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<sst xmlns="http://schemas.openxmlformats.org/spreadsheetml/2006/main" count="2145" uniqueCount="519">
  <si>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</si>
  <si>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</si>
  <si>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</si>
  <si>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</si>
  <si>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</si>
  <si>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</si>
  <si>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</si>
  <si>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</si>
  <si>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</si>
  <si>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</si>
  <si>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</si>
  <si>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</si>
  <si>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</si>
  <si>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</si>
  <si>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</si>
  <si>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</si>
  <si>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</si>
  <si>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</si>
  <si>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</si>
  <si>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</si>
  <si>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</si>
  <si>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</si>
  <si>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</si>
  <si>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</si>
  <si>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</si>
  <si>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</si>
  <si>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</si>
  <si>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</si>
  <si>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</si>
  <si>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</si>
  <si>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</si>
  <si>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</si>
  <si>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</si>
  <si>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</si>
  <si>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</si>
  <si>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</si>
  <si>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</si>
  <si>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</si>
  <si>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</si>
  <si>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</si>
  <si>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</si>
  <si>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</si>
  <si>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</si>
  <si>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</si>
  <si>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</si>
  <si>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</si>
  <si>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</si>
  <si>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</si>
  <si>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</si>
  <si>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</si>
  <si>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</si>
  <si>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</si>
  <si>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</si>
  <si>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</si>
  <si>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</si>
  <si>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</si>
  <si>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</si>
  <si>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</si>
  <si>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</si>
  <si>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</si>
  <si>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</si>
  <si>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</si>
  <si>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</si>
  <si>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</si>
  <si>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</si>
  <si>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</si>
  <si>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</si>
  <si>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</si>
  <si>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</si>
  <si>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</si>
  <si>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</si>
  <si>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</si>
  <si>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</si>
  <si>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</si>
  <si>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</si>
  <si>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</si>
  <si>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</si>
  <si>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</si>
  <si>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</si>
  <si>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</si>
  <si>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</si>
  <si>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</si>
  <si>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</si>
  <si>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</si>
  <si>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</si>
  <si>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</si>
  <si>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</si>
  <si>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</si>
  <si>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</si>
  <si>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</si>
  <si>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</si>
  <si>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</si>
  <si>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</si>
  <si>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</si>
  <si>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</si>
  <si>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</si>
  <si>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</si>
  <si>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</si>
  <si>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</si>
  <si>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</si>
  <si>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</si>
  <si>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</si>
  <si>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</si>
  <si>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</si>
  <si>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</si>
  <si>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</si>
  <si>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</si>
  <si>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</si>
  <si>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</si>
  <si>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</si>
  <si>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</si>
  <si>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</si>
  <si>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</si>
  <si>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</si>
  <si>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</si>
  <si>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</si>
  <si>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</si>
  <si>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</si>
  <si>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</si>
  <si>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</si>
  <si>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</si>
  <si>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</si>
  <si>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</si>
  <si>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</si>
  <si>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</si>
  <si>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</si>
  <si>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</si>
  <si>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</si>
  <si>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</si>
  <si>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</si>
  <si>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</si>
  <si>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</si>
  <si>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</si>
  <si>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</si>
  <si>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</si>
  <si>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</si>
  <si>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</si>
  <si>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</si>
  <si>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</si>
  <si>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</si>
  <si>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</si>
  <si>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</si>
  <si>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</si>
  <si>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</si>
  <si>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</si>
  <si>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</si>
  <si>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</si>
  <si>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</si>
  <si>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</si>
  <si>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</si>
  <si>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</si>
  <si>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</si>
  <si>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</si>
  <si>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</si>
  <si>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</si>
  <si>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</si>
  <si>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</si>
  <si>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</si>
  <si>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</si>
  <si>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</si>
  <si>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</si>
  <si>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</si>
  <si>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</si>
  <si>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</si>
  <si>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</si>
  <si>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</si>
  <si>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</si>
  <si>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</si>
  <si>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</si>
  <si>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</si>
  <si>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</si>
  <si>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</si>
  <si>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</si>
  <si>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</si>
  <si>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</si>
  <si>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</si>
  <si>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</si>
  <si>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</si>
  <si>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</si>
  <si>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</si>
  <si>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</si>
  <si>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</si>
  <si>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</si>
  <si>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</si>
  <si>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</si>
  <si>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</si>
  <si>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</si>
  <si>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</si>
  <si>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</si>
  <si>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</si>
  <si>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</si>
  <si>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</si>
  <si>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</si>
  <si>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</si>
  <si>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</si>
  <si>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</si>
  <si>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</si>
  <si>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</si>
  <si>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</si>
  <si>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</si>
  <si>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</si>
  <si>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</si>
  <si>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</si>
  <si>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</si>
  <si>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</si>
  <si>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</si>
  <si>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</si>
  <si>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</si>
  <si>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</si>
  <si>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</si>
  <si>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</si>
  <si>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</si>
  <si>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</si>
  <si>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</si>
  <si>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</si>
  <si>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</si>
  <si>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</si>
  <si>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</si>
  <si>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</si>
  <si>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</si>
  <si>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</si>
  <si>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</si>
  <si>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</si>
  <si>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</si>
  <si>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</si>
  <si>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</si>
  <si>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</si>
  <si>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</si>
  <si>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</si>
  <si>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</si>
  <si>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</si>
  <si>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</si>
  <si>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</si>
  <si>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</si>
  <si>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</si>
  <si>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</si>
  <si>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</si>
  <si>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</si>
  <si>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</si>
  <si>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</si>
  <si>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</si>
  <si>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</si>
  <si>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</si>
  <si>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</si>
  <si>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</si>
  <si>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</si>
  <si>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</si>
  <si>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</si>
  <si>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</si>
  <si>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</si>
  <si>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</si>
  <si>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</si>
  <si>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</si>
  <si>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</si>
  <si>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</si>
  <si>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</si>
  <si>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</si>
  <si>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</si>
  <si>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</si>
  <si>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</si>
  <si>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</si>
  <si>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</si>
  <si>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</si>
  <si>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</si>
  <si>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</si>
  <si>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</si>
  <si>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</si>
  <si>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</si>
  <si>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</si>
  <si>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</si>
  <si>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</si>
  <si>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</si>
  <si>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</si>
  <si>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</si>
  <si>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</si>
  <si>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</si>
  <si>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</si>
  <si>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</si>
  <si>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</si>
  <si>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</si>
  <si>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</si>
  <si>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</si>
  <si>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</si>
  <si>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</si>
  <si>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</si>
  <si>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</si>
  <si>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</si>
  <si>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</si>
  <si>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</si>
  <si>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</si>
  <si>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</si>
  <si>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</si>
  <si>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</si>
  <si>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</si>
  <si>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</si>
  <si>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</si>
  <si>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</si>
  <si>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</si>
  <si>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</si>
  <si>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</si>
  <si>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</si>
  <si>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</si>
  <si>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</si>
  <si>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</si>
  <si>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</si>
  <si>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</si>
  <si>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</si>
  <si>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</si>
  <si>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</si>
  <si>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</si>
  <si>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</si>
  <si>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</si>
  <si>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</si>
  <si>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</si>
  <si>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</si>
  <si>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</si>
  <si>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</si>
  <si>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</si>
  <si>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</si>
  <si>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</si>
  <si>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</si>
  <si>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</si>
  <si>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</si>
  <si>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</si>
  <si>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</si>
  <si>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</si>
  <si>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</si>
  <si>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</si>
  <si>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</si>
  <si>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</si>
  <si>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</si>
  <si>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</si>
  <si>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</si>
  <si>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</si>
  <si>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</si>
  <si>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</si>
  <si>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</si>
  <si>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</si>
  <si>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</si>
  <si>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</si>
  <si>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</si>
  <si>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</si>
  <si>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</si>
  <si>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</si>
  <si>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</si>
  <si>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</si>
  <si>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</si>
  <si>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</si>
  <si>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</si>
  <si>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</si>
  <si>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</si>
  <si>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</si>
  <si>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</si>
  <si>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</si>
  <si>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</si>
  <si>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</si>
  <si>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</si>
  <si>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</si>
  <si>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</si>
  <si>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</si>
  <si>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</si>
  <si>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</si>
  <si>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</si>
  <si>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</si>
  <si>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</si>
  <si>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</si>
  <si>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</si>
  <si>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</si>
  <si>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</si>
  <si>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</si>
  <si>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</si>
  <si>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</si>
  <si>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</si>
  <si>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</si>
  <si>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</si>
  <si>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</si>
  <si>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</si>
  <si>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</si>
  <si>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</si>
  <si>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</si>
  <si>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</si>
  <si>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</si>
  <si>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</si>
  <si>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</si>
  <si>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</si>
  <si>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</si>
  <si>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</si>
  <si>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</si>
  <si>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</si>
  <si>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</si>
  <si>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</si>
  <si>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</si>
  <si>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</si>
  <si>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</si>
  <si>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</si>
  <si>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</si>
  <si>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</si>
  <si>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</si>
  <si>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</si>
  <si>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</si>
  <si>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</si>
  <si>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</si>
  <si>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</si>
  <si>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</si>
  <si>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</si>
  <si>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</si>
  <si>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</si>
  <si>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</si>
  <si>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</si>
  <si>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</si>
  <si>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</si>
  <si>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</si>
  <si>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</si>
  <si>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</si>
  <si>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</si>
  <si>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</si>
  <si>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</si>
  <si>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</si>
  <si>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</si>
  <si>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</si>
  <si>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</si>
  <si>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</si>
  <si>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</si>
  <si>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</si>
  <si>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</si>
  <si>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</si>
  <si>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</si>
  <si>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</si>
  <si>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</si>
  <si>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</si>
  <si>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</si>
  <si>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</si>
  <si>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</si>
  <si>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</si>
  <si>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</si>
  <si>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</si>
  <si>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</si>
  <si>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</si>
  <si>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</si>
  <si>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</si>
  <si>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</si>
  <si>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</si>
  <si>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</si>
  <si>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</si>
  <si>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</si>
  <si>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</si>
  <si>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</si>
  <si>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</si>
  <si>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</si>
  <si>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</si>
  <si>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</si>
  <si>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</si>
  <si>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</si>
  <si>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</si>
  <si>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</si>
  <si>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</si>
  <si>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</si>
  <si>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</si>
  <si>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</si>
  <si>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</si>
  <si>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</si>
  <si>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政策統括官（科学技術・イノベーション担当）</t>
  </si>
  <si>
    <t>国立研究開発法人日本医療研究開発機構担当室</t>
  </si>
  <si>
    <t>参事官　山下　正通</t>
  </si>
  <si>
    <t>○</t>
  </si>
  <si>
    <t>健康・医療戦略推進法（平26法48）第21条</t>
  </si>
  <si>
    <t>健康・医療戦略推進本部において、医療分野の研究開発関連の調整費として、政府全体の見地から医療分野の研究開発に係る総合調整を円滑かつ効果的に進めるため、各省を跨いで機動的かつ効率的に予算配分することを目的としている。なお、その原資を内閣府に計上する科学技術イノベーション創造推進費の一部(平成26～29年度においては35％、175億円）から充当する。</t>
  </si>
  <si>
    <t>-</t>
  </si>
  <si>
    <t>科学技術イノベーション創造推進費</t>
  </si>
  <si>
    <t>-</t>
  </si>
  <si>
    <t>-</t>
  </si>
  <si>
    <t>-</t>
  </si>
  <si>
    <t>成果目標（KPI)を達成した割合</t>
  </si>
  <si>
    <t>（必要な経費）／（課題数）</t>
  </si>
  <si>
    <t>175億円/9課題</t>
  </si>
  <si>
    <t>本事業は、医療分野の研究開発関連の調整費として、各省を跨いで機動的かつ効率的に予算配分することを目的としている。配分に当たっては、日本医療研究開発機構のPD(プログラムディレクター)等の意見を勘案して健康・医療戦略推進本部が決定しており、研究現場の状況・ニーズを反映した配分となっている。</t>
  </si>
  <si>
    <t>本事業は、文部科学省、厚生労働省、経済産業省等の当初予算で計上されているプロジェクトに対して、その進捗等に応じて追加的に内閣府から移し替えの上、一体的に執行することとしている。このため、当初予算と同様に国（日本医療研究開発機構）が実施すべき事業である。</t>
  </si>
  <si>
    <t>日本医療研究開発機構のPD(プログラムディレクター)等の意見を勘案し、調整費の配分により、研究開発内容の充実及び当初の予定よりも前倒しで成果が期待される事業等を選定し、健康・医療戦略推進本部が配分を決定しており、政策体系の中で優先度の高い事業である。</t>
  </si>
  <si>
    <t>‐</t>
  </si>
  <si>
    <t>代替目標の着実な達成に向け、健康・医療戦略推進本部においてPDCAを実施する。</t>
  </si>
  <si>
    <t>執行機関の日本医療研究開発機構では、公募など、競争的な方法で支出先の選定している。</t>
  </si>
  <si>
    <t>代替目標の着実な達成に向け、健康・医療戦略推進本部においてPDCAを実施する。</t>
  </si>
  <si>
    <t>執行機関の日本医療研究開発機構では、PD、PO等による一元的かつ一貫したプロジェクトマネジメント体制を構築し、研究開発の成果物の最大限の活用に努めている。</t>
  </si>
  <si>
    <t>文部科学省</t>
  </si>
  <si>
    <t>厚生労働省</t>
  </si>
  <si>
    <t>経済産業省</t>
  </si>
  <si>
    <t>医療分野の研究開発の推進</t>
  </si>
  <si>
    <t>日本医療研究開発機構のPD(プログラムディレクター)等の意見を勘案し、健康・医療戦略推進本部が配分を決定した後、各省及び執行機関の日本医療研究開発機構において適切かつ効率的な執行に努めた。</t>
  </si>
  <si>
    <t>引き続き、関係省と連携の強化を図るとともに、日本医療研究開発機構の一元的かつ一貫したプロジェクトマネジメント機能の活用や研究費の機能的運用を進めることにより、更なる効率化を図ることとする。</t>
  </si>
  <si>
    <t>新26-0003</t>
  </si>
  <si>
    <t>0036-02</t>
  </si>
  <si>
    <t>健康・医療戦略（平成26年7月22日閣議決定、平成29年2月17日一部変更）
医療分野研究開発推進計画（平成26年7月22日健康・医療戦略推進本部決定、平成29年2月17日一部変更）</t>
  </si>
  <si>
    <t>健康・医療戦略推進本部において、医療分野の研究開発関連の調整費として、「医療分野研究開発推進計画」に基づき、内閣官房と関係省が共同で組成した9つの統合プロジェクト等に対し、日本医療研究開発機構のＰＤ（プログラムディレクター）等による研究マネジメントの下で、研究現場の状況・ニーズを踏まえ、その進捗等に応じて追加的に配分することとしている。</t>
  </si>
  <si>
    <t>医療分野の研究開発に係る事業は、内閣官房と関係省が共同で９つの統合プロジェクト等を組成し、予算要求を各省において行っている。
医療分野の研究開発関連の調整費（175億円）は、この９つの統合プロジェクトで掲げた成果目標（KPI)の着実な達成に向け、研究現場の状況・ニーズを踏まえ、その進捗等に応じて追加的に内閣府から関係省へ移し替え、一体的に執行することとしている。
このため、当該調整費は、当初予算と一体的に、事前に掲げられた９つの統合プロジェクトの成果目標（KPI)をもって評価する必要があるため。</t>
  </si>
  <si>
    <t>健康・医療戦略推進本部において決定される「医療分野研究開発推進計画」に基づき、内閣官房と関係省が共同で組成した9つの統合プロジェクト等に対し、日本医療研究開発機構のＰＤ（プログラムディレクター）等による研究マネジメントの下で、研究現場の状況・ニーズを踏まえ、その進捗等に応じて追加的に予算配分することを成果目標としている。
平成28年度は、上記のPD等の意見を勘案して、健康・医療戦略推進本部が配分を決定した後、日本医療研究開発機構において、関係省へ移し替えされた予算を一体的に、適切かつ効率的な執行を行った。</t>
  </si>
  <si>
    <t>９つの統合プロジェクトで掲げた2020年までの成果目標（KPI)
例①　がん
日本発の革新的ながん治療薬の創出に向けた10種類以上の治験への導出</t>
  </si>
  <si>
    <t>９つの統合プロジェクトで掲げた2020年までの成果目標（KPI)
例②　医薬品創出
創薬ターゲットの同定 10件</t>
  </si>
  <si>
    <t>９つの統合プロジェクトで掲げた2020年までの成果目標（KPI)
例③　医療機器開発
5種類以上の革新的医療機器の実用化</t>
  </si>
  <si>
    <t>統合プロジェクト数</t>
  </si>
  <si>
    <t>医療分野の研究開発に係る調整費（175億円）については、研究現場の状況・ニーズを踏まえ、各省をまたいで機動的かつ効率的に予算配分することを目的としており、文部科学省、厚生労働省、経済産業省等の当初予算で計上されているプロジェクトに対して、その進捗等に応じて追加的に内閣府から移し替えの上、一体的に執行することとしている。このため、当該調整費は、各省の行政事業レビューシート上に反映され、各省の事業評価の中で一体的にレビューされることとなる。</t>
  </si>
  <si>
    <t>総務省</t>
  </si>
  <si>
    <t>A.文部科学省</t>
  </si>
  <si>
    <t>補助金交付事務</t>
  </si>
  <si>
    <t>研究開発費、研究開発基盤に係る経費</t>
  </si>
  <si>
    <t>B.厚生労働省</t>
  </si>
  <si>
    <t>C.経済産業省</t>
  </si>
  <si>
    <t>D.総務省</t>
  </si>
  <si>
    <t>無</t>
  </si>
  <si>
    <t>研究開発費</t>
  </si>
  <si>
    <t>科学技術イノベーション創造推進費（健康・医療分野）</t>
  </si>
  <si>
    <t>注）科学技術イノベーション創造推進費は、レビューシートを２つ（戦略的イノベーション創造プログラム（エネルギー分野、次世代インフラ分野及び地域資源分野（事業番号＝0033））と（健康・医療分野の研究開発関連の調整費（本レビューシート（事業番号＝0034））に分けている。
　なお、科学技術イノベーション創造推進費の平成29年度予算額は、上記４分野全体で、50,000百万円である。</t>
  </si>
  <si>
    <t>点検対象外</t>
  </si>
  <si>
    <t>各省及び執行機関の日本医療研究開発機構では、事業の公募を行う際、公募要領に則り、研究経費等の妥当性を確認するなど、事業の効率的な実施に努めている。</t>
  </si>
  <si>
    <t>各省及び執行機関の日本医療研究開発機構では、合理的な支出になるよう取り組んでいる。</t>
  </si>
  <si>
    <t>研究開発の委託等の支出先の選定に当たっては、課題等の採択プロセスにおいて、第三者の委員により構成される採択審査委員会等を開催し、専門的かつ厳格な審査を行っており妥当である。
一者応募の場合であっても、第三者の委員により構成される採択審査委員会等を開催し、採択するか否かについて、専門的かつ厳格な審査を行っており妥当である。</t>
  </si>
  <si>
    <t>事業実績報告等において費目・使途を十分に把握できており、事業目的に真に必要なものに限定されている。</t>
  </si>
  <si>
    <t>各省及び執行機関の日本医療研究開発機構において、外部の専門家・有識者を活用するなど厳格な評価を行い、評価結果をその後の事業改善にフィードバックするなど、効率化等が図られるようPDCAサイクルを徹底することとしている。</t>
  </si>
  <si>
    <t>-</t>
  </si>
  <si>
    <t>0033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</si>
</sst>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0.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medium"/>
      <top style="thin"/>
      <bottom style="hair"/>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177" fontId="0" fillId="0" borderId="28" xfId="0" applyNumberFormat="1" applyFont="1" applyFill="1" applyBorder="1" applyAlignment="1" applyProtection="1">
      <alignment horizontal="center" vertical="center" shrinkToFit="1"/>
      <protection locked="0"/>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1"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center" vertical="center" shrinkToFit="1"/>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2"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4"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5" fillId="35" borderId="102"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2"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7" xfId="0" applyFont="1" applyFill="1" applyBorder="1" applyAlignment="1" applyProtection="1">
      <alignment horizontal="left" vertical="center" wrapText="1" shrinkToFit="1"/>
      <protection locked="0"/>
    </xf>
    <xf numFmtId="0" fontId="0" fillId="34" borderId="58" xfId="0" applyFont="1" applyFill="1" applyBorder="1" applyAlignment="1" applyProtection="1">
      <alignment horizontal="left" vertical="center" wrapText="1" shrinkToFit="1"/>
      <protection locked="0"/>
    </xf>
    <xf numFmtId="0" fontId="0" fillId="34" borderId="17"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22"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2"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protection/>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12" xfId="0" applyFont="1" applyFill="1" applyBorder="1" applyAlignment="1" applyProtection="1">
      <alignment horizontal="left" vertical="center"/>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0" fillId="0" borderId="34"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741</xdr:row>
      <xdr:rowOff>0</xdr:rowOff>
    </xdr:from>
    <xdr:ext cx="942975" cy="209550"/>
    <xdr:sp>
      <xdr:nvSpPr>
        <xdr:cNvPr id="1" name="テキスト ボックス 1"/>
        <xdr:cNvSpPr txBox="1">
          <a:spLocks noChangeArrowheads="1"/>
        </xdr:cNvSpPr>
      </xdr:nvSpPr>
      <xdr:spPr>
        <a:xfrm>
          <a:off x="2009775" y="44100750"/>
          <a:ext cx="9429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資金の流れ</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95250</xdr:colOff>
      <xdr:row>741</xdr:row>
      <xdr:rowOff>342900</xdr:rowOff>
    </xdr:from>
    <xdr:to>
      <xdr:col>36</xdr:col>
      <xdr:colOff>180975</xdr:colOff>
      <xdr:row>743</xdr:row>
      <xdr:rowOff>180975</xdr:rowOff>
    </xdr:to>
    <xdr:sp>
      <xdr:nvSpPr>
        <xdr:cNvPr id="2" name="テキスト ボックス 2"/>
        <xdr:cNvSpPr txBox="1">
          <a:spLocks noChangeArrowheads="1"/>
        </xdr:cNvSpPr>
      </xdr:nvSpPr>
      <xdr:spPr>
        <a:xfrm>
          <a:off x="4095750" y="44443650"/>
          <a:ext cx="328612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政策統括官（科学技術・ｲﾉﾍﾞｰｼｮﾝ担当）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１７，５００百万円</a:t>
          </a:r>
        </a:p>
      </xdr:txBody>
    </xdr:sp>
    <xdr:clientData/>
  </xdr:twoCellAnchor>
  <xdr:twoCellAnchor>
    <xdr:from>
      <xdr:col>28</xdr:col>
      <xdr:colOff>142875</xdr:colOff>
      <xdr:row>743</xdr:row>
      <xdr:rowOff>190500</xdr:rowOff>
    </xdr:from>
    <xdr:to>
      <xdr:col>28</xdr:col>
      <xdr:colOff>142875</xdr:colOff>
      <xdr:row>746</xdr:row>
      <xdr:rowOff>304800</xdr:rowOff>
    </xdr:to>
    <xdr:sp>
      <xdr:nvSpPr>
        <xdr:cNvPr id="3" name="直線コネクタ 3"/>
        <xdr:cNvSpPr>
          <a:spLocks/>
        </xdr:cNvSpPr>
      </xdr:nvSpPr>
      <xdr:spPr>
        <a:xfrm>
          <a:off x="5743575" y="44996100"/>
          <a:ext cx="0" cy="1171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180975</xdr:colOff>
      <xdr:row>744</xdr:row>
      <xdr:rowOff>247650</xdr:rowOff>
    </xdr:from>
    <xdr:ext cx="628650" cy="228600"/>
    <xdr:sp>
      <xdr:nvSpPr>
        <xdr:cNvPr id="4" name="テキスト ボックス 4"/>
        <xdr:cNvSpPr txBox="1">
          <a:spLocks noChangeArrowheads="1"/>
        </xdr:cNvSpPr>
      </xdr:nvSpPr>
      <xdr:spPr>
        <a:xfrm>
          <a:off x="5381625" y="45405675"/>
          <a:ext cx="628650" cy="228600"/>
        </a:xfrm>
        <a:prstGeom prst="rect">
          <a:avLst/>
        </a:prstGeom>
        <a:solidFill>
          <a:srgbClr val="F2F2F2"/>
        </a:solid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移し替え</a:t>
          </a:r>
        </a:p>
      </xdr:txBody>
    </xdr:sp>
    <xdr:clientData/>
  </xdr:oneCellAnchor>
  <xdr:twoCellAnchor>
    <xdr:from>
      <xdr:col>11</xdr:col>
      <xdr:colOff>19050</xdr:colOff>
      <xdr:row>747</xdr:row>
      <xdr:rowOff>333375</xdr:rowOff>
    </xdr:from>
    <xdr:to>
      <xdr:col>18</xdr:col>
      <xdr:colOff>104775</xdr:colOff>
      <xdr:row>749</xdr:row>
      <xdr:rowOff>180975</xdr:rowOff>
    </xdr:to>
    <xdr:sp>
      <xdr:nvSpPr>
        <xdr:cNvPr id="5" name="テキスト ボックス 5"/>
        <xdr:cNvSpPr txBox="1">
          <a:spLocks noChangeArrowheads="1"/>
        </xdr:cNvSpPr>
      </xdr:nvSpPr>
      <xdr:spPr>
        <a:xfrm>
          <a:off x="2219325" y="46548675"/>
          <a:ext cx="148590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6,328.8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76200</xdr:colOff>
      <xdr:row>747</xdr:row>
      <xdr:rowOff>333375</xdr:rowOff>
    </xdr:from>
    <xdr:to>
      <xdr:col>27</xdr:col>
      <xdr:colOff>142875</xdr:colOff>
      <xdr:row>749</xdr:row>
      <xdr:rowOff>180975</xdr:rowOff>
    </xdr:to>
    <xdr:sp>
      <xdr:nvSpPr>
        <xdr:cNvPr id="6" name="テキスト ボックス 6"/>
        <xdr:cNvSpPr txBox="1">
          <a:spLocks noChangeArrowheads="1"/>
        </xdr:cNvSpPr>
      </xdr:nvSpPr>
      <xdr:spPr>
        <a:xfrm>
          <a:off x="4076700" y="46548675"/>
          <a:ext cx="146685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9,838.8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180975</xdr:colOff>
      <xdr:row>747</xdr:row>
      <xdr:rowOff>333375</xdr:rowOff>
    </xdr:from>
    <xdr:to>
      <xdr:col>37</xdr:col>
      <xdr:colOff>66675</xdr:colOff>
      <xdr:row>749</xdr:row>
      <xdr:rowOff>180975</xdr:rowOff>
    </xdr:to>
    <xdr:sp>
      <xdr:nvSpPr>
        <xdr:cNvPr id="7" name="テキスト ボックス 7"/>
        <xdr:cNvSpPr txBox="1">
          <a:spLocks noChangeArrowheads="1"/>
        </xdr:cNvSpPr>
      </xdr:nvSpPr>
      <xdr:spPr>
        <a:xfrm>
          <a:off x="5981700" y="46548675"/>
          <a:ext cx="148590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経済産業省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1,012.4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133350</xdr:colOff>
      <xdr:row>746</xdr:row>
      <xdr:rowOff>314325</xdr:rowOff>
    </xdr:from>
    <xdr:to>
      <xdr:col>33</xdr:col>
      <xdr:colOff>133350</xdr:colOff>
      <xdr:row>748</xdr:row>
      <xdr:rowOff>0</xdr:rowOff>
    </xdr:to>
    <xdr:sp>
      <xdr:nvSpPr>
        <xdr:cNvPr id="8" name="直線矢印コネクタ 8"/>
        <xdr:cNvSpPr>
          <a:spLocks/>
        </xdr:cNvSpPr>
      </xdr:nvSpPr>
      <xdr:spPr>
        <a:xfrm>
          <a:off x="6734175" y="46177200"/>
          <a:ext cx="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746</xdr:row>
      <xdr:rowOff>304800</xdr:rowOff>
    </xdr:from>
    <xdr:to>
      <xdr:col>14</xdr:col>
      <xdr:colOff>114300</xdr:colOff>
      <xdr:row>747</xdr:row>
      <xdr:rowOff>304800</xdr:rowOff>
    </xdr:to>
    <xdr:sp>
      <xdr:nvSpPr>
        <xdr:cNvPr id="9" name="直線矢印コネクタ 9"/>
        <xdr:cNvSpPr>
          <a:spLocks/>
        </xdr:cNvSpPr>
      </xdr:nvSpPr>
      <xdr:spPr>
        <a:xfrm>
          <a:off x="2914650" y="46167675"/>
          <a:ext cx="0" cy="352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746</xdr:row>
      <xdr:rowOff>295275</xdr:rowOff>
    </xdr:from>
    <xdr:to>
      <xdr:col>24</xdr:col>
      <xdr:colOff>38100</xdr:colOff>
      <xdr:row>747</xdr:row>
      <xdr:rowOff>314325</xdr:rowOff>
    </xdr:to>
    <xdr:sp>
      <xdr:nvSpPr>
        <xdr:cNvPr id="10" name="直線矢印コネクタ 10"/>
        <xdr:cNvSpPr>
          <a:spLocks/>
        </xdr:cNvSpPr>
      </xdr:nvSpPr>
      <xdr:spPr>
        <a:xfrm>
          <a:off x="4838700" y="46158150"/>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750</xdr:row>
      <xdr:rowOff>57150</xdr:rowOff>
    </xdr:from>
    <xdr:to>
      <xdr:col>48</xdr:col>
      <xdr:colOff>9525</xdr:colOff>
      <xdr:row>753</xdr:row>
      <xdr:rowOff>247650</xdr:rowOff>
    </xdr:to>
    <xdr:sp>
      <xdr:nvSpPr>
        <xdr:cNvPr id="11" name="テキスト ボックス 12"/>
        <xdr:cNvSpPr txBox="1">
          <a:spLocks noChangeArrowheads="1"/>
        </xdr:cNvSpPr>
      </xdr:nvSpPr>
      <xdr:spPr>
        <a:xfrm>
          <a:off x="2486025" y="47329725"/>
          <a:ext cx="7124700" cy="1247775"/>
        </a:xfrm>
        <a:prstGeom prst="rect">
          <a:avLst/>
        </a:prstGeom>
        <a:solidFill>
          <a:srgbClr val="FFFFFF"/>
        </a:solid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注）医療分野の研究開発に係る調整費（</a:t>
          </a:r>
          <a:r>
            <a:rPr lang="en-US" cap="none" sz="1050" b="0" i="0" u="none" baseline="0">
              <a:solidFill>
                <a:srgbClr val="000000"/>
              </a:solidFill>
              <a:latin typeface="ＭＳ Ｐゴシック"/>
              <a:ea typeface="ＭＳ Ｐゴシック"/>
              <a:cs typeface="ＭＳ Ｐゴシック"/>
            </a:rPr>
            <a:t>175</a:t>
          </a:r>
          <a:r>
            <a:rPr lang="en-US" cap="none" sz="1050" b="0" i="0" u="none" baseline="0">
              <a:solidFill>
                <a:srgbClr val="000000"/>
              </a:solidFill>
              <a:latin typeface="ＭＳ Ｐゴシック"/>
              <a:ea typeface="ＭＳ Ｐゴシック"/>
              <a:cs typeface="ＭＳ Ｐゴシック"/>
            </a:rPr>
            <a:t>億円）については、研究現場の状況・ニーズを踏まえ、各省をまたいで機動的かつ効率的に予算配分することを目的としており、文部科学省、厚生労働省、経済産業省、総務省の当初予算で計上されているプロジェクトに対して、その進捗等に応じて追加的に内閣府から移し替えの上、一体的に執行することとしている。このため、当該調整費は、各省の行政事業レビューシート上に反映され、各省の事業評価の中で一体的にレビューされることとなる。</a:t>
          </a:r>
          <a:r>
            <a:rPr lang="en-US" cap="none" sz="1050" b="0" i="0" u="none" baseline="0">
              <a:solidFill>
                <a:srgbClr val="000000"/>
              </a:solidFill>
              <a:latin typeface="ＭＳ Ｐゴシック"/>
              <a:ea typeface="ＭＳ Ｐゴシック"/>
              <a:cs typeface="ＭＳ Ｐゴシック"/>
            </a:rPr>
            <a:t>また、各省から先の個々の事業の資金の流れ、費目・使途、支出上位</a:t>
          </a:r>
          <a:r>
            <a:rPr lang="en-US" cap="none" sz="1050" b="0" i="0" u="none" baseline="0">
              <a:solidFill>
                <a:srgbClr val="000000"/>
              </a:solidFill>
              <a:latin typeface="ＭＳ Ｐゴシック"/>
              <a:ea typeface="ＭＳ Ｐゴシック"/>
              <a:cs typeface="ＭＳ Ｐゴシック"/>
            </a:rPr>
            <a:t>10</a:t>
          </a:r>
          <a:r>
            <a:rPr lang="en-US" cap="none" sz="1050" b="0" i="0" u="none" baseline="0">
              <a:solidFill>
                <a:srgbClr val="000000"/>
              </a:solidFill>
              <a:latin typeface="ＭＳ Ｐゴシック"/>
              <a:ea typeface="ＭＳ Ｐゴシック"/>
              <a:cs typeface="ＭＳ Ｐゴシック"/>
            </a:rPr>
            <a:t>者リストについては、各省のレビューシートに記載されるため、本レビューシートでは記載を省略する。</a:t>
          </a:r>
        </a:p>
      </xdr:txBody>
    </xdr:sp>
    <xdr:clientData/>
  </xdr:twoCellAnchor>
  <xdr:twoCellAnchor>
    <xdr:from>
      <xdr:col>40</xdr:col>
      <xdr:colOff>0</xdr:colOff>
      <xdr:row>748</xdr:row>
      <xdr:rowOff>0</xdr:rowOff>
    </xdr:from>
    <xdr:to>
      <xdr:col>47</xdr:col>
      <xdr:colOff>85725</xdr:colOff>
      <xdr:row>749</xdr:row>
      <xdr:rowOff>190500</xdr:rowOff>
    </xdr:to>
    <xdr:sp>
      <xdr:nvSpPr>
        <xdr:cNvPr id="12" name="テキスト ボックス 14"/>
        <xdr:cNvSpPr txBox="1">
          <a:spLocks noChangeArrowheads="1"/>
        </xdr:cNvSpPr>
      </xdr:nvSpPr>
      <xdr:spPr>
        <a:xfrm>
          <a:off x="8001000" y="46567725"/>
          <a:ext cx="1485900"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総務省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320.0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142875</xdr:colOff>
      <xdr:row>746</xdr:row>
      <xdr:rowOff>304800</xdr:rowOff>
    </xdr:from>
    <xdr:to>
      <xdr:col>43</xdr:col>
      <xdr:colOff>142875</xdr:colOff>
      <xdr:row>748</xdr:row>
      <xdr:rowOff>9525</xdr:rowOff>
    </xdr:to>
    <xdr:sp>
      <xdr:nvSpPr>
        <xdr:cNvPr id="13" name="直線矢印コネクタ 15"/>
        <xdr:cNvSpPr>
          <a:spLocks/>
        </xdr:cNvSpPr>
      </xdr:nvSpPr>
      <xdr:spPr>
        <a:xfrm>
          <a:off x="8743950" y="46167675"/>
          <a:ext cx="0" cy="409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746</xdr:row>
      <xdr:rowOff>304800</xdr:rowOff>
    </xdr:from>
    <xdr:to>
      <xdr:col>43</xdr:col>
      <xdr:colOff>142875</xdr:colOff>
      <xdr:row>746</xdr:row>
      <xdr:rowOff>304800</xdr:rowOff>
    </xdr:to>
    <xdr:sp>
      <xdr:nvSpPr>
        <xdr:cNvPr id="14" name="直線コネクタ 17"/>
        <xdr:cNvSpPr>
          <a:spLocks/>
        </xdr:cNvSpPr>
      </xdr:nvSpPr>
      <xdr:spPr>
        <a:xfrm>
          <a:off x="2914650" y="46167675"/>
          <a:ext cx="5829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413</v>
      </c>
      <c r="AP2" s="172"/>
      <c r="AQ2" s="172"/>
      <c r="AR2" s="72">
        <f>IF(OR(AO2="　",AO2=""),"","-")</f>
      </c>
      <c r="AS2" s="173">
        <v>34</v>
      </c>
      <c r="AT2" s="173"/>
      <c r="AU2" s="173"/>
      <c r="AV2" s="43">
        <f>IF(AW2="","","-")</f>
      </c>
      <c r="AW2" s="370"/>
      <c r="AX2" s="370"/>
    </row>
    <row r="3" spans="1:50" ht="21" customHeight="1" thickBot="1">
      <c r="A3" s="477" t="s">
        <v>393</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460</v>
      </c>
      <c r="AK3" s="479"/>
      <c r="AL3" s="479"/>
      <c r="AM3" s="479"/>
      <c r="AN3" s="479"/>
      <c r="AO3" s="479"/>
      <c r="AP3" s="479"/>
      <c r="AQ3" s="479"/>
      <c r="AR3" s="479"/>
      <c r="AS3" s="479"/>
      <c r="AT3" s="479"/>
      <c r="AU3" s="479"/>
      <c r="AV3" s="479"/>
      <c r="AW3" s="479"/>
      <c r="AX3" s="24" t="s">
        <v>65</v>
      </c>
    </row>
    <row r="4" spans="1:50" ht="33" customHeight="1">
      <c r="A4" s="687" t="s">
        <v>26</v>
      </c>
      <c r="B4" s="688"/>
      <c r="C4" s="688"/>
      <c r="D4" s="688"/>
      <c r="E4" s="688"/>
      <c r="F4" s="688"/>
      <c r="G4" s="663" t="s">
        <v>509</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461</v>
      </c>
      <c r="AF4" s="669"/>
      <c r="AG4" s="669"/>
      <c r="AH4" s="669"/>
      <c r="AI4" s="669"/>
      <c r="AJ4" s="669"/>
      <c r="AK4" s="669"/>
      <c r="AL4" s="669"/>
      <c r="AM4" s="669"/>
      <c r="AN4" s="669"/>
      <c r="AO4" s="669"/>
      <c r="AP4" s="670"/>
      <c r="AQ4" s="671" t="s">
        <v>2</v>
      </c>
      <c r="AR4" s="666"/>
      <c r="AS4" s="666"/>
      <c r="AT4" s="666"/>
      <c r="AU4" s="666"/>
      <c r="AV4" s="666"/>
      <c r="AW4" s="666"/>
      <c r="AX4" s="672"/>
    </row>
    <row r="5" spans="1:50" ht="42" customHeight="1">
      <c r="A5" s="673" t="s">
        <v>67</v>
      </c>
      <c r="B5" s="674"/>
      <c r="C5" s="674"/>
      <c r="D5" s="674"/>
      <c r="E5" s="674"/>
      <c r="F5" s="675"/>
      <c r="G5" s="510" t="s">
        <v>71</v>
      </c>
      <c r="H5" s="511"/>
      <c r="I5" s="511"/>
      <c r="J5" s="511"/>
      <c r="K5" s="511"/>
      <c r="L5" s="511"/>
      <c r="M5" s="512" t="s">
        <v>66</v>
      </c>
      <c r="N5" s="513"/>
      <c r="O5" s="513"/>
      <c r="P5" s="513"/>
      <c r="Q5" s="513"/>
      <c r="R5" s="514"/>
      <c r="S5" s="515" t="s">
        <v>131</v>
      </c>
      <c r="T5" s="511"/>
      <c r="U5" s="511"/>
      <c r="V5" s="511"/>
      <c r="W5" s="511"/>
      <c r="X5" s="516"/>
      <c r="Y5" s="679" t="s">
        <v>3</v>
      </c>
      <c r="Z5" s="680"/>
      <c r="AA5" s="680"/>
      <c r="AB5" s="680"/>
      <c r="AC5" s="680"/>
      <c r="AD5" s="681"/>
      <c r="AE5" s="682" t="s">
        <v>462</v>
      </c>
      <c r="AF5" s="682"/>
      <c r="AG5" s="682"/>
      <c r="AH5" s="682"/>
      <c r="AI5" s="682"/>
      <c r="AJ5" s="682"/>
      <c r="AK5" s="682"/>
      <c r="AL5" s="682"/>
      <c r="AM5" s="682"/>
      <c r="AN5" s="682"/>
      <c r="AO5" s="682"/>
      <c r="AP5" s="683"/>
      <c r="AQ5" s="684" t="s">
        <v>463</v>
      </c>
      <c r="AR5" s="685"/>
      <c r="AS5" s="685"/>
      <c r="AT5" s="685"/>
      <c r="AU5" s="685"/>
      <c r="AV5" s="685"/>
      <c r="AW5" s="685"/>
      <c r="AX5" s="686"/>
    </row>
    <row r="6" spans="1:50" ht="32.25" customHeight="1">
      <c r="A6" s="689" t="s">
        <v>4</v>
      </c>
      <c r="B6" s="690"/>
      <c r="C6" s="690"/>
      <c r="D6" s="690"/>
      <c r="E6" s="690"/>
      <c r="F6" s="690"/>
      <c r="G6" s="811" t="str">
        <f>'入力規則等'!F39</f>
        <v>一般会計</v>
      </c>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3"/>
    </row>
    <row r="7" spans="1:50" ht="75.75" customHeight="1">
      <c r="A7" s="786" t="s">
        <v>23</v>
      </c>
      <c r="B7" s="787"/>
      <c r="C7" s="787"/>
      <c r="D7" s="787"/>
      <c r="E7" s="787"/>
      <c r="F7" s="788"/>
      <c r="G7" s="789" t="s">
        <v>465</v>
      </c>
      <c r="H7" s="790"/>
      <c r="I7" s="790"/>
      <c r="J7" s="790"/>
      <c r="K7" s="790"/>
      <c r="L7" s="790"/>
      <c r="M7" s="790"/>
      <c r="N7" s="790"/>
      <c r="O7" s="790"/>
      <c r="P7" s="790"/>
      <c r="Q7" s="790"/>
      <c r="R7" s="790"/>
      <c r="S7" s="790"/>
      <c r="T7" s="790"/>
      <c r="U7" s="790"/>
      <c r="V7" s="790"/>
      <c r="W7" s="790"/>
      <c r="X7" s="791"/>
      <c r="Y7" s="368" t="s">
        <v>5</v>
      </c>
      <c r="Z7" s="261"/>
      <c r="AA7" s="261"/>
      <c r="AB7" s="261"/>
      <c r="AC7" s="261"/>
      <c r="AD7" s="369"/>
      <c r="AE7" s="359" t="s">
        <v>491</v>
      </c>
      <c r="AF7" s="360"/>
      <c r="AG7" s="360"/>
      <c r="AH7" s="360"/>
      <c r="AI7" s="360"/>
      <c r="AJ7" s="360"/>
      <c r="AK7" s="360"/>
      <c r="AL7" s="360"/>
      <c r="AM7" s="360"/>
      <c r="AN7" s="360"/>
      <c r="AO7" s="360"/>
      <c r="AP7" s="360"/>
      <c r="AQ7" s="360"/>
      <c r="AR7" s="360"/>
      <c r="AS7" s="360"/>
      <c r="AT7" s="360"/>
      <c r="AU7" s="360"/>
      <c r="AV7" s="360"/>
      <c r="AW7" s="360"/>
      <c r="AX7" s="361"/>
    </row>
    <row r="8" spans="1:50" ht="42" customHeight="1">
      <c r="A8" s="786" t="s">
        <v>343</v>
      </c>
      <c r="B8" s="787"/>
      <c r="C8" s="787"/>
      <c r="D8" s="787"/>
      <c r="E8" s="787"/>
      <c r="F8" s="788"/>
      <c r="G8" s="179" t="str">
        <f>'入力規則等'!A26</f>
        <v>医療分野の研究開発関連、科学技術・イノベーション</v>
      </c>
      <c r="H8" s="180"/>
      <c r="I8" s="180"/>
      <c r="J8" s="180"/>
      <c r="K8" s="180"/>
      <c r="L8" s="180"/>
      <c r="M8" s="180"/>
      <c r="N8" s="180"/>
      <c r="O8" s="180"/>
      <c r="P8" s="180"/>
      <c r="Q8" s="180"/>
      <c r="R8" s="180"/>
      <c r="S8" s="180"/>
      <c r="T8" s="180"/>
      <c r="U8" s="180"/>
      <c r="V8" s="180"/>
      <c r="W8" s="180"/>
      <c r="X8" s="181"/>
      <c r="Y8" s="529" t="s">
        <v>344</v>
      </c>
      <c r="Z8" s="530"/>
      <c r="AA8" s="530"/>
      <c r="AB8" s="530"/>
      <c r="AC8" s="530"/>
      <c r="AD8" s="531"/>
      <c r="AE8" s="702" t="str">
        <f>'入力規則等'!K13</f>
        <v>文教及び科学振興</v>
      </c>
      <c r="AF8" s="180"/>
      <c r="AG8" s="180"/>
      <c r="AH8" s="180"/>
      <c r="AI8" s="180"/>
      <c r="AJ8" s="180"/>
      <c r="AK8" s="180"/>
      <c r="AL8" s="180"/>
      <c r="AM8" s="180"/>
      <c r="AN8" s="180"/>
      <c r="AO8" s="180"/>
      <c r="AP8" s="180"/>
      <c r="AQ8" s="180"/>
      <c r="AR8" s="180"/>
      <c r="AS8" s="180"/>
      <c r="AT8" s="180"/>
      <c r="AU8" s="180"/>
      <c r="AV8" s="180"/>
      <c r="AW8" s="180"/>
      <c r="AX8" s="703"/>
    </row>
    <row r="9" spans="1:50" ht="74.25" customHeight="1">
      <c r="A9" s="91" t="s">
        <v>24</v>
      </c>
      <c r="B9" s="92"/>
      <c r="C9" s="92"/>
      <c r="D9" s="92"/>
      <c r="E9" s="92"/>
      <c r="F9" s="92"/>
      <c r="G9" s="532" t="s">
        <v>466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57.75" customHeight="1">
      <c r="A10" s="704" t="s">
        <v>30</v>
      </c>
      <c r="B10" s="705"/>
      <c r="C10" s="705"/>
      <c r="D10" s="705"/>
      <c r="E10" s="705"/>
      <c r="F10" s="705"/>
      <c r="G10" s="640" t="s">
        <v>492</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2"/>
    </row>
    <row r="11" spans="1:50" ht="43.5" customHeight="1">
      <c r="A11" s="704" t="s">
        <v>6</v>
      </c>
      <c r="B11" s="705"/>
      <c r="C11" s="705"/>
      <c r="D11" s="705"/>
      <c r="E11" s="705"/>
      <c r="F11" s="713"/>
      <c r="G11" s="676" t="str">
        <f>'入力規則等'!P10</f>
        <v>補助</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c r="A12" s="85" t="s">
        <v>25</v>
      </c>
      <c r="B12" s="86"/>
      <c r="C12" s="86"/>
      <c r="D12" s="86"/>
      <c r="E12" s="86"/>
      <c r="F12" s="87"/>
      <c r="G12" s="646"/>
      <c r="H12" s="647"/>
      <c r="I12" s="647"/>
      <c r="J12" s="647"/>
      <c r="K12" s="647"/>
      <c r="L12" s="647"/>
      <c r="M12" s="647"/>
      <c r="N12" s="647"/>
      <c r="O12" s="647"/>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394</v>
      </c>
      <c r="AL12" s="263"/>
      <c r="AM12" s="263"/>
      <c r="AN12" s="263"/>
      <c r="AO12" s="263"/>
      <c r="AP12" s="263"/>
      <c r="AQ12" s="264"/>
      <c r="AR12" s="268" t="s">
        <v>395</v>
      </c>
      <c r="AS12" s="263"/>
      <c r="AT12" s="263"/>
      <c r="AU12" s="263"/>
      <c r="AV12" s="263"/>
      <c r="AW12" s="263"/>
      <c r="AX12" s="706"/>
    </row>
    <row r="13" spans="1:50" ht="21" customHeight="1">
      <c r="A13" s="88"/>
      <c r="B13" s="89"/>
      <c r="C13" s="89"/>
      <c r="D13" s="89"/>
      <c r="E13" s="89"/>
      <c r="F13" s="90"/>
      <c r="G13" s="707" t="s">
        <v>7</v>
      </c>
      <c r="H13" s="708"/>
      <c r="I13" s="605" t="s">
        <v>8</v>
      </c>
      <c r="J13" s="606"/>
      <c r="K13" s="606"/>
      <c r="L13" s="606"/>
      <c r="M13" s="606"/>
      <c r="N13" s="606"/>
      <c r="O13" s="607"/>
      <c r="P13" s="168">
        <v>17500</v>
      </c>
      <c r="Q13" s="169"/>
      <c r="R13" s="169"/>
      <c r="S13" s="169"/>
      <c r="T13" s="169"/>
      <c r="U13" s="169"/>
      <c r="V13" s="170"/>
      <c r="W13" s="165">
        <v>17500</v>
      </c>
      <c r="X13" s="166"/>
      <c r="Y13" s="166"/>
      <c r="Z13" s="166"/>
      <c r="AA13" s="166"/>
      <c r="AB13" s="166"/>
      <c r="AC13" s="167"/>
      <c r="AD13" s="168">
        <v>17500</v>
      </c>
      <c r="AE13" s="169"/>
      <c r="AF13" s="169"/>
      <c r="AG13" s="169"/>
      <c r="AH13" s="169"/>
      <c r="AI13" s="169"/>
      <c r="AJ13" s="170"/>
      <c r="AK13" s="168">
        <v>17500</v>
      </c>
      <c r="AL13" s="169"/>
      <c r="AM13" s="169"/>
      <c r="AN13" s="169"/>
      <c r="AO13" s="169"/>
      <c r="AP13" s="169"/>
      <c r="AQ13" s="170"/>
      <c r="AR13" s="168"/>
      <c r="AS13" s="169"/>
      <c r="AT13" s="169"/>
      <c r="AU13" s="169"/>
      <c r="AV13" s="169"/>
      <c r="AW13" s="169"/>
      <c r="AX13" s="170"/>
    </row>
    <row r="14" spans="1:50" ht="21" customHeight="1">
      <c r="A14" s="88"/>
      <c r="B14" s="89"/>
      <c r="C14" s="89"/>
      <c r="D14" s="89"/>
      <c r="E14" s="89"/>
      <c r="F14" s="90"/>
      <c r="G14" s="709"/>
      <c r="H14" s="710"/>
      <c r="I14" s="535" t="s">
        <v>9</v>
      </c>
      <c r="J14" s="599"/>
      <c r="K14" s="599"/>
      <c r="L14" s="599"/>
      <c r="M14" s="599"/>
      <c r="N14" s="599"/>
      <c r="O14" s="600"/>
      <c r="P14" s="168">
        <v>0</v>
      </c>
      <c r="Q14" s="169"/>
      <c r="R14" s="169"/>
      <c r="S14" s="169"/>
      <c r="T14" s="169"/>
      <c r="U14" s="169"/>
      <c r="V14" s="170"/>
      <c r="W14" s="168">
        <v>0</v>
      </c>
      <c r="X14" s="169"/>
      <c r="Y14" s="169"/>
      <c r="Z14" s="169"/>
      <c r="AA14" s="169"/>
      <c r="AB14" s="169"/>
      <c r="AC14" s="170"/>
      <c r="AD14" s="168">
        <v>0</v>
      </c>
      <c r="AE14" s="169"/>
      <c r="AF14" s="169"/>
      <c r="AG14" s="169"/>
      <c r="AH14" s="169"/>
      <c r="AI14" s="169"/>
      <c r="AJ14" s="170"/>
      <c r="AK14" s="168">
        <v>0</v>
      </c>
      <c r="AL14" s="169"/>
      <c r="AM14" s="169"/>
      <c r="AN14" s="169"/>
      <c r="AO14" s="169"/>
      <c r="AP14" s="169"/>
      <c r="AQ14" s="170"/>
      <c r="AR14" s="632"/>
      <c r="AS14" s="632"/>
      <c r="AT14" s="632"/>
      <c r="AU14" s="632"/>
      <c r="AV14" s="632"/>
      <c r="AW14" s="632"/>
      <c r="AX14" s="633"/>
    </row>
    <row r="15" spans="1:50" ht="21" customHeight="1">
      <c r="A15" s="88"/>
      <c r="B15" s="89"/>
      <c r="C15" s="89"/>
      <c r="D15" s="89"/>
      <c r="E15" s="89"/>
      <c r="F15" s="90"/>
      <c r="G15" s="709"/>
      <c r="H15" s="710"/>
      <c r="I15" s="535" t="s">
        <v>51</v>
      </c>
      <c r="J15" s="536"/>
      <c r="K15" s="536"/>
      <c r="L15" s="536"/>
      <c r="M15" s="536"/>
      <c r="N15" s="536"/>
      <c r="O15" s="537"/>
      <c r="P15" s="168" t="s">
        <v>467</v>
      </c>
      <c r="Q15" s="169"/>
      <c r="R15" s="169"/>
      <c r="S15" s="169"/>
      <c r="T15" s="169"/>
      <c r="U15" s="169"/>
      <c r="V15" s="170"/>
      <c r="W15" s="168">
        <v>1020</v>
      </c>
      <c r="X15" s="169"/>
      <c r="Y15" s="169"/>
      <c r="Z15" s="169"/>
      <c r="AA15" s="169"/>
      <c r="AB15" s="169"/>
      <c r="AC15" s="170"/>
      <c r="AD15" s="168">
        <f>865.5832+80.9029</f>
        <v>946.4861000000001</v>
      </c>
      <c r="AE15" s="169"/>
      <c r="AF15" s="169"/>
      <c r="AG15" s="169"/>
      <c r="AH15" s="169"/>
      <c r="AI15" s="169"/>
      <c r="AJ15" s="170"/>
      <c r="AK15" s="168">
        <f>(95.651513+119.46048)</f>
        <v>215.11199299999998</v>
      </c>
      <c r="AL15" s="169"/>
      <c r="AM15" s="169"/>
      <c r="AN15" s="169"/>
      <c r="AO15" s="169"/>
      <c r="AP15" s="169"/>
      <c r="AQ15" s="170"/>
      <c r="AR15" s="168"/>
      <c r="AS15" s="169"/>
      <c r="AT15" s="169"/>
      <c r="AU15" s="169"/>
      <c r="AV15" s="169"/>
      <c r="AW15" s="169"/>
      <c r="AX15" s="598"/>
    </row>
    <row r="16" spans="1:50" ht="21" customHeight="1">
      <c r="A16" s="88"/>
      <c r="B16" s="89"/>
      <c r="C16" s="89"/>
      <c r="D16" s="89"/>
      <c r="E16" s="89"/>
      <c r="F16" s="90"/>
      <c r="G16" s="709"/>
      <c r="H16" s="710"/>
      <c r="I16" s="535" t="s">
        <v>52</v>
      </c>
      <c r="J16" s="536"/>
      <c r="K16" s="536"/>
      <c r="L16" s="536"/>
      <c r="M16" s="536"/>
      <c r="N16" s="536"/>
      <c r="O16" s="537"/>
      <c r="P16" s="168">
        <v>-1020</v>
      </c>
      <c r="Q16" s="169"/>
      <c r="R16" s="169"/>
      <c r="S16" s="169"/>
      <c r="T16" s="169"/>
      <c r="U16" s="169"/>
      <c r="V16" s="170"/>
      <c r="W16" s="168">
        <f>-(865.5832+80.9029)</f>
        <v>-946.4861000000001</v>
      </c>
      <c r="X16" s="169"/>
      <c r="Y16" s="169"/>
      <c r="Z16" s="169"/>
      <c r="AA16" s="169"/>
      <c r="AB16" s="169"/>
      <c r="AC16" s="170"/>
      <c r="AD16" s="168">
        <f>-(95.651513+119.46048)</f>
        <v>-215.11199299999998</v>
      </c>
      <c r="AE16" s="169"/>
      <c r="AF16" s="169"/>
      <c r="AG16" s="169"/>
      <c r="AH16" s="169"/>
      <c r="AI16" s="169"/>
      <c r="AJ16" s="170"/>
      <c r="AK16" s="168" t="s">
        <v>467</v>
      </c>
      <c r="AL16" s="169"/>
      <c r="AM16" s="169"/>
      <c r="AN16" s="169"/>
      <c r="AO16" s="169"/>
      <c r="AP16" s="169"/>
      <c r="AQ16" s="170"/>
      <c r="AR16" s="643"/>
      <c r="AS16" s="644"/>
      <c r="AT16" s="644"/>
      <c r="AU16" s="644"/>
      <c r="AV16" s="644"/>
      <c r="AW16" s="644"/>
      <c r="AX16" s="645"/>
    </row>
    <row r="17" spans="1:50" ht="24.75" customHeight="1">
      <c r="A17" s="88"/>
      <c r="B17" s="89"/>
      <c r="C17" s="89"/>
      <c r="D17" s="89"/>
      <c r="E17" s="89"/>
      <c r="F17" s="90"/>
      <c r="G17" s="709"/>
      <c r="H17" s="710"/>
      <c r="I17" s="535" t="s">
        <v>50</v>
      </c>
      <c r="J17" s="599"/>
      <c r="K17" s="599"/>
      <c r="L17" s="599"/>
      <c r="M17" s="599"/>
      <c r="N17" s="599"/>
      <c r="O17" s="600"/>
      <c r="P17" s="168" t="s">
        <v>467</v>
      </c>
      <c r="Q17" s="169"/>
      <c r="R17" s="169"/>
      <c r="S17" s="169"/>
      <c r="T17" s="169"/>
      <c r="U17" s="169"/>
      <c r="V17" s="170"/>
      <c r="W17" s="168" t="s">
        <v>467</v>
      </c>
      <c r="X17" s="169"/>
      <c r="Y17" s="169"/>
      <c r="Z17" s="169"/>
      <c r="AA17" s="169"/>
      <c r="AB17" s="169"/>
      <c r="AC17" s="170"/>
      <c r="AD17" s="168" t="s">
        <v>467</v>
      </c>
      <c r="AE17" s="169"/>
      <c r="AF17" s="169"/>
      <c r="AG17" s="169"/>
      <c r="AH17" s="169"/>
      <c r="AI17" s="169"/>
      <c r="AJ17" s="170"/>
      <c r="AK17" s="168" t="s">
        <v>467</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1"/>
      <c r="H18" s="712"/>
      <c r="I18" s="699" t="s">
        <v>21</v>
      </c>
      <c r="J18" s="700"/>
      <c r="K18" s="700"/>
      <c r="L18" s="700"/>
      <c r="M18" s="700"/>
      <c r="N18" s="700"/>
      <c r="O18" s="701"/>
      <c r="P18" s="189">
        <f>SUM(P13:V17)</f>
        <v>16480</v>
      </c>
      <c r="Q18" s="190"/>
      <c r="R18" s="190"/>
      <c r="S18" s="190"/>
      <c r="T18" s="190"/>
      <c r="U18" s="190"/>
      <c r="V18" s="191"/>
      <c r="W18" s="189">
        <f>SUM(W13:AC17)</f>
        <v>17573.513899999998</v>
      </c>
      <c r="X18" s="190"/>
      <c r="Y18" s="190"/>
      <c r="Z18" s="190"/>
      <c r="AA18" s="190"/>
      <c r="AB18" s="190"/>
      <c r="AC18" s="191"/>
      <c r="AD18" s="189">
        <f>SUM(AD13:AJ17)</f>
        <v>18231.374107000003</v>
      </c>
      <c r="AE18" s="190"/>
      <c r="AF18" s="190"/>
      <c r="AG18" s="190"/>
      <c r="AH18" s="190"/>
      <c r="AI18" s="190"/>
      <c r="AJ18" s="191"/>
      <c r="AK18" s="189">
        <f>SUM(AK13:AQ17)</f>
        <v>17715.111993</v>
      </c>
      <c r="AL18" s="190"/>
      <c r="AM18" s="190"/>
      <c r="AN18" s="190"/>
      <c r="AO18" s="190"/>
      <c r="AP18" s="190"/>
      <c r="AQ18" s="191"/>
      <c r="AR18" s="189">
        <f>SUM(AR13:AX17)</f>
        <v>0</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v>16407</v>
      </c>
      <c r="Q19" s="169"/>
      <c r="R19" s="169"/>
      <c r="S19" s="169"/>
      <c r="T19" s="169"/>
      <c r="U19" s="169"/>
      <c r="V19" s="170"/>
      <c r="W19" s="168">
        <v>17573</v>
      </c>
      <c r="X19" s="169"/>
      <c r="Y19" s="169"/>
      <c r="Z19" s="169"/>
      <c r="AA19" s="169"/>
      <c r="AB19" s="169"/>
      <c r="AC19" s="170"/>
      <c r="AD19" s="168">
        <v>18232</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f>IF(P18=0,"-",P19/P18)</f>
        <v>0.9955703883495146</v>
      </c>
      <c r="Q20" s="494"/>
      <c r="R20" s="494"/>
      <c r="S20" s="494"/>
      <c r="T20" s="494"/>
      <c r="U20" s="494"/>
      <c r="V20" s="494"/>
      <c r="W20" s="494">
        <f>IF(W18=0,"-",W19/W18)</f>
        <v>0.9999707571289997</v>
      </c>
      <c r="X20" s="494"/>
      <c r="Y20" s="494"/>
      <c r="Z20" s="494"/>
      <c r="AA20" s="494"/>
      <c r="AB20" s="494"/>
      <c r="AC20" s="494"/>
      <c r="AD20" s="494">
        <f>IF(AD18=0,"-",AD19/AD18)</f>
        <v>1.0000343305444956</v>
      </c>
      <c r="AE20" s="494"/>
      <c r="AF20" s="494"/>
      <c r="AG20" s="494"/>
      <c r="AH20" s="494"/>
      <c r="AI20" s="494"/>
      <c r="AJ20" s="494"/>
      <c r="AK20" s="491"/>
      <c r="AL20" s="491"/>
      <c r="AM20" s="491"/>
      <c r="AN20" s="491"/>
      <c r="AO20" s="491"/>
      <c r="AP20" s="491"/>
      <c r="AQ20" s="578"/>
      <c r="AR20" s="578"/>
      <c r="AS20" s="578"/>
      <c r="AT20" s="578"/>
      <c r="AU20" s="491"/>
      <c r="AV20" s="491"/>
      <c r="AW20" s="491"/>
      <c r="AX20" s="493"/>
    </row>
    <row r="21" spans="1:50" ht="25.5" customHeight="1">
      <c r="A21" s="91"/>
      <c r="B21" s="92"/>
      <c r="C21" s="92"/>
      <c r="D21" s="92"/>
      <c r="E21" s="92"/>
      <c r="F21" s="93"/>
      <c r="G21" s="854" t="s">
        <v>426</v>
      </c>
      <c r="H21" s="855"/>
      <c r="I21" s="855"/>
      <c r="J21" s="855"/>
      <c r="K21" s="855"/>
      <c r="L21" s="855"/>
      <c r="M21" s="855"/>
      <c r="N21" s="855"/>
      <c r="O21" s="855"/>
      <c r="P21" s="494">
        <f>IF(P19=0,"-",P19/(P13+P14))</f>
        <v>0.9375428571428571</v>
      </c>
      <c r="Q21" s="494"/>
      <c r="R21" s="494"/>
      <c r="S21" s="494"/>
      <c r="T21" s="494"/>
      <c r="U21" s="494"/>
      <c r="V21" s="494"/>
      <c r="W21" s="494">
        <f>IF(W19=0,"-",W19/(W13+W14))</f>
        <v>1.0041714285714285</v>
      </c>
      <c r="X21" s="494"/>
      <c r="Y21" s="494"/>
      <c r="Z21" s="494"/>
      <c r="AA21" s="494"/>
      <c r="AB21" s="494"/>
      <c r="AC21" s="494"/>
      <c r="AD21" s="494">
        <f>IF(AD19=0,"-",AD19/(AD13+AD14))</f>
        <v>1.0418285714285713</v>
      </c>
      <c r="AE21" s="494"/>
      <c r="AF21" s="494"/>
      <c r="AG21" s="494"/>
      <c r="AH21" s="494"/>
      <c r="AI21" s="494"/>
      <c r="AJ21" s="494"/>
      <c r="AK21" s="491"/>
      <c r="AL21" s="491"/>
      <c r="AM21" s="491"/>
      <c r="AN21" s="491"/>
      <c r="AO21" s="491"/>
      <c r="AP21" s="491"/>
      <c r="AQ21" s="578"/>
      <c r="AR21" s="578"/>
      <c r="AS21" s="578"/>
      <c r="AT21" s="578"/>
      <c r="AU21" s="491"/>
      <c r="AV21" s="491"/>
      <c r="AW21" s="491"/>
      <c r="AX21" s="493"/>
    </row>
    <row r="22" spans="1:50" ht="18.75" customHeight="1">
      <c r="A22" s="145" t="s">
        <v>404</v>
      </c>
      <c r="B22" s="146"/>
      <c r="C22" s="146"/>
      <c r="D22" s="146"/>
      <c r="E22" s="146"/>
      <c r="F22" s="147"/>
      <c r="G22" s="130" t="s">
        <v>402</v>
      </c>
      <c r="H22" s="131"/>
      <c r="I22" s="131"/>
      <c r="J22" s="131"/>
      <c r="K22" s="131"/>
      <c r="L22" s="131"/>
      <c r="M22" s="131"/>
      <c r="N22" s="131"/>
      <c r="O22" s="132"/>
      <c r="P22" s="154" t="s">
        <v>401</v>
      </c>
      <c r="Q22" s="131"/>
      <c r="R22" s="131"/>
      <c r="S22" s="131"/>
      <c r="T22" s="131"/>
      <c r="U22" s="131"/>
      <c r="V22" s="132"/>
      <c r="W22" s="154" t="s">
        <v>400</v>
      </c>
      <c r="X22" s="131"/>
      <c r="Y22" s="131"/>
      <c r="Z22" s="131"/>
      <c r="AA22" s="131"/>
      <c r="AB22" s="131"/>
      <c r="AC22" s="132"/>
      <c r="AD22" s="154" t="s">
        <v>399</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32.25" customHeight="1">
      <c r="A23" s="148"/>
      <c r="B23" s="149"/>
      <c r="C23" s="149"/>
      <c r="D23" s="149"/>
      <c r="E23" s="149"/>
      <c r="F23" s="150"/>
      <c r="G23" s="133" t="s">
        <v>468</v>
      </c>
      <c r="H23" s="134"/>
      <c r="I23" s="134"/>
      <c r="J23" s="134"/>
      <c r="K23" s="134"/>
      <c r="L23" s="134"/>
      <c r="M23" s="134"/>
      <c r="N23" s="134"/>
      <c r="O23" s="135"/>
      <c r="P23" s="165">
        <v>17500</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hidden="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hidden="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hidden="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hidden="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407</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403</v>
      </c>
      <c r="H29" s="143"/>
      <c r="I29" s="143"/>
      <c r="J29" s="143"/>
      <c r="K29" s="143"/>
      <c r="L29" s="143"/>
      <c r="M29" s="143"/>
      <c r="N29" s="143"/>
      <c r="O29" s="144"/>
      <c r="P29" s="192">
        <f>AK13</f>
        <v>17500</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0" t="s">
        <v>420</v>
      </c>
      <c r="B30" s="541"/>
      <c r="C30" s="541"/>
      <c r="D30" s="541"/>
      <c r="E30" s="541"/>
      <c r="F30" s="542"/>
      <c r="G30" s="617" t="s">
        <v>265</v>
      </c>
      <c r="H30" s="364"/>
      <c r="I30" s="364"/>
      <c r="J30" s="364"/>
      <c r="K30" s="364"/>
      <c r="L30" s="364"/>
      <c r="M30" s="364"/>
      <c r="N30" s="364"/>
      <c r="O30" s="538"/>
      <c r="P30" s="363" t="s">
        <v>59</v>
      </c>
      <c r="Q30" s="364"/>
      <c r="R30" s="364"/>
      <c r="S30" s="364"/>
      <c r="T30" s="364"/>
      <c r="U30" s="364"/>
      <c r="V30" s="364"/>
      <c r="W30" s="364"/>
      <c r="X30" s="538"/>
      <c r="Y30" s="434"/>
      <c r="Z30" s="435"/>
      <c r="AA30" s="436"/>
      <c r="AB30" s="363" t="s">
        <v>12</v>
      </c>
      <c r="AC30" s="364"/>
      <c r="AD30" s="538"/>
      <c r="AE30" s="362" t="s">
        <v>310</v>
      </c>
      <c r="AF30" s="362"/>
      <c r="AG30" s="362"/>
      <c r="AH30" s="362"/>
      <c r="AI30" s="362" t="s">
        <v>311</v>
      </c>
      <c r="AJ30" s="362"/>
      <c r="AK30" s="362"/>
      <c r="AL30" s="362"/>
      <c r="AM30" s="362" t="s">
        <v>317</v>
      </c>
      <c r="AN30" s="362"/>
      <c r="AO30" s="362"/>
      <c r="AP30" s="363"/>
      <c r="AQ30" s="608" t="s">
        <v>308</v>
      </c>
      <c r="AR30" s="609"/>
      <c r="AS30" s="609"/>
      <c r="AT30" s="610"/>
      <c r="AU30" s="364" t="s">
        <v>253</v>
      </c>
      <c r="AV30" s="364"/>
      <c r="AW30" s="364"/>
      <c r="AX30" s="365"/>
    </row>
    <row r="31" spans="1:50" ht="18.75" customHeight="1">
      <c r="A31" s="517"/>
      <c r="B31" s="518"/>
      <c r="C31" s="518"/>
      <c r="D31" s="518"/>
      <c r="E31" s="518"/>
      <c r="F31" s="519"/>
      <c r="G31" s="527"/>
      <c r="H31" s="316"/>
      <c r="I31" s="316"/>
      <c r="J31" s="316"/>
      <c r="K31" s="316"/>
      <c r="L31" s="316"/>
      <c r="M31" s="316"/>
      <c r="N31" s="316"/>
      <c r="O31" s="528"/>
      <c r="P31" s="539"/>
      <c r="Q31" s="316"/>
      <c r="R31" s="316"/>
      <c r="S31" s="316"/>
      <c r="T31" s="316"/>
      <c r="U31" s="316"/>
      <c r="V31" s="316"/>
      <c r="W31" s="316"/>
      <c r="X31" s="528"/>
      <c r="Y31" s="437"/>
      <c r="Z31" s="438"/>
      <c r="AA31" s="439"/>
      <c r="AB31" s="315"/>
      <c r="AC31" s="316"/>
      <c r="AD31" s="317"/>
      <c r="AE31" s="353"/>
      <c r="AF31" s="353"/>
      <c r="AG31" s="353"/>
      <c r="AH31" s="353"/>
      <c r="AI31" s="353"/>
      <c r="AJ31" s="353"/>
      <c r="AK31" s="353"/>
      <c r="AL31" s="353"/>
      <c r="AM31" s="353"/>
      <c r="AN31" s="353"/>
      <c r="AO31" s="353"/>
      <c r="AP31" s="315"/>
      <c r="AQ31" s="195" t="s">
        <v>469</v>
      </c>
      <c r="AR31" s="184"/>
      <c r="AS31" s="118" t="s">
        <v>309</v>
      </c>
      <c r="AT31" s="119"/>
      <c r="AU31" s="195" t="s">
        <v>469</v>
      </c>
      <c r="AV31" s="184"/>
      <c r="AW31" s="316" t="s">
        <v>297</v>
      </c>
      <c r="AX31" s="354"/>
    </row>
    <row r="32" spans="1:50" ht="23.25" customHeight="1">
      <c r="A32" s="520"/>
      <c r="B32" s="518"/>
      <c r="C32" s="518"/>
      <c r="D32" s="518"/>
      <c r="E32" s="518"/>
      <c r="F32" s="519"/>
      <c r="G32" s="495" t="s">
        <v>469</v>
      </c>
      <c r="H32" s="496"/>
      <c r="I32" s="496"/>
      <c r="J32" s="496"/>
      <c r="K32" s="496"/>
      <c r="L32" s="496"/>
      <c r="M32" s="496"/>
      <c r="N32" s="496"/>
      <c r="O32" s="497"/>
      <c r="P32" s="107" t="s">
        <v>469</v>
      </c>
      <c r="Q32" s="107"/>
      <c r="R32" s="107"/>
      <c r="S32" s="107"/>
      <c r="T32" s="107"/>
      <c r="U32" s="107"/>
      <c r="V32" s="107"/>
      <c r="W32" s="107"/>
      <c r="X32" s="198"/>
      <c r="Y32" s="321" t="s">
        <v>13</v>
      </c>
      <c r="Z32" s="504"/>
      <c r="AA32" s="505"/>
      <c r="AB32" s="379" t="s">
        <v>470</v>
      </c>
      <c r="AC32" s="379"/>
      <c r="AD32" s="379"/>
      <c r="AE32" s="334" t="s">
        <v>470</v>
      </c>
      <c r="AF32" s="335"/>
      <c r="AG32" s="335"/>
      <c r="AH32" s="335"/>
      <c r="AI32" s="334" t="s">
        <v>470</v>
      </c>
      <c r="AJ32" s="335"/>
      <c r="AK32" s="335"/>
      <c r="AL32" s="335"/>
      <c r="AM32" s="334" t="s">
        <v>470</v>
      </c>
      <c r="AN32" s="335"/>
      <c r="AO32" s="335"/>
      <c r="AP32" s="335"/>
      <c r="AQ32" s="175" t="s">
        <v>470</v>
      </c>
      <c r="AR32" s="176"/>
      <c r="AS32" s="176"/>
      <c r="AT32" s="177"/>
      <c r="AU32" s="335" t="s">
        <v>470</v>
      </c>
      <c r="AV32" s="335"/>
      <c r="AW32" s="335"/>
      <c r="AX32" s="351"/>
    </row>
    <row r="33" spans="1:50" ht="23.25" customHeight="1">
      <c r="A33" s="521"/>
      <c r="B33" s="522"/>
      <c r="C33" s="522"/>
      <c r="D33" s="522"/>
      <c r="E33" s="522"/>
      <c r="F33" s="523"/>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470</v>
      </c>
      <c r="AC33" s="476"/>
      <c r="AD33" s="476"/>
      <c r="AE33" s="334" t="s">
        <v>470</v>
      </c>
      <c r="AF33" s="335"/>
      <c r="AG33" s="335"/>
      <c r="AH33" s="335"/>
      <c r="AI33" s="334" t="s">
        <v>470</v>
      </c>
      <c r="AJ33" s="335"/>
      <c r="AK33" s="335"/>
      <c r="AL33" s="335"/>
      <c r="AM33" s="334" t="s">
        <v>470</v>
      </c>
      <c r="AN33" s="335"/>
      <c r="AO33" s="335"/>
      <c r="AP33" s="335"/>
      <c r="AQ33" s="175" t="s">
        <v>470</v>
      </c>
      <c r="AR33" s="176"/>
      <c r="AS33" s="176"/>
      <c r="AT33" s="177"/>
      <c r="AU33" s="335" t="s">
        <v>470</v>
      </c>
      <c r="AV33" s="335"/>
      <c r="AW33" s="335"/>
      <c r="AX33" s="351"/>
    </row>
    <row r="34" spans="1:50" ht="23.25" customHeight="1">
      <c r="A34" s="520"/>
      <c r="B34" s="518"/>
      <c r="C34" s="518"/>
      <c r="D34" s="518"/>
      <c r="E34" s="518"/>
      <c r="F34" s="519"/>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t="s">
        <v>471</v>
      </c>
      <c r="AF34" s="335"/>
      <c r="AG34" s="335"/>
      <c r="AH34" s="335"/>
      <c r="AI34" s="334" t="s">
        <v>471</v>
      </c>
      <c r="AJ34" s="335"/>
      <c r="AK34" s="335"/>
      <c r="AL34" s="335"/>
      <c r="AM34" s="334" t="s">
        <v>471</v>
      </c>
      <c r="AN34" s="335"/>
      <c r="AO34" s="335"/>
      <c r="AP34" s="335"/>
      <c r="AQ34" s="175" t="s">
        <v>471</v>
      </c>
      <c r="AR34" s="176"/>
      <c r="AS34" s="176"/>
      <c r="AT34" s="177"/>
      <c r="AU34" s="335" t="s">
        <v>471</v>
      </c>
      <c r="AV34" s="335"/>
      <c r="AW34" s="335"/>
      <c r="AX34" s="351"/>
    </row>
    <row r="35" spans="1:50" ht="23.25" customHeight="1">
      <c r="A35" s="831" t="s">
        <v>454</v>
      </c>
      <c r="B35" s="832"/>
      <c r="C35" s="832"/>
      <c r="D35" s="832"/>
      <c r="E35" s="832"/>
      <c r="F35" s="833"/>
      <c r="G35" s="837" t="s">
        <v>467</v>
      </c>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c r="AI35" s="838"/>
      <c r="AJ35" s="838"/>
      <c r="AK35" s="838"/>
      <c r="AL35" s="838"/>
      <c r="AM35" s="838"/>
      <c r="AN35" s="838"/>
      <c r="AO35" s="838"/>
      <c r="AP35" s="838"/>
      <c r="AQ35" s="838"/>
      <c r="AR35" s="838"/>
      <c r="AS35" s="838"/>
      <c r="AT35" s="838"/>
      <c r="AU35" s="838"/>
      <c r="AV35" s="838"/>
      <c r="AW35" s="838"/>
      <c r="AX35" s="839"/>
    </row>
    <row r="36" spans="1:50" ht="22.5" customHeight="1">
      <c r="A36" s="834"/>
      <c r="B36" s="835"/>
      <c r="C36" s="835"/>
      <c r="D36" s="835"/>
      <c r="E36" s="835"/>
      <c r="F36" s="836"/>
      <c r="G36" s="840"/>
      <c r="H36" s="841"/>
      <c r="I36" s="841"/>
      <c r="J36" s="841"/>
      <c r="K36" s="841"/>
      <c r="L36" s="841"/>
      <c r="M36" s="841"/>
      <c r="N36" s="841"/>
      <c r="O36" s="841"/>
      <c r="P36" s="841"/>
      <c r="Q36" s="841"/>
      <c r="R36" s="841"/>
      <c r="S36" s="841"/>
      <c r="T36" s="841"/>
      <c r="U36" s="841"/>
      <c r="V36" s="841"/>
      <c r="W36" s="841"/>
      <c r="X36" s="841"/>
      <c r="Y36" s="841"/>
      <c r="Z36" s="841"/>
      <c r="AA36" s="841"/>
      <c r="AB36" s="841"/>
      <c r="AC36" s="841"/>
      <c r="AD36" s="841"/>
      <c r="AE36" s="841"/>
      <c r="AF36" s="841"/>
      <c r="AG36" s="841"/>
      <c r="AH36" s="841"/>
      <c r="AI36" s="841"/>
      <c r="AJ36" s="841"/>
      <c r="AK36" s="841"/>
      <c r="AL36" s="841"/>
      <c r="AM36" s="841"/>
      <c r="AN36" s="841"/>
      <c r="AO36" s="841"/>
      <c r="AP36" s="841"/>
      <c r="AQ36" s="841"/>
      <c r="AR36" s="841"/>
      <c r="AS36" s="841"/>
      <c r="AT36" s="841"/>
      <c r="AU36" s="841"/>
      <c r="AV36" s="841"/>
      <c r="AW36" s="841"/>
      <c r="AX36" s="842"/>
    </row>
    <row r="37" spans="1:50" ht="18.75" customHeight="1" hidden="1">
      <c r="A37" s="611" t="s">
        <v>420</v>
      </c>
      <c r="B37" s="612"/>
      <c r="C37" s="612"/>
      <c r="D37" s="612"/>
      <c r="E37" s="612"/>
      <c r="F37" s="613"/>
      <c r="G37" s="725" t="s">
        <v>265</v>
      </c>
      <c r="H37" s="357"/>
      <c r="I37" s="357"/>
      <c r="J37" s="357"/>
      <c r="K37" s="357"/>
      <c r="L37" s="357"/>
      <c r="M37" s="357"/>
      <c r="N37" s="357"/>
      <c r="O37" s="601"/>
      <c r="P37" s="356" t="s">
        <v>59</v>
      </c>
      <c r="Q37" s="357"/>
      <c r="R37" s="357"/>
      <c r="S37" s="357"/>
      <c r="T37" s="357"/>
      <c r="U37" s="357"/>
      <c r="V37" s="357"/>
      <c r="W37" s="357"/>
      <c r="X37" s="601"/>
      <c r="Y37" s="602"/>
      <c r="Z37" s="603"/>
      <c r="AA37" s="604"/>
      <c r="AB37" s="356" t="s">
        <v>12</v>
      </c>
      <c r="AC37" s="357"/>
      <c r="AD37" s="601"/>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hidden="1">
      <c r="A38" s="517"/>
      <c r="B38" s="518"/>
      <c r="C38" s="518"/>
      <c r="D38" s="518"/>
      <c r="E38" s="518"/>
      <c r="F38" s="519"/>
      <c r="G38" s="527"/>
      <c r="H38" s="316"/>
      <c r="I38" s="316"/>
      <c r="J38" s="316"/>
      <c r="K38" s="316"/>
      <c r="L38" s="316"/>
      <c r="M38" s="316"/>
      <c r="N38" s="316"/>
      <c r="O38" s="528"/>
      <c r="P38" s="539"/>
      <c r="Q38" s="316"/>
      <c r="R38" s="316"/>
      <c r="S38" s="316"/>
      <c r="T38" s="316"/>
      <c r="U38" s="316"/>
      <c r="V38" s="316"/>
      <c r="W38" s="316"/>
      <c r="X38" s="528"/>
      <c r="Y38" s="437"/>
      <c r="Z38" s="438"/>
      <c r="AA38" s="439"/>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16" t="s">
        <v>297</v>
      </c>
      <c r="AX38" s="354"/>
    </row>
    <row r="39" spans="1:50" ht="23.25" customHeight="1" hidden="1">
      <c r="A39" s="520"/>
      <c r="B39" s="518"/>
      <c r="C39" s="518"/>
      <c r="D39" s="518"/>
      <c r="E39" s="518"/>
      <c r="F39" s="519"/>
      <c r="G39" s="495"/>
      <c r="H39" s="496"/>
      <c r="I39" s="496"/>
      <c r="J39" s="496"/>
      <c r="K39" s="496"/>
      <c r="L39" s="496"/>
      <c r="M39" s="496"/>
      <c r="N39" s="496"/>
      <c r="O39" s="497"/>
      <c r="P39" s="107"/>
      <c r="Q39" s="107"/>
      <c r="R39" s="107"/>
      <c r="S39" s="107"/>
      <c r="T39" s="107"/>
      <c r="U39" s="107"/>
      <c r="V39" s="107"/>
      <c r="W39" s="107"/>
      <c r="X39" s="198"/>
      <c r="Y39" s="321" t="s">
        <v>13</v>
      </c>
      <c r="Z39" s="504"/>
      <c r="AA39" s="505"/>
      <c r="AB39" s="379"/>
      <c r="AC39" s="379"/>
      <c r="AD39" s="379"/>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1"/>
      <c r="B40" s="522"/>
      <c r="C40" s="522"/>
      <c r="D40" s="522"/>
      <c r="E40" s="522"/>
      <c r="F40" s="523"/>
      <c r="G40" s="498"/>
      <c r="H40" s="499"/>
      <c r="I40" s="499"/>
      <c r="J40" s="499"/>
      <c r="K40" s="499"/>
      <c r="L40" s="499"/>
      <c r="M40" s="499"/>
      <c r="N40" s="499"/>
      <c r="O40" s="500"/>
      <c r="P40" s="200"/>
      <c r="Q40" s="200"/>
      <c r="R40" s="200"/>
      <c r="S40" s="200"/>
      <c r="T40" s="200"/>
      <c r="U40" s="200"/>
      <c r="V40" s="200"/>
      <c r="W40" s="200"/>
      <c r="X40" s="201"/>
      <c r="Y40" s="268" t="s">
        <v>54</v>
      </c>
      <c r="Z40" s="263"/>
      <c r="AA40" s="264"/>
      <c r="AB40" s="476"/>
      <c r="AC40" s="476"/>
      <c r="AD40" s="476"/>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14"/>
      <c r="B41" s="615"/>
      <c r="C41" s="615"/>
      <c r="D41" s="615"/>
      <c r="E41" s="615"/>
      <c r="F41" s="616"/>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31" t="s">
        <v>454</v>
      </c>
      <c r="B42" s="832"/>
      <c r="C42" s="832"/>
      <c r="D42" s="832"/>
      <c r="E42" s="832"/>
      <c r="F42" s="833"/>
      <c r="G42" s="837"/>
      <c r="H42" s="838"/>
      <c r="I42" s="838"/>
      <c r="J42" s="838"/>
      <c r="K42" s="838"/>
      <c r="L42" s="838"/>
      <c r="M42" s="838"/>
      <c r="N42" s="838"/>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838"/>
      <c r="AM42" s="838"/>
      <c r="AN42" s="838"/>
      <c r="AO42" s="838"/>
      <c r="AP42" s="838"/>
      <c r="AQ42" s="838"/>
      <c r="AR42" s="838"/>
      <c r="AS42" s="838"/>
      <c r="AT42" s="838"/>
      <c r="AU42" s="838"/>
      <c r="AV42" s="838"/>
      <c r="AW42" s="838"/>
      <c r="AX42" s="839"/>
    </row>
    <row r="43" spans="1:50" ht="23.25" customHeight="1" hidden="1">
      <c r="A43" s="834"/>
      <c r="B43" s="835"/>
      <c r="C43" s="835"/>
      <c r="D43" s="835"/>
      <c r="E43" s="835"/>
      <c r="F43" s="836"/>
      <c r="G43" s="840"/>
      <c r="H43" s="841"/>
      <c r="I43" s="841"/>
      <c r="J43" s="841"/>
      <c r="K43" s="841"/>
      <c r="L43" s="841"/>
      <c r="M43" s="841"/>
      <c r="N43" s="841"/>
      <c r="O43" s="841"/>
      <c r="P43" s="841"/>
      <c r="Q43" s="841"/>
      <c r="R43" s="841"/>
      <c r="S43" s="841"/>
      <c r="T43" s="841"/>
      <c r="U43" s="841"/>
      <c r="V43" s="841"/>
      <c r="W43" s="841"/>
      <c r="X43" s="841"/>
      <c r="Y43" s="841"/>
      <c r="Z43" s="841"/>
      <c r="AA43" s="841"/>
      <c r="AB43" s="841"/>
      <c r="AC43" s="841"/>
      <c r="AD43" s="841"/>
      <c r="AE43" s="841"/>
      <c r="AF43" s="841"/>
      <c r="AG43" s="841"/>
      <c r="AH43" s="841"/>
      <c r="AI43" s="841"/>
      <c r="AJ43" s="841"/>
      <c r="AK43" s="841"/>
      <c r="AL43" s="841"/>
      <c r="AM43" s="841"/>
      <c r="AN43" s="841"/>
      <c r="AO43" s="841"/>
      <c r="AP43" s="841"/>
      <c r="AQ43" s="841"/>
      <c r="AR43" s="841"/>
      <c r="AS43" s="841"/>
      <c r="AT43" s="841"/>
      <c r="AU43" s="841"/>
      <c r="AV43" s="841"/>
      <c r="AW43" s="841"/>
      <c r="AX43" s="842"/>
    </row>
    <row r="44" spans="1:50" ht="18.75" customHeight="1" hidden="1">
      <c r="A44" s="611" t="s">
        <v>420</v>
      </c>
      <c r="B44" s="612"/>
      <c r="C44" s="612"/>
      <c r="D44" s="612"/>
      <c r="E44" s="612"/>
      <c r="F44" s="613"/>
      <c r="G44" s="725" t="s">
        <v>265</v>
      </c>
      <c r="H44" s="357"/>
      <c r="I44" s="357"/>
      <c r="J44" s="357"/>
      <c r="K44" s="357"/>
      <c r="L44" s="357"/>
      <c r="M44" s="357"/>
      <c r="N44" s="357"/>
      <c r="O44" s="601"/>
      <c r="P44" s="356" t="s">
        <v>59</v>
      </c>
      <c r="Q44" s="357"/>
      <c r="R44" s="357"/>
      <c r="S44" s="357"/>
      <c r="T44" s="357"/>
      <c r="U44" s="357"/>
      <c r="V44" s="357"/>
      <c r="W44" s="357"/>
      <c r="X44" s="601"/>
      <c r="Y44" s="602"/>
      <c r="Z44" s="603"/>
      <c r="AA44" s="604"/>
      <c r="AB44" s="356" t="s">
        <v>12</v>
      </c>
      <c r="AC44" s="357"/>
      <c r="AD44" s="601"/>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7"/>
      <c r="B45" s="518"/>
      <c r="C45" s="518"/>
      <c r="D45" s="518"/>
      <c r="E45" s="518"/>
      <c r="F45" s="519"/>
      <c r="G45" s="527"/>
      <c r="H45" s="316"/>
      <c r="I45" s="316"/>
      <c r="J45" s="316"/>
      <c r="K45" s="316"/>
      <c r="L45" s="316"/>
      <c r="M45" s="316"/>
      <c r="N45" s="316"/>
      <c r="O45" s="528"/>
      <c r="P45" s="539"/>
      <c r="Q45" s="316"/>
      <c r="R45" s="316"/>
      <c r="S45" s="316"/>
      <c r="T45" s="316"/>
      <c r="U45" s="316"/>
      <c r="V45" s="316"/>
      <c r="W45" s="316"/>
      <c r="X45" s="528"/>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0"/>
      <c r="B46" s="518"/>
      <c r="C46" s="518"/>
      <c r="D46" s="518"/>
      <c r="E46" s="518"/>
      <c r="F46" s="519"/>
      <c r="G46" s="495"/>
      <c r="H46" s="496"/>
      <c r="I46" s="496"/>
      <c r="J46" s="496"/>
      <c r="K46" s="496"/>
      <c r="L46" s="496"/>
      <c r="M46" s="496"/>
      <c r="N46" s="496"/>
      <c r="O46" s="497"/>
      <c r="P46" s="107"/>
      <c r="Q46" s="107"/>
      <c r="R46" s="107"/>
      <c r="S46" s="107"/>
      <c r="T46" s="107"/>
      <c r="U46" s="107"/>
      <c r="V46" s="107"/>
      <c r="W46" s="107"/>
      <c r="X46" s="198"/>
      <c r="Y46" s="321" t="s">
        <v>13</v>
      </c>
      <c r="Z46" s="504"/>
      <c r="AA46" s="505"/>
      <c r="AB46" s="379"/>
      <c r="AC46" s="379"/>
      <c r="AD46" s="379"/>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1"/>
      <c r="B47" s="522"/>
      <c r="C47" s="522"/>
      <c r="D47" s="522"/>
      <c r="E47" s="522"/>
      <c r="F47" s="523"/>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4"/>
      <c r="B48" s="615"/>
      <c r="C48" s="615"/>
      <c r="D48" s="615"/>
      <c r="E48" s="615"/>
      <c r="F48" s="616"/>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31" t="s">
        <v>454</v>
      </c>
      <c r="B49" s="832"/>
      <c r="C49" s="832"/>
      <c r="D49" s="832"/>
      <c r="E49" s="832"/>
      <c r="F49" s="833"/>
      <c r="G49" s="837"/>
      <c r="H49" s="838"/>
      <c r="I49" s="838"/>
      <c r="J49" s="838"/>
      <c r="K49" s="838"/>
      <c r="L49" s="838"/>
      <c r="M49" s="838"/>
      <c r="N49" s="838"/>
      <c r="O49" s="838"/>
      <c r="P49" s="838"/>
      <c r="Q49" s="838"/>
      <c r="R49" s="838"/>
      <c r="S49" s="838"/>
      <c r="T49" s="838"/>
      <c r="U49" s="838"/>
      <c r="V49" s="838"/>
      <c r="W49" s="838"/>
      <c r="X49" s="838"/>
      <c r="Y49" s="838"/>
      <c r="Z49" s="838"/>
      <c r="AA49" s="838"/>
      <c r="AB49" s="838"/>
      <c r="AC49" s="838"/>
      <c r="AD49" s="838"/>
      <c r="AE49" s="838"/>
      <c r="AF49" s="838"/>
      <c r="AG49" s="838"/>
      <c r="AH49" s="838"/>
      <c r="AI49" s="838"/>
      <c r="AJ49" s="838"/>
      <c r="AK49" s="838"/>
      <c r="AL49" s="838"/>
      <c r="AM49" s="838"/>
      <c r="AN49" s="838"/>
      <c r="AO49" s="838"/>
      <c r="AP49" s="838"/>
      <c r="AQ49" s="838"/>
      <c r="AR49" s="838"/>
      <c r="AS49" s="838"/>
      <c r="AT49" s="838"/>
      <c r="AU49" s="838"/>
      <c r="AV49" s="838"/>
      <c r="AW49" s="838"/>
      <c r="AX49" s="839"/>
    </row>
    <row r="50" spans="1:50" ht="23.25" customHeight="1" hidden="1">
      <c r="A50" s="834"/>
      <c r="B50" s="835"/>
      <c r="C50" s="835"/>
      <c r="D50" s="835"/>
      <c r="E50" s="835"/>
      <c r="F50" s="836"/>
      <c r="G50" s="840"/>
      <c r="H50" s="841"/>
      <c r="I50" s="841"/>
      <c r="J50" s="841"/>
      <c r="K50" s="841"/>
      <c r="L50" s="841"/>
      <c r="M50" s="841"/>
      <c r="N50" s="841"/>
      <c r="O50" s="841"/>
      <c r="P50" s="841"/>
      <c r="Q50" s="841"/>
      <c r="R50" s="841"/>
      <c r="S50" s="841"/>
      <c r="T50" s="841"/>
      <c r="U50" s="841"/>
      <c r="V50" s="841"/>
      <c r="W50" s="841"/>
      <c r="X50" s="841"/>
      <c r="Y50" s="841"/>
      <c r="Z50" s="841"/>
      <c r="AA50" s="841"/>
      <c r="AB50" s="841"/>
      <c r="AC50" s="841"/>
      <c r="AD50" s="841"/>
      <c r="AE50" s="841"/>
      <c r="AF50" s="841"/>
      <c r="AG50" s="841"/>
      <c r="AH50" s="841"/>
      <c r="AI50" s="841"/>
      <c r="AJ50" s="841"/>
      <c r="AK50" s="841"/>
      <c r="AL50" s="841"/>
      <c r="AM50" s="841"/>
      <c r="AN50" s="841"/>
      <c r="AO50" s="841"/>
      <c r="AP50" s="841"/>
      <c r="AQ50" s="841"/>
      <c r="AR50" s="841"/>
      <c r="AS50" s="841"/>
      <c r="AT50" s="841"/>
      <c r="AU50" s="841"/>
      <c r="AV50" s="841"/>
      <c r="AW50" s="841"/>
      <c r="AX50" s="842"/>
    </row>
    <row r="51" spans="1:50" ht="18.75" customHeight="1" hidden="1">
      <c r="A51" s="517" t="s">
        <v>420</v>
      </c>
      <c r="B51" s="518"/>
      <c r="C51" s="518"/>
      <c r="D51" s="518"/>
      <c r="E51" s="518"/>
      <c r="F51" s="519"/>
      <c r="G51" s="524" t="s">
        <v>265</v>
      </c>
      <c r="H51" s="525"/>
      <c r="I51" s="525"/>
      <c r="J51" s="525"/>
      <c r="K51" s="525"/>
      <c r="L51" s="525"/>
      <c r="M51" s="525"/>
      <c r="N51" s="525"/>
      <c r="O51" s="526"/>
      <c r="P51" s="729" t="s">
        <v>59</v>
      </c>
      <c r="Q51" s="525"/>
      <c r="R51" s="525"/>
      <c r="S51" s="525"/>
      <c r="T51" s="525"/>
      <c r="U51" s="525"/>
      <c r="V51" s="525"/>
      <c r="W51" s="525"/>
      <c r="X51" s="526"/>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7"/>
      <c r="B52" s="518"/>
      <c r="C52" s="518"/>
      <c r="D52" s="518"/>
      <c r="E52" s="518"/>
      <c r="F52" s="519"/>
      <c r="G52" s="527"/>
      <c r="H52" s="316"/>
      <c r="I52" s="316"/>
      <c r="J52" s="316"/>
      <c r="K52" s="316"/>
      <c r="L52" s="316"/>
      <c r="M52" s="316"/>
      <c r="N52" s="316"/>
      <c r="O52" s="528"/>
      <c r="P52" s="539"/>
      <c r="Q52" s="316"/>
      <c r="R52" s="316"/>
      <c r="S52" s="316"/>
      <c r="T52" s="316"/>
      <c r="U52" s="316"/>
      <c r="V52" s="316"/>
      <c r="W52" s="316"/>
      <c r="X52" s="528"/>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0"/>
      <c r="B53" s="518"/>
      <c r="C53" s="518"/>
      <c r="D53" s="518"/>
      <c r="E53" s="518"/>
      <c r="F53" s="519"/>
      <c r="G53" s="495"/>
      <c r="H53" s="496"/>
      <c r="I53" s="496"/>
      <c r="J53" s="496"/>
      <c r="K53" s="496"/>
      <c r="L53" s="496"/>
      <c r="M53" s="496"/>
      <c r="N53" s="496"/>
      <c r="O53" s="497"/>
      <c r="P53" s="107"/>
      <c r="Q53" s="107"/>
      <c r="R53" s="107"/>
      <c r="S53" s="107"/>
      <c r="T53" s="107"/>
      <c r="U53" s="107"/>
      <c r="V53" s="107"/>
      <c r="W53" s="107"/>
      <c r="X53" s="198"/>
      <c r="Y53" s="321" t="s">
        <v>13</v>
      </c>
      <c r="Z53" s="504"/>
      <c r="AA53" s="505"/>
      <c r="AB53" s="379"/>
      <c r="AC53" s="379"/>
      <c r="AD53" s="379"/>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1"/>
      <c r="B54" s="522"/>
      <c r="C54" s="522"/>
      <c r="D54" s="522"/>
      <c r="E54" s="522"/>
      <c r="F54" s="523"/>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4"/>
      <c r="B55" s="615"/>
      <c r="C55" s="615"/>
      <c r="D55" s="615"/>
      <c r="E55" s="615"/>
      <c r="F55" s="616"/>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31" t="s">
        <v>454</v>
      </c>
      <c r="B56" s="832"/>
      <c r="C56" s="832"/>
      <c r="D56" s="832"/>
      <c r="E56" s="832"/>
      <c r="F56" s="833"/>
      <c r="G56" s="837"/>
      <c r="H56" s="838"/>
      <c r="I56" s="838"/>
      <c r="J56" s="838"/>
      <c r="K56" s="838"/>
      <c r="L56" s="838"/>
      <c r="M56" s="838"/>
      <c r="N56" s="838"/>
      <c r="O56" s="838"/>
      <c r="P56" s="838"/>
      <c r="Q56" s="838"/>
      <c r="R56" s="838"/>
      <c r="S56" s="838"/>
      <c r="T56" s="838"/>
      <c r="U56" s="838"/>
      <c r="V56" s="838"/>
      <c r="W56" s="838"/>
      <c r="X56" s="838"/>
      <c r="Y56" s="838"/>
      <c r="Z56" s="838"/>
      <c r="AA56" s="838"/>
      <c r="AB56" s="838"/>
      <c r="AC56" s="838"/>
      <c r="AD56" s="838"/>
      <c r="AE56" s="838"/>
      <c r="AF56" s="838"/>
      <c r="AG56" s="838"/>
      <c r="AH56" s="838"/>
      <c r="AI56" s="838"/>
      <c r="AJ56" s="838"/>
      <c r="AK56" s="838"/>
      <c r="AL56" s="838"/>
      <c r="AM56" s="838"/>
      <c r="AN56" s="838"/>
      <c r="AO56" s="838"/>
      <c r="AP56" s="838"/>
      <c r="AQ56" s="838"/>
      <c r="AR56" s="838"/>
      <c r="AS56" s="838"/>
      <c r="AT56" s="838"/>
      <c r="AU56" s="838"/>
      <c r="AV56" s="838"/>
      <c r="AW56" s="838"/>
      <c r="AX56" s="839"/>
    </row>
    <row r="57" spans="1:50" ht="23.25" customHeight="1" hidden="1">
      <c r="A57" s="834"/>
      <c r="B57" s="835"/>
      <c r="C57" s="835"/>
      <c r="D57" s="835"/>
      <c r="E57" s="835"/>
      <c r="F57" s="836"/>
      <c r="G57" s="840"/>
      <c r="H57" s="841"/>
      <c r="I57" s="841"/>
      <c r="J57" s="841"/>
      <c r="K57" s="841"/>
      <c r="L57" s="841"/>
      <c r="M57" s="841"/>
      <c r="N57" s="841"/>
      <c r="O57" s="841"/>
      <c r="P57" s="841"/>
      <c r="Q57" s="841"/>
      <c r="R57" s="841"/>
      <c r="S57" s="841"/>
      <c r="T57" s="841"/>
      <c r="U57" s="841"/>
      <c r="V57" s="841"/>
      <c r="W57" s="841"/>
      <c r="X57" s="841"/>
      <c r="Y57" s="841"/>
      <c r="Z57" s="841"/>
      <c r="AA57" s="841"/>
      <c r="AB57" s="841"/>
      <c r="AC57" s="841"/>
      <c r="AD57" s="841"/>
      <c r="AE57" s="841"/>
      <c r="AF57" s="841"/>
      <c r="AG57" s="841"/>
      <c r="AH57" s="841"/>
      <c r="AI57" s="841"/>
      <c r="AJ57" s="841"/>
      <c r="AK57" s="841"/>
      <c r="AL57" s="841"/>
      <c r="AM57" s="841"/>
      <c r="AN57" s="841"/>
      <c r="AO57" s="841"/>
      <c r="AP57" s="841"/>
      <c r="AQ57" s="841"/>
      <c r="AR57" s="841"/>
      <c r="AS57" s="841"/>
      <c r="AT57" s="841"/>
      <c r="AU57" s="841"/>
      <c r="AV57" s="841"/>
      <c r="AW57" s="841"/>
      <c r="AX57" s="842"/>
    </row>
    <row r="58" spans="1:50" ht="18.75" customHeight="1" hidden="1">
      <c r="A58" s="517" t="s">
        <v>420</v>
      </c>
      <c r="B58" s="518"/>
      <c r="C58" s="518"/>
      <c r="D58" s="518"/>
      <c r="E58" s="518"/>
      <c r="F58" s="519"/>
      <c r="G58" s="524" t="s">
        <v>265</v>
      </c>
      <c r="H58" s="525"/>
      <c r="I58" s="525"/>
      <c r="J58" s="525"/>
      <c r="K58" s="525"/>
      <c r="L58" s="525"/>
      <c r="M58" s="525"/>
      <c r="N58" s="525"/>
      <c r="O58" s="526"/>
      <c r="P58" s="729" t="s">
        <v>59</v>
      </c>
      <c r="Q58" s="525"/>
      <c r="R58" s="525"/>
      <c r="S58" s="525"/>
      <c r="T58" s="525"/>
      <c r="U58" s="525"/>
      <c r="V58" s="525"/>
      <c r="W58" s="525"/>
      <c r="X58" s="526"/>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7"/>
      <c r="B59" s="518"/>
      <c r="C59" s="518"/>
      <c r="D59" s="518"/>
      <c r="E59" s="518"/>
      <c r="F59" s="519"/>
      <c r="G59" s="527"/>
      <c r="H59" s="316"/>
      <c r="I59" s="316"/>
      <c r="J59" s="316"/>
      <c r="K59" s="316"/>
      <c r="L59" s="316"/>
      <c r="M59" s="316"/>
      <c r="N59" s="316"/>
      <c r="O59" s="528"/>
      <c r="P59" s="539"/>
      <c r="Q59" s="316"/>
      <c r="R59" s="316"/>
      <c r="S59" s="316"/>
      <c r="T59" s="316"/>
      <c r="U59" s="316"/>
      <c r="V59" s="316"/>
      <c r="W59" s="316"/>
      <c r="X59" s="528"/>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0"/>
      <c r="B60" s="518"/>
      <c r="C60" s="518"/>
      <c r="D60" s="518"/>
      <c r="E60" s="518"/>
      <c r="F60" s="519"/>
      <c r="G60" s="495"/>
      <c r="H60" s="496"/>
      <c r="I60" s="496"/>
      <c r="J60" s="496"/>
      <c r="K60" s="496"/>
      <c r="L60" s="496"/>
      <c r="M60" s="496"/>
      <c r="N60" s="496"/>
      <c r="O60" s="497"/>
      <c r="P60" s="107"/>
      <c r="Q60" s="107"/>
      <c r="R60" s="107"/>
      <c r="S60" s="107"/>
      <c r="T60" s="107"/>
      <c r="U60" s="107"/>
      <c r="V60" s="107"/>
      <c r="W60" s="107"/>
      <c r="X60" s="198"/>
      <c r="Y60" s="321" t="s">
        <v>13</v>
      </c>
      <c r="Z60" s="504"/>
      <c r="AA60" s="505"/>
      <c r="AB60" s="379"/>
      <c r="AC60" s="379"/>
      <c r="AD60" s="379"/>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1"/>
      <c r="B61" s="522"/>
      <c r="C61" s="522"/>
      <c r="D61" s="522"/>
      <c r="E61" s="522"/>
      <c r="F61" s="523"/>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1"/>
      <c r="B62" s="522"/>
      <c r="C62" s="522"/>
      <c r="D62" s="522"/>
      <c r="E62" s="522"/>
      <c r="F62" s="523"/>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31" t="s">
        <v>454</v>
      </c>
      <c r="B63" s="832"/>
      <c r="C63" s="832"/>
      <c r="D63" s="832"/>
      <c r="E63" s="832"/>
      <c r="F63" s="833"/>
      <c r="G63" s="837"/>
      <c r="H63" s="838"/>
      <c r="I63" s="838"/>
      <c r="J63" s="838"/>
      <c r="K63" s="838"/>
      <c r="L63" s="838"/>
      <c r="M63" s="838"/>
      <c r="N63" s="838"/>
      <c r="O63" s="838"/>
      <c r="P63" s="838"/>
      <c r="Q63" s="838"/>
      <c r="R63" s="838"/>
      <c r="S63" s="838"/>
      <c r="T63" s="838"/>
      <c r="U63" s="838"/>
      <c r="V63" s="838"/>
      <c r="W63" s="838"/>
      <c r="X63" s="838"/>
      <c r="Y63" s="838"/>
      <c r="Z63" s="838"/>
      <c r="AA63" s="838"/>
      <c r="AB63" s="838"/>
      <c r="AC63" s="838"/>
      <c r="AD63" s="838"/>
      <c r="AE63" s="838"/>
      <c r="AF63" s="838"/>
      <c r="AG63" s="838"/>
      <c r="AH63" s="838"/>
      <c r="AI63" s="838"/>
      <c r="AJ63" s="838"/>
      <c r="AK63" s="838"/>
      <c r="AL63" s="838"/>
      <c r="AM63" s="838"/>
      <c r="AN63" s="838"/>
      <c r="AO63" s="838"/>
      <c r="AP63" s="838"/>
      <c r="AQ63" s="838"/>
      <c r="AR63" s="838"/>
      <c r="AS63" s="838"/>
      <c r="AT63" s="838"/>
      <c r="AU63" s="838"/>
      <c r="AV63" s="838"/>
      <c r="AW63" s="838"/>
      <c r="AX63" s="839"/>
    </row>
    <row r="64" spans="1:50" ht="23.25" customHeight="1" hidden="1">
      <c r="A64" s="834"/>
      <c r="B64" s="835"/>
      <c r="C64" s="835"/>
      <c r="D64" s="835"/>
      <c r="E64" s="835"/>
      <c r="F64" s="836"/>
      <c r="G64" s="840"/>
      <c r="H64" s="841"/>
      <c r="I64" s="841"/>
      <c r="J64" s="841"/>
      <c r="K64" s="841"/>
      <c r="L64" s="841"/>
      <c r="M64" s="841"/>
      <c r="N64" s="841"/>
      <c r="O64" s="841"/>
      <c r="P64" s="841"/>
      <c r="Q64" s="841"/>
      <c r="R64" s="841"/>
      <c r="S64" s="841"/>
      <c r="T64" s="841"/>
      <c r="U64" s="841"/>
      <c r="V64" s="841"/>
      <c r="W64" s="841"/>
      <c r="X64" s="841"/>
      <c r="Y64" s="841"/>
      <c r="Z64" s="841"/>
      <c r="AA64" s="841"/>
      <c r="AB64" s="841"/>
      <c r="AC64" s="841"/>
      <c r="AD64" s="841"/>
      <c r="AE64" s="841"/>
      <c r="AF64" s="841"/>
      <c r="AG64" s="841"/>
      <c r="AH64" s="841"/>
      <c r="AI64" s="841"/>
      <c r="AJ64" s="841"/>
      <c r="AK64" s="841"/>
      <c r="AL64" s="841"/>
      <c r="AM64" s="841"/>
      <c r="AN64" s="841"/>
      <c r="AO64" s="841"/>
      <c r="AP64" s="841"/>
      <c r="AQ64" s="841"/>
      <c r="AR64" s="841"/>
      <c r="AS64" s="841"/>
      <c r="AT64" s="841"/>
      <c r="AU64" s="841"/>
      <c r="AV64" s="841"/>
      <c r="AW64" s="841"/>
      <c r="AX64" s="842"/>
    </row>
    <row r="65" spans="1:50" ht="18.75" customHeight="1" hidden="1">
      <c r="A65" s="898" t="s">
        <v>421</v>
      </c>
      <c r="B65" s="899"/>
      <c r="C65" s="899"/>
      <c r="D65" s="899"/>
      <c r="E65" s="899"/>
      <c r="F65" s="900"/>
      <c r="G65" s="904"/>
      <c r="H65" s="906" t="s">
        <v>265</v>
      </c>
      <c r="I65" s="906"/>
      <c r="J65" s="906"/>
      <c r="K65" s="906"/>
      <c r="L65" s="906"/>
      <c r="M65" s="906"/>
      <c r="N65" s="906"/>
      <c r="O65" s="907"/>
      <c r="P65" s="910" t="s">
        <v>59</v>
      </c>
      <c r="Q65" s="906"/>
      <c r="R65" s="906"/>
      <c r="S65" s="906"/>
      <c r="T65" s="906"/>
      <c r="U65" s="906"/>
      <c r="V65" s="907"/>
      <c r="W65" s="912" t="s">
        <v>416</v>
      </c>
      <c r="X65" s="913"/>
      <c r="Y65" s="916"/>
      <c r="Z65" s="916"/>
      <c r="AA65" s="917"/>
      <c r="AB65" s="910" t="s">
        <v>12</v>
      </c>
      <c r="AC65" s="906"/>
      <c r="AD65" s="907"/>
      <c r="AE65" s="861" t="s">
        <v>310</v>
      </c>
      <c r="AF65" s="861"/>
      <c r="AG65" s="861"/>
      <c r="AH65" s="861"/>
      <c r="AI65" s="861" t="s">
        <v>311</v>
      </c>
      <c r="AJ65" s="861"/>
      <c r="AK65" s="861"/>
      <c r="AL65" s="861"/>
      <c r="AM65" s="861" t="s">
        <v>317</v>
      </c>
      <c r="AN65" s="861"/>
      <c r="AO65" s="861"/>
      <c r="AP65" s="910"/>
      <c r="AQ65" s="910" t="s">
        <v>308</v>
      </c>
      <c r="AR65" s="906"/>
      <c r="AS65" s="906"/>
      <c r="AT65" s="907"/>
      <c r="AU65" s="921" t="s">
        <v>253</v>
      </c>
      <c r="AV65" s="921"/>
      <c r="AW65" s="921"/>
      <c r="AX65" s="922"/>
    </row>
    <row r="66" spans="1:50" ht="18.75" customHeight="1" hidden="1">
      <c r="A66" s="901"/>
      <c r="B66" s="902"/>
      <c r="C66" s="902"/>
      <c r="D66" s="902"/>
      <c r="E66" s="902"/>
      <c r="F66" s="903"/>
      <c r="G66" s="905"/>
      <c r="H66" s="908"/>
      <c r="I66" s="908"/>
      <c r="J66" s="908"/>
      <c r="K66" s="908"/>
      <c r="L66" s="908"/>
      <c r="M66" s="908"/>
      <c r="N66" s="908"/>
      <c r="O66" s="909"/>
      <c r="P66" s="911"/>
      <c r="Q66" s="908"/>
      <c r="R66" s="908"/>
      <c r="S66" s="908"/>
      <c r="T66" s="908"/>
      <c r="U66" s="908"/>
      <c r="V66" s="909"/>
      <c r="W66" s="914"/>
      <c r="X66" s="915"/>
      <c r="Y66" s="918"/>
      <c r="Z66" s="918"/>
      <c r="AA66" s="919"/>
      <c r="AB66" s="911"/>
      <c r="AC66" s="908"/>
      <c r="AD66" s="909"/>
      <c r="AE66" s="920"/>
      <c r="AF66" s="920"/>
      <c r="AG66" s="920"/>
      <c r="AH66" s="920"/>
      <c r="AI66" s="920"/>
      <c r="AJ66" s="920"/>
      <c r="AK66" s="920"/>
      <c r="AL66" s="920"/>
      <c r="AM66" s="920"/>
      <c r="AN66" s="920"/>
      <c r="AO66" s="920"/>
      <c r="AP66" s="911"/>
      <c r="AQ66" s="250"/>
      <c r="AR66" s="251"/>
      <c r="AS66" s="908" t="s">
        <v>309</v>
      </c>
      <c r="AT66" s="909"/>
      <c r="AU66" s="251"/>
      <c r="AV66" s="251"/>
      <c r="AW66" s="908" t="s">
        <v>419</v>
      </c>
      <c r="AX66" s="923"/>
    </row>
    <row r="67" spans="1:50" ht="23.25" customHeight="1" hidden="1">
      <c r="A67" s="901"/>
      <c r="B67" s="902"/>
      <c r="C67" s="902"/>
      <c r="D67" s="902"/>
      <c r="E67" s="902"/>
      <c r="F67" s="903"/>
      <c r="G67" s="924" t="s">
        <v>318</v>
      </c>
      <c r="H67" s="927"/>
      <c r="I67" s="928"/>
      <c r="J67" s="928"/>
      <c r="K67" s="928"/>
      <c r="L67" s="928"/>
      <c r="M67" s="928"/>
      <c r="N67" s="928"/>
      <c r="O67" s="929"/>
      <c r="P67" s="927"/>
      <c r="Q67" s="928"/>
      <c r="R67" s="928"/>
      <c r="S67" s="928"/>
      <c r="T67" s="928"/>
      <c r="U67" s="928"/>
      <c r="V67" s="929"/>
      <c r="W67" s="933"/>
      <c r="X67" s="934"/>
      <c r="Y67" s="939" t="s">
        <v>13</v>
      </c>
      <c r="Z67" s="939"/>
      <c r="AA67" s="940"/>
      <c r="AB67" s="941" t="s">
        <v>444</v>
      </c>
      <c r="AC67" s="941"/>
      <c r="AD67" s="941"/>
      <c r="AE67" s="334"/>
      <c r="AF67" s="335"/>
      <c r="AG67" s="335"/>
      <c r="AH67" s="335"/>
      <c r="AI67" s="334"/>
      <c r="AJ67" s="335"/>
      <c r="AK67" s="335"/>
      <c r="AL67" s="335"/>
      <c r="AM67" s="334"/>
      <c r="AN67" s="335"/>
      <c r="AO67" s="335"/>
      <c r="AP67" s="335"/>
      <c r="AQ67" s="334"/>
      <c r="AR67" s="335"/>
      <c r="AS67" s="335"/>
      <c r="AT67" s="343"/>
      <c r="AU67" s="335"/>
      <c r="AV67" s="335"/>
      <c r="AW67" s="335"/>
      <c r="AX67" s="351"/>
    </row>
    <row r="68" spans="1:50" ht="23.25" customHeight="1" hidden="1">
      <c r="A68" s="901"/>
      <c r="B68" s="902"/>
      <c r="C68" s="902"/>
      <c r="D68" s="902"/>
      <c r="E68" s="902"/>
      <c r="F68" s="903"/>
      <c r="G68" s="925"/>
      <c r="H68" s="930"/>
      <c r="I68" s="931"/>
      <c r="J68" s="931"/>
      <c r="K68" s="931"/>
      <c r="L68" s="931"/>
      <c r="M68" s="931"/>
      <c r="N68" s="931"/>
      <c r="O68" s="932"/>
      <c r="P68" s="930"/>
      <c r="Q68" s="931"/>
      <c r="R68" s="931"/>
      <c r="S68" s="931"/>
      <c r="T68" s="931"/>
      <c r="U68" s="931"/>
      <c r="V68" s="932"/>
      <c r="W68" s="935"/>
      <c r="X68" s="936"/>
      <c r="Y68" s="131" t="s">
        <v>54</v>
      </c>
      <c r="Z68" s="131"/>
      <c r="AA68" s="132"/>
      <c r="AB68" s="942" t="s">
        <v>444</v>
      </c>
      <c r="AC68" s="942"/>
      <c r="AD68" s="942"/>
      <c r="AE68" s="334"/>
      <c r="AF68" s="335"/>
      <c r="AG68" s="335"/>
      <c r="AH68" s="335"/>
      <c r="AI68" s="334"/>
      <c r="AJ68" s="335"/>
      <c r="AK68" s="335"/>
      <c r="AL68" s="335"/>
      <c r="AM68" s="334"/>
      <c r="AN68" s="335"/>
      <c r="AO68" s="335"/>
      <c r="AP68" s="335"/>
      <c r="AQ68" s="334"/>
      <c r="AR68" s="335"/>
      <c r="AS68" s="335"/>
      <c r="AT68" s="343"/>
      <c r="AU68" s="335"/>
      <c r="AV68" s="335"/>
      <c r="AW68" s="335"/>
      <c r="AX68" s="351"/>
    </row>
    <row r="69" spans="1:50" ht="23.25" customHeight="1" hidden="1">
      <c r="A69" s="901"/>
      <c r="B69" s="902"/>
      <c r="C69" s="902"/>
      <c r="D69" s="902"/>
      <c r="E69" s="902"/>
      <c r="F69" s="903"/>
      <c r="G69" s="926"/>
      <c r="H69" s="930"/>
      <c r="I69" s="931"/>
      <c r="J69" s="931"/>
      <c r="K69" s="931"/>
      <c r="L69" s="931"/>
      <c r="M69" s="931"/>
      <c r="N69" s="931"/>
      <c r="O69" s="932"/>
      <c r="P69" s="930"/>
      <c r="Q69" s="931"/>
      <c r="R69" s="931"/>
      <c r="S69" s="931"/>
      <c r="T69" s="931"/>
      <c r="U69" s="931"/>
      <c r="V69" s="932"/>
      <c r="W69" s="937"/>
      <c r="X69" s="938"/>
      <c r="Y69" s="131" t="s">
        <v>14</v>
      </c>
      <c r="Z69" s="131"/>
      <c r="AA69" s="132"/>
      <c r="AB69" s="847" t="s">
        <v>445</v>
      </c>
      <c r="AC69" s="847"/>
      <c r="AD69" s="847"/>
      <c r="AE69" s="856"/>
      <c r="AF69" s="857"/>
      <c r="AG69" s="857"/>
      <c r="AH69" s="857"/>
      <c r="AI69" s="856"/>
      <c r="AJ69" s="857"/>
      <c r="AK69" s="857"/>
      <c r="AL69" s="857"/>
      <c r="AM69" s="856"/>
      <c r="AN69" s="857"/>
      <c r="AO69" s="857"/>
      <c r="AP69" s="857"/>
      <c r="AQ69" s="334"/>
      <c r="AR69" s="335"/>
      <c r="AS69" s="335"/>
      <c r="AT69" s="343"/>
      <c r="AU69" s="335"/>
      <c r="AV69" s="335"/>
      <c r="AW69" s="335"/>
      <c r="AX69" s="351"/>
    </row>
    <row r="70" spans="1:50" ht="23.25" customHeight="1" hidden="1">
      <c r="A70" s="901" t="s">
        <v>427</v>
      </c>
      <c r="B70" s="902"/>
      <c r="C70" s="902"/>
      <c r="D70" s="902"/>
      <c r="E70" s="902"/>
      <c r="F70" s="903"/>
      <c r="G70" s="925" t="s">
        <v>319</v>
      </c>
      <c r="H70" s="943"/>
      <c r="I70" s="943"/>
      <c r="J70" s="943"/>
      <c r="K70" s="943"/>
      <c r="L70" s="943"/>
      <c r="M70" s="943"/>
      <c r="N70" s="943"/>
      <c r="O70" s="943"/>
      <c r="P70" s="943"/>
      <c r="Q70" s="943"/>
      <c r="R70" s="943"/>
      <c r="S70" s="943"/>
      <c r="T70" s="943"/>
      <c r="U70" s="943"/>
      <c r="V70" s="943"/>
      <c r="W70" s="946" t="s">
        <v>443</v>
      </c>
      <c r="X70" s="947"/>
      <c r="Y70" s="939" t="s">
        <v>13</v>
      </c>
      <c r="Z70" s="939"/>
      <c r="AA70" s="940"/>
      <c r="AB70" s="941" t="s">
        <v>444</v>
      </c>
      <c r="AC70" s="941"/>
      <c r="AD70" s="941"/>
      <c r="AE70" s="334"/>
      <c r="AF70" s="335"/>
      <c r="AG70" s="335"/>
      <c r="AH70" s="335"/>
      <c r="AI70" s="334"/>
      <c r="AJ70" s="335"/>
      <c r="AK70" s="335"/>
      <c r="AL70" s="335"/>
      <c r="AM70" s="334"/>
      <c r="AN70" s="335"/>
      <c r="AO70" s="335"/>
      <c r="AP70" s="335"/>
      <c r="AQ70" s="334"/>
      <c r="AR70" s="335"/>
      <c r="AS70" s="335"/>
      <c r="AT70" s="343"/>
      <c r="AU70" s="335"/>
      <c r="AV70" s="335"/>
      <c r="AW70" s="335"/>
      <c r="AX70" s="351"/>
    </row>
    <row r="71" spans="1:50" ht="23.25" customHeight="1" hidden="1">
      <c r="A71" s="901"/>
      <c r="B71" s="902"/>
      <c r="C71" s="902"/>
      <c r="D71" s="902"/>
      <c r="E71" s="902"/>
      <c r="F71" s="903"/>
      <c r="G71" s="925"/>
      <c r="H71" s="944"/>
      <c r="I71" s="944"/>
      <c r="J71" s="944"/>
      <c r="K71" s="944"/>
      <c r="L71" s="944"/>
      <c r="M71" s="944"/>
      <c r="N71" s="944"/>
      <c r="O71" s="944"/>
      <c r="P71" s="944"/>
      <c r="Q71" s="944"/>
      <c r="R71" s="944"/>
      <c r="S71" s="944"/>
      <c r="T71" s="944"/>
      <c r="U71" s="944"/>
      <c r="V71" s="944"/>
      <c r="W71" s="948"/>
      <c r="X71" s="949"/>
      <c r="Y71" s="131" t="s">
        <v>54</v>
      </c>
      <c r="Z71" s="131"/>
      <c r="AA71" s="132"/>
      <c r="AB71" s="942" t="s">
        <v>444</v>
      </c>
      <c r="AC71" s="942"/>
      <c r="AD71" s="942"/>
      <c r="AE71" s="334"/>
      <c r="AF71" s="335"/>
      <c r="AG71" s="335"/>
      <c r="AH71" s="335"/>
      <c r="AI71" s="334"/>
      <c r="AJ71" s="335"/>
      <c r="AK71" s="335"/>
      <c r="AL71" s="335"/>
      <c r="AM71" s="334"/>
      <c r="AN71" s="335"/>
      <c r="AO71" s="335"/>
      <c r="AP71" s="335"/>
      <c r="AQ71" s="334"/>
      <c r="AR71" s="335"/>
      <c r="AS71" s="335"/>
      <c r="AT71" s="343"/>
      <c r="AU71" s="335"/>
      <c r="AV71" s="335"/>
      <c r="AW71" s="335"/>
      <c r="AX71" s="351"/>
    </row>
    <row r="72" spans="1:50" ht="23.25" customHeight="1" hidden="1">
      <c r="A72" s="952"/>
      <c r="B72" s="953"/>
      <c r="C72" s="953"/>
      <c r="D72" s="953"/>
      <c r="E72" s="953"/>
      <c r="F72" s="954"/>
      <c r="G72" s="925"/>
      <c r="H72" s="945"/>
      <c r="I72" s="945"/>
      <c r="J72" s="945"/>
      <c r="K72" s="945"/>
      <c r="L72" s="945"/>
      <c r="M72" s="945"/>
      <c r="N72" s="945"/>
      <c r="O72" s="945"/>
      <c r="P72" s="945"/>
      <c r="Q72" s="945"/>
      <c r="R72" s="945"/>
      <c r="S72" s="945"/>
      <c r="T72" s="945"/>
      <c r="U72" s="945"/>
      <c r="V72" s="945"/>
      <c r="W72" s="950"/>
      <c r="X72" s="951"/>
      <c r="Y72" s="131" t="s">
        <v>14</v>
      </c>
      <c r="Z72" s="131"/>
      <c r="AA72" s="132"/>
      <c r="AB72" s="847" t="s">
        <v>445</v>
      </c>
      <c r="AC72" s="847"/>
      <c r="AD72" s="847"/>
      <c r="AE72" s="856"/>
      <c r="AF72" s="857"/>
      <c r="AG72" s="857"/>
      <c r="AH72" s="857"/>
      <c r="AI72" s="856"/>
      <c r="AJ72" s="857"/>
      <c r="AK72" s="857"/>
      <c r="AL72" s="857"/>
      <c r="AM72" s="856"/>
      <c r="AN72" s="857"/>
      <c r="AO72" s="857"/>
      <c r="AP72" s="857"/>
      <c r="AQ72" s="334"/>
      <c r="AR72" s="335"/>
      <c r="AS72" s="335"/>
      <c r="AT72" s="343"/>
      <c r="AU72" s="335"/>
      <c r="AV72" s="335"/>
      <c r="AW72" s="335"/>
      <c r="AX72" s="351"/>
    </row>
    <row r="73" spans="1:50" ht="18.75" customHeight="1" hidden="1">
      <c r="A73" s="797" t="s">
        <v>421</v>
      </c>
      <c r="B73" s="798"/>
      <c r="C73" s="798"/>
      <c r="D73" s="798"/>
      <c r="E73" s="798"/>
      <c r="F73" s="799"/>
      <c r="G73" s="779"/>
      <c r="H73" s="115" t="s">
        <v>265</v>
      </c>
      <c r="I73" s="115"/>
      <c r="J73" s="115"/>
      <c r="K73" s="115"/>
      <c r="L73" s="115"/>
      <c r="M73" s="115"/>
      <c r="N73" s="115"/>
      <c r="O73" s="116"/>
      <c r="P73" s="123" t="s">
        <v>59</v>
      </c>
      <c r="Q73" s="115"/>
      <c r="R73" s="115"/>
      <c r="S73" s="115"/>
      <c r="T73" s="115"/>
      <c r="U73" s="115"/>
      <c r="V73" s="115"/>
      <c r="W73" s="115"/>
      <c r="X73" s="116"/>
      <c r="Y73" s="781"/>
      <c r="Z73" s="782"/>
      <c r="AA73" s="783"/>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0"/>
      <c r="B74" s="801"/>
      <c r="C74" s="801"/>
      <c r="D74" s="801"/>
      <c r="E74" s="801"/>
      <c r="F74" s="802"/>
      <c r="G74" s="780"/>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00"/>
      <c r="B75" s="801"/>
      <c r="C75" s="801"/>
      <c r="D75" s="801"/>
      <c r="E75" s="801"/>
      <c r="F75" s="802"/>
      <c r="G75" s="748"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0"/>
      <c r="B76" s="801"/>
      <c r="C76" s="801"/>
      <c r="D76" s="801"/>
      <c r="E76" s="801"/>
      <c r="F76" s="802"/>
      <c r="G76" s="749"/>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0"/>
      <c r="B77" s="801"/>
      <c r="C77" s="801"/>
      <c r="D77" s="801"/>
      <c r="E77" s="801"/>
      <c r="F77" s="802"/>
      <c r="G77" s="750"/>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45"/>
      <c r="B78" s="846"/>
      <c r="C78" s="846"/>
      <c r="D78" s="846"/>
      <c r="E78" s="843" t="s">
        <v>386</v>
      </c>
      <c r="F78" s="844"/>
      <c r="G78" s="49" t="s">
        <v>319</v>
      </c>
      <c r="H78" s="762"/>
      <c r="I78" s="214"/>
      <c r="J78" s="214"/>
      <c r="K78" s="214"/>
      <c r="L78" s="214"/>
      <c r="M78" s="214"/>
      <c r="N78" s="214"/>
      <c r="O78" s="763"/>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hidden="1">
      <c r="A79" s="611" t="s">
        <v>268</v>
      </c>
      <c r="B79" s="730"/>
      <c r="C79" s="730"/>
      <c r="D79" s="730"/>
      <c r="E79" s="730"/>
      <c r="F79" s="730"/>
      <c r="G79" s="730"/>
      <c r="H79" s="730"/>
      <c r="I79" s="730"/>
      <c r="J79" s="730"/>
      <c r="K79" s="730"/>
      <c r="L79" s="730"/>
      <c r="M79" s="730"/>
      <c r="N79" s="730"/>
      <c r="O79" s="730"/>
      <c r="P79" s="730"/>
      <c r="Q79" s="730"/>
      <c r="R79" s="730"/>
      <c r="S79" s="730"/>
      <c r="T79" s="730"/>
      <c r="U79" s="730"/>
      <c r="V79" s="730"/>
      <c r="W79" s="730"/>
      <c r="X79" s="730"/>
      <c r="Y79" s="730"/>
      <c r="Z79" s="730"/>
      <c r="AA79" s="730"/>
      <c r="AB79" s="730"/>
      <c r="AC79" s="730"/>
      <c r="AD79" s="730"/>
      <c r="AE79" s="730"/>
      <c r="AF79" s="730"/>
      <c r="AG79" s="730"/>
      <c r="AH79" s="730"/>
      <c r="AI79" s="730"/>
      <c r="AJ79" s="730"/>
      <c r="AK79" s="730"/>
      <c r="AL79" s="730"/>
      <c r="AM79" s="730"/>
      <c r="AN79" s="730"/>
      <c r="AO79" s="94" t="s">
        <v>415</v>
      </c>
      <c r="AP79" s="95"/>
      <c r="AQ79" s="95"/>
      <c r="AR79" s="76" t="s">
        <v>413</v>
      </c>
      <c r="AS79" s="94"/>
      <c r="AT79" s="95"/>
      <c r="AU79" s="95"/>
      <c r="AV79" s="95"/>
      <c r="AW79" s="95"/>
      <c r="AX79" s="96"/>
    </row>
    <row r="80" spans="1:50" ht="18.75" customHeight="1">
      <c r="A80" s="473" t="s">
        <v>266</v>
      </c>
      <c r="B80" s="803" t="s">
        <v>412</v>
      </c>
      <c r="C80" s="804"/>
      <c r="D80" s="804"/>
      <c r="E80" s="804"/>
      <c r="F80" s="805"/>
      <c r="G80" s="525" t="s">
        <v>258</v>
      </c>
      <c r="H80" s="525"/>
      <c r="I80" s="525"/>
      <c r="J80" s="525"/>
      <c r="K80" s="525"/>
      <c r="L80" s="525"/>
      <c r="M80" s="525"/>
      <c r="N80" s="525"/>
      <c r="O80" s="525"/>
      <c r="P80" s="525"/>
      <c r="Q80" s="525"/>
      <c r="R80" s="525"/>
      <c r="S80" s="525"/>
      <c r="T80" s="525"/>
      <c r="U80" s="525"/>
      <c r="V80" s="525"/>
      <c r="W80" s="525"/>
      <c r="X80" s="525"/>
      <c r="Y80" s="525"/>
      <c r="Z80" s="525"/>
      <c r="AA80" s="526"/>
      <c r="AB80" s="729" t="s">
        <v>396</v>
      </c>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816"/>
    </row>
    <row r="81" spans="1:50" ht="22.5" customHeight="1">
      <c r="A81" s="474"/>
      <c r="B81" s="806"/>
      <c r="C81" s="506"/>
      <c r="D81" s="506"/>
      <c r="E81" s="506"/>
      <c r="F81" s="507"/>
      <c r="G81" s="316"/>
      <c r="H81" s="316"/>
      <c r="I81" s="316"/>
      <c r="J81" s="316"/>
      <c r="K81" s="316"/>
      <c r="L81" s="316"/>
      <c r="M81" s="316"/>
      <c r="N81" s="316"/>
      <c r="O81" s="316"/>
      <c r="P81" s="316"/>
      <c r="Q81" s="316"/>
      <c r="R81" s="316"/>
      <c r="S81" s="316"/>
      <c r="T81" s="316"/>
      <c r="U81" s="316"/>
      <c r="V81" s="316"/>
      <c r="W81" s="316"/>
      <c r="X81" s="316"/>
      <c r="Y81" s="316"/>
      <c r="Z81" s="316"/>
      <c r="AA81" s="528"/>
      <c r="AB81" s="539"/>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c r="A82" s="474"/>
      <c r="B82" s="806"/>
      <c r="C82" s="506"/>
      <c r="D82" s="506"/>
      <c r="E82" s="506"/>
      <c r="F82" s="507"/>
      <c r="G82" s="719" t="s">
        <v>493</v>
      </c>
      <c r="H82" s="465"/>
      <c r="I82" s="465"/>
      <c r="J82" s="465"/>
      <c r="K82" s="465"/>
      <c r="L82" s="465"/>
      <c r="M82" s="465"/>
      <c r="N82" s="465"/>
      <c r="O82" s="465"/>
      <c r="P82" s="465"/>
      <c r="Q82" s="465"/>
      <c r="R82" s="465"/>
      <c r="S82" s="465"/>
      <c r="T82" s="465"/>
      <c r="U82" s="465"/>
      <c r="V82" s="465"/>
      <c r="W82" s="465"/>
      <c r="X82" s="465"/>
      <c r="Y82" s="465"/>
      <c r="Z82" s="465"/>
      <c r="AA82" s="720"/>
      <c r="AB82" s="464" t="s">
        <v>494</v>
      </c>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c r="A83" s="474"/>
      <c r="B83" s="806"/>
      <c r="C83" s="506"/>
      <c r="D83" s="506"/>
      <c r="E83" s="506"/>
      <c r="F83" s="507"/>
      <c r="G83" s="721"/>
      <c r="H83" s="468"/>
      <c r="I83" s="468"/>
      <c r="J83" s="468"/>
      <c r="K83" s="468"/>
      <c r="L83" s="468"/>
      <c r="M83" s="468"/>
      <c r="N83" s="468"/>
      <c r="O83" s="468"/>
      <c r="P83" s="468"/>
      <c r="Q83" s="468"/>
      <c r="R83" s="468"/>
      <c r="S83" s="468"/>
      <c r="T83" s="468"/>
      <c r="U83" s="468"/>
      <c r="V83" s="468"/>
      <c r="W83" s="468"/>
      <c r="X83" s="468"/>
      <c r="Y83" s="468"/>
      <c r="Z83" s="468"/>
      <c r="AA83" s="722"/>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08" customHeight="1">
      <c r="A84" s="474"/>
      <c r="B84" s="807"/>
      <c r="C84" s="508"/>
      <c r="D84" s="508"/>
      <c r="E84" s="508"/>
      <c r="F84" s="509"/>
      <c r="G84" s="723"/>
      <c r="H84" s="471"/>
      <c r="I84" s="471"/>
      <c r="J84" s="471"/>
      <c r="K84" s="471"/>
      <c r="L84" s="471"/>
      <c r="M84" s="471"/>
      <c r="N84" s="471"/>
      <c r="O84" s="471"/>
      <c r="P84" s="471"/>
      <c r="Q84" s="471"/>
      <c r="R84" s="471"/>
      <c r="S84" s="471"/>
      <c r="T84" s="471"/>
      <c r="U84" s="471"/>
      <c r="V84" s="471"/>
      <c r="W84" s="471"/>
      <c r="X84" s="471"/>
      <c r="Y84" s="471"/>
      <c r="Z84" s="471"/>
      <c r="AA84" s="724"/>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c r="A85" s="474"/>
      <c r="B85" s="506" t="s">
        <v>264</v>
      </c>
      <c r="C85" s="506"/>
      <c r="D85" s="506"/>
      <c r="E85" s="506"/>
      <c r="F85" s="507"/>
      <c r="G85" s="524" t="s">
        <v>61</v>
      </c>
      <c r="H85" s="525"/>
      <c r="I85" s="525"/>
      <c r="J85" s="525"/>
      <c r="K85" s="525"/>
      <c r="L85" s="525"/>
      <c r="M85" s="525"/>
      <c r="N85" s="525"/>
      <c r="O85" s="526"/>
      <c r="P85" s="729" t="s">
        <v>63</v>
      </c>
      <c r="Q85" s="525"/>
      <c r="R85" s="525"/>
      <c r="S85" s="525"/>
      <c r="T85" s="525"/>
      <c r="U85" s="525"/>
      <c r="V85" s="525"/>
      <c r="W85" s="525"/>
      <c r="X85" s="526"/>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c r="A86" s="474"/>
      <c r="B86" s="506"/>
      <c r="C86" s="506"/>
      <c r="D86" s="506"/>
      <c r="E86" s="506"/>
      <c r="F86" s="507"/>
      <c r="G86" s="527"/>
      <c r="H86" s="316"/>
      <c r="I86" s="316"/>
      <c r="J86" s="316"/>
      <c r="K86" s="316"/>
      <c r="L86" s="316"/>
      <c r="M86" s="316"/>
      <c r="N86" s="316"/>
      <c r="O86" s="528"/>
      <c r="P86" s="539"/>
      <c r="Q86" s="316"/>
      <c r="R86" s="316"/>
      <c r="S86" s="316"/>
      <c r="T86" s="316"/>
      <c r="U86" s="316"/>
      <c r="V86" s="316"/>
      <c r="W86" s="316"/>
      <c r="X86" s="528"/>
      <c r="Y86" s="120"/>
      <c r="Z86" s="121"/>
      <c r="AA86" s="122"/>
      <c r="AB86" s="315"/>
      <c r="AC86" s="316"/>
      <c r="AD86" s="317"/>
      <c r="AE86" s="353"/>
      <c r="AF86" s="353"/>
      <c r="AG86" s="353"/>
      <c r="AH86" s="353"/>
      <c r="AI86" s="353"/>
      <c r="AJ86" s="353"/>
      <c r="AK86" s="353"/>
      <c r="AL86" s="353"/>
      <c r="AM86" s="353"/>
      <c r="AN86" s="353"/>
      <c r="AO86" s="353"/>
      <c r="AP86" s="315"/>
      <c r="AQ86" s="250" t="s">
        <v>467</v>
      </c>
      <c r="AR86" s="251"/>
      <c r="AS86" s="118" t="s">
        <v>309</v>
      </c>
      <c r="AT86" s="119"/>
      <c r="AU86" s="251">
        <v>31</v>
      </c>
      <c r="AV86" s="251"/>
      <c r="AW86" s="316" t="s">
        <v>297</v>
      </c>
      <c r="AX86" s="354"/>
      <c r="AY86" s="10"/>
      <c r="AZ86" s="10"/>
      <c r="BA86" s="10"/>
      <c r="BB86" s="10"/>
      <c r="BC86" s="10"/>
      <c r="BD86" s="10"/>
      <c r="BE86" s="10"/>
      <c r="BF86" s="10"/>
      <c r="BG86" s="10"/>
      <c r="BH86" s="10"/>
    </row>
    <row r="87" spans="1:50" ht="23.25" customHeight="1">
      <c r="A87" s="474"/>
      <c r="B87" s="506"/>
      <c r="C87" s="506"/>
      <c r="D87" s="506"/>
      <c r="E87" s="506"/>
      <c r="F87" s="507"/>
      <c r="G87" s="197" t="s">
        <v>495</v>
      </c>
      <c r="H87" s="107"/>
      <c r="I87" s="107"/>
      <c r="J87" s="107"/>
      <c r="K87" s="107"/>
      <c r="L87" s="107"/>
      <c r="M87" s="107"/>
      <c r="N87" s="107"/>
      <c r="O87" s="198"/>
      <c r="P87" s="107" t="s">
        <v>472</v>
      </c>
      <c r="Q87" s="774"/>
      <c r="R87" s="774"/>
      <c r="S87" s="774"/>
      <c r="T87" s="774"/>
      <c r="U87" s="774"/>
      <c r="V87" s="774"/>
      <c r="W87" s="774"/>
      <c r="X87" s="775"/>
      <c r="Y87" s="726" t="s">
        <v>62</v>
      </c>
      <c r="Z87" s="727"/>
      <c r="AA87" s="728"/>
      <c r="AB87" s="379" t="s">
        <v>467</v>
      </c>
      <c r="AC87" s="379"/>
      <c r="AD87" s="379"/>
      <c r="AE87" s="334" t="s">
        <v>467</v>
      </c>
      <c r="AF87" s="335"/>
      <c r="AG87" s="335"/>
      <c r="AH87" s="335"/>
      <c r="AI87" s="334" t="s">
        <v>467</v>
      </c>
      <c r="AJ87" s="335"/>
      <c r="AK87" s="335"/>
      <c r="AL87" s="335"/>
      <c r="AM87" s="334" t="s">
        <v>467</v>
      </c>
      <c r="AN87" s="335"/>
      <c r="AO87" s="335"/>
      <c r="AP87" s="335"/>
      <c r="AQ87" s="175" t="s">
        <v>467</v>
      </c>
      <c r="AR87" s="176"/>
      <c r="AS87" s="176"/>
      <c r="AT87" s="177"/>
      <c r="AU87" s="335" t="s">
        <v>467</v>
      </c>
      <c r="AV87" s="335"/>
      <c r="AW87" s="335"/>
      <c r="AX87" s="351"/>
    </row>
    <row r="88" spans="1:55" ht="23.25" customHeight="1">
      <c r="A88" s="474"/>
      <c r="B88" s="506"/>
      <c r="C88" s="506"/>
      <c r="D88" s="506"/>
      <c r="E88" s="506"/>
      <c r="F88" s="507"/>
      <c r="G88" s="199"/>
      <c r="H88" s="200"/>
      <c r="I88" s="200"/>
      <c r="J88" s="200"/>
      <c r="K88" s="200"/>
      <c r="L88" s="200"/>
      <c r="M88" s="200"/>
      <c r="N88" s="200"/>
      <c r="O88" s="201"/>
      <c r="P88" s="776"/>
      <c r="Q88" s="776"/>
      <c r="R88" s="776"/>
      <c r="S88" s="776"/>
      <c r="T88" s="776"/>
      <c r="U88" s="776"/>
      <c r="V88" s="776"/>
      <c r="W88" s="776"/>
      <c r="X88" s="777"/>
      <c r="Y88" s="694" t="s">
        <v>54</v>
      </c>
      <c r="Z88" s="695"/>
      <c r="AA88" s="696"/>
      <c r="AB88" s="379" t="s">
        <v>467</v>
      </c>
      <c r="AC88" s="379"/>
      <c r="AD88" s="379"/>
      <c r="AE88" s="334" t="s">
        <v>467</v>
      </c>
      <c r="AF88" s="335"/>
      <c r="AG88" s="335"/>
      <c r="AH88" s="335"/>
      <c r="AI88" s="334" t="s">
        <v>467</v>
      </c>
      <c r="AJ88" s="335"/>
      <c r="AK88" s="335"/>
      <c r="AL88" s="335"/>
      <c r="AM88" s="334" t="s">
        <v>467</v>
      </c>
      <c r="AN88" s="335"/>
      <c r="AO88" s="335"/>
      <c r="AP88" s="335"/>
      <c r="AQ88" s="175" t="s">
        <v>467</v>
      </c>
      <c r="AR88" s="176"/>
      <c r="AS88" s="176"/>
      <c r="AT88" s="177"/>
      <c r="AU88" s="335">
        <v>100</v>
      </c>
      <c r="AV88" s="335"/>
      <c r="AW88" s="335"/>
      <c r="AX88" s="351"/>
      <c r="AY88" s="10"/>
      <c r="AZ88" s="10"/>
      <c r="BA88" s="10"/>
      <c r="BB88" s="10"/>
      <c r="BC88" s="10"/>
    </row>
    <row r="89" spans="1:60" ht="87" customHeight="1">
      <c r="A89" s="474"/>
      <c r="B89" s="508"/>
      <c r="C89" s="508"/>
      <c r="D89" s="508"/>
      <c r="E89" s="508"/>
      <c r="F89" s="509"/>
      <c r="G89" s="202"/>
      <c r="H89" s="110"/>
      <c r="I89" s="110"/>
      <c r="J89" s="110"/>
      <c r="K89" s="110"/>
      <c r="L89" s="110"/>
      <c r="M89" s="110"/>
      <c r="N89" s="110"/>
      <c r="O89" s="203"/>
      <c r="P89" s="269"/>
      <c r="Q89" s="269"/>
      <c r="R89" s="269"/>
      <c r="S89" s="269"/>
      <c r="T89" s="269"/>
      <c r="U89" s="269"/>
      <c r="V89" s="269"/>
      <c r="W89" s="269"/>
      <c r="X89" s="778"/>
      <c r="Y89" s="694" t="s">
        <v>14</v>
      </c>
      <c r="Z89" s="695"/>
      <c r="AA89" s="696"/>
      <c r="AB89" s="430" t="s">
        <v>15</v>
      </c>
      <c r="AC89" s="430"/>
      <c r="AD89" s="430"/>
      <c r="AE89" s="334" t="s">
        <v>467</v>
      </c>
      <c r="AF89" s="335"/>
      <c r="AG89" s="335"/>
      <c r="AH89" s="335"/>
      <c r="AI89" s="334" t="s">
        <v>467</v>
      </c>
      <c r="AJ89" s="335"/>
      <c r="AK89" s="335"/>
      <c r="AL89" s="335"/>
      <c r="AM89" s="334" t="s">
        <v>467</v>
      </c>
      <c r="AN89" s="335"/>
      <c r="AO89" s="335"/>
      <c r="AP89" s="335"/>
      <c r="AQ89" s="175" t="s">
        <v>467</v>
      </c>
      <c r="AR89" s="176"/>
      <c r="AS89" s="176"/>
      <c r="AT89" s="177"/>
      <c r="AU89" s="334" t="s">
        <v>469</v>
      </c>
      <c r="AV89" s="335"/>
      <c r="AW89" s="335"/>
      <c r="AX89" s="351"/>
      <c r="AY89" s="10"/>
      <c r="AZ89" s="10"/>
      <c r="BA89" s="10"/>
      <c r="BB89" s="10"/>
      <c r="BC89" s="10"/>
      <c r="BD89" s="10"/>
      <c r="BE89" s="10"/>
      <c r="BF89" s="10"/>
      <c r="BG89" s="10"/>
      <c r="BH89" s="10"/>
    </row>
    <row r="90" spans="1:50" ht="18.75" customHeight="1">
      <c r="A90" s="474"/>
      <c r="B90" s="506" t="s">
        <v>264</v>
      </c>
      <c r="C90" s="506"/>
      <c r="D90" s="506"/>
      <c r="E90" s="506"/>
      <c r="F90" s="507"/>
      <c r="G90" s="524" t="s">
        <v>61</v>
      </c>
      <c r="H90" s="525"/>
      <c r="I90" s="525"/>
      <c r="J90" s="525"/>
      <c r="K90" s="525"/>
      <c r="L90" s="525"/>
      <c r="M90" s="525"/>
      <c r="N90" s="525"/>
      <c r="O90" s="526"/>
      <c r="P90" s="729" t="s">
        <v>63</v>
      </c>
      <c r="Q90" s="525"/>
      <c r="R90" s="525"/>
      <c r="S90" s="525"/>
      <c r="T90" s="525"/>
      <c r="U90" s="525"/>
      <c r="V90" s="525"/>
      <c r="W90" s="525"/>
      <c r="X90" s="526"/>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c r="A91" s="474"/>
      <c r="B91" s="506"/>
      <c r="C91" s="506"/>
      <c r="D91" s="506"/>
      <c r="E91" s="506"/>
      <c r="F91" s="507"/>
      <c r="G91" s="527"/>
      <c r="H91" s="316"/>
      <c r="I91" s="316"/>
      <c r="J91" s="316"/>
      <c r="K91" s="316"/>
      <c r="L91" s="316"/>
      <c r="M91" s="316"/>
      <c r="N91" s="316"/>
      <c r="O91" s="528"/>
      <c r="P91" s="539"/>
      <c r="Q91" s="316"/>
      <c r="R91" s="316"/>
      <c r="S91" s="316"/>
      <c r="T91" s="316"/>
      <c r="U91" s="316"/>
      <c r="V91" s="316"/>
      <c r="W91" s="316"/>
      <c r="X91" s="528"/>
      <c r="Y91" s="120"/>
      <c r="Z91" s="121"/>
      <c r="AA91" s="122"/>
      <c r="AB91" s="315"/>
      <c r="AC91" s="316"/>
      <c r="AD91" s="317"/>
      <c r="AE91" s="353"/>
      <c r="AF91" s="353"/>
      <c r="AG91" s="353"/>
      <c r="AH91" s="353"/>
      <c r="AI91" s="353"/>
      <c r="AJ91" s="353"/>
      <c r="AK91" s="353"/>
      <c r="AL91" s="353"/>
      <c r="AM91" s="353"/>
      <c r="AN91" s="353"/>
      <c r="AO91" s="353"/>
      <c r="AP91" s="315"/>
      <c r="AQ91" s="250" t="s">
        <v>467</v>
      </c>
      <c r="AR91" s="251"/>
      <c r="AS91" s="118" t="s">
        <v>309</v>
      </c>
      <c r="AT91" s="119"/>
      <c r="AU91" s="251">
        <v>31</v>
      </c>
      <c r="AV91" s="251"/>
      <c r="AW91" s="316" t="s">
        <v>297</v>
      </c>
      <c r="AX91" s="354"/>
      <c r="AY91" s="10"/>
      <c r="AZ91" s="10"/>
      <c r="BA91" s="10"/>
      <c r="BB91" s="10"/>
      <c r="BC91" s="10"/>
    </row>
    <row r="92" spans="1:60" ht="23.25" customHeight="1">
      <c r="A92" s="474"/>
      <c r="B92" s="506"/>
      <c r="C92" s="506"/>
      <c r="D92" s="506"/>
      <c r="E92" s="506"/>
      <c r="F92" s="507"/>
      <c r="G92" s="197" t="s">
        <v>496</v>
      </c>
      <c r="H92" s="107"/>
      <c r="I92" s="107"/>
      <c r="J92" s="107"/>
      <c r="K92" s="107"/>
      <c r="L92" s="107"/>
      <c r="M92" s="107"/>
      <c r="N92" s="107"/>
      <c r="O92" s="198"/>
      <c r="P92" s="107" t="s">
        <v>472</v>
      </c>
      <c r="Q92" s="774"/>
      <c r="R92" s="774"/>
      <c r="S92" s="774"/>
      <c r="T92" s="774"/>
      <c r="U92" s="774"/>
      <c r="V92" s="774"/>
      <c r="W92" s="774"/>
      <c r="X92" s="775"/>
      <c r="Y92" s="726" t="s">
        <v>62</v>
      </c>
      <c r="Z92" s="727"/>
      <c r="AA92" s="728"/>
      <c r="AB92" s="379" t="s">
        <v>467</v>
      </c>
      <c r="AC92" s="379"/>
      <c r="AD92" s="379"/>
      <c r="AE92" s="334" t="s">
        <v>467</v>
      </c>
      <c r="AF92" s="335"/>
      <c r="AG92" s="335"/>
      <c r="AH92" s="335"/>
      <c r="AI92" s="334" t="s">
        <v>467</v>
      </c>
      <c r="AJ92" s="335"/>
      <c r="AK92" s="335"/>
      <c r="AL92" s="335"/>
      <c r="AM92" s="334" t="s">
        <v>467</v>
      </c>
      <c r="AN92" s="335"/>
      <c r="AO92" s="335"/>
      <c r="AP92" s="335"/>
      <c r="AQ92" s="175" t="s">
        <v>467</v>
      </c>
      <c r="AR92" s="176"/>
      <c r="AS92" s="176"/>
      <c r="AT92" s="177"/>
      <c r="AU92" s="335" t="s">
        <v>467</v>
      </c>
      <c r="AV92" s="335"/>
      <c r="AW92" s="335"/>
      <c r="AX92" s="351"/>
      <c r="AY92" s="10"/>
      <c r="AZ92" s="10"/>
      <c r="BA92" s="10"/>
      <c r="BB92" s="10"/>
      <c r="BC92" s="10"/>
      <c r="BD92" s="10"/>
      <c r="BE92" s="10"/>
      <c r="BF92" s="10"/>
      <c r="BG92" s="10"/>
      <c r="BH92" s="10"/>
    </row>
    <row r="93" spans="1:50" ht="23.25" customHeight="1">
      <c r="A93" s="474"/>
      <c r="B93" s="506"/>
      <c r="C93" s="506"/>
      <c r="D93" s="506"/>
      <c r="E93" s="506"/>
      <c r="F93" s="507"/>
      <c r="G93" s="199"/>
      <c r="H93" s="200"/>
      <c r="I93" s="200"/>
      <c r="J93" s="200"/>
      <c r="K93" s="200"/>
      <c r="L93" s="200"/>
      <c r="M93" s="200"/>
      <c r="N93" s="200"/>
      <c r="O93" s="201"/>
      <c r="P93" s="776"/>
      <c r="Q93" s="776"/>
      <c r="R93" s="776"/>
      <c r="S93" s="776"/>
      <c r="T93" s="776"/>
      <c r="U93" s="776"/>
      <c r="V93" s="776"/>
      <c r="W93" s="776"/>
      <c r="X93" s="777"/>
      <c r="Y93" s="694" t="s">
        <v>54</v>
      </c>
      <c r="Z93" s="695"/>
      <c r="AA93" s="696"/>
      <c r="AB93" s="379" t="s">
        <v>467</v>
      </c>
      <c r="AC93" s="379"/>
      <c r="AD93" s="379"/>
      <c r="AE93" s="334" t="s">
        <v>467</v>
      </c>
      <c r="AF93" s="335"/>
      <c r="AG93" s="335"/>
      <c r="AH93" s="335"/>
      <c r="AI93" s="334" t="s">
        <v>467</v>
      </c>
      <c r="AJ93" s="335"/>
      <c r="AK93" s="335"/>
      <c r="AL93" s="335"/>
      <c r="AM93" s="334" t="s">
        <v>467</v>
      </c>
      <c r="AN93" s="335"/>
      <c r="AO93" s="335"/>
      <c r="AP93" s="335"/>
      <c r="AQ93" s="175" t="s">
        <v>467</v>
      </c>
      <c r="AR93" s="176"/>
      <c r="AS93" s="176"/>
      <c r="AT93" s="177"/>
      <c r="AU93" s="335">
        <v>100</v>
      </c>
      <c r="AV93" s="335"/>
      <c r="AW93" s="335"/>
      <c r="AX93" s="351"/>
    </row>
    <row r="94" spans="1:55" ht="52.5" customHeight="1">
      <c r="A94" s="474"/>
      <c r="B94" s="508"/>
      <c r="C94" s="508"/>
      <c r="D94" s="508"/>
      <c r="E94" s="508"/>
      <c r="F94" s="509"/>
      <c r="G94" s="202"/>
      <c r="H94" s="110"/>
      <c r="I94" s="110"/>
      <c r="J94" s="110"/>
      <c r="K94" s="110"/>
      <c r="L94" s="110"/>
      <c r="M94" s="110"/>
      <c r="N94" s="110"/>
      <c r="O94" s="203"/>
      <c r="P94" s="269"/>
      <c r="Q94" s="269"/>
      <c r="R94" s="269"/>
      <c r="S94" s="269"/>
      <c r="T94" s="269"/>
      <c r="U94" s="269"/>
      <c r="V94" s="269"/>
      <c r="W94" s="269"/>
      <c r="X94" s="778"/>
      <c r="Y94" s="694" t="s">
        <v>14</v>
      </c>
      <c r="Z94" s="695"/>
      <c r="AA94" s="696"/>
      <c r="AB94" s="430" t="s">
        <v>15</v>
      </c>
      <c r="AC94" s="430"/>
      <c r="AD94" s="430"/>
      <c r="AE94" s="334" t="s">
        <v>467</v>
      </c>
      <c r="AF94" s="335"/>
      <c r="AG94" s="335"/>
      <c r="AH94" s="335"/>
      <c r="AI94" s="334" t="s">
        <v>467</v>
      </c>
      <c r="AJ94" s="335"/>
      <c r="AK94" s="335"/>
      <c r="AL94" s="335"/>
      <c r="AM94" s="334" t="s">
        <v>467</v>
      </c>
      <c r="AN94" s="335"/>
      <c r="AO94" s="335"/>
      <c r="AP94" s="335"/>
      <c r="AQ94" s="175" t="s">
        <v>467</v>
      </c>
      <c r="AR94" s="176"/>
      <c r="AS94" s="176"/>
      <c r="AT94" s="177"/>
      <c r="AU94" s="334" t="s">
        <v>469</v>
      </c>
      <c r="AV94" s="335"/>
      <c r="AW94" s="335"/>
      <c r="AX94" s="351"/>
      <c r="AY94" s="10"/>
      <c r="AZ94" s="10"/>
      <c r="BA94" s="10"/>
      <c r="BB94" s="10"/>
      <c r="BC94" s="10"/>
    </row>
    <row r="95" spans="1:60" ht="18.75" customHeight="1">
      <c r="A95" s="474"/>
      <c r="B95" s="506" t="s">
        <v>264</v>
      </c>
      <c r="C95" s="506"/>
      <c r="D95" s="506"/>
      <c r="E95" s="506"/>
      <c r="F95" s="507"/>
      <c r="G95" s="524" t="s">
        <v>61</v>
      </c>
      <c r="H95" s="525"/>
      <c r="I95" s="525"/>
      <c r="J95" s="525"/>
      <c r="K95" s="525"/>
      <c r="L95" s="525"/>
      <c r="M95" s="525"/>
      <c r="N95" s="525"/>
      <c r="O95" s="526"/>
      <c r="P95" s="729" t="s">
        <v>63</v>
      </c>
      <c r="Q95" s="525"/>
      <c r="R95" s="525"/>
      <c r="S95" s="525"/>
      <c r="T95" s="525"/>
      <c r="U95" s="525"/>
      <c r="V95" s="525"/>
      <c r="W95" s="525"/>
      <c r="X95" s="526"/>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c r="A96" s="474"/>
      <c r="B96" s="506"/>
      <c r="C96" s="506"/>
      <c r="D96" s="506"/>
      <c r="E96" s="506"/>
      <c r="F96" s="507"/>
      <c r="G96" s="527"/>
      <c r="H96" s="316"/>
      <c r="I96" s="316"/>
      <c r="J96" s="316"/>
      <c r="K96" s="316"/>
      <c r="L96" s="316"/>
      <c r="M96" s="316"/>
      <c r="N96" s="316"/>
      <c r="O96" s="528"/>
      <c r="P96" s="539"/>
      <c r="Q96" s="316"/>
      <c r="R96" s="316"/>
      <c r="S96" s="316"/>
      <c r="T96" s="316"/>
      <c r="U96" s="316"/>
      <c r="V96" s="316"/>
      <c r="W96" s="316"/>
      <c r="X96" s="528"/>
      <c r="Y96" s="120"/>
      <c r="Z96" s="121"/>
      <c r="AA96" s="122"/>
      <c r="AB96" s="315"/>
      <c r="AC96" s="316"/>
      <c r="AD96" s="317"/>
      <c r="AE96" s="353"/>
      <c r="AF96" s="353"/>
      <c r="AG96" s="353"/>
      <c r="AH96" s="353"/>
      <c r="AI96" s="353"/>
      <c r="AJ96" s="353"/>
      <c r="AK96" s="353"/>
      <c r="AL96" s="353"/>
      <c r="AM96" s="353"/>
      <c r="AN96" s="353"/>
      <c r="AO96" s="353"/>
      <c r="AP96" s="315"/>
      <c r="AQ96" s="250" t="s">
        <v>467</v>
      </c>
      <c r="AR96" s="251"/>
      <c r="AS96" s="118" t="s">
        <v>309</v>
      </c>
      <c r="AT96" s="119"/>
      <c r="AU96" s="251">
        <v>31</v>
      </c>
      <c r="AV96" s="251"/>
      <c r="AW96" s="316" t="s">
        <v>297</v>
      </c>
      <c r="AX96" s="354"/>
    </row>
    <row r="97" spans="1:55" ht="23.25" customHeight="1">
      <c r="A97" s="474"/>
      <c r="B97" s="506"/>
      <c r="C97" s="506"/>
      <c r="D97" s="506"/>
      <c r="E97" s="506"/>
      <c r="F97" s="507"/>
      <c r="G97" s="197" t="s">
        <v>497</v>
      </c>
      <c r="H97" s="107"/>
      <c r="I97" s="107"/>
      <c r="J97" s="107"/>
      <c r="K97" s="107"/>
      <c r="L97" s="107"/>
      <c r="M97" s="107"/>
      <c r="N97" s="107"/>
      <c r="O97" s="198"/>
      <c r="P97" s="107" t="s">
        <v>472</v>
      </c>
      <c r="Q97" s="774"/>
      <c r="R97" s="774"/>
      <c r="S97" s="774"/>
      <c r="T97" s="774"/>
      <c r="U97" s="774"/>
      <c r="V97" s="774"/>
      <c r="W97" s="774"/>
      <c r="X97" s="775"/>
      <c r="Y97" s="726" t="s">
        <v>62</v>
      </c>
      <c r="Z97" s="727"/>
      <c r="AA97" s="728"/>
      <c r="AB97" s="379" t="s">
        <v>467</v>
      </c>
      <c r="AC97" s="379"/>
      <c r="AD97" s="379"/>
      <c r="AE97" s="334" t="s">
        <v>467</v>
      </c>
      <c r="AF97" s="335"/>
      <c r="AG97" s="335"/>
      <c r="AH97" s="335"/>
      <c r="AI97" s="334" t="s">
        <v>467</v>
      </c>
      <c r="AJ97" s="335"/>
      <c r="AK97" s="335"/>
      <c r="AL97" s="335"/>
      <c r="AM97" s="334" t="s">
        <v>467</v>
      </c>
      <c r="AN97" s="335"/>
      <c r="AO97" s="335"/>
      <c r="AP97" s="335"/>
      <c r="AQ97" s="175" t="s">
        <v>467</v>
      </c>
      <c r="AR97" s="176"/>
      <c r="AS97" s="176"/>
      <c r="AT97" s="177"/>
      <c r="AU97" s="335" t="s">
        <v>467</v>
      </c>
      <c r="AV97" s="335"/>
      <c r="AW97" s="335"/>
      <c r="AX97" s="351"/>
      <c r="AY97" s="10"/>
      <c r="AZ97" s="10"/>
      <c r="BA97" s="10"/>
      <c r="BB97" s="10"/>
      <c r="BC97" s="10"/>
    </row>
    <row r="98" spans="1:60" ht="23.25" customHeight="1">
      <c r="A98" s="474"/>
      <c r="B98" s="506"/>
      <c r="C98" s="506"/>
      <c r="D98" s="506"/>
      <c r="E98" s="506"/>
      <c r="F98" s="507"/>
      <c r="G98" s="199"/>
      <c r="H98" s="200"/>
      <c r="I98" s="200"/>
      <c r="J98" s="200"/>
      <c r="K98" s="200"/>
      <c r="L98" s="200"/>
      <c r="M98" s="200"/>
      <c r="N98" s="200"/>
      <c r="O98" s="201"/>
      <c r="P98" s="776"/>
      <c r="Q98" s="776"/>
      <c r="R98" s="776"/>
      <c r="S98" s="776"/>
      <c r="T98" s="776"/>
      <c r="U98" s="776"/>
      <c r="V98" s="776"/>
      <c r="W98" s="776"/>
      <c r="X98" s="777"/>
      <c r="Y98" s="694" t="s">
        <v>54</v>
      </c>
      <c r="Z98" s="695"/>
      <c r="AA98" s="696"/>
      <c r="AB98" s="379" t="s">
        <v>467</v>
      </c>
      <c r="AC98" s="379"/>
      <c r="AD98" s="379"/>
      <c r="AE98" s="334" t="s">
        <v>467</v>
      </c>
      <c r="AF98" s="335"/>
      <c r="AG98" s="335"/>
      <c r="AH98" s="335"/>
      <c r="AI98" s="334" t="s">
        <v>467</v>
      </c>
      <c r="AJ98" s="335"/>
      <c r="AK98" s="335"/>
      <c r="AL98" s="335"/>
      <c r="AM98" s="334" t="s">
        <v>467</v>
      </c>
      <c r="AN98" s="335"/>
      <c r="AO98" s="335"/>
      <c r="AP98" s="335"/>
      <c r="AQ98" s="175" t="s">
        <v>467</v>
      </c>
      <c r="AR98" s="176"/>
      <c r="AS98" s="176"/>
      <c r="AT98" s="177"/>
      <c r="AU98" s="335">
        <v>100</v>
      </c>
      <c r="AV98" s="335"/>
      <c r="AW98" s="335"/>
      <c r="AX98" s="351"/>
      <c r="AY98" s="10"/>
      <c r="AZ98" s="10"/>
      <c r="BA98" s="10"/>
      <c r="BB98" s="10"/>
      <c r="BC98" s="10"/>
      <c r="BD98" s="10"/>
      <c r="BE98" s="10"/>
      <c r="BF98" s="10"/>
      <c r="BG98" s="10"/>
      <c r="BH98" s="10"/>
    </row>
    <row r="99" spans="1:50" ht="60" customHeight="1" thickBot="1">
      <c r="A99" s="475"/>
      <c r="B99" s="814"/>
      <c r="C99" s="814"/>
      <c r="D99" s="814"/>
      <c r="E99" s="814"/>
      <c r="F99" s="815"/>
      <c r="G99" s="202"/>
      <c r="H99" s="110"/>
      <c r="I99" s="110"/>
      <c r="J99" s="110"/>
      <c r="K99" s="110"/>
      <c r="L99" s="110"/>
      <c r="M99" s="110"/>
      <c r="N99" s="110"/>
      <c r="O99" s="203"/>
      <c r="P99" s="269"/>
      <c r="Q99" s="269"/>
      <c r="R99" s="269"/>
      <c r="S99" s="269"/>
      <c r="T99" s="269"/>
      <c r="U99" s="269"/>
      <c r="V99" s="269"/>
      <c r="W99" s="269"/>
      <c r="X99" s="778"/>
      <c r="Y99" s="446" t="s">
        <v>14</v>
      </c>
      <c r="Z99" s="447"/>
      <c r="AA99" s="448"/>
      <c r="AB99" s="431" t="s">
        <v>15</v>
      </c>
      <c r="AC99" s="432"/>
      <c r="AD99" s="433"/>
      <c r="AE99" s="334" t="s">
        <v>467</v>
      </c>
      <c r="AF99" s="335"/>
      <c r="AG99" s="335"/>
      <c r="AH99" s="335"/>
      <c r="AI99" s="334" t="s">
        <v>467</v>
      </c>
      <c r="AJ99" s="335"/>
      <c r="AK99" s="335"/>
      <c r="AL99" s="335"/>
      <c r="AM99" s="334" t="s">
        <v>467</v>
      </c>
      <c r="AN99" s="335"/>
      <c r="AO99" s="335"/>
      <c r="AP99" s="335"/>
      <c r="AQ99" s="175" t="s">
        <v>467</v>
      </c>
      <c r="AR99" s="176"/>
      <c r="AS99" s="176"/>
      <c r="AT99" s="177"/>
      <c r="AU99" s="335" t="s">
        <v>467</v>
      </c>
      <c r="AV99" s="335"/>
      <c r="AW99" s="335"/>
      <c r="AX99" s="351"/>
    </row>
    <row r="100" spans="1:50" ht="31.5" customHeight="1">
      <c r="A100" s="792" t="s">
        <v>422</v>
      </c>
      <c r="B100" s="793"/>
      <c r="C100" s="793"/>
      <c r="D100" s="793"/>
      <c r="E100" s="793"/>
      <c r="F100" s="794"/>
      <c r="G100" s="795" t="s">
        <v>60</v>
      </c>
      <c r="H100" s="795"/>
      <c r="I100" s="795"/>
      <c r="J100" s="795"/>
      <c r="K100" s="795"/>
      <c r="L100" s="795"/>
      <c r="M100" s="795"/>
      <c r="N100" s="795"/>
      <c r="O100" s="795"/>
      <c r="P100" s="795"/>
      <c r="Q100" s="795"/>
      <c r="R100" s="795"/>
      <c r="S100" s="795"/>
      <c r="T100" s="795"/>
      <c r="U100" s="795"/>
      <c r="V100" s="795"/>
      <c r="W100" s="795"/>
      <c r="X100" s="796"/>
      <c r="Y100" s="434"/>
      <c r="Z100" s="435"/>
      <c r="AA100" s="436"/>
      <c r="AB100" s="785" t="s">
        <v>12</v>
      </c>
      <c r="AC100" s="785"/>
      <c r="AD100" s="785"/>
      <c r="AE100" s="808" t="s">
        <v>310</v>
      </c>
      <c r="AF100" s="809"/>
      <c r="AG100" s="809"/>
      <c r="AH100" s="810"/>
      <c r="AI100" s="808" t="s">
        <v>311</v>
      </c>
      <c r="AJ100" s="809"/>
      <c r="AK100" s="809"/>
      <c r="AL100" s="810"/>
      <c r="AM100" s="808" t="s">
        <v>317</v>
      </c>
      <c r="AN100" s="809"/>
      <c r="AO100" s="809"/>
      <c r="AP100" s="810"/>
      <c r="AQ100" s="865" t="s">
        <v>423</v>
      </c>
      <c r="AR100" s="866"/>
      <c r="AS100" s="866"/>
      <c r="AT100" s="867"/>
      <c r="AU100" s="865" t="s">
        <v>424</v>
      </c>
      <c r="AV100" s="866"/>
      <c r="AW100" s="866"/>
      <c r="AX100" s="868"/>
    </row>
    <row r="101" spans="1:50" ht="23.25" customHeight="1">
      <c r="A101" s="455"/>
      <c r="B101" s="456"/>
      <c r="C101" s="456"/>
      <c r="D101" s="456"/>
      <c r="E101" s="456"/>
      <c r="F101" s="457"/>
      <c r="G101" s="107" t="s">
        <v>498</v>
      </c>
      <c r="H101" s="107"/>
      <c r="I101" s="107"/>
      <c r="J101" s="107"/>
      <c r="K101" s="107"/>
      <c r="L101" s="107"/>
      <c r="M101" s="107"/>
      <c r="N101" s="107"/>
      <c r="O101" s="107"/>
      <c r="P101" s="107"/>
      <c r="Q101" s="107"/>
      <c r="R101" s="107"/>
      <c r="S101" s="107"/>
      <c r="T101" s="107"/>
      <c r="U101" s="107"/>
      <c r="V101" s="107"/>
      <c r="W101" s="107"/>
      <c r="X101" s="198"/>
      <c r="Y101" s="784" t="s">
        <v>55</v>
      </c>
      <c r="Z101" s="680"/>
      <c r="AA101" s="681"/>
      <c r="AB101" s="379"/>
      <c r="AC101" s="379"/>
      <c r="AD101" s="379"/>
      <c r="AE101" s="334">
        <v>9</v>
      </c>
      <c r="AF101" s="335"/>
      <c r="AG101" s="335"/>
      <c r="AH101" s="335"/>
      <c r="AI101" s="311">
        <v>9</v>
      </c>
      <c r="AJ101" s="311"/>
      <c r="AK101" s="311"/>
      <c r="AL101" s="311"/>
      <c r="AM101" s="311">
        <v>9</v>
      </c>
      <c r="AN101" s="311"/>
      <c r="AO101" s="311"/>
      <c r="AP101" s="311"/>
      <c r="AQ101" s="311" t="s">
        <v>467</v>
      </c>
      <c r="AR101" s="311"/>
      <c r="AS101" s="311"/>
      <c r="AT101" s="311"/>
      <c r="AU101" s="311"/>
      <c r="AV101" s="311"/>
      <c r="AW101" s="311"/>
      <c r="AX101" s="336"/>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379"/>
      <c r="AC102" s="379"/>
      <c r="AD102" s="379"/>
      <c r="AE102" s="334" t="s">
        <v>467</v>
      </c>
      <c r="AF102" s="335"/>
      <c r="AG102" s="335"/>
      <c r="AH102" s="335"/>
      <c r="AI102" s="334">
        <v>9</v>
      </c>
      <c r="AJ102" s="335"/>
      <c r="AK102" s="335"/>
      <c r="AL102" s="335"/>
      <c r="AM102" s="311">
        <v>9</v>
      </c>
      <c r="AN102" s="311"/>
      <c r="AO102" s="311"/>
      <c r="AP102" s="311"/>
      <c r="AQ102" s="311">
        <v>9</v>
      </c>
      <c r="AR102" s="311"/>
      <c r="AS102" s="311"/>
      <c r="AT102" s="311"/>
      <c r="AU102" s="311"/>
      <c r="AV102" s="311"/>
      <c r="AW102" s="311"/>
      <c r="AX102" s="336"/>
    </row>
    <row r="103" spans="1:50" ht="31.5" customHeight="1" hidden="1">
      <c r="A103" s="452" t="s">
        <v>422</v>
      </c>
      <c r="B103" s="453"/>
      <c r="C103" s="453"/>
      <c r="D103" s="453"/>
      <c r="E103" s="453"/>
      <c r="F103" s="454"/>
      <c r="G103" s="695" t="s">
        <v>60</v>
      </c>
      <c r="H103" s="695"/>
      <c r="I103" s="695"/>
      <c r="J103" s="695"/>
      <c r="K103" s="695"/>
      <c r="L103" s="695"/>
      <c r="M103" s="695"/>
      <c r="N103" s="695"/>
      <c r="O103" s="695"/>
      <c r="P103" s="695"/>
      <c r="Q103" s="695"/>
      <c r="R103" s="695"/>
      <c r="S103" s="695"/>
      <c r="T103" s="695"/>
      <c r="U103" s="695"/>
      <c r="V103" s="695"/>
      <c r="W103" s="695"/>
      <c r="X103" s="696"/>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0" t="s">
        <v>423</v>
      </c>
      <c r="AR103" s="341"/>
      <c r="AS103" s="341"/>
      <c r="AT103" s="859"/>
      <c r="AU103" s="340" t="s">
        <v>424</v>
      </c>
      <c r="AV103" s="341"/>
      <c r="AW103" s="341"/>
      <c r="AX103" s="342"/>
    </row>
    <row r="104" spans="1:50" ht="23.25" customHeight="1" hidden="1">
      <c r="A104" s="455"/>
      <c r="B104" s="456"/>
      <c r="C104" s="456"/>
      <c r="D104" s="456"/>
      <c r="E104" s="456"/>
      <c r="F104" s="457"/>
      <c r="G104" s="107"/>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c r="AC104" s="441"/>
      <c r="AD104" s="442"/>
      <c r="AE104" s="311"/>
      <c r="AF104" s="311"/>
      <c r="AG104" s="311"/>
      <c r="AH104" s="311"/>
      <c r="AI104" s="311"/>
      <c r="AJ104" s="311"/>
      <c r="AK104" s="311"/>
      <c r="AL104" s="311"/>
      <c r="AM104" s="311"/>
      <c r="AN104" s="311"/>
      <c r="AO104" s="311"/>
      <c r="AP104" s="311"/>
      <c r="AQ104" s="334"/>
      <c r="AR104" s="335"/>
      <c r="AS104" s="335"/>
      <c r="AT104" s="343"/>
      <c r="AU104" s="334"/>
      <c r="AV104" s="335"/>
      <c r="AW104" s="335"/>
      <c r="AX104" s="343"/>
    </row>
    <row r="105" spans="1:50" ht="23.25" customHeight="1" hidden="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43"/>
      <c r="AU105" s="856"/>
      <c r="AV105" s="857"/>
      <c r="AW105" s="857"/>
      <c r="AX105" s="858"/>
    </row>
    <row r="106" spans="1:50" ht="31.5" customHeight="1" hidden="1">
      <c r="A106" s="452" t="s">
        <v>422</v>
      </c>
      <c r="B106" s="453"/>
      <c r="C106" s="453"/>
      <c r="D106" s="453"/>
      <c r="E106" s="453"/>
      <c r="F106" s="454"/>
      <c r="G106" s="695" t="s">
        <v>60</v>
      </c>
      <c r="H106" s="695"/>
      <c r="I106" s="695"/>
      <c r="J106" s="695"/>
      <c r="K106" s="695"/>
      <c r="L106" s="695"/>
      <c r="M106" s="695"/>
      <c r="N106" s="695"/>
      <c r="O106" s="695"/>
      <c r="P106" s="695"/>
      <c r="Q106" s="695"/>
      <c r="R106" s="695"/>
      <c r="S106" s="695"/>
      <c r="T106" s="695"/>
      <c r="U106" s="695"/>
      <c r="V106" s="695"/>
      <c r="W106" s="695"/>
      <c r="X106" s="696"/>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0" t="s">
        <v>423</v>
      </c>
      <c r="AR106" s="341"/>
      <c r="AS106" s="341"/>
      <c r="AT106" s="859"/>
      <c r="AU106" s="340" t="s">
        <v>424</v>
      </c>
      <c r="AV106" s="341"/>
      <c r="AW106" s="341"/>
      <c r="AX106" s="342"/>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43"/>
      <c r="AU107" s="334"/>
      <c r="AV107" s="335"/>
      <c r="AW107" s="335"/>
      <c r="AX107" s="343"/>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43"/>
      <c r="AU108" s="856"/>
      <c r="AV108" s="857"/>
      <c r="AW108" s="857"/>
      <c r="AX108" s="858"/>
    </row>
    <row r="109" spans="1:50" ht="31.5" customHeight="1" hidden="1">
      <c r="A109" s="452" t="s">
        <v>422</v>
      </c>
      <c r="B109" s="453"/>
      <c r="C109" s="453"/>
      <c r="D109" s="453"/>
      <c r="E109" s="453"/>
      <c r="F109" s="454"/>
      <c r="G109" s="695" t="s">
        <v>60</v>
      </c>
      <c r="H109" s="695"/>
      <c r="I109" s="695"/>
      <c r="J109" s="695"/>
      <c r="K109" s="695"/>
      <c r="L109" s="695"/>
      <c r="M109" s="695"/>
      <c r="N109" s="695"/>
      <c r="O109" s="695"/>
      <c r="P109" s="695"/>
      <c r="Q109" s="695"/>
      <c r="R109" s="695"/>
      <c r="S109" s="695"/>
      <c r="T109" s="695"/>
      <c r="U109" s="695"/>
      <c r="V109" s="695"/>
      <c r="W109" s="695"/>
      <c r="X109" s="696"/>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0" t="s">
        <v>423</v>
      </c>
      <c r="AR109" s="341"/>
      <c r="AS109" s="341"/>
      <c r="AT109" s="859"/>
      <c r="AU109" s="340" t="s">
        <v>424</v>
      </c>
      <c r="AV109" s="341"/>
      <c r="AW109" s="341"/>
      <c r="AX109" s="342"/>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43"/>
      <c r="AU110" s="334"/>
      <c r="AV110" s="335"/>
      <c r="AW110" s="335"/>
      <c r="AX110" s="343"/>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43"/>
      <c r="AU111" s="856"/>
      <c r="AV111" s="857"/>
      <c r="AW111" s="857"/>
      <c r="AX111" s="858"/>
    </row>
    <row r="112" spans="1:50" ht="31.5" customHeight="1" hidden="1">
      <c r="A112" s="452" t="s">
        <v>422</v>
      </c>
      <c r="B112" s="453"/>
      <c r="C112" s="453"/>
      <c r="D112" s="453"/>
      <c r="E112" s="453"/>
      <c r="F112" s="454"/>
      <c r="G112" s="695" t="s">
        <v>60</v>
      </c>
      <c r="H112" s="695"/>
      <c r="I112" s="695"/>
      <c r="J112" s="695"/>
      <c r="K112" s="695"/>
      <c r="L112" s="695"/>
      <c r="M112" s="695"/>
      <c r="N112" s="695"/>
      <c r="O112" s="695"/>
      <c r="P112" s="695"/>
      <c r="Q112" s="695"/>
      <c r="R112" s="695"/>
      <c r="S112" s="695"/>
      <c r="T112" s="695"/>
      <c r="U112" s="695"/>
      <c r="V112" s="695"/>
      <c r="W112" s="695"/>
      <c r="X112" s="696"/>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7" t="s">
        <v>423</v>
      </c>
      <c r="AR112" s="338"/>
      <c r="AS112" s="338"/>
      <c r="AT112" s="339"/>
      <c r="AU112" s="340" t="s">
        <v>424</v>
      </c>
      <c r="AV112" s="341"/>
      <c r="AW112" s="341"/>
      <c r="AX112" s="342"/>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43"/>
      <c r="AU113" s="334"/>
      <c r="AV113" s="335"/>
      <c r="AW113" s="335"/>
      <c r="AX113" s="343"/>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43"/>
      <c r="AU114" s="334"/>
      <c r="AV114" s="335"/>
      <c r="AW114" s="335"/>
      <c r="AX114" s="343"/>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1"/>
      <c r="Z115" s="552"/>
      <c r="AA115" s="553"/>
      <c r="AB115" s="268" t="s">
        <v>12</v>
      </c>
      <c r="AC115" s="263"/>
      <c r="AD115" s="264"/>
      <c r="AE115" s="268" t="s">
        <v>310</v>
      </c>
      <c r="AF115" s="263"/>
      <c r="AG115" s="263"/>
      <c r="AH115" s="264"/>
      <c r="AI115" s="268" t="s">
        <v>311</v>
      </c>
      <c r="AJ115" s="263"/>
      <c r="AK115" s="263"/>
      <c r="AL115" s="264"/>
      <c r="AM115" s="268" t="s">
        <v>317</v>
      </c>
      <c r="AN115" s="263"/>
      <c r="AO115" s="263"/>
      <c r="AP115" s="264"/>
      <c r="AQ115" s="318" t="s">
        <v>397</v>
      </c>
      <c r="AR115" s="319"/>
      <c r="AS115" s="319"/>
      <c r="AT115" s="319"/>
      <c r="AU115" s="319"/>
      <c r="AV115" s="319"/>
      <c r="AW115" s="319"/>
      <c r="AX115" s="320"/>
    </row>
    <row r="116" spans="1:50" ht="23.25" customHeight="1">
      <c r="A116" s="257"/>
      <c r="B116" s="258"/>
      <c r="C116" s="258"/>
      <c r="D116" s="258"/>
      <c r="E116" s="258"/>
      <c r="F116" s="259"/>
      <c r="G116" s="287" t="s">
        <v>473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c r="AC116" s="266"/>
      <c r="AD116" s="267"/>
      <c r="AE116" s="311">
        <v>19</v>
      </c>
      <c r="AF116" s="311"/>
      <c r="AG116" s="311"/>
      <c r="AH116" s="311"/>
      <c r="AI116" s="311">
        <v>19</v>
      </c>
      <c r="AJ116" s="311"/>
      <c r="AK116" s="311"/>
      <c r="AL116" s="311"/>
      <c r="AM116" s="311">
        <v>19</v>
      </c>
      <c r="AN116" s="311"/>
      <c r="AO116" s="311"/>
      <c r="AP116" s="311"/>
      <c r="AQ116" s="334">
        <v>19</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431</v>
      </c>
      <c r="AC117" s="325"/>
      <c r="AD117" s="326"/>
      <c r="AE117" s="271" t="s">
        <v>474</v>
      </c>
      <c r="AF117" s="271"/>
      <c r="AG117" s="271"/>
      <c r="AH117" s="271"/>
      <c r="AI117" s="271" t="s">
        <v>474</v>
      </c>
      <c r="AJ117" s="271"/>
      <c r="AK117" s="271"/>
      <c r="AL117" s="271"/>
      <c r="AM117" s="271" t="s">
        <v>474</v>
      </c>
      <c r="AN117" s="271"/>
      <c r="AO117" s="271"/>
      <c r="AP117" s="271"/>
      <c r="AQ117" s="271" t="s">
        <v>474</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1"/>
      <c r="Z118" s="552"/>
      <c r="AA118" s="553"/>
      <c r="AB118" s="268" t="s">
        <v>12</v>
      </c>
      <c r="AC118" s="263"/>
      <c r="AD118" s="264"/>
      <c r="AE118" s="268" t="s">
        <v>310</v>
      </c>
      <c r="AF118" s="263"/>
      <c r="AG118" s="263"/>
      <c r="AH118" s="264"/>
      <c r="AI118" s="268" t="s">
        <v>311</v>
      </c>
      <c r="AJ118" s="263"/>
      <c r="AK118" s="263"/>
      <c r="AL118" s="264"/>
      <c r="AM118" s="268" t="s">
        <v>317</v>
      </c>
      <c r="AN118" s="263"/>
      <c r="AO118" s="263"/>
      <c r="AP118" s="264"/>
      <c r="AQ118" s="318" t="s">
        <v>397</v>
      </c>
      <c r="AR118" s="319"/>
      <c r="AS118" s="319"/>
      <c r="AT118" s="319"/>
      <c r="AU118" s="319"/>
      <c r="AV118" s="319"/>
      <c r="AW118" s="319"/>
      <c r="AX118" s="320"/>
    </row>
    <row r="119" spans="1:50" ht="23.25" customHeight="1" hidden="1">
      <c r="A119" s="257"/>
      <c r="B119" s="258"/>
      <c r="C119" s="258"/>
      <c r="D119" s="258"/>
      <c r="E119" s="258"/>
      <c r="F119" s="259"/>
      <c r="G119" s="287" t="s">
        <v>432</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6"/>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431</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1"/>
      <c r="Z121" s="552"/>
      <c r="AA121" s="553"/>
      <c r="AB121" s="268" t="s">
        <v>12</v>
      </c>
      <c r="AC121" s="263"/>
      <c r="AD121" s="264"/>
      <c r="AE121" s="268" t="s">
        <v>310</v>
      </c>
      <c r="AF121" s="263"/>
      <c r="AG121" s="263"/>
      <c r="AH121" s="264"/>
      <c r="AI121" s="268" t="s">
        <v>311</v>
      </c>
      <c r="AJ121" s="263"/>
      <c r="AK121" s="263"/>
      <c r="AL121" s="264"/>
      <c r="AM121" s="268" t="s">
        <v>317</v>
      </c>
      <c r="AN121" s="263"/>
      <c r="AO121" s="263"/>
      <c r="AP121" s="264"/>
      <c r="AQ121" s="318" t="s">
        <v>397</v>
      </c>
      <c r="AR121" s="319"/>
      <c r="AS121" s="319"/>
      <c r="AT121" s="319"/>
      <c r="AU121" s="319"/>
      <c r="AV121" s="319"/>
      <c r="AW121" s="319"/>
      <c r="AX121" s="320"/>
    </row>
    <row r="122" spans="1:50" ht="23.25" customHeight="1" hidden="1">
      <c r="A122" s="257"/>
      <c r="B122" s="258"/>
      <c r="C122" s="258"/>
      <c r="D122" s="258"/>
      <c r="E122" s="258"/>
      <c r="F122" s="259"/>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6"/>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434</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1"/>
      <c r="Z124" s="552"/>
      <c r="AA124" s="553"/>
      <c r="AB124" s="268" t="s">
        <v>12</v>
      </c>
      <c r="AC124" s="263"/>
      <c r="AD124" s="264"/>
      <c r="AE124" s="268" t="s">
        <v>310</v>
      </c>
      <c r="AF124" s="263"/>
      <c r="AG124" s="263"/>
      <c r="AH124" s="264"/>
      <c r="AI124" s="268" t="s">
        <v>311</v>
      </c>
      <c r="AJ124" s="263"/>
      <c r="AK124" s="263"/>
      <c r="AL124" s="264"/>
      <c r="AM124" s="268" t="s">
        <v>317</v>
      </c>
      <c r="AN124" s="263"/>
      <c r="AO124" s="263"/>
      <c r="AP124" s="264"/>
      <c r="AQ124" s="318" t="s">
        <v>397</v>
      </c>
      <c r="AR124" s="319"/>
      <c r="AS124" s="319"/>
      <c r="AT124" s="319"/>
      <c r="AU124" s="319"/>
      <c r="AV124" s="319"/>
      <c r="AW124" s="319"/>
      <c r="AX124" s="320"/>
    </row>
    <row r="125" spans="1:50" ht="23.25" customHeight="1" hidden="1">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6"/>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431</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0"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397</v>
      </c>
      <c r="AR127" s="319"/>
      <c r="AS127" s="319"/>
      <c r="AT127" s="319"/>
      <c r="AU127" s="319"/>
      <c r="AV127" s="319"/>
      <c r="AW127" s="319"/>
      <c r="AX127" s="320"/>
    </row>
    <row r="128" spans="1:50" ht="23.25" customHeight="1" hidden="1">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6"/>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431</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67" t="s">
        <v>323</v>
      </c>
      <c r="B130" s="965"/>
      <c r="C130" s="964" t="s">
        <v>320</v>
      </c>
      <c r="D130" s="965"/>
      <c r="E130" s="273" t="s">
        <v>353</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68"/>
      <c r="B131" s="222"/>
      <c r="C131" s="221"/>
      <c r="D131" s="222"/>
      <c r="E131" s="208" t="s">
        <v>352</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6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6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hidden="1">
      <c r="A134" s="968"/>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customHeight="1" hidden="1">
      <c r="A135" s="96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customHeight="1" hidden="1">
      <c r="A136" s="96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6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6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6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6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6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6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6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6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6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6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6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6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6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6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6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68"/>
      <c r="B152" s="222"/>
      <c r="C152" s="221"/>
      <c r="D152" s="222"/>
      <c r="E152" s="221"/>
      <c r="F152" s="283"/>
      <c r="G152" s="241" t="s">
        <v>335</v>
      </c>
      <c r="H152" s="115"/>
      <c r="I152" s="115"/>
      <c r="J152" s="115"/>
      <c r="K152" s="115"/>
      <c r="L152" s="115"/>
      <c r="M152" s="115"/>
      <c r="N152" s="115"/>
      <c r="O152" s="115"/>
      <c r="P152" s="116"/>
      <c r="Q152" s="123" t="s">
        <v>405</v>
      </c>
      <c r="R152" s="115"/>
      <c r="S152" s="115"/>
      <c r="T152" s="115"/>
      <c r="U152" s="115"/>
      <c r="V152" s="115"/>
      <c r="W152" s="115"/>
      <c r="X152" s="115"/>
      <c r="Y152" s="115"/>
      <c r="Z152" s="115"/>
      <c r="AA152" s="115"/>
      <c r="AB152" s="242" t="s">
        <v>406</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4"/>
    </row>
    <row r="153" spans="1:50" ht="22.5" customHeight="1" hidden="1">
      <c r="A153" s="96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6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7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68"/>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7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68"/>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7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68"/>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7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6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7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68"/>
      <c r="B159" s="222"/>
      <c r="C159" s="221"/>
      <c r="D159" s="222"/>
      <c r="E159" s="221"/>
      <c r="F159" s="283"/>
      <c r="G159" s="241" t="s">
        <v>335</v>
      </c>
      <c r="H159" s="115"/>
      <c r="I159" s="115"/>
      <c r="J159" s="115"/>
      <c r="K159" s="115"/>
      <c r="L159" s="115"/>
      <c r="M159" s="115"/>
      <c r="N159" s="115"/>
      <c r="O159" s="115"/>
      <c r="P159" s="116"/>
      <c r="Q159" s="123" t="s">
        <v>405</v>
      </c>
      <c r="R159" s="115"/>
      <c r="S159" s="115"/>
      <c r="T159" s="115"/>
      <c r="U159" s="115"/>
      <c r="V159" s="115"/>
      <c r="W159" s="115"/>
      <c r="X159" s="115"/>
      <c r="Y159" s="115"/>
      <c r="Z159" s="115"/>
      <c r="AA159" s="115"/>
      <c r="AB159" s="242" t="s">
        <v>406</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6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6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7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68"/>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7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68"/>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7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68"/>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7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6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7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68"/>
      <c r="B166" s="222"/>
      <c r="C166" s="221"/>
      <c r="D166" s="222"/>
      <c r="E166" s="221"/>
      <c r="F166" s="283"/>
      <c r="G166" s="241" t="s">
        <v>335</v>
      </c>
      <c r="H166" s="115"/>
      <c r="I166" s="115"/>
      <c r="J166" s="115"/>
      <c r="K166" s="115"/>
      <c r="L166" s="115"/>
      <c r="M166" s="115"/>
      <c r="N166" s="115"/>
      <c r="O166" s="115"/>
      <c r="P166" s="116"/>
      <c r="Q166" s="123" t="s">
        <v>405</v>
      </c>
      <c r="R166" s="115"/>
      <c r="S166" s="115"/>
      <c r="T166" s="115"/>
      <c r="U166" s="115"/>
      <c r="V166" s="115"/>
      <c r="W166" s="115"/>
      <c r="X166" s="115"/>
      <c r="Y166" s="115"/>
      <c r="Z166" s="115"/>
      <c r="AA166" s="115"/>
      <c r="AB166" s="242" t="s">
        <v>406</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6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6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7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68"/>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7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68"/>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7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68"/>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7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6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7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68"/>
      <c r="B173" s="222"/>
      <c r="C173" s="221"/>
      <c r="D173" s="222"/>
      <c r="E173" s="221"/>
      <c r="F173" s="283"/>
      <c r="G173" s="241" t="s">
        <v>335</v>
      </c>
      <c r="H173" s="115"/>
      <c r="I173" s="115"/>
      <c r="J173" s="115"/>
      <c r="K173" s="115"/>
      <c r="L173" s="115"/>
      <c r="M173" s="115"/>
      <c r="N173" s="115"/>
      <c r="O173" s="115"/>
      <c r="P173" s="116"/>
      <c r="Q173" s="123" t="s">
        <v>405</v>
      </c>
      <c r="R173" s="115"/>
      <c r="S173" s="115"/>
      <c r="T173" s="115"/>
      <c r="U173" s="115"/>
      <c r="V173" s="115"/>
      <c r="W173" s="115"/>
      <c r="X173" s="115"/>
      <c r="Y173" s="115"/>
      <c r="Z173" s="115"/>
      <c r="AA173" s="115"/>
      <c r="AB173" s="242" t="s">
        <v>406</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6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6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7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68"/>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7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68"/>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7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68"/>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7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6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7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68"/>
      <c r="B180" s="222"/>
      <c r="C180" s="221"/>
      <c r="D180" s="222"/>
      <c r="E180" s="221"/>
      <c r="F180" s="283"/>
      <c r="G180" s="241" t="s">
        <v>335</v>
      </c>
      <c r="H180" s="115"/>
      <c r="I180" s="115"/>
      <c r="J180" s="115"/>
      <c r="K180" s="115"/>
      <c r="L180" s="115"/>
      <c r="M180" s="115"/>
      <c r="N180" s="115"/>
      <c r="O180" s="115"/>
      <c r="P180" s="116"/>
      <c r="Q180" s="123" t="s">
        <v>405</v>
      </c>
      <c r="R180" s="115"/>
      <c r="S180" s="115"/>
      <c r="T180" s="115"/>
      <c r="U180" s="115"/>
      <c r="V180" s="115"/>
      <c r="W180" s="115"/>
      <c r="X180" s="115"/>
      <c r="Y180" s="115"/>
      <c r="Z180" s="115"/>
      <c r="AA180" s="115"/>
      <c r="AB180" s="242" t="s">
        <v>406</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6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6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7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68"/>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7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68"/>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7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68"/>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7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6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7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6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68"/>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68"/>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6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6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6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6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6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6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6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6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6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6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6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6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6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6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6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6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6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6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6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6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6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6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68"/>
      <c r="B212" s="222"/>
      <c r="C212" s="221"/>
      <c r="D212" s="222"/>
      <c r="E212" s="221"/>
      <c r="F212" s="283"/>
      <c r="G212" s="241" t="s">
        <v>335</v>
      </c>
      <c r="H212" s="115"/>
      <c r="I212" s="115"/>
      <c r="J212" s="115"/>
      <c r="K212" s="115"/>
      <c r="L212" s="115"/>
      <c r="M212" s="115"/>
      <c r="N212" s="115"/>
      <c r="O212" s="115"/>
      <c r="P212" s="116"/>
      <c r="Q212" s="123" t="s">
        <v>405</v>
      </c>
      <c r="R212" s="115"/>
      <c r="S212" s="115"/>
      <c r="T212" s="115"/>
      <c r="U212" s="115"/>
      <c r="V212" s="115"/>
      <c r="W212" s="115"/>
      <c r="X212" s="115"/>
      <c r="Y212" s="115"/>
      <c r="Z212" s="115"/>
      <c r="AA212" s="115"/>
      <c r="AB212" s="242" t="s">
        <v>406</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4"/>
    </row>
    <row r="213" spans="1:50" ht="22.5" customHeight="1" hidden="1">
      <c r="A213" s="96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68"/>
      <c r="B214" s="222"/>
      <c r="C214" s="221"/>
      <c r="D214" s="222"/>
      <c r="E214" s="221"/>
      <c r="F214" s="283"/>
      <c r="G214" s="197"/>
      <c r="H214" s="107"/>
      <c r="I214" s="107"/>
      <c r="J214" s="107"/>
      <c r="K214" s="107"/>
      <c r="L214" s="107"/>
      <c r="M214" s="107"/>
      <c r="N214" s="107"/>
      <c r="O214" s="107"/>
      <c r="P214" s="198"/>
      <c r="Q214" s="955"/>
      <c r="R214" s="956"/>
      <c r="S214" s="956"/>
      <c r="T214" s="956"/>
      <c r="U214" s="956"/>
      <c r="V214" s="956"/>
      <c r="W214" s="956"/>
      <c r="X214" s="956"/>
      <c r="Y214" s="956"/>
      <c r="Z214" s="956"/>
      <c r="AA214" s="95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68"/>
      <c r="B215" s="222"/>
      <c r="C215" s="221"/>
      <c r="D215" s="222"/>
      <c r="E215" s="221"/>
      <c r="F215" s="283"/>
      <c r="G215" s="199"/>
      <c r="H215" s="200"/>
      <c r="I215" s="200"/>
      <c r="J215" s="200"/>
      <c r="K215" s="200"/>
      <c r="L215" s="200"/>
      <c r="M215" s="200"/>
      <c r="N215" s="200"/>
      <c r="O215" s="200"/>
      <c r="P215" s="201"/>
      <c r="Q215" s="958"/>
      <c r="R215" s="959"/>
      <c r="S215" s="959"/>
      <c r="T215" s="959"/>
      <c r="U215" s="959"/>
      <c r="V215" s="959"/>
      <c r="W215" s="959"/>
      <c r="X215" s="959"/>
      <c r="Y215" s="959"/>
      <c r="Z215" s="959"/>
      <c r="AA215" s="96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68"/>
      <c r="B216" s="222"/>
      <c r="C216" s="221"/>
      <c r="D216" s="222"/>
      <c r="E216" s="221"/>
      <c r="F216" s="283"/>
      <c r="G216" s="199"/>
      <c r="H216" s="200"/>
      <c r="I216" s="200"/>
      <c r="J216" s="200"/>
      <c r="K216" s="200"/>
      <c r="L216" s="200"/>
      <c r="M216" s="200"/>
      <c r="N216" s="200"/>
      <c r="O216" s="200"/>
      <c r="P216" s="201"/>
      <c r="Q216" s="958"/>
      <c r="R216" s="959"/>
      <c r="S216" s="959"/>
      <c r="T216" s="959"/>
      <c r="U216" s="959"/>
      <c r="V216" s="959"/>
      <c r="W216" s="959"/>
      <c r="X216" s="959"/>
      <c r="Y216" s="959"/>
      <c r="Z216" s="959"/>
      <c r="AA216" s="96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68"/>
      <c r="B217" s="222"/>
      <c r="C217" s="221"/>
      <c r="D217" s="222"/>
      <c r="E217" s="221"/>
      <c r="F217" s="283"/>
      <c r="G217" s="199"/>
      <c r="H217" s="200"/>
      <c r="I217" s="200"/>
      <c r="J217" s="200"/>
      <c r="K217" s="200"/>
      <c r="L217" s="200"/>
      <c r="M217" s="200"/>
      <c r="N217" s="200"/>
      <c r="O217" s="200"/>
      <c r="P217" s="201"/>
      <c r="Q217" s="958"/>
      <c r="R217" s="959"/>
      <c r="S217" s="959"/>
      <c r="T217" s="959"/>
      <c r="U217" s="959"/>
      <c r="V217" s="959"/>
      <c r="W217" s="959"/>
      <c r="X217" s="959"/>
      <c r="Y217" s="959"/>
      <c r="Z217" s="959"/>
      <c r="AA217" s="96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68"/>
      <c r="B218" s="222"/>
      <c r="C218" s="221"/>
      <c r="D218" s="222"/>
      <c r="E218" s="221"/>
      <c r="F218" s="283"/>
      <c r="G218" s="202"/>
      <c r="H218" s="110"/>
      <c r="I218" s="110"/>
      <c r="J218" s="110"/>
      <c r="K218" s="110"/>
      <c r="L218" s="110"/>
      <c r="M218" s="110"/>
      <c r="N218" s="110"/>
      <c r="O218" s="110"/>
      <c r="P218" s="203"/>
      <c r="Q218" s="961"/>
      <c r="R218" s="962"/>
      <c r="S218" s="962"/>
      <c r="T218" s="962"/>
      <c r="U218" s="962"/>
      <c r="V218" s="962"/>
      <c r="W218" s="962"/>
      <c r="X218" s="962"/>
      <c r="Y218" s="962"/>
      <c r="Z218" s="962"/>
      <c r="AA218" s="96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68"/>
      <c r="B219" s="222"/>
      <c r="C219" s="221"/>
      <c r="D219" s="222"/>
      <c r="E219" s="221"/>
      <c r="F219" s="283"/>
      <c r="G219" s="241" t="s">
        <v>335</v>
      </c>
      <c r="H219" s="115"/>
      <c r="I219" s="115"/>
      <c r="J219" s="115"/>
      <c r="K219" s="115"/>
      <c r="L219" s="115"/>
      <c r="M219" s="115"/>
      <c r="N219" s="115"/>
      <c r="O219" s="115"/>
      <c r="P219" s="116"/>
      <c r="Q219" s="123" t="s">
        <v>405</v>
      </c>
      <c r="R219" s="115"/>
      <c r="S219" s="115"/>
      <c r="T219" s="115"/>
      <c r="U219" s="115"/>
      <c r="V219" s="115"/>
      <c r="W219" s="115"/>
      <c r="X219" s="115"/>
      <c r="Y219" s="115"/>
      <c r="Z219" s="115"/>
      <c r="AA219" s="115"/>
      <c r="AB219" s="242" t="s">
        <v>406</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6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68"/>
      <c r="B221" s="222"/>
      <c r="C221" s="221"/>
      <c r="D221" s="222"/>
      <c r="E221" s="221"/>
      <c r="F221" s="283"/>
      <c r="G221" s="197"/>
      <c r="H221" s="107"/>
      <c r="I221" s="107"/>
      <c r="J221" s="107"/>
      <c r="K221" s="107"/>
      <c r="L221" s="107"/>
      <c r="M221" s="107"/>
      <c r="N221" s="107"/>
      <c r="O221" s="107"/>
      <c r="P221" s="198"/>
      <c r="Q221" s="955"/>
      <c r="R221" s="956"/>
      <c r="S221" s="956"/>
      <c r="T221" s="956"/>
      <c r="U221" s="956"/>
      <c r="V221" s="956"/>
      <c r="W221" s="956"/>
      <c r="X221" s="956"/>
      <c r="Y221" s="956"/>
      <c r="Z221" s="956"/>
      <c r="AA221" s="95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68"/>
      <c r="B222" s="222"/>
      <c r="C222" s="221"/>
      <c r="D222" s="222"/>
      <c r="E222" s="221"/>
      <c r="F222" s="283"/>
      <c r="G222" s="199"/>
      <c r="H222" s="200"/>
      <c r="I222" s="200"/>
      <c r="J222" s="200"/>
      <c r="K222" s="200"/>
      <c r="L222" s="200"/>
      <c r="M222" s="200"/>
      <c r="N222" s="200"/>
      <c r="O222" s="200"/>
      <c r="P222" s="201"/>
      <c r="Q222" s="958"/>
      <c r="R222" s="959"/>
      <c r="S222" s="959"/>
      <c r="T222" s="959"/>
      <c r="U222" s="959"/>
      <c r="V222" s="959"/>
      <c r="W222" s="959"/>
      <c r="X222" s="959"/>
      <c r="Y222" s="959"/>
      <c r="Z222" s="959"/>
      <c r="AA222" s="96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68"/>
      <c r="B223" s="222"/>
      <c r="C223" s="221"/>
      <c r="D223" s="222"/>
      <c r="E223" s="221"/>
      <c r="F223" s="283"/>
      <c r="G223" s="199"/>
      <c r="H223" s="200"/>
      <c r="I223" s="200"/>
      <c r="J223" s="200"/>
      <c r="K223" s="200"/>
      <c r="L223" s="200"/>
      <c r="M223" s="200"/>
      <c r="N223" s="200"/>
      <c r="O223" s="200"/>
      <c r="P223" s="201"/>
      <c r="Q223" s="958"/>
      <c r="R223" s="959"/>
      <c r="S223" s="959"/>
      <c r="T223" s="959"/>
      <c r="U223" s="959"/>
      <c r="V223" s="959"/>
      <c r="W223" s="959"/>
      <c r="X223" s="959"/>
      <c r="Y223" s="959"/>
      <c r="Z223" s="959"/>
      <c r="AA223" s="96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68"/>
      <c r="B224" s="222"/>
      <c r="C224" s="221"/>
      <c r="D224" s="222"/>
      <c r="E224" s="221"/>
      <c r="F224" s="283"/>
      <c r="G224" s="199"/>
      <c r="H224" s="200"/>
      <c r="I224" s="200"/>
      <c r="J224" s="200"/>
      <c r="K224" s="200"/>
      <c r="L224" s="200"/>
      <c r="M224" s="200"/>
      <c r="N224" s="200"/>
      <c r="O224" s="200"/>
      <c r="P224" s="201"/>
      <c r="Q224" s="958"/>
      <c r="R224" s="959"/>
      <c r="S224" s="959"/>
      <c r="T224" s="959"/>
      <c r="U224" s="959"/>
      <c r="V224" s="959"/>
      <c r="W224" s="959"/>
      <c r="X224" s="959"/>
      <c r="Y224" s="959"/>
      <c r="Z224" s="959"/>
      <c r="AA224" s="96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68"/>
      <c r="B225" s="222"/>
      <c r="C225" s="221"/>
      <c r="D225" s="222"/>
      <c r="E225" s="221"/>
      <c r="F225" s="283"/>
      <c r="G225" s="202"/>
      <c r="H225" s="110"/>
      <c r="I225" s="110"/>
      <c r="J225" s="110"/>
      <c r="K225" s="110"/>
      <c r="L225" s="110"/>
      <c r="M225" s="110"/>
      <c r="N225" s="110"/>
      <c r="O225" s="110"/>
      <c r="P225" s="203"/>
      <c r="Q225" s="961"/>
      <c r="R225" s="962"/>
      <c r="S225" s="962"/>
      <c r="T225" s="962"/>
      <c r="U225" s="962"/>
      <c r="V225" s="962"/>
      <c r="W225" s="962"/>
      <c r="X225" s="962"/>
      <c r="Y225" s="962"/>
      <c r="Z225" s="962"/>
      <c r="AA225" s="96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68"/>
      <c r="B226" s="222"/>
      <c r="C226" s="221"/>
      <c r="D226" s="222"/>
      <c r="E226" s="221"/>
      <c r="F226" s="283"/>
      <c r="G226" s="241" t="s">
        <v>335</v>
      </c>
      <c r="H226" s="115"/>
      <c r="I226" s="115"/>
      <c r="J226" s="115"/>
      <c r="K226" s="115"/>
      <c r="L226" s="115"/>
      <c r="M226" s="115"/>
      <c r="N226" s="115"/>
      <c r="O226" s="115"/>
      <c r="P226" s="116"/>
      <c r="Q226" s="123" t="s">
        <v>405</v>
      </c>
      <c r="R226" s="115"/>
      <c r="S226" s="115"/>
      <c r="T226" s="115"/>
      <c r="U226" s="115"/>
      <c r="V226" s="115"/>
      <c r="W226" s="115"/>
      <c r="X226" s="115"/>
      <c r="Y226" s="115"/>
      <c r="Z226" s="115"/>
      <c r="AA226" s="115"/>
      <c r="AB226" s="242" t="s">
        <v>406</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6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68"/>
      <c r="B228" s="222"/>
      <c r="C228" s="221"/>
      <c r="D228" s="222"/>
      <c r="E228" s="221"/>
      <c r="F228" s="283"/>
      <c r="G228" s="197"/>
      <c r="H228" s="107"/>
      <c r="I228" s="107"/>
      <c r="J228" s="107"/>
      <c r="K228" s="107"/>
      <c r="L228" s="107"/>
      <c r="M228" s="107"/>
      <c r="N228" s="107"/>
      <c r="O228" s="107"/>
      <c r="P228" s="198"/>
      <c r="Q228" s="955"/>
      <c r="R228" s="956"/>
      <c r="S228" s="956"/>
      <c r="T228" s="956"/>
      <c r="U228" s="956"/>
      <c r="V228" s="956"/>
      <c r="W228" s="956"/>
      <c r="X228" s="956"/>
      <c r="Y228" s="956"/>
      <c r="Z228" s="956"/>
      <c r="AA228" s="95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68"/>
      <c r="B229" s="222"/>
      <c r="C229" s="221"/>
      <c r="D229" s="222"/>
      <c r="E229" s="221"/>
      <c r="F229" s="283"/>
      <c r="G229" s="199"/>
      <c r="H229" s="200"/>
      <c r="I229" s="200"/>
      <c r="J229" s="200"/>
      <c r="K229" s="200"/>
      <c r="L229" s="200"/>
      <c r="M229" s="200"/>
      <c r="N229" s="200"/>
      <c r="O229" s="200"/>
      <c r="P229" s="201"/>
      <c r="Q229" s="958"/>
      <c r="R229" s="959"/>
      <c r="S229" s="959"/>
      <c r="T229" s="959"/>
      <c r="U229" s="959"/>
      <c r="V229" s="959"/>
      <c r="W229" s="959"/>
      <c r="X229" s="959"/>
      <c r="Y229" s="959"/>
      <c r="Z229" s="959"/>
      <c r="AA229" s="96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68"/>
      <c r="B230" s="222"/>
      <c r="C230" s="221"/>
      <c r="D230" s="222"/>
      <c r="E230" s="221"/>
      <c r="F230" s="283"/>
      <c r="G230" s="199"/>
      <c r="H230" s="200"/>
      <c r="I230" s="200"/>
      <c r="J230" s="200"/>
      <c r="K230" s="200"/>
      <c r="L230" s="200"/>
      <c r="M230" s="200"/>
      <c r="N230" s="200"/>
      <c r="O230" s="200"/>
      <c r="P230" s="201"/>
      <c r="Q230" s="958"/>
      <c r="R230" s="959"/>
      <c r="S230" s="959"/>
      <c r="T230" s="959"/>
      <c r="U230" s="959"/>
      <c r="V230" s="959"/>
      <c r="W230" s="959"/>
      <c r="X230" s="959"/>
      <c r="Y230" s="959"/>
      <c r="Z230" s="959"/>
      <c r="AA230" s="96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68"/>
      <c r="B231" s="222"/>
      <c r="C231" s="221"/>
      <c r="D231" s="222"/>
      <c r="E231" s="221"/>
      <c r="F231" s="283"/>
      <c r="G231" s="199"/>
      <c r="H231" s="200"/>
      <c r="I231" s="200"/>
      <c r="J231" s="200"/>
      <c r="K231" s="200"/>
      <c r="L231" s="200"/>
      <c r="M231" s="200"/>
      <c r="N231" s="200"/>
      <c r="O231" s="200"/>
      <c r="P231" s="201"/>
      <c r="Q231" s="958"/>
      <c r="R231" s="959"/>
      <c r="S231" s="959"/>
      <c r="T231" s="959"/>
      <c r="U231" s="959"/>
      <c r="V231" s="959"/>
      <c r="W231" s="959"/>
      <c r="X231" s="959"/>
      <c r="Y231" s="959"/>
      <c r="Z231" s="959"/>
      <c r="AA231" s="96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68"/>
      <c r="B232" s="222"/>
      <c r="C232" s="221"/>
      <c r="D232" s="222"/>
      <c r="E232" s="221"/>
      <c r="F232" s="283"/>
      <c r="G232" s="202"/>
      <c r="H232" s="110"/>
      <c r="I232" s="110"/>
      <c r="J232" s="110"/>
      <c r="K232" s="110"/>
      <c r="L232" s="110"/>
      <c r="M232" s="110"/>
      <c r="N232" s="110"/>
      <c r="O232" s="110"/>
      <c r="P232" s="203"/>
      <c r="Q232" s="961"/>
      <c r="R232" s="962"/>
      <c r="S232" s="962"/>
      <c r="T232" s="962"/>
      <c r="U232" s="962"/>
      <c r="V232" s="962"/>
      <c r="W232" s="962"/>
      <c r="X232" s="962"/>
      <c r="Y232" s="962"/>
      <c r="Z232" s="962"/>
      <c r="AA232" s="96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68"/>
      <c r="B233" s="222"/>
      <c r="C233" s="221"/>
      <c r="D233" s="222"/>
      <c r="E233" s="221"/>
      <c r="F233" s="283"/>
      <c r="G233" s="241" t="s">
        <v>335</v>
      </c>
      <c r="H233" s="115"/>
      <c r="I233" s="115"/>
      <c r="J233" s="115"/>
      <c r="K233" s="115"/>
      <c r="L233" s="115"/>
      <c r="M233" s="115"/>
      <c r="N233" s="115"/>
      <c r="O233" s="115"/>
      <c r="P233" s="116"/>
      <c r="Q233" s="123" t="s">
        <v>405</v>
      </c>
      <c r="R233" s="115"/>
      <c r="S233" s="115"/>
      <c r="T233" s="115"/>
      <c r="U233" s="115"/>
      <c r="V233" s="115"/>
      <c r="W233" s="115"/>
      <c r="X233" s="115"/>
      <c r="Y233" s="115"/>
      <c r="Z233" s="115"/>
      <c r="AA233" s="115"/>
      <c r="AB233" s="242" t="s">
        <v>406</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6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68"/>
      <c r="B235" s="222"/>
      <c r="C235" s="221"/>
      <c r="D235" s="222"/>
      <c r="E235" s="221"/>
      <c r="F235" s="283"/>
      <c r="G235" s="197"/>
      <c r="H235" s="107"/>
      <c r="I235" s="107"/>
      <c r="J235" s="107"/>
      <c r="K235" s="107"/>
      <c r="L235" s="107"/>
      <c r="M235" s="107"/>
      <c r="N235" s="107"/>
      <c r="O235" s="107"/>
      <c r="P235" s="198"/>
      <c r="Q235" s="955"/>
      <c r="R235" s="956"/>
      <c r="S235" s="956"/>
      <c r="T235" s="956"/>
      <c r="U235" s="956"/>
      <c r="V235" s="956"/>
      <c r="W235" s="956"/>
      <c r="X235" s="956"/>
      <c r="Y235" s="956"/>
      <c r="Z235" s="956"/>
      <c r="AA235" s="95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68"/>
      <c r="B236" s="222"/>
      <c r="C236" s="221"/>
      <c r="D236" s="222"/>
      <c r="E236" s="221"/>
      <c r="F236" s="283"/>
      <c r="G236" s="199"/>
      <c r="H236" s="200"/>
      <c r="I236" s="200"/>
      <c r="J236" s="200"/>
      <c r="K236" s="200"/>
      <c r="L236" s="200"/>
      <c r="M236" s="200"/>
      <c r="N236" s="200"/>
      <c r="O236" s="200"/>
      <c r="P236" s="201"/>
      <c r="Q236" s="958"/>
      <c r="R236" s="959"/>
      <c r="S236" s="959"/>
      <c r="T236" s="959"/>
      <c r="U236" s="959"/>
      <c r="V236" s="959"/>
      <c r="W236" s="959"/>
      <c r="X236" s="959"/>
      <c r="Y236" s="959"/>
      <c r="Z236" s="959"/>
      <c r="AA236" s="96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68"/>
      <c r="B237" s="222"/>
      <c r="C237" s="221"/>
      <c r="D237" s="222"/>
      <c r="E237" s="221"/>
      <c r="F237" s="283"/>
      <c r="G237" s="199"/>
      <c r="H237" s="200"/>
      <c r="I237" s="200"/>
      <c r="J237" s="200"/>
      <c r="K237" s="200"/>
      <c r="L237" s="200"/>
      <c r="M237" s="200"/>
      <c r="N237" s="200"/>
      <c r="O237" s="200"/>
      <c r="P237" s="201"/>
      <c r="Q237" s="958"/>
      <c r="R237" s="959"/>
      <c r="S237" s="959"/>
      <c r="T237" s="959"/>
      <c r="U237" s="959"/>
      <c r="V237" s="959"/>
      <c r="W237" s="959"/>
      <c r="X237" s="959"/>
      <c r="Y237" s="959"/>
      <c r="Z237" s="959"/>
      <c r="AA237" s="96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68"/>
      <c r="B238" s="222"/>
      <c r="C238" s="221"/>
      <c r="D238" s="222"/>
      <c r="E238" s="221"/>
      <c r="F238" s="283"/>
      <c r="G238" s="199"/>
      <c r="H238" s="200"/>
      <c r="I238" s="200"/>
      <c r="J238" s="200"/>
      <c r="K238" s="200"/>
      <c r="L238" s="200"/>
      <c r="M238" s="200"/>
      <c r="N238" s="200"/>
      <c r="O238" s="200"/>
      <c r="P238" s="201"/>
      <c r="Q238" s="958"/>
      <c r="R238" s="959"/>
      <c r="S238" s="959"/>
      <c r="T238" s="959"/>
      <c r="U238" s="959"/>
      <c r="V238" s="959"/>
      <c r="W238" s="959"/>
      <c r="X238" s="959"/>
      <c r="Y238" s="959"/>
      <c r="Z238" s="959"/>
      <c r="AA238" s="96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68"/>
      <c r="B239" s="222"/>
      <c r="C239" s="221"/>
      <c r="D239" s="222"/>
      <c r="E239" s="221"/>
      <c r="F239" s="283"/>
      <c r="G239" s="202"/>
      <c r="H239" s="110"/>
      <c r="I239" s="110"/>
      <c r="J239" s="110"/>
      <c r="K239" s="110"/>
      <c r="L239" s="110"/>
      <c r="M239" s="110"/>
      <c r="N239" s="110"/>
      <c r="O239" s="110"/>
      <c r="P239" s="203"/>
      <c r="Q239" s="961"/>
      <c r="R239" s="962"/>
      <c r="S239" s="962"/>
      <c r="T239" s="962"/>
      <c r="U239" s="962"/>
      <c r="V239" s="962"/>
      <c r="W239" s="962"/>
      <c r="X239" s="962"/>
      <c r="Y239" s="962"/>
      <c r="Z239" s="962"/>
      <c r="AA239" s="96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68"/>
      <c r="B240" s="222"/>
      <c r="C240" s="221"/>
      <c r="D240" s="222"/>
      <c r="E240" s="221"/>
      <c r="F240" s="283"/>
      <c r="G240" s="241" t="s">
        <v>335</v>
      </c>
      <c r="H240" s="115"/>
      <c r="I240" s="115"/>
      <c r="J240" s="115"/>
      <c r="K240" s="115"/>
      <c r="L240" s="115"/>
      <c r="M240" s="115"/>
      <c r="N240" s="115"/>
      <c r="O240" s="115"/>
      <c r="P240" s="116"/>
      <c r="Q240" s="123" t="s">
        <v>405</v>
      </c>
      <c r="R240" s="115"/>
      <c r="S240" s="115"/>
      <c r="T240" s="115"/>
      <c r="U240" s="115"/>
      <c r="V240" s="115"/>
      <c r="W240" s="115"/>
      <c r="X240" s="115"/>
      <c r="Y240" s="115"/>
      <c r="Z240" s="115"/>
      <c r="AA240" s="115"/>
      <c r="AB240" s="242" t="s">
        <v>406</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6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68"/>
      <c r="B242" s="222"/>
      <c r="C242" s="221"/>
      <c r="D242" s="222"/>
      <c r="E242" s="221"/>
      <c r="F242" s="283"/>
      <c r="G242" s="197"/>
      <c r="H242" s="107"/>
      <c r="I242" s="107"/>
      <c r="J242" s="107"/>
      <c r="K242" s="107"/>
      <c r="L242" s="107"/>
      <c r="M242" s="107"/>
      <c r="N242" s="107"/>
      <c r="O242" s="107"/>
      <c r="P242" s="198"/>
      <c r="Q242" s="955"/>
      <c r="R242" s="956"/>
      <c r="S242" s="956"/>
      <c r="T242" s="956"/>
      <c r="U242" s="956"/>
      <c r="V242" s="956"/>
      <c r="W242" s="956"/>
      <c r="X242" s="956"/>
      <c r="Y242" s="956"/>
      <c r="Z242" s="956"/>
      <c r="AA242" s="95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68"/>
      <c r="B243" s="222"/>
      <c r="C243" s="221"/>
      <c r="D243" s="222"/>
      <c r="E243" s="221"/>
      <c r="F243" s="283"/>
      <c r="G243" s="199"/>
      <c r="H243" s="200"/>
      <c r="I243" s="200"/>
      <c r="J243" s="200"/>
      <c r="K243" s="200"/>
      <c r="L243" s="200"/>
      <c r="M243" s="200"/>
      <c r="N243" s="200"/>
      <c r="O243" s="200"/>
      <c r="P243" s="201"/>
      <c r="Q243" s="958"/>
      <c r="R243" s="959"/>
      <c r="S243" s="959"/>
      <c r="T243" s="959"/>
      <c r="U243" s="959"/>
      <c r="V243" s="959"/>
      <c r="W243" s="959"/>
      <c r="X243" s="959"/>
      <c r="Y243" s="959"/>
      <c r="Z243" s="959"/>
      <c r="AA243" s="96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68"/>
      <c r="B244" s="222"/>
      <c r="C244" s="221"/>
      <c r="D244" s="222"/>
      <c r="E244" s="221"/>
      <c r="F244" s="283"/>
      <c r="G244" s="199"/>
      <c r="H244" s="200"/>
      <c r="I244" s="200"/>
      <c r="J244" s="200"/>
      <c r="K244" s="200"/>
      <c r="L244" s="200"/>
      <c r="M244" s="200"/>
      <c r="N244" s="200"/>
      <c r="O244" s="200"/>
      <c r="P244" s="201"/>
      <c r="Q244" s="958"/>
      <c r="R244" s="959"/>
      <c r="S244" s="959"/>
      <c r="T244" s="959"/>
      <c r="U244" s="959"/>
      <c r="V244" s="959"/>
      <c r="W244" s="959"/>
      <c r="X244" s="959"/>
      <c r="Y244" s="959"/>
      <c r="Z244" s="959"/>
      <c r="AA244" s="96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68"/>
      <c r="B245" s="222"/>
      <c r="C245" s="221"/>
      <c r="D245" s="222"/>
      <c r="E245" s="221"/>
      <c r="F245" s="283"/>
      <c r="G245" s="199"/>
      <c r="H245" s="200"/>
      <c r="I245" s="200"/>
      <c r="J245" s="200"/>
      <c r="K245" s="200"/>
      <c r="L245" s="200"/>
      <c r="M245" s="200"/>
      <c r="N245" s="200"/>
      <c r="O245" s="200"/>
      <c r="P245" s="201"/>
      <c r="Q245" s="958"/>
      <c r="R245" s="959"/>
      <c r="S245" s="959"/>
      <c r="T245" s="959"/>
      <c r="U245" s="959"/>
      <c r="V245" s="959"/>
      <c r="W245" s="959"/>
      <c r="X245" s="959"/>
      <c r="Y245" s="959"/>
      <c r="Z245" s="959"/>
      <c r="AA245" s="96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68"/>
      <c r="B246" s="222"/>
      <c r="C246" s="221"/>
      <c r="D246" s="222"/>
      <c r="E246" s="284"/>
      <c r="F246" s="285"/>
      <c r="G246" s="202"/>
      <c r="H246" s="110"/>
      <c r="I246" s="110"/>
      <c r="J246" s="110"/>
      <c r="K246" s="110"/>
      <c r="L246" s="110"/>
      <c r="M246" s="110"/>
      <c r="N246" s="110"/>
      <c r="O246" s="110"/>
      <c r="P246" s="203"/>
      <c r="Q246" s="961"/>
      <c r="R246" s="962"/>
      <c r="S246" s="962"/>
      <c r="T246" s="962"/>
      <c r="U246" s="962"/>
      <c r="V246" s="962"/>
      <c r="W246" s="962"/>
      <c r="X246" s="962"/>
      <c r="Y246" s="962"/>
      <c r="Z246" s="962"/>
      <c r="AA246" s="96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6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6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68"/>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6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6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6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6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6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6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6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6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6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6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6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6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6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6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6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6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6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6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6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6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6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6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68"/>
      <c r="B272" s="222"/>
      <c r="C272" s="221"/>
      <c r="D272" s="222"/>
      <c r="E272" s="221"/>
      <c r="F272" s="283"/>
      <c r="G272" s="241" t="s">
        <v>335</v>
      </c>
      <c r="H272" s="115"/>
      <c r="I272" s="115"/>
      <c r="J272" s="115"/>
      <c r="K272" s="115"/>
      <c r="L272" s="115"/>
      <c r="M272" s="115"/>
      <c r="N272" s="115"/>
      <c r="O272" s="115"/>
      <c r="P272" s="116"/>
      <c r="Q272" s="123" t="s">
        <v>405</v>
      </c>
      <c r="R272" s="115"/>
      <c r="S272" s="115"/>
      <c r="T272" s="115"/>
      <c r="U272" s="115"/>
      <c r="V272" s="115"/>
      <c r="W272" s="115"/>
      <c r="X272" s="115"/>
      <c r="Y272" s="115"/>
      <c r="Z272" s="115"/>
      <c r="AA272" s="115"/>
      <c r="AB272" s="242" t="s">
        <v>406</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4"/>
    </row>
    <row r="273" spans="1:50" ht="22.5" customHeight="1" hidden="1">
      <c r="A273" s="96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68"/>
      <c r="B274" s="222"/>
      <c r="C274" s="221"/>
      <c r="D274" s="222"/>
      <c r="E274" s="221"/>
      <c r="F274" s="283"/>
      <c r="G274" s="197"/>
      <c r="H274" s="107"/>
      <c r="I274" s="107"/>
      <c r="J274" s="107"/>
      <c r="K274" s="107"/>
      <c r="L274" s="107"/>
      <c r="M274" s="107"/>
      <c r="N274" s="107"/>
      <c r="O274" s="107"/>
      <c r="P274" s="198"/>
      <c r="Q274" s="955"/>
      <c r="R274" s="956"/>
      <c r="S274" s="956"/>
      <c r="T274" s="956"/>
      <c r="U274" s="956"/>
      <c r="V274" s="956"/>
      <c r="W274" s="956"/>
      <c r="X274" s="956"/>
      <c r="Y274" s="956"/>
      <c r="Z274" s="956"/>
      <c r="AA274" s="95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68"/>
      <c r="B275" s="222"/>
      <c r="C275" s="221"/>
      <c r="D275" s="222"/>
      <c r="E275" s="221"/>
      <c r="F275" s="283"/>
      <c r="G275" s="199"/>
      <c r="H275" s="200"/>
      <c r="I275" s="200"/>
      <c r="J275" s="200"/>
      <c r="K275" s="200"/>
      <c r="L275" s="200"/>
      <c r="M275" s="200"/>
      <c r="N275" s="200"/>
      <c r="O275" s="200"/>
      <c r="P275" s="201"/>
      <c r="Q275" s="958"/>
      <c r="R275" s="959"/>
      <c r="S275" s="959"/>
      <c r="T275" s="959"/>
      <c r="U275" s="959"/>
      <c r="V275" s="959"/>
      <c r="W275" s="959"/>
      <c r="X275" s="959"/>
      <c r="Y275" s="959"/>
      <c r="Z275" s="959"/>
      <c r="AA275" s="96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68"/>
      <c r="B276" s="222"/>
      <c r="C276" s="221"/>
      <c r="D276" s="222"/>
      <c r="E276" s="221"/>
      <c r="F276" s="283"/>
      <c r="G276" s="199"/>
      <c r="H276" s="200"/>
      <c r="I276" s="200"/>
      <c r="J276" s="200"/>
      <c r="K276" s="200"/>
      <c r="L276" s="200"/>
      <c r="M276" s="200"/>
      <c r="N276" s="200"/>
      <c r="O276" s="200"/>
      <c r="P276" s="201"/>
      <c r="Q276" s="958"/>
      <c r="R276" s="959"/>
      <c r="S276" s="959"/>
      <c r="T276" s="959"/>
      <c r="U276" s="959"/>
      <c r="V276" s="959"/>
      <c r="W276" s="959"/>
      <c r="X276" s="959"/>
      <c r="Y276" s="959"/>
      <c r="Z276" s="959"/>
      <c r="AA276" s="96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68"/>
      <c r="B277" s="222"/>
      <c r="C277" s="221"/>
      <c r="D277" s="222"/>
      <c r="E277" s="221"/>
      <c r="F277" s="283"/>
      <c r="G277" s="199"/>
      <c r="H277" s="200"/>
      <c r="I277" s="200"/>
      <c r="J277" s="200"/>
      <c r="K277" s="200"/>
      <c r="L277" s="200"/>
      <c r="M277" s="200"/>
      <c r="N277" s="200"/>
      <c r="O277" s="200"/>
      <c r="P277" s="201"/>
      <c r="Q277" s="958"/>
      <c r="R277" s="959"/>
      <c r="S277" s="959"/>
      <c r="T277" s="959"/>
      <c r="U277" s="959"/>
      <c r="V277" s="959"/>
      <c r="W277" s="959"/>
      <c r="X277" s="959"/>
      <c r="Y277" s="959"/>
      <c r="Z277" s="959"/>
      <c r="AA277" s="96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68"/>
      <c r="B278" s="222"/>
      <c r="C278" s="221"/>
      <c r="D278" s="222"/>
      <c r="E278" s="221"/>
      <c r="F278" s="283"/>
      <c r="G278" s="202"/>
      <c r="H278" s="110"/>
      <c r="I278" s="110"/>
      <c r="J278" s="110"/>
      <c r="K278" s="110"/>
      <c r="L278" s="110"/>
      <c r="M278" s="110"/>
      <c r="N278" s="110"/>
      <c r="O278" s="110"/>
      <c r="P278" s="203"/>
      <c r="Q278" s="961"/>
      <c r="R278" s="962"/>
      <c r="S278" s="962"/>
      <c r="T278" s="962"/>
      <c r="U278" s="962"/>
      <c r="V278" s="962"/>
      <c r="W278" s="962"/>
      <c r="X278" s="962"/>
      <c r="Y278" s="962"/>
      <c r="Z278" s="962"/>
      <c r="AA278" s="96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68"/>
      <c r="B279" s="222"/>
      <c r="C279" s="221"/>
      <c r="D279" s="222"/>
      <c r="E279" s="221"/>
      <c r="F279" s="283"/>
      <c r="G279" s="241" t="s">
        <v>335</v>
      </c>
      <c r="H279" s="115"/>
      <c r="I279" s="115"/>
      <c r="J279" s="115"/>
      <c r="K279" s="115"/>
      <c r="L279" s="115"/>
      <c r="M279" s="115"/>
      <c r="N279" s="115"/>
      <c r="O279" s="115"/>
      <c r="P279" s="116"/>
      <c r="Q279" s="123" t="s">
        <v>405</v>
      </c>
      <c r="R279" s="115"/>
      <c r="S279" s="115"/>
      <c r="T279" s="115"/>
      <c r="U279" s="115"/>
      <c r="V279" s="115"/>
      <c r="W279" s="115"/>
      <c r="X279" s="115"/>
      <c r="Y279" s="115"/>
      <c r="Z279" s="115"/>
      <c r="AA279" s="115"/>
      <c r="AB279" s="242" t="s">
        <v>406</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6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68"/>
      <c r="B281" s="222"/>
      <c r="C281" s="221"/>
      <c r="D281" s="222"/>
      <c r="E281" s="221"/>
      <c r="F281" s="283"/>
      <c r="G281" s="197"/>
      <c r="H281" s="107"/>
      <c r="I281" s="107"/>
      <c r="J281" s="107"/>
      <c r="K281" s="107"/>
      <c r="L281" s="107"/>
      <c r="M281" s="107"/>
      <c r="N281" s="107"/>
      <c r="O281" s="107"/>
      <c r="P281" s="198"/>
      <c r="Q281" s="955"/>
      <c r="R281" s="956"/>
      <c r="S281" s="956"/>
      <c r="T281" s="956"/>
      <c r="U281" s="956"/>
      <c r="V281" s="956"/>
      <c r="W281" s="956"/>
      <c r="X281" s="956"/>
      <c r="Y281" s="956"/>
      <c r="Z281" s="956"/>
      <c r="AA281" s="95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68"/>
      <c r="B282" s="222"/>
      <c r="C282" s="221"/>
      <c r="D282" s="222"/>
      <c r="E282" s="221"/>
      <c r="F282" s="283"/>
      <c r="G282" s="199"/>
      <c r="H282" s="200"/>
      <c r="I282" s="200"/>
      <c r="J282" s="200"/>
      <c r="K282" s="200"/>
      <c r="L282" s="200"/>
      <c r="M282" s="200"/>
      <c r="N282" s="200"/>
      <c r="O282" s="200"/>
      <c r="P282" s="201"/>
      <c r="Q282" s="958"/>
      <c r="R282" s="959"/>
      <c r="S282" s="959"/>
      <c r="T282" s="959"/>
      <c r="U282" s="959"/>
      <c r="V282" s="959"/>
      <c r="W282" s="959"/>
      <c r="X282" s="959"/>
      <c r="Y282" s="959"/>
      <c r="Z282" s="959"/>
      <c r="AA282" s="96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68"/>
      <c r="B283" s="222"/>
      <c r="C283" s="221"/>
      <c r="D283" s="222"/>
      <c r="E283" s="221"/>
      <c r="F283" s="283"/>
      <c r="G283" s="199"/>
      <c r="H283" s="200"/>
      <c r="I283" s="200"/>
      <c r="J283" s="200"/>
      <c r="K283" s="200"/>
      <c r="L283" s="200"/>
      <c r="M283" s="200"/>
      <c r="N283" s="200"/>
      <c r="O283" s="200"/>
      <c r="P283" s="201"/>
      <c r="Q283" s="958"/>
      <c r="R283" s="959"/>
      <c r="S283" s="959"/>
      <c r="T283" s="959"/>
      <c r="U283" s="959"/>
      <c r="V283" s="959"/>
      <c r="W283" s="959"/>
      <c r="X283" s="959"/>
      <c r="Y283" s="959"/>
      <c r="Z283" s="959"/>
      <c r="AA283" s="96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68"/>
      <c r="B284" s="222"/>
      <c r="C284" s="221"/>
      <c r="D284" s="222"/>
      <c r="E284" s="221"/>
      <c r="F284" s="283"/>
      <c r="G284" s="199"/>
      <c r="H284" s="200"/>
      <c r="I284" s="200"/>
      <c r="J284" s="200"/>
      <c r="K284" s="200"/>
      <c r="L284" s="200"/>
      <c r="M284" s="200"/>
      <c r="N284" s="200"/>
      <c r="O284" s="200"/>
      <c r="P284" s="201"/>
      <c r="Q284" s="958"/>
      <c r="R284" s="959"/>
      <c r="S284" s="959"/>
      <c r="T284" s="959"/>
      <c r="U284" s="959"/>
      <c r="V284" s="959"/>
      <c r="W284" s="959"/>
      <c r="X284" s="959"/>
      <c r="Y284" s="959"/>
      <c r="Z284" s="959"/>
      <c r="AA284" s="96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68"/>
      <c r="B285" s="222"/>
      <c r="C285" s="221"/>
      <c r="D285" s="222"/>
      <c r="E285" s="221"/>
      <c r="F285" s="283"/>
      <c r="G285" s="202"/>
      <c r="H285" s="110"/>
      <c r="I285" s="110"/>
      <c r="J285" s="110"/>
      <c r="K285" s="110"/>
      <c r="L285" s="110"/>
      <c r="M285" s="110"/>
      <c r="N285" s="110"/>
      <c r="O285" s="110"/>
      <c r="P285" s="203"/>
      <c r="Q285" s="961"/>
      <c r="R285" s="962"/>
      <c r="S285" s="962"/>
      <c r="T285" s="962"/>
      <c r="U285" s="962"/>
      <c r="V285" s="962"/>
      <c r="W285" s="962"/>
      <c r="X285" s="962"/>
      <c r="Y285" s="962"/>
      <c r="Z285" s="962"/>
      <c r="AA285" s="96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68"/>
      <c r="B286" s="222"/>
      <c r="C286" s="221"/>
      <c r="D286" s="222"/>
      <c r="E286" s="221"/>
      <c r="F286" s="283"/>
      <c r="G286" s="241" t="s">
        <v>335</v>
      </c>
      <c r="H286" s="115"/>
      <c r="I286" s="115"/>
      <c r="J286" s="115"/>
      <c r="K286" s="115"/>
      <c r="L286" s="115"/>
      <c r="M286" s="115"/>
      <c r="N286" s="115"/>
      <c r="O286" s="115"/>
      <c r="P286" s="116"/>
      <c r="Q286" s="123" t="s">
        <v>405</v>
      </c>
      <c r="R286" s="115"/>
      <c r="S286" s="115"/>
      <c r="T286" s="115"/>
      <c r="U286" s="115"/>
      <c r="V286" s="115"/>
      <c r="W286" s="115"/>
      <c r="X286" s="115"/>
      <c r="Y286" s="115"/>
      <c r="Z286" s="115"/>
      <c r="AA286" s="115"/>
      <c r="AB286" s="242" t="s">
        <v>406</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6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68"/>
      <c r="B288" s="222"/>
      <c r="C288" s="221"/>
      <c r="D288" s="222"/>
      <c r="E288" s="221"/>
      <c r="F288" s="283"/>
      <c r="G288" s="197"/>
      <c r="H288" s="107"/>
      <c r="I288" s="107"/>
      <c r="J288" s="107"/>
      <c r="K288" s="107"/>
      <c r="L288" s="107"/>
      <c r="M288" s="107"/>
      <c r="N288" s="107"/>
      <c r="O288" s="107"/>
      <c r="P288" s="198"/>
      <c r="Q288" s="955"/>
      <c r="R288" s="956"/>
      <c r="S288" s="956"/>
      <c r="T288" s="956"/>
      <c r="U288" s="956"/>
      <c r="V288" s="956"/>
      <c r="W288" s="956"/>
      <c r="X288" s="956"/>
      <c r="Y288" s="956"/>
      <c r="Z288" s="956"/>
      <c r="AA288" s="95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68"/>
      <c r="B289" s="222"/>
      <c r="C289" s="221"/>
      <c r="D289" s="222"/>
      <c r="E289" s="221"/>
      <c r="F289" s="283"/>
      <c r="G289" s="199"/>
      <c r="H289" s="200"/>
      <c r="I289" s="200"/>
      <c r="J289" s="200"/>
      <c r="K289" s="200"/>
      <c r="L289" s="200"/>
      <c r="M289" s="200"/>
      <c r="N289" s="200"/>
      <c r="O289" s="200"/>
      <c r="P289" s="201"/>
      <c r="Q289" s="958"/>
      <c r="R289" s="959"/>
      <c r="S289" s="959"/>
      <c r="T289" s="959"/>
      <c r="U289" s="959"/>
      <c r="V289" s="959"/>
      <c r="W289" s="959"/>
      <c r="X289" s="959"/>
      <c r="Y289" s="959"/>
      <c r="Z289" s="959"/>
      <c r="AA289" s="96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68"/>
      <c r="B290" s="222"/>
      <c r="C290" s="221"/>
      <c r="D290" s="222"/>
      <c r="E290" s="221"/>
      <c r="F290" s="283"/>
      <c r="G290" s="199"/>
      <c r="H290" s="200"/>
      <c r="I290" s="200"/>
      <c r="J290" s="200"/>
      <c r="K290" s="200"/>
      <c r="L290" s="200"/>
      <c r="M290" s="200"/>
      <c r="N290" s="200"/>
      <c r="O290" s="200"/>
      <c r="P290" s="201"/>
      <c r="Q290" s="958"/>
      <c r="R290" s="959"/>
      <c r="S290" s="959"/>
      <c r="T290" s="959"/>
      <c r="U290" s="959"/>
      <c r="V290" s="959"/>
      <c r="W290" s="959"/>
      <c r="X290" s="959"/>
      <c r="Y290" s="959"/>
      <c r="Z290" s="959"/>
      <c r="AA290" s="96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68"/>
      <c r="B291" s="222"/>
      <c r="C291" s="221"/>
      <c r="D291" s="222"/>
      <c r="E291" s="221"/>
      <c r="F291" s="283"/>
      <c r="G291" s="199"/>
      <c r="H291" s="200"/>
      <c r="I291" s="200"/>
      <c r="J291" s="200"/>
      <c r="K291" s="200"/>
      <c r="L291" s="200"/>
      <c r="M291" s="200"/>
      <c r="N291" s="200"/>
      <c r="O291" s="200"/>
      <c r="P291" s="201"/>
      <c r="Q291" s="958"/>
      <c r="R291" s="959"/>
      <c r="S291" s="959"/>
      <c r="T291" s="959"/>
      <c r="U291" s="959"/>
      <c r="V291" s="959"/>
      <c r="W291" s="959"/>
      <c r="X291" s="959"/>
      <c r="Y291" s="959"/>
      <c r="Z291" s="959"/>
      <c r="AA291" s="96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68"/>
      <c r="B292" s="222"/>
      <c r="C292" s="221"/>
      <c r="D292" s="222"/>
      <c r="E292" s="221"/>
      <c r="F292" s="283"/>
      <c r="G292" s="202"/>
      <c r="H292" s="110"/>
      <c r="I292" s="110"/>
      <c r="J292" s="110"/>
      <c r="K292" s="110"/>
      <c r="L292" s="110"/>
      <c r="M292" s="110"/>
      <c r="N292" s="110"/>
      <c r="O292" s="110"/>
      <c r="P292" s="203"/>
      <c r="Q292" s="961"/>
      <c r="R292" s="962"/>
      <c r="S292" s="962"/>
      <c r="T292" s="962"/>
      <c r="U292" s="962"/>
      <c r="V292" s="962"/>
      <c r="W292" s="962"/>
      <c r="X292" s="962"/>
      <c r="Y292" s="962"/>
      <c r="Z292" s="962"/>
      <c r="AA292" s="96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68"/>
      <c r="B293" s="222"/>
      <c r="C293" s="221"/>
      <c r="D293" s="222"/>
      <c r="E293" s="221"/>
      <c r="F293" s="283"/>
      <c r="G293" s="241" t="s">
        <v>335</v>
      </c>
      <c r="H293" s="115"/>
      <c r="I293" s="115"/>
      <c r="J293" s="115"/>
      <c r="K293" s="115"/>
      <c r="L293" s="115"/>
      <c r="M293" s="115"/>
      <c r="N293" s="115"/>
      <c r="O293" s="115"/>
      <c r="P293" s="116"/>
      <c r="Q293" s="123" t="s">
        <v>405</v>
      </c>
      <c r="R293" s="115"/>
      <c r="S293" s="115"/>
      <c r="T293" s="115"/>
      <c r="U293" s="115"/>
      <c r="V293" s="115"/>
      <c r="W293" s="115"/>
      <c r="X293" s="115"/>
      <c r="Y293" s="115"/>
      <c r="Z293" s="115"/>
      <c r="AA293" s="115"/>
      <c r="AB293" s="242" t="s">
        <v>406</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6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68"/>
      <c r="B295" s="222"/>
      <c r="C295" s="221"/>
      <c r="D295" s="222"/>
      <c r="E295" s="221"/>
      <c r="F295" s="283"/>
      <c r="G295" s="197"/>
      <c r="H295" s="107"/>
      <c r="I295" s="107"/>
      <c r="J295" s="107"/>
      <c r="K295" s="107"/>
      <c r="L295" s="107"/>
      <c r="M295" s="107"/>
      <c r="N295" s="107"/>
      <c r="O295" s="107"/>
      <c r="P295" s="198"/>
      <c r="Q295" s="955"/>
      <c r="R295" s="956"/>
      <c r="S295" s="956"/>
      <c r="T295" s="956"/>
      <c r="U295" s="956"/>
      <c r="V295" s="956"/>
      <c r="W295" s="956"/>
      <c r="X295" s="956"/>
      <c r="Y295" s="956"/>
      <c r="Z295" s="956"/>
      <c r="AA295" s="95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68"/>
      <c r="B296" s="222"/>
      <c r="C296" s="221"/>
      <c r="D296" s="222"/>
      <c r="E296" s="221"/>
      <c r="F296" s="283"/>
      <c r="G296" s="199"/>
      <c r="H296" s="200"/>
      <c r="I296" s="200"/>
      <c r="J296" s="200"/>
      <c r="K296" s="200"/>
      <c r="L296" s="200"/>
      <c r="M296" s="200"/>
      <c r="N296" s="200"/>
      <c r="O296" s="200"/>
      <c r="P296" s="201"/>
      <c r="Q296" s="958"/>
      <c r="R296" s="959"/>
      <c r="S296" s="959"/>
      <c r="T296" s="959"/>
      <c r="U296" s="959"/>
      <c r="V296" s="959"/>
      <c r="W296" s="959"/>
      <c r="X296" s="959"/>
      <c r="Y296" s="959"/>
      <c r="Z296" s="959"/>
      <c r="AA296" s="96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68"/>
      <c r="B297" s="222"/>
      <c r="C297" s="221"/>
      <c r="D297" s="222"/>
      <c r="E297" s="221"/>
      <c r="F297" s="283"/>
      <c r="G297" s="199"/>
      <c r="H297" s="200"/>
      <c r="I297" s="200"/>
      <c r="J297" s="200"/>
      <c r="K297" s="200"/>
      <c r="L297" s="200"/>
      <c r="M297" s="200"/>
      <c r="N297" s="200"/>
      <c r="O297" s="200"/>
      <c r="P297" s="201"/>
      <c r="Q297" s="958"/>
      <c r="R297" s="959"/>
      <c r="S297" s="959"/>
      <c r="T297" s="959"/>
      <c r="U297" s="959"/>
      <c r="V297" s="959"/>
      <c r="W297" s="959"/>
      <c r="X297" s="959"/>
      <c r="Y297" s="959"/>
      <c r="Z297" s="959"/>
      <c r="AA297" s="96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68"/>
      <c r="B298" s="222"/>
      <c r="C298" s="221"/>
      <c r="D298" s="222"/>
      <c r="E298" s="221"/>
      <c r="F298" s="283"/>
      <c r="G298" s="199"/>
      <c r="H298" s="200"/>
      <c r="I298" s="200"/>
      <c r="J298" s="200"/>
      <c r="K298" s="200"/>
      <c r="L298" s="200"/>
      <c r="M298" s="200"/>
      <c r="N298" s="200"/>
      <c r="O298" s="200"/>
      <c r="P298" s="201"/>
      <c r="Q298" s="958"/>
      <c r="R298" s="959"/>
      <c r="S298" s="959"/>
      <c r="T298" s="959"/>
      <c r="U298" s="959"/>
      <c r="V298" s="959"/>
      <c r="W298" s="959"/>
      <c r="X298" s="959"/>
      <c r="Y298" s="959"/>
      <c r="Z298" s="959"/>
      <c r="AA298" s="96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68"/>
      <c r="B299" s="222"/>
      <c r="C299" s="221"/>
      <c r="D299" s="222"/>
      <c r="E299" s="221"/>
      <c r="F299" s="283"/>
      <c r="G299" s="202"/>
      <c r="H299" s="110"/>
      <c r="I299" s="110"/>
      <c r="J299" s="110"/>
      <c r="K299" s="110"/>
      <c r="L299" s="110"/>
      <c r="M299" s="110"/>
      <c r="N299" s="110"/>
      <c r="O299" s="110"/>
      <c r="P299" s="203"/>
      <c r="Q299" s="961"/>
      <c r="R299" s="962"/>
      <c r="S299" s="962"/>
      <c r="T299" s="962"/>
      <c r="U299" s="962"/>
      <c r="V299" s="962"/>
      <c r="W299" s="962"/>
      <c r="X299" s="962"/>
      <c r="Y299" s="962"/>
      <c r="Z299" s="962"/>
      <c r="AA299" s="96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68"/>
      <c r="B300" s="222"/>
      <c r="C300" s="221"/>
      <c r="D300" s="222"/>
      <c r="E300" s="221"/>
      <c r="F300" s="283"/>
      <c r="G300" s="241" t="s">
        <v>335</v>
      </c>
      <c r="H300" s="115"/>
      <c r="I300" s="115"/>
      <c r="J300" s="115"/>
      <c r="K300" s="115"/>
      <c r="L300" s="115"/>
      <c r="M300" s="115"/>
      <c r="N300" s="115"/>
      <c r="O300" s="115"/>
      <c r="P300" s="116"/>
      <c r="Q300" s="123" t="s">
        <v>405</v>
      </c>
      <c r="R300" s="115"/>
      <c r="S300" s="115"/>
      <c r="T300" s="115"/>
      <c r="U300" s="115"/>
      <c r="V300" s="115"/>
      <c r="W300" s="115"/>
      <c r="X300" s="115"/>
      <c r="Y300" s="115"/>
      <c r="Z300" s="115"/>
      <c r="AA300" s="115"/>
      <c r="AB300" s="242" t="s">
        <v>406</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6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68"/>
      <c r="B302" s="222"/>
      <c r="C302" s="221"/>
      <c r="D302" s="222"/>
      <c r="E302" s="221"/>
      <c r="F302" s="283"/>
      <c r="G302" s="197"/>
      <c r="H302" s="107"/>
      <c r="I302" s="107"/>
      <c r="J302" s="107"/>
      <c r="K302" s="107"/>
      <c r="L302" s="107"/>
      <c r="M302" s="107"/>
      <c r="N302" s="107"/>
      <c r="O302" s="107"/>
      <c r="P302" s="198"/>
      <c r="Q302" s="955"/>
      <c r="R302" s="956"/>
      <c r="S302" s="956"/>
      <c r="T302" s="956"/>
      <c r="U302" s="956"/>
      <c r="V302" s="956"/>
      <c r="W302" s="956"/>
      <c r="X302" s="956"/>
      <c r="Y302" s="956"/>
      <c r="Z302" s="956"/>
      <c r="AA302" s="95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68"/>
      <c r="B303" s="222"/>
      <c r="C303" s="221"/>
      <c r="D303" s="222"/>
      <c r="E303" s="221"/>
      <c r="F303" s="283"/>
      <c r="G303" s="199"/>
      <c r="H303" s="200"/>
      <c r="I303" s="200"/>
      <c r="J303" s="200"/>
      <c r="K303" s="200"/>
      <c r="L303" s="200"/>
      <c r="M303" s="200"/>
      <c r="N303" s="200"/>
      <c r="O303" s="200"/>
      <c r="P303" s="201"/>
      <c r="Q303" s="958"/>
      <c r="R303" s="959"/>
      <c r="S303" s="959"/>
      <c r="T303" s="959"/>
      <c r="U303" s="959"/>
      <c r="V303" s="959"/>
      <c r="W303" s="959"/>
      <c r="X303" s="959"/>
      <c r="Y303" s="959"/>
      <c r="Z303" s="959"/>
      <c r="AA303" s="96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68"/>
      <c r="B304" s="222"/>
      <c r="C304" s="221"/>
      <c r="D304" s="222"/>
      <c r="E304" s="221"/>
      <c r="F304" s="283"/>
      <c r="G304" s="199"/>
      <c r="H304" s="200"/>
      <c r="I304" s="200"/>
      <c r="J304" s="200"/>
      <c r="K304" s="200"/>
      <c r="L304" s="200"/>
      <c r="M304" s="200"/>
      <c r="N304" s="200"/>
      <c r="O304" s="200"/>
      <c r="P304" s="201"/>
      <c r="Q304" s="958"/>
      <c r="R304" s="959"/>
      <c r="S304" s="959"/>
      <c r="T304" s="959"/>
      <c r="U304" s="959"/>
      <c r="V304" s="959"/>
      <c r="W304" s="959"/>
      <c r="X304" s="959"/>
      <c r="Y304" s="959"/>
      <c r="Z304" s="959"/>
      <c r="AA304" s="96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68"/>
      <c r="B305" s="222"/>
      <c r="C305" s="221"/>
      <c r="D305" s="222"/>
      <c r="E305" s="221"/>
      <c r="F305" s="283"/>
      <c r="G305" s="199"/>
      <c r="H305" s="200"/>
      <c r="I305" s="200"/>
      <c r="J305" s="200"/>
      <c r="K305" s="200"/>
      <c r="L305" s="200"/>
      <c r="M305" s="200"/>
      <c r="N305" s="200"/>
      <c r="O305" s="200"/>
      <c r="P305" s="201"/>
      <c r="Q305" s="958"/>
      <c r="R305" s="959"/>
      <c r="S305" s="959"/>
      <c r="T305" s="959"/>
      <c r="U305" s="959"/>
      <c r="V305" s="959"/>
      <c r="W305" s="959"/>
      <c r="X305" s="959"/>
      <c r="Y305" s="959"/>
      <c r="Z305" s="959"/>
      <c r="AA305" s="96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68"/>
      <c r="B306" s="222"/>
      <c r="C306" s="221"/>
      <c r="D306" s="222"/>
      <c r="E306" s="284"/>
      <c r="F306" s="285"/>
      <c r="G306" s="202"/>
      <c r="H306" s="110"/>
      <c r="I306" s="110"/>
      <c r="J306" s="110"/>
      <c r="K306" s="110"/>
      <c r="L306" s="110"/>
      <c r="M306" s="110"/>
      <c r="N306" s="110"/>
      <c r="O306" s="110"/>
      <c r="P306" s="203"/>
      <c r="Q306" s="961"/>
      <c r="R306" s="962"/>
      <c r="S306" s="962"/>
      <c r="T306" s="962"/>
      <c r="U306" s="962"/>
      <c r="V306" s="962"/>
      <c r="W306" s="962"/>
      <c r="X306" s="962"/>
      <c r="Y306" s="962"/>
      <c r="Z306" s="962"/>
      <c r="AA306" s="96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6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6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6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6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6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6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6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6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6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6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6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6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6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6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6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6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6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6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6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6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6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6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6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6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6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68"/>
      <c r="B332" s="222"/>
      <c r="C332" s="221"/>
      <c r="D332" s="222"/>
      <c r="E332" s="221"/>
      <c r="F332" s="283"/>
      <c r="G332" s="241" t="s">
        <v>335</v>
      </c>
      <c r="H332" s="115"/>
      <c r="I332" s="115"/>
      <c r="J332" s="115"/>
      <c r="K332" s="115"/>
      <c r="L332" s="115"/>
      <c r="M332" s="115"/>
      <c r="N332" s="115"/>
      <c r="O332" s="115"/>
      <c r="P332" s="116"/>
      <c r="Q332" s="123" t="s">
        <v>405</v>
      </c>
      <c r="R332" s="115"/>
      <c r="S332" s="115"/>
      <c r="T332" s="115"/>
      <c r="U332" s="115"/>
      <c r="V332" s="115"/>
      <c r="W332" s="115"/>
      <c r="X332" s="115"/>
      <c r="Y332" s="115"/>
      <c r="Z332" s="115"/>
      <c r="AA332" s="115"/>
      <c r="AB332" s="242" t="s">
        <v>406</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4"/>
    </row>
    <row r="333" spans="1:50" ht="22.5" customHeight="1" hidden="1">
      <c r="A333" s="96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68"/>
      <c r="B334" s="222"/>
      <c r="C334" s="221"/>
      <c r="D334" s="222"/>
      <c r="E334" s="221"/>
      <c r="F334" s="283"/>
      <c r="G334" s="197"/>
      <c r="H334" s="107"/>
      <c r="I334" s="107"/>
      <c r="J334" s="107"/>
      <c r="K334" s="107"/>
      <c r="L334" s="107"/>
      <c r="M334" s="107"/>
      <c r="N334" s="107"/>
      <c r="O334" s="107"/>
      <c r="P334" s="198"/>
      <c r="Q334" s="955"/>
      <c r="R334" s="956"/>
      <c r="S334" s="956"/>
      <c r="T334" s="956"/>
      <c r="U334" s="956"/>
      <c r="V334" s="956"/>
      <c r="W334" s="956"/>
      <c r="X334" s="956"/>
      <c r="Y334" s="956"/>
      <c r="Z334" s="956"/>
      <c r="AA334" s="95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68"/>
      <c r="B335" s="222"/>
      <c r="C335" s="221"/>
      <c r="D335" s="222"/>
      <c r="E335" s="221"/>
      <c r="F335" s="283"/>
      <c r="G335" s="199"/>
      <c r="H335" s="200"/>
      <c r="I335" s="200"/>
      <c r="J335" s="200"/>
      <c r="K335" s="200"/>
      <c r="L335" s="200"/>
      <c r="M335" s="200"/>
      <c r="N335" s="200"/>
      <c r="O335" s="200"/>
      <c r="P335" s="201"/>
      <c r="Q335" s="958"/>
      <c r="R335" s="959"/>
      <c r="S335" s="959"/>
      <c r="T335" s="959"/>
      <c r="U335" s="959"/>
      <c r="V335" s="959"/>
      <c r="W335" s="959"/>
      <c r="X335" s="959"/>
      <c r="Y335" s="959"/>
      <c r="Z335" s="959"/>
      <c r="AA335" s="96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68"/>
      <c r="B336" s="222"/>
      <c r="C336" s="221"/>
      <c r="D336" s="222"/>
      <c r="E336" s="221"/>
      <c r="F336" s="283"/>
      <c r="G336" s="199"/>
      <c r="H336" s="200"/>
      <c r="I336" s="200"/>
      <c r="J336" s="200"/>
      <c r="K336" s="200"/>
      <c r="L336" s="200"/>
      <c r="M336" s="200"/>
      <c r="N336" s="200"/>
      <c r="O336" s="200"/>
      <c r="P336" s="201"/>
      <c r="Q336" s="958"/>
      <c r="R336" s="959"/>
      <c r="S336" s="959"/>
      <c r="T336" s="959"/>
      <c r="U336" s="959"/>
      <c r="V336" s="959"/>
      <c r="W336" s="959"/>
      <c r="X336" s="959"/>
      <c r="Y336" s="959"/>
      <c r="Z336" s="959"/>
      <c r="AA336" s="96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68"/>
      <c r="B337" s="222"/>
      <c r="C337" s="221"/>
      <c r="D337" s="222"/>
      <c r="E337" s="221"/>
      <c r="F337" s="283"/>
      <c r="G337" s="199"/>
      <c r="H337" s="200"/>
      <c r="I337" s="200"/>
      <c r="J337" s="200"/>
      <c r="K337" s="200"/>
      <c r="L337" s="200"/>
      <c r="M337" s="200"/>
      <c r="N337" s="200"/>
      <c r="O337" s="200"/>
      <c r="P337" s="201"/>
      <c r="Q337" s="958"/>
      <c r="R337" s="959"/>
      <c r="S337" s="959"/>
      <c r="T337" s="959"/>
      <c r="U337" s="959"/>
      <c r="V337" s="959"/>
      <c r="W337" s="959"/>
      <c r="X337" s="959"/>
      <c r="Y337" s="959"/>
      <c r="Z337" s="959"/>
      <c r="AA337" s="96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68"/>
      <c r="B338" s="222"/>
      <c r="C338" s="221"/>
      <c r="D338" s="222"/>
      <c r="E338" s="221"/>
      <c r="F338" s="283"/>
      <c r="G338" s="202"/>
      <c r="H338" s="110"/>
      <c r="I338" s="110"/>
      <c r="J338" s="110"/>
      <c r="K338" s="110"/>
      <c r="L338" s="110"/>
      <c r="M338" s="110"/>
      <c r="N338" s="110"/>
      <c r="O338" s="110"/>
      <c r="P338" s="203"/>
      <c r="Q338" s="961"/>
      <c r="R338" s="962"/>
      <c r="S338" s="962"/>
      <c r="T338" s="962"/>
      <c r="U338" s="962"/>
      <c r="V338" s="962"/>
      <c r="W338" s="962"/>
      <c r="X338" s="962"/>
      <c r="Y338" s="962"/>
      <c r="Z338" s="962"/>
      <c r="AA338" s="96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68"/>
      <c r="B339" s="222"/>
      <c r="C339" s="221"/>
      <c r="D339" s="222"/>
      <c r="E339" s="221"/>
      <c r="F339" s="283"/>
      <c r="G339" s="241" t="s">
        <v>335</v>
      </c>
      <c r="H339" s="115"/>
      <c r="I339" s="115"/>
      <c r="J339" s="115"/>
      <c r="K339" s="115"/>
      <c r="L339" s="115"/>
      <c r="M339" s="115"/>
      <c r="N339" s="115"/>
      <c r="O339" s="115"/>
      <c r="P339" s="116"/>
      <c r="Q339" s="123" t="s">
        <v>405</v>
      </c>
      <c r="R339" s="115"/>
      <c r="S339" s="115"/>
      <c r="T339" s="115"/>
      <c r="U339" s="115"/>
      <c r="V339" s="115"/>
      <c r="W339" s="115"/>
      <c r="X339" s="115"/>
      <c r="Y339" s="115"/>
      <c r="Z339" s="115"/>
      <c r="AA339" s="115"/>
      <c r="AB339" s="242" t="s">
        <v>406</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6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68"/>
      <c r="B341" s="222"/>
      <c r="C341" s="221"/>
      <c r="D341" s="222"/>
      <c r="E341" s="221"/>
      <c r="F341" s="283"/>
      <c r="G341" s="197"/>
      <c r="H341" s="107"/>
      <c r="I341" s="107"/>
      <c r="J341" s="107"/>
      <c r="K341" s="107"/>
      <c r="L341" s="107"/>
      <c r="M341" s="107"/>
      <c r="N341" s="107"/>
      <c r="O341" s="107"/>
      <c r="P341" s="198"/>
      <c r="Q341" s="955"/>
      <c r="R341" s="956"/>
      <c r="S341" s="956"/>
      <c r="T341" s="956"/>
      <c r="U341" s="956"/>
      <c r="V341" s="956"/>
      <c r="W341" s="956"/>
      <c r="X341" s="956"/>
      <c r="Y341" s="956"/>
      <c r="Z341" s="956"/>
      <c r="AA341" s="95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68"/>
      <c r="B342" s="222"/>
      <c r="C342" s="221"/>
      <c r="D342" s="222"/>
      <c r="E342" s="221"/>
      <c r="F342" s="283"/>
      <c r="G342" s="199"/>
      <c r="H342" s="200"/>
      <c r="I342" s="200"/>
      <c r="J342" s="200"/>
      <c r="K342" s="200"/>
      <c r="L342" s="200"/>
      <c r="M342" s="200"/>
      <c r="N342" s="200"/>
      <c r="O342" s="200"/>
      <c r="P342" s="201"/>
      <c r="Q342" s="958"/>
      <c r="R342" s="959"/>
      <c r="S342" s="959"/>
      <c r="T342" s="959"/>
      <c r="U342" s="959"/>
      <c r="V342" s="959"/>
      <c r="W342" s="959"/>
      <c r="X342" s="959"/>
      <c r="Y342" s="959"/>
      <c r="Z342" s="959"/>
      <c r="AA342" s="96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68"/>
      <c r="B343" s="222"/>
      <c r="C343" s="221"/>
      <c r="D343" s="222"/>
      <c r="E343" s="221"/>
      <c r="F343" s="283"/>
      <c r="G343" s="199"/>
      <c r="H343" s="200"/>
      <c r="I343" s="200"/>
      <c r="J343" s="200"/>
      <c r="K343" s="200"/>
      <c r="L343" s="200"/>
      <c r="M343" s="200"/>
      <c r="N343" s="200"/>
      <c r="O343" s="200"/>
      <c r="P343" s="201"/>
      <c r="Q343" s="958"/>
      <c r="R343" s="959"/>
      <c r="S343" s="959"/>
      <c r="T343" s="959"/>
      <c r="U343" s="959"/>
      <c r="V343" s="959"/>
      <c r="W343" s="959"/>
      <c r="X343" s="959"/>
      <c r="Y343" s="959"/>
      <c r="Z343" s="959"/>
      <c r="AA343" s="96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68"/>
      <c r="B344" s="222"/>
      <c r="C344" s="221"/>
      <c r="D344" s="222"/>
      <c r="E344" s="221"/>
      <c r="F344" s="283"/>
      <c r="G344" s="199"/>
      <c r="H344" s="200"/>
      <c r="I344" s="200"/>
      <c r="J344" s="200"/>
      <c r="K344" s="200"/>
      <c r="L344" s="200"/>
      <c r="M344" s="200"/>
      <c r="N344" s="200"/>
      <c r="O344" s="200"/>
      <c r="P344" s="201"/>
      <c r="Q344" s="958"/>
      <c r="R344" s="959"/>
      <c r="S344" s="959"/>
      <c r="T344" s="959"/>
      <c r="U344" s="959"/>
      <c r="V344" s="959"/>
      <c r="W344" s="959"/>
      <c r="X344" s="959"/>
      <c r="Y344" s="959"/>
      <c r="Z344" s="959"/>
      <c r="AA344" s="96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68"/>
      <c r="B345" s="222"/>
      <c r="C345" s="221"/>
      <c r="D345" s="222"/>
      <c r="E345" s="221"/>
      <c r="F345" s="283"/>
      <c r="G345" s="202"/>
      <c r="H345" s="110"/>
      <c r="I345" s="110"/>
      <c r="J345" s="110"/>
      <c r="K345" s="110"/>
      <c r="L345" s="110"/>
      <c r="M345" s="110"/>
      <c r="N345" s="110"/>
      <c r="O345" s="110"/>
      <c r="P345" s="203"/>
      <c r="Q345" s="961"/>
      <c r="R345" s="962"/>
      <c r="S345" s="962"/>
      <c r="T345" s="962"/>
      <c r="U345" s="962"/>
      <c r="V345" s="962"/>
      <c r="W345" s="962"/>
      <c r="X345" s="962"/>
      <c r="Y345" s="962"/>
      <c r="Z345" s="962"/>
      <c r="AA345" s="96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68"/>
      <c r="B346" s="222"/>
      <c r="C346" s="221"/>
      <c r="D346" s="222"/>
      <c r="E346" s="221"/>
      <c r="F346" s="283"/>
      <c r="G346" s="241" t="s">
        <v>335</v>
      </c>
      <c r="H346" s="115"/>
      <c r="I346" s="115"/>
      <c r="J346" s="115"/>
      <c r="K346" s="115"/>
      <c r="L346" s="115"/>
      <c r="M346" s="115"/>
      <c r="N346" s="115"/>
      <c r="O346" s="115"/>
      <c r="P346" s="116"/>
      <c r="Q346" s="123" t="s">
        <v>405</v>
      </c>
      <c r="R346" s="115"/>
      <c r="S346" s="115"/>
      <c r="T346" s="115"/>
      <c r="U346" s="115"/>
      <c r="V346" s="115"/>
      <c r="W346" s="115"/>
      <c r="X346" s="115"/>
      <c r="Y346" s="115"/>
      <c r="Z346" s="115"/>
      <c r="AA346" s="115"/>
      <c r="AB346" s="242" t="s">
        <v>406</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6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68"/>
      <c r="B348" s="222"/>
      <c r="C348" s="221"/>
      <c r="D348" s="222"/>
      <c r="E348" s="221"/>
      <c r="F348" s="283"/>
      <c r="G348" s="197"/>
      <c r="H348" s="107"/>
      <c r="I348" s="107"/>
      <c r="J348" s="107"/>
      <c r="K348" s="107"/>
      <c r="L348" s="107"/>
      <c r="M348" s="107"/>
      <c r="N348" s="107"/>
      <c r="O348" s="107"/>
      <c r="P348" s="198"/>
      <c r="Q348" s="955"/>
      <c r="R348" s="956"/>
      <c r="S348" s="956"/>
      <c r="T348" s="956"/>
      <c r="U348" s="956"/>
      <c r="V348" s="956"/>
      <c r="W348" s="956"/>
      <c r="X348" s="956"/>
      <c r="Y348" s="956"/>
      <c r="Z348" s="956"/>
      <c r="AA348" s="95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68"/>
      <c r="B349" s="222"/>
      <c r="C349" s="221"/>
      <c r="D349" s="222"/>
      <c r="E349" s="221"/>
      <c r="F349" s="283"/>
      <c r="G349" s="199"/>
      <c r="H349" s="200"/>
      <c r="I349" s="200"/>
      <c r="J349" s="200"/>
      <c r="K349" s="200"/>
      <c r="L349" s="200"/>
      <c r="M349" s="200"/>
      <c r="N349" s="200"/>
      <c r="O349" s="200"/>
      <c r="P349" s="201"/>
      <c r="Q349" s="958"/>
      <c r="R349" s="959"/>
      <c r="S349" s="959"/>
      <c r="T349" s="959"/>
      <c r="U349" s="959"/>
      <c r="V349" s="959"/>
      <c r="W349" s="959"/>
      <c r="X349" s="959"/>
      <c r="Y349" s="959"/>
      <c r="Z349" s="959"/>
      <c r="AA349" s="96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68"/>
      <c r="B350" s="222"/>
      <c r="C350" s="221"/>
      <c r="D350" s="222"/>
      <c r="E350" s="221"/>
      <c r="F350" s="283"/>
      <c r="G350" s="199"/>
      <c r="H350" s="200"/>
      <c r="I350" s="200"/>
      <c r="J350" s="200"/>
      <c r="K350" s="200"/>
      <c r="L350" s="200"/>
      <c r="M350" s="200"/>
      <c r="N350" s="200"/>
      <c r="O350" s="200"/>
      <c r="P350" s="201"/>
      <c r="Q350" s="958"/>
      <c r="R350" s="959"/>
      <c r="S350" s="959"/>
      <c r="T350" s="959"/>
      <c r="U350" s="959"/>
      <c r="V350" s="959"/>
      <c r="W350" s="959"/>
      <c r="X350" s="959"/>
      <c r="Y350" s="959"/>
      <c r="Z350" s="959"/>
      <c r="AA350" s="96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68"/>
      <c r="B351" s="222"/>
      <c r="C351" s="221"/>
      <c r="D351" s="222"/>
      <c r="E351" s="221"/>
      <c r="F351" s="283"/>
      <c r="G351" s="199"/>
      <c r="H351" s="200"/>
      <c r="I351" s="200"/>
      <c r="J351" s="200"/>
      <c r="K351" s="200"/>
      <c r="L351" s="200"/>
      <c r="M351" s="200"/>
      <c r="N351" s="200"/>
      <c r="O351" s="200"/>
      <c r="P351" s="201"/>
      <c r="Q351" s="958"/>
      <c r="R351" s="959"/>
      <c r="S351" s="959"/>
      <c r="T351" s="959"/>
      <c r="U351" s="959"/>
      <c r="V351" s="959"/>
      <c r="W351" s="959"/>
      <c r="X351" s="959"/>
      <c r="Y351" s="959"/>
      <c r="Z351" s="959"/>
      <c r="AA351" s="96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68"/>
      <c r="B352" s="222"/>
      <c r="C352" s="221"/>
      <c r="D352" s="222"/>
      <c r="E352" s="221"/>
      <c r="F352" s="283"/>
      <c r="G352" s="202"/>
      <c r="H352" s="110"/>
      <c r="I352" s="110"/>
      <c r="J352" s="110"/>
      <c r="K352" s="110"/>
      <c r="L352" s="110"/>
      <c r="M352" s="110"/>
      <c r="N352" s="110"/>
      <c r="O352" s="110"/>
      <c r="P352" s="203"/>
      <c r="Q352" s="961"/>
      <c r="R352" s="962"/>
      <c r="S352" s="962"/>
      <c r="T352" s="962"/>
      <c r="U352" s="962"/>
      <c r="V352" s="962"/>
      <c r="W352" s="962"/>
      <c r="X352" s="962"/>
      <c r="Y352" s="962"/>
      <c r="Z352" s="962"/>
      <c r="AA352" s="96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68"/>
      <c r="B353" s="222"/>
      <c r="C353" s="221"/>
      <c r="D353" s="222"/>
      <c r="E353" s="221"/>
      <c r="F353" s="283"/>
      <c r="G353" s="241" t="s">
        <v>335</v>
      </c>
      <c r="H353" s="115"/>
      <c r="I353" s="115"/>
      <c r="J353" s="115"/>
      <c r="K353" s="115"/>
      <c r="L353" s="115"/>
      <c r="M353" s="115"/>
      <c r="N353" s="115"/>
      <c r="O353" s="115"/>
      <c r="P353" s="116"/>
      <c r="Q353" s="123" t="s">
        <v>405</v>
      </c>
      <c r="R353" s="115"/>
      <c r="S353" s="115"/>
      <c r="T353" s="115"/>
      <c r="U353" s="115"/>
      <c r="V353" s="115"/>
      <c r="W353" s="115"/>
      <c r="X353" s="115"/>
      <c r="Y353" s="115"/>
      <c r="Z353" s="115"/>
      <c r="AA353" s="115"/>
      <c r="AB353" s="242" t="s">
        <v>406</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6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68"/>
      <c r="B355" s="222"/>
      <c r="C355" s="221"/>
      <c r="D355" s="222"/>
      <c r="E355" s="221"/>
      <c r="F355" s="283"/>
      <c r="G355" s="197"/>
      <c r="H355" s="107"/>
      <c r="I355" s="107"/>
      <c r="J355" s="107"/>
      <c r="K355" s="107"/>
      <c r="L355" s="107"/>
      <c r="M355" s="107"/>
      <c r="N355" s="107"/>
      <c r="O355" s="107"/>
      <c r="P355" s="198"/>
      <c r="Q355" s="955"/>
      <c r="R355" s="956"/>
      <c r="S355" s="956"/>
      <c r="T355" s="956"/>
      <c r="U355" s="956"/>
      <c r="V355" s="956"/>
      <c r="W355" s="956"/>
      <c r="X355" s="956"/>
      <c r="Y355" s="956"/>
      <c r="Z355" s="956"/>
      <c r="AA355" s="95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68"/>
      <c r="B356" s="222"/>
      <c r="C356" s="221"/>
      <c r="D356" s="222"/>
      <c r="E356" s="221"/>
      <c r="F356" s="283"/>
      <c r="G356" s="199"/>
      <c r="H356" s="200"/>
      <c r="I356" s="200"/>
      <c r="J356" s="200"/>
      <c r="K356" s="200"/>
      <c r="L356" s="200"/>
      <c r="M356" s="200"/>
      <c r="N356" s="200"/>
      <c r="O356" s="200"/>
      <c r="P356" s="201"/>
      <c r="Q356" s="958"/>
      <c r="R356" s="959"/>
      <c r="S356" s="959"/>
      <c r="T356" s="959"/>
      <c r="U356" s="959"/>
      <c r="V356" s="959"/>
      <c r="W356" s="959"/>
      <c r="X356" s="959"/>
      <c r="Y356" s="959"/>
      <c r="Z356" s="959"/>
      <c r="AA356" s="96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68"/>
      <c r="B357" s="222"/>
      <c r="C357" s="221"/>
      <c r="D357" s="222"/>
      <c r="E357" s="221"/>
      <c r="F357" s="283"/>
      <c r="G357" s="199"/>
      <c r="H357" s="200"/>
      <c r="I357" s="200"/>
      <c r="J357" s="200"/>
      <c r="K357" s="200"/>
      <c r="L357" s="200"/>
      <c r="M357" s="200"/>
      <c r="N357" s="200"/>
      <c r="O357" s="200"/>
      <c r="P357" s="201"/>
      <c r="Q357" s="958"/>
      <c r="R357" s="959"/>
      <c r="S357" s="959"/>
      <c r="T357" s="959"/>
      <c r="U357" s="959"/>
      <c r="V357" s="959"/>
      <c r="W357" s="959"/>
      <c r="X357" s="959"/>
      <c r="Y357" s="959"/>
      <c r="Z357" s="959"/>
      <c r="AA357" s="96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68"/>
      <c r="B358" s="222"/>
      <c r="C358" s="221"/>
      <c r="D358" s="222"/>
      <c r="E358" s="221"/>
      <c r="F358" s="283"/>
      <c r="G358" s="199"/>
      <c r="H358" s="200"/>
      <c r="I358" s="200"/>
      <c r="J358" s="200"/>
      <c r="K358" s="200"/>
      <c r="L358" s="200"/>
      <c r="M358" s="200"/>
      <c r="N358" s="200"/>
      <c r="O358" s="200"/>
      <c r="P358" s="201"/>
      <c r="Q358" s="958"/>
      <c r="R358" s="959"/>
      <c r="S358" s="959"/>
      <c r="T358" s="959"/>
      <c r="U358" s="959"/>
      <c r="V358" s="959"/>
      <c r="W358" s="959"/>
      <c r="X358" s="959"/>
      <c r="Y358" s="959"/>
      <c r="Z358" s="959"/>
      <c r="AA358" s="96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68"/>
      <c r="B359" s="222"/>
      <c r="C359" s="221"/>
      <c r="D359" s="222"/>
      <c r="E359" s="221"/>
      <c r="F359" s="283"/>
      <c r="G359" s="202"/>
      <c r="H359" s="110"/>
      <c r="I359" s="110"/>
      <c r="J359" s="110"/>
      <c r="K359" s="110"/>
      <c r="L359" s="110"/>
      <c r="M359" s="110"/>
      <c r="N359" s="110"/>
      <c r="O359" s="110"/>
      <c r="P359" s="203"/>
      <c r="Q359" s="961"/>
      <c r="R359" s="962"/>
      <c r="S359" s="962"/>
      <c r="T359" s="962"/>
      <c r="U359" s="962"/>
      <c r="V359" s="962"/>
      <c r="W359" s="962"/>
      <c r="X359" s="962"/>
      <c r="Y359" s="962"/>
      <c r="Z359" s="962"/>
      <c r="AA359" s="96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68"/>
      <c r="B360" s="222"/>
      <c r="C360" s="221"/>
      <c r="D360" s="222"/>
      <c r="E360" s="221"/>
      <c r="F360" s="283"/>
      <c r="G360" s="241" t="s">
        <v>335</v>
      </c>
      <c r="H360" s="115"/>
      <c r="I360" s="115"/>
      <c r="J360" s="115"/>
      <c r="K360" s="115"/>
      <c r="L360" s="115"/>
      <c r="M360" s="115"/>
      <c r="N360" s="115"/>
      <c r="O360" s="115"/>
      <c r="P360" s="116"/>
      <c r="Q360" s="123" t="s">
        <v>405</v>
      </c>
      <c r="R360" s="115"/>
      <c r="S360" s="115"/>
      <c r="T360" s="115"/>
      <c r="U360" s="115"/>
      <c r="V360" s="115"/>
      <c r="W360" s="115"/>
      <c r="X360" s="115"/>
      <c r="Y360" s="115"/>
      <c r="Z360" s="115"/>
      <c r="AA360" s="115"/>
      <c r="AB360" s="242" t="s">
        <v>406</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6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68"/>
      <c r="B362" s="222"/>
      <c r="C362" s="221"/>
      <c r="D362" s="222"/>
      <c r="E362" s="221"/>
      <c r="F362" s="283"/>
      <c r="G362" s="197"/>
      <c r="H362" s="107"/>
      <c r="I362" s="107"/>
      <c r="J362" s="107"/>
      <c r="K362" s="107"/>
      <c r="L362" s="107"/>
      <c r="M362" s="107"/>
      <c r="N362" s="107"/>
      <c r="O362" s="107"/>
      <c r="P362" s="198"/>
      <c r="Q362" s="955"/>
      <c r="R362" s="956"/>
      <c r="S362" s="956"/>
      <c r="T362" s="956"/>
      <c r="U362" s="956"/>
      <c r="V362" s="956"/>
      <c r="W362" s="956"/>
      <c r="X362" s="956"/>
      <c r="Y362" s="956"/>
      <c r="Z362" s="956"/>
      <c r="AA362" s="95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68"/>
      <c r="B363" s="222"/>
      <c r="C363" s="221"/>
      <c r="D363" s="222"/>
      <c r="E363" s="221"/>
      <c r="F363" s="283"/>
      <c r="G363" s="199"/>
      <c r="H363" s="200"/>
      <c r="I363" s="200"/>
      <c r="J363" s="200"/>
      <c r="K363" s="200"/>
      <c r="L363" s="200"/>
      <c r="M363" s="200"/>
      <c r="N363" s="200"/>
      <c r="O363" s="200"/>
      <c r="P363" s="201"/>
      <c r="Q363" s="958"/>
      <c r="R363" s="959"/>
      <c r="S363" s="959"/>
      <c r="T363" s="959"/>
      <c r="U363" s="959"/>
      <c r="V363" s="959"/>
      <c r="W363" s="959"/>
      <c r="X363" s="959"/>
      <c r="Y363" s="959"/>
      <c r="Z363" s="959"/>
      <c r="AA363" s="96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68"/>
      <c r="B364" s="222"/>
      <c r="C364" s="221"/>
      <c r="D364" s="222"/>
      <c r="E364" s="221"/>
      <c r="F364" s="283"/>
      <c r="G364" s="199"/>
      <c r="H364" s="200"/>
      <c r="I364" s="200"/>
      <c r="J364" s="200"/>
      <c r="K364" s="200"/>
      <c r="L364" s="200"/>
      <c r="M364" s="200"/>
      <c r="N364" s="200"/>
      <c r="O364" s="200"/>
      <c r="P364" s="201"/>
      <c r="Q364" s="958"/>
      <c r="R364" s="959"/>
      <c r="S364" s="959"/>
      <c r="T364" s="959"/>
      <c r="U364" s="959"/>
      <c r="V364" s="959"/>
      <c r="W364" s="959"/>
      <c r="X364" s="959"/>
      <c r="Y364" s="959"/>
      <c r="Z364" s="959"/>
      <c r="AA364" s="96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68"/>
      <c r="B365" s="222"/>
      <c r="C365" s="221"/>
      <c r="D365" s="222"/>
      <c r="E365" s="221"/>
      <c r="F365" s="283"/>
      <c r="G365" s="199"/>
      <c r="H365" s="200"/>
      <c r="I365" s="200"/>
      <c r="J365" s="200"/>
      <c r="K365" s="200"/>
      <c r="L365" s="200"/>
      <c r="M365" s="200"/>
      <c r="N365" s="200"/>
      <c r="O365" s="200"/>
      <c r="P365" s="201"/>
      <c r="Q365" s="958"/>
      <c r="R365" s="959"/>
      <c r="S365" s="959"/>
      <c r="T365" s="959"/>
      <c r="U365" s="959"/>
      <c r="V365" s="959"/>
      <c r="W365" s="959"/>
      <c r="X365" s="959"/>
      <c r="Y365" s="959"/>
      <c r="Z365" s="959"/>
      <c r="AA365" s="96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68"/>
      <c r="B366" s="222"/>
      <c r="C366" s="221"/>
      <c r="D366" s="222"/>
      <c r="E366" s="284"/>
      <c r="F366" s="285"/>
      <c r="G366" s="202"/>
      <c r="H366" s="110"/>
      <c r="I366" s="110"/>
      <c r="J366" s="110"/>
      <c r="K366" s="110"/>
      <c r="L366" s="110"/>
      <c r="M366" s="110"/>
      <c r="N366" s="110"/>
      <c r="O366" s="110"/>
      <c r="P366" s="203"/>
      <c r="Q366" s="961"/>
      <c r="R366" s="962"/>
      <c r="S366" s="962"/>
      <c r="T366" s="962"/>
      <c r="U366" s="962"/>
      <c r="V366" s="962"/>
      <c r="W366" s="962"/>
      <c r="X366" s="962"/>
      <c r="Y366" s="962"/>
      <c r="Z366" s="962"/>
      <c r="AA366" s="96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6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6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68"/>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6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6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6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6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6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6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6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6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6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6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6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6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6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6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6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6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6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6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6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6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6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6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68"/>
      <c r="B392" s="222"/>
      <c r="C392" s="221"/>
      <c r="D392" s="222"/>
      <c r="E392" s="221"/>
      <c r="F392" s="283"/>
      <c r="G392" s="241" t="s">
        <v>335</v>
      </c>
      <c r="H392" s="115"/>
      <c r="I392" s="115"/>
      <c r="J392" s="115"/>
      <c r="K392" s="115"/>
      <c r="L392" s="115"/>
      <c r="M392" s="115"/>
      <c r="N392" s="115"/>
      <c r="O392" s="115"/>
      <c r="P392" s="116"/>
      <c r="Q392" s="123" t="s">
        <v>405</v>
      </c>
      <c r="R392" s="115"/>
      <c r="S392" s="115"/>
      <c r="T392" s="115"/>
      <c r="U392" s="115"/>
      <c r="V392" s="115"/>
      <c r="W392" s="115"/>
      <c r="X392" s="115"/>
      <c r="Y392" s="115"/>
      <c r="Z392" s="115"/>
      <c r="AA392" s="115"/>
      <c r="AB392" s="242" t="s">
        <v>406</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4"/>
    </row>
    <row r="393" spans="1:50" ht="22.5" customHeight="1" hidden="1">
      <c r="A393" s="96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68"/>
      <c r="B394" s="222"/>
      <c r="C394" s="221"/>
      <c r="D394" s="222"/>
      <c r="E394" s="221"/>
      <c r="F394" s="283"/>
      <c r="G394" s="197"/>
      <c r="H394" s="107"/>
      <c r="I394" s="107"/>
      <c r="J394" s="107"/>
      <c r="K394" s="107"/>
      <c r="L394" s="107"/>
      <c r="M394" s="107"/>
      <c r="N394" s="107"/>
      <c r="O394" s="107"/>
      <c r="P394" s="198"/>
      <c r="Q394" s="955"/>
      <c r="R394" s="956"/>
      <c r="S394" s="956"/>
      <c r="T394" s="956"/>
      <c r="U394" s="956"/>
      <c r="V394" s="956"/>
      <c r="W394" s="956"/>
      <c r="X394" s="956"/>
      <c r="Y394" s="956"/>
      <c r="Z394" s="956"/>
      <c r="AA394" s="95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68"/>
      <c r="B395" s="222"/>
      <c r="C395" s="221"/>
      <c r="D395" s="222"/>
      <c r="E395" s="221"/>
      <c r="F395" s="283"/>
      <c r="G395" s="199"/>
      <c r="H395" s="200"/>
      <c r="I395" s="200"/>
      <c r="J395" s="200"/>
      <c r="K395" s="200"/>
      <c r="L395" s="200"/>
      <c r="M395" s="200"/>
      <c r="N395" s="200"/>
      <c r="O395" s="200"/>
      <c r="P395" s="201"/>
      <c r="Q395" s="958"/>
      <c r="R395" s="959"/>
      <c r="S395" s="959"/>
      <c r="T395" s="959"/>
      <c r="U395" s="959"/>
      <c r="V395" s="959"/>
      <c r="W395" s="959"/>
      <c r="X395" s="959"/>
      <c r="Y395" s="959"/>
      <c r="Z395" s="959"/>
      <c r="AA395" s="96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68"/>
      <c r="B396" s="222"/>
      <c r="C396" s="221"/>
      <c r="D396" s="222"/>
      <c r="E396" s="221"/>
      <c r="F396" s="283"/>
      <c r="G396" s="199"/>
      <c r="H396" s="200"/>
      <c r="I396" s="200"/>
      <c r="J396" s="200"/>
      <c r="K396" s="200"/>
      <c r="L396" s="200"/>
      <c r="M396" s="200"/>
      <c r="N396" s="200"/>
      <c r="O396" s="200"/>
      <c r="P396" s="201"/>
      <c r="Q396" s="958"/>
      <c r="R396" s="959"/>
      <c r="S396" s="959"/>
      <c r="T396" s="959"/>
      <c r="U396" s="959"/>
      <c r="V396" s="959"/>
      <c r="W396" s="959"/>
      <c r="X396" s="959"/>
      <c r="Y396" s="959"/>
      <c r="Z396" s="959"/>
      <c r="AA396" s="96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68"/>
      <c r="B397" s="222"/>
      <c r="C397" s="221"/>
      <c r="D397" s="222"/>
      <c r="E397" s="221"/>
      <c r="F397" s="283"/>
      <c r="G397" s="199"/>
      <c r="H397" s="200"/>
      <c r="I397" s="200"/>
      <c r="J397" s="200"/>
      <c r="K397" s="200"/>
      <c r="L397" s="200"/>
      <c r="M397" s="200"/>
      <c r="N397" s="200"/>
      <c r="O397" s="200"/>
      <c r="P397" s="201"/>
      <c r="Q397" s="958"/>
      <c r="R397" s="959"/>
      <c r="S397" s="959"/>
      <c r="T397" s="959"/>
      <c r="U397" s="959"/>
      <c r="V397" s="959"/>
      <c r="W397" s="959"/>
      <c r="X397" s="959"/>
      <c r="Y397" s="959"/>
      <c r="Z397" s="959"/>
      <c r="AA397" s="96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68"/>
      <c r="B398" s="222"/>
      <c r="C398" s="221"/>
      <c r="D398" s="222"/>
      <c r="E398" s="221"/>
      <c r="F398" s="283"/>
      <c r="G398" s="202"/>
      <c r="H398" s="110"/>
      <c r="I398" s="110"/>
      <c r="J398" s="110"/>
      <c r="K398" s="110"/>
      <c r="L398" s="110"/>
      <c r="M398" s="110"/>
      <c r="N398" s="110"/>
      <c r="O398" s="110"/>
      <c r="P398" s="203"/>
      <c r="Q398" s="961"/>
      <c r="R398" s="962"/>
      <c r="S398" s="962"/>
      <c r="T398" s="962"/>
      <c r="U398" s="962"/>
      <c r="V398" s="962"/>
      <c r="W398" s="962"/>
      <c r="X398" s="962"/>
      <c r="Y398" s="962"/>
      <c r="Z398" s="962"/>
      <c r="AA398" s="96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68"/>
      <c r="B399" s="222"/>
      <c r="C399" s="221"/>
      <c r="D399" s="222"/>
      <c r="E399" s="221"/>
      <c r="F399" s="283"/>
      <c r="G399" s="241" t="s">
        <v>335</v>
      </c>
      <c r="H399" s="115"/>
      <c r="I399" s="115"/>
      <c r="J399" s="115"/>
      <c r="K399" s="115"/>
      <c r="L399" s="115"/>
      <c r="M399" s="115"/>
      <c r="N399" s="115"/>
      <c r="O399" s="115"/>
      <c r="P399" s="116"/>
      <c r="Q399" s="123" t="s">
        <v>405</v>
      </c>
      <c r="R399" s="115"/>
      <c r="S399" s="115"/>
      <c r="T399" s="115"/>
      <c r="U399" s="115"/>
      <c r="V399" s="115"/>
      <c r="W399" s="115"/>
      <c r="X399" s="115"/>
      <c r="Y399" s="115"/>
      <c r="Z399" s="115"/>
      <c r="AA399" s="115"/>
      <c r="AB399" s="242" t="s">
        <v>406</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6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68"/>
      <c r="B401" s="222"/>
      <c r="C401" s="221"/>
      <c r="D401" s="222"/>
      <c r="E401" s="221"/>
      <c r="F401" s="283"/>
      <c r="G401" s="197"/>
      <c r="H401" s="107"/>
      <c r="I401" s="107"/>
      <c r="J401" s="107"/>
      <c r="K401" s="107"/>
      <c r="L401" s="107"/>
      <c r="M401" s="107"/>
      <c r="N401" s="107"/>
      <c r="O401" s="107"/>
      <c r="P401" s="198"/>
      <c r="Q401" s="955"/>
      <c r="R401" s="956"/>
      <c r="S401" s="956"/>
      <c r="T401" s="956"/>
      <c r="U401" s="956"/>
      <c r="V401" s="956"/>
      <c r="W401" s="956"/>
      <c r="X401" s="956"/>
      <c r="Y401" s="956"/>
      <c r="Z401" s="956"/>
      <c r="AA401" s="95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68"/>
      <c r="B402" s="222"/>
      <c r="C402" s="221"/>
      <c r="D402" s="222"/>
      <c r="E402" s="221"/>
      <c r="F402" s="283"/>
      <c r="G402" s="199"/>
      <c r="H402" s="200"/>
      <c r="I402" s="200"/>
      <c r="J402" s="200"/>
      <c r="K402" s="200"/>
      <c r="L402" s="200"/>
      <c r="M402" s="200"/>
      <c r="N402" s="200"/>
      <c r="O402" s="200"/>
      <c r="P402" s="201"/>
      <c r="Q402" s="958"/>
      <c r="R402" s="959"/>
      <c r="S402" s="959"/>
      <c r="T402" s="959"/>
      <c r="U402" s="959"/>
      <c r="V402" s="959"/>
      <c r="W402" s="959"/>
      <c r="X402" s="959"/>
      <c r="Y402" s="959"/>
      <c r="Z402" s="959"/>
      <c r="AA402" s="96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68"/>
      <c r="B403" s="222"/>
      <c r="C403" s="221"/>
      <c r="D403" s="222"/>
      <c r="E403" s="221"/>
      <c r="F403" s="283"/>
      <c r="G403" s="199"/>
      <c r="H403" s="200"/>
      <c r="I403" s="200"/>
      <c r="J403" s="200"/>
      <c r="K403" s="200"/>
      <c r="L403" s="200"/>
      <c r="M403" s="200"/>
      <c r="N403" s="200"/>
      <c r="O403" s="200"/>
      <c r="P403" s="201"/>
      <c r="Q403" s="958"/>
      <c r="R403" s="959"/>
      <c r="S403" s="959"/>
      <c r="T403" s="959"/>
      <c r="U403" s="959"/>
      <c r="V403" s="959"/>
      <c r="W403" s="959"/>
      <c r="X403" s="959"/>
      <c r="Y403" s="959"/>
      <c r="Z403" s="959"/>
      <c r="AA403" s="96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68"/>
      <c r="B404" s="222"/>
      <c r="C404" s="221"/>
      <c r="D404" s="222"/>
      <c r="E404" s="221"/>
      <c r="F404" s="283"/>
      <c r="G404" s="199"/>
      <c r="H404" s="200"/>
      <c r="I404" s="200"/>
      <c r="J404" s="200"/>
      <c r="K404" s="200"/>
      <c r="L404" s="200"/>
      <c r="M404" s="200"/>
      <c r="N404" s="200"/>
      <c r="O404" s="200"/>
      <c r="P404" s="201"/>
      <c r="Q404" s="958"/>
      <c r="R404" s="959"/>
      <c r="S404" s="959"/>
      <c r="T404" s="959"/>
      <c r="U404" s="959"/>
      <c r="V404" s="959"/>
      <c r="W404" s="959"/>
      <c r="X404" s="959"/>
      <c r="Y404" s="959"/>
      <c r="Z404" s="959"/>
      <c r="AA404" s="96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68"/>
      <c r="B405" s="222"/>
      <c r="C405" s="221"/>
      <c r="D405" s="222"/>
      <c r="E405" s="221"/>
      <c r="F405" s="283"/>
      <c r="G405" s="202"/>
      <c r="H405" s="110"/>
      <c r="I405" s="110"/>
      <c r="J405" s="110"/>
      <c r="K405" s="110"/>
      <c r="L405" s="110"/>
      <c r="M405" s="110"/>
      <c r="N405" s="110"/>
      <c r="O405" s="110"/>
      <c r="P405" s="203"/>
      <c r="Q405" s="961"/>
      <c r="R405" s="962"/>
      <c r="S405" s="962"/>
      <c r="T405" s="962"/>
      <c r="U405" s="962"/>
      <c r="V405" s="962"/>
      <c r="W405" s="962"/>
      <c r="X405" s="962"/>
      <c r="Y405" s="962"/>
      <c r="Z405" s="962"/>
      <c r="AA405" s="96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68"/>
      <c r="B406" s="222"/>
      <c r="C406" s="221"/>
      <c r="D406" s="222"/>
      <c r="E406" s="221"/>
      <c r="F406" s="283"/>
      <c r="G406" s="241" t="s">
        <v>335</v>
      </c>
      <c r="H406" s="115"/>
      <c r="I406" s="115"/>
      <c r="J406" s="115"/>
      <c r="K406" s="115"/>
      <c r="L406" s="115"/>
      <c r="M406" s="115"/>
      <c r="N406" s="115"/>
      <c r="O406" s="115"/>
      <c r="P406" s="116"/>
      <c r="Q406" s="123" t="s">
        <v>405</v>
      </c>
      <c r="R406" s="115"/>
      <c r="S406" s="115"/>
      <c r="T406" s="115"/>
      <c r="U406" s="115"/>
      <c r="V406" s="115"/>
      <c r="W406" s="115"/>
      <c r="X406" s="115"/>
      <c r="Y406" s="115"/>
      <c r="Z406" s="115"/>
      <c r="AA406" s="115"/>
      <c r="AB406" s="242" t="s">
        <v>406</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6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68"/>
      <c r="B408" s="222"/>
      <c r="C408" s="221"/>
      <c r="D408" s="222"/>
      <c r="E408" s="221"/>
      <c r="F408" s="283"/>
      <c r="G408" s="197"/>
      <c r="H408" s="107"/>
      <c r="I408" s="107"/>
      <c r="J408" s="107"/>
      <c r="K408" s="107"/>
      <c r="L408" s="107"/>
      <c r="M408" s="107"/>
      <c r="N408" s="107"/>
      <c r="O408" s="107"/>
      <c r="P408" s="198"/>
      <c r="Q408" s="955"/>
      <c r="R408" s="956"/>
      <c r="S408" s="956"/>
      <c r="T408" s="956"/>
      <c r="U408" s="956"/>
      <c r="V408" s="956"/>
      <c r="W408" s="956"/>
      <c r="X408" s="956"/>
      <c r="Y408" s="956"/>
      <c r="Z408" s="956"/>
      <c r="AA408" s="95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68"/>
      <c r="B409" s="222"/>
      <c r="C409" s="221"/>
      <c r="D409" s="222"/>
      <c r="E409" s="221"/>
      <c r="F409" s="283"/>
      <c r="G409" s="199"/>
      <c r="H409" s="200"/>
      <c r="I409" s="200"/>
      <c r="J409" s="200"/>
      <c r="K409" s="200"/>
      <c r="L409" s="200"/>
      <c r="M409" s="200"/>
      <c r="N409" s="200"/>
      <c r="O409" s="200"/>
      <c r="P409" s="201"/>
      <c r="Q409" s="958"/>
      <c r="R409" s="959"/>
      <c r="S409" s="959"/>
      <c r="T409" s="959"/>
      <c r="U409" s="959"/>
      <c r="V409" s="959"/>
      <c r="W409" s="959"/>
      <c r="X409" s="959"/>
      <c r="Y409" s="959"/>
      <c r="Z409" s="959"/>
      <c r="AA409" s="96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68"/>
      <c r="B410" s="222"/>
      <c r="C410" s="221"/>
      <c r="D410" s="222"/>
      <c r="E410" s="221"/>
      <c r="F410" s="283"/>
      <c r="G410" s="199"/>
      <c r="H410" s="200"/>
      <c r="I410" s="200"/>
      <c r="J410" s="200"/>
      <c r="K410" s="200"/>
      <c r="L410" s="200"/>
      <c r="M410" s="200"/>
      <c r="N410" s="200"/>
      <c r="O410" s="200"/>
      <c r="P410" s="201"/>
      <c r="Q410" s="958"/>
      <c r="R410" s="959"/>
      <c r="S410" s="959"/>
      <c r="T410" s="959"/>
      <c r="U410" s="959"/>
      <c r="V410" s="959"/>
      <c r="W410" s="959"/>
      <c r="X410" s="959"/>
      <c r="Y410" s="959"/>
      <c r="Z410" s="959"/>
      <c r="AA410" s="96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68"/>
      <c r="B411" s="222"/>
      <c r="C411" s="221"/>
      <c r="D411" s="222"/>
      <c r="E411" s="221"/>
      <c r="F411" s="283"/>
      <c r="G411" s="199"/>
      <c r="H411" s="200"/>
      <c r="I411" s="200"/>
      <c r="J411" s="200"/>
      <c r="K411" s="200"/>
      <c r="L411" s="200"/>
      <c r="M411" s="200"/>
      <c r="N411" s="200"/>
      <c r="O411" s="200"/>
      <c r="P411" s="201"/>
      <c r="Q411" s="958"/>
      <c r="R411" s="959"/>
      <c r="S411" s="959"/>
      <c r="T411" s="959"/>
      <c r="U411" s="959"/>
      <c r="V411" s="959"/>
      <c r="W411" s="959"/>
      <c r="X411" s="959"/>
      <c r="Y411" s="959"/>
      <c r="Z411" s="959"/>
      <c r="AA411" s="96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68"/>
      <c r="B412" s="222"/>
      <c r="C412" s="221"/>
      <c r="D412" s="222"/>
      <c r="E412" s="221"/>
      <c r="F412" s="283"/>
      <c r="G412" s="202"/>
      <c r="H412" s="110"/>
      <c r="I412" s="110"/>
      <c r="J412" s="110"/>
      <c r="K412" s="110"/>
      <c r="L412" s="110"/>
      <c r="M412" s="110"/>
      <c r="N412" s="110"/>
      <c r="O412" s="110"/>
      <c r="P412" s="203"/>
      <c r="Q412" s="961"/>
      <c r="R412" s="962"/>
      <c r="S412" s="962"/>
      <c r="T412" s="962"/>
      <c r="U412" s="962"/>
      <c r="V412" s="962"/>
      <c r="W412" s="962"/>
      <c r="X412" s="962"/>
      <c r="Y412" s="962"/>
      <c r="Z412" s="962"/>
      <c r="AA412" s="96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68"/>
      <c r="B413" s="222"/>
      <c r="C413" s="221"/>
      <c r="D413" s="222"/>
      <c r="E413" s="221"/>
      <c r="F413" s="283"/>
      <c r="G413" s="241" t="s">
        <v>335</v>
      </c>
      <c r="H413" s="115"/>
      <c r="I413" s="115"/>
      <c r="J413" s="115"/>
      <c r="K413" s="115"/>
      <c r="L413" s="115"/>
      <c r="M413" s="115"/>
      <c r="N413" s="115"/>
      <c r="O413" s="115"/>
      <c r="P413" s="116"/>
      <c r="Q413" s="123" t="s">
        <v>405</v>
      </c>
      <c r="R413" s="115"/>
      <c r="S413" s="115"/>
      <c r="T413" s="115"/>
      <c r="U413" s="115"/>
      <c r="V413" s="115"/>
      <c r="W413" s="115"/>
      <c r="X413" s="115"/>
      <c r="Y413" s="115"/>
      <c r="Z413" s="115"/>
      <c r="AA413" s="115"/>
      <c r="AB413" s="242" t="s">
        <v>406</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6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68"/>
      <c r="B415" s="222"/>
      <c r="C415" s="221"/>
      <c r="D415" s="222"/>
      <c r="E415" s="221"/>
      <c r="F415" s="283"/>
      <c r="G415" s="197"/>
      <c r="H415" s="107"/>
      <c r="I415" s="107"/>
      <c r="J415" s="107"/>
      <c r="K415" s="107"/>
      <c r="L415" s="107"/>
      <c r="M415" s="107"/>
      <c r="N415" s="107"/>
      <c r="O415" s="107"/>
      <c r="P415" s="198"/>
      <c r="Q415" s="955"/>
      <c r="R415" s="956"/>
      <c r="S415" s="956"/>
      <c r="T415" s="956"/>
      <c r="U415" s="956"/>
      <c r="V415" s="956"/>
      <c r="W415" s="956"/>
      <c r="X415" s="956"/>
      <c r="Y415" s="956"/>
      <c r="Z415" s="956"/>
      <c r="AA415" s="95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68"/>
      <c r="B416" s="222"/>
      <c r="C416" s="221"/>
      <c r="D416" s="222"/>
      <c r="E416" s="221"/>
      <c r="F416" s="283"/>
      <c r="G416" s="199"/>
      <c r="H416" s="200"/>
      <c r="I416" s="200"/>
      <c r="J416" s="200"/>
      <c r="K416" s="200"/>
      <c r="L416" s="200"/>
      <c r="M416" s="200"/>
      <c r="N416" s="200"/>
      <c r="O416" s="200"/>
      <c r="P416" s="201"/>
      <c r="Q416" s="958"/>
      <c r="R416" s="959"/>
      <c r="S416" s="959"/>
      <c r="T416" s="959"/>
      <c r="U416" s="959"/>
      <c r="V416" s="959"/>
      <c r="W416" s="959"/>
      <c r="X416" s="959"/>
      <c r="Y416" s="959"/>
      <c r="Z416" s="959"/>
      <c r="AA416" s="96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68"/>
      <c r="B417" s="222"/>
      <c r="C417" s="221"/>
      <c r="D417" s="222"/>
      <c r="E417" s="221"/>
      <c r="F417" s="283"/>
      <c r="G417" s="199"/>
      <c r="H417" s="200"/>
      <c r="I417" s="200"/>
      <c r="J417" s="200"/>
      <c r="K417" s="200"/>
      <c r="L417" s="200"/>
      <c r="M417" s="200"/>
      <c r="N417" s="200"/>
      <c r="O417" s="200"/>
      <c r="P417" s="201"/>
      <c r="Q417" s="958"/>
      <c r="R417" s="959"/>
      <c r="S417" s="959"/>
      <c r="T417" s="959"/>
      <c r="U417" s="959"/>
      <c r="V417" s="959"/>
      <c r="W417" s="959"/>
      <c r="X417" s="959"/>
      <c r="Y417" s="959"/>
      <c r="Z417" s="959"/>
      <c r="AA417" s="96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68"/>
      <c r="B418" s="222"/>
      <c r="C418" s="221"/>
      <c r="D418" s="222"/>
      <c r="E418" s="221"/>
      <c r="F418" s="283"/>
      <c r="G418" s="199"/>
      <c r="H418" s="200"/>
      <c r="I418" s="200"/>
      <c r="J418" s="200"/>
      <c r="K418" s="200"/>
      <c r="L418" s="200"/>
      <c r="M418" s="200"/>
      <c r="N418" s="200"/>
      <c r="O418" s="200"/>
      <c r="P418" s="201"/>
      <c r="Q418" s="958"/>
      <c r="R418" s="959"/>
      <c r="S418" s="959"/>
      <c r="T418" s="959"/>
      <c r="U418" s="959"/>
      <c r="V418" s="959"/>
      <c r="W418" s="959"/>
      <c r="X418" s="959"/>
      <c r="Y418" s="959"/>
      <c r="Z418" s="959"/>
      <c r="AA418" s="96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68"/>
      <c r="B419" s="222"/>
      <c r="C419" s="221"/>
      <c r="D419" s="222"/>
      <c r="E419" s="221"/>
      <c r="F419" s="283"/>
      <c r="G419" s="202"/>
      <c r="H419" s="110"/>
      <c r="I419" s="110"/>
      <c r="J419" s="110"/>
      <c r="K419" s="110"/>
      <c r="L419" s="110"/>
      <c r="M419" s="110"/>
      <c r="N419" s="110"/>
      <c r="O419" s="110"/>
      <c r="P419" s="203"/>
      <c r="Q419" s="961"/>
      <c r="R419" s="962"/>
      <c r="S419" s="962"/>
      <c r="T419" s="962"/>
      <c r="U419" s="962"/>
      <c r="V419" s="962"/>
      <c r="W419" s="962"/>
      <c r="X419" s="962"/>
      <c r="Y419" s="962"/>
      <c r="Z419" s="962"/>
      <c r="AA419" s="96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68"/>
      <c r="B420" s="222"/>
      <c r="C420" s="221"/>
      <c r="D420" s="222"/>
      <c r="E420" s="221"/>
      <c r="F420" s="283"/>
      <c r="G420" s="241" t="s">
        <v>335</v>
      </c>
      <c r="H420" s="115"/>
      <c r="I420" s="115"/>
      <c r="J420" s="115"/>
      <c r="K420" s="115"/>
      <c r="L420" s="115"/>
      <c r="M420" s="115"/>
      <c r="N420" s="115"/>
      <c r="O420" s="115"/>
      <c r="P420" s="116"/>
      <c r="Q420" s="123" t="s">
        <v>405</v>
      </c>
      <c r="R420" s="115"/>
      <c r="S420" s="115"/>
      <c r="T420" s="115"/>
      <c r="U420" s="115"/>
      <c r="V420" s="115"/>
      <c r="W420" s="115"/>
      <c r="X420" s="115"/>
      <c r="Y420" s="115"/>
      <c r="Z420" s="115"/>
      <c r="AA420" s="115"/>
      <c r="AB420" s="242" t="s">
        <v>406</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6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68"/>
      <c r="B422" s="222"/>
      <c r="C422" s="221"/>
      <c r="D422" s="222"/>
      <c r="E422" s="221"/>
      <c r="F422" s="283"/>
      <c r="G422" s="197"/>
      <c r="H422" s="107"/>
      <c r="I422" s="107"/>
      <c r="J422" s="107"/>
      <c r="K422" s="107"/>
      <c r="L422" s="107"/>
      <c r="M422" s="107"/>
      <c r="N422" s="107"/>
      <c r="O422" s="107"/>
      <c r="P422" s="198"/>
      <c r="Q422" s="955"/>
      <c r="R422" s="956"/>
      <c r="S422" s="956"/>
      <c r="T422" s="956"/>
      <c r="U422" s="956"/>
      <c r="V422" s="956"/>
      <c r="W422" s="956"/>
      <c r="X422" s="956"/>
      <c r="Y422" s="956"/>
      <c r="Z422" s="956"/>
      <c r="AA422" s="95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68"/>
      <c r="B423" s="222"/>
      <c r="C423" s="221"/>
      <c r="D423" s="222"/>
      <c r="E423" s="221"/>
      <c r="F423" s="283"/>
      <c r="G423" s="199"/>
      <c r="H423" s="200"/>
      <c r="I423" s="200"/>
      <c r="J423" s="200"/>
      <c r="K423" s="200"/>
      <c r="L423" s="200"/>
      <c r="M423" s="200"/>
      <c r="N423" s="200"/>
      <c r="O423" s="200"/>
      <c r="P423" s="201"/>
      <c r="Q423" s="958"/>
      <c r="R423" s="959"/>
      <c r="S423" s="959"/>
      <c r="T423" s="959"/>
      <c r="U423" s="959"/>
      <c r="V423" s="959"/>
      <c r="W423" s="959"/>
      <c r="X423" s="959"/>
      <c r="Y423" s="959"/>
      <c r="Z423" s="959"/>
      <c r="AA423" s="96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68"/>
      <c r="B424" s="222"/>
      <c r="C424" s="221"/>
      <c r="D424" s="222"/>
      <c r="E424" s="221"/>
      <c r="F424" s="283"/>
      <c r="G424" s="199"/>
      <c r="H424" s="200"/>
      <c r="I424" s="200"/>
      <c r="J424" s="200"/>
      <c r="K424" s="200"/>
      <c r="L424" s="200"/>
      <c r="M424" s="200"/>
      <c r="N424" s="200"/>
      <c r="O424" s="200"/>
      <c r="P424" s="201"/>
      <c r="Q424" s="958"/>
      <c r="R424" s="959"/>
      <c r="S424" s="959"/>
      <c r="T424" s="959"/>
      <c r="U424" s="959"/>
      <c r="V424" s="959"/>
      <c r="W424" s="959"/>
      <c r="X424" s="959"/>
      <c r="Y424" s="959"/>
      <c r="Z424" s="959"/>
      <c r="AA424" s="96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68"/>
      <c r="B425" s="222"/>
      <c r="C425" s="221"/>
      <c r="D425" s="222"/>
      <c r="E425" s="221"/>
      <c r="F425" s="283"/>
      <c r="G425" s="199"/>
      <c r="H425" s="200"/>
      <c r="I425" s="200"/>
      <c r="J425" s="200"/>
      <c r="K425" s="200"/>
      <c r="L425" s="200"/>
      <c r="M425" s="200"/>
      <c r="N425" s="200"/>
      <c r="O425" s="200"/>
      <c r="P425" s="201"/>
      <c r="Q425" s="958"/>
      <c r="R425" s="959"/>
      <c r="S425" s="959"/>
      <c r="T425" s="959"/>
      <c r="U425" s="959"/>
      <c r="V425" s="959"/>
      <c r="W425" s="959"/>
      <c r="X425" s="959"/>
      <c r="Y425" s="959"/>
      <c r="Z425" s="959"/>
      <c r="AA425" s="96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68"/>
      <c r="B426" s="222"/>
      <c r="C426" s="221"/>
      <c r="D426" s="222"/>
      <c r="E426" s="284"/>
      <c r="F426" s="285"/>
      <c r="G426" s="202"/>
      <c r="H426" s="110"/>
      <c r="I426" s="110"/>
      <c r="J426" s="110"/>
      <c r="K426" s="110"/>
      <c r="L426" s="110"/>
      <c r="M426" s="110"/>
      <c r="N426" s="110"/>
      <c r="O426" s="110"/>
      <c r="P426" s="203"/>
      <c r="Q426" s="961"/>
      <c r="R426" s="962"/>
      <c r="S426" s="962"/>
      <c r="T426" s="962"/>
      <c r="U426" s="962"/>
      <c r="V426" s="962"/>
      <c r="W426" s="962"/>
      <c r="X426" s="962"/>
      <c r="Y426" s="962"/>
      <c r="Z426" s="962"/>
      <c r="AA426" s="96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6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6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68"/>
      <c r="B429" s="222"/>
      <c r="C429" s="284"/>
      <c r="D429" s="96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68"/>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6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394</v>
      </c>
      <c r="AN431" s="128"/>
      <c r="AO431" s="128"/>
      <c r="AP431" s="123"/>
      <c r="AQ431" s="123" t="s">
        <v>308</v>
      </c>
      <c r="AR431" s="115"/>
      <c r="AS431" s="115"/>
      <c r="AT431" s="116"/>
      <c r="AU431" s="182" t="s">
        <v>253</v>
      </c>
      <c r="AV431" s="182"/>
      <c r="AW431" s="182"/>
      <c r="AX431" s="183"/>
    </row>
    <row r="432" spans="1:50" ht="18.75" customHeight="1" hidden="1">
      <c r="A432" s="96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68"/>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6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6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6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394</v>
      </c>
      <c r="AN436" s="128"/>
      <c r="AO436" s="128"/>
      <c r="AP436" s="123"/>
      <c r="AQ436" s="123" t="s">
        <v>308</v>
      </c>
      <c r="AR436" s="115"/>
      <c r="AS436" s="115"/>
      <c r="AT436" s="116"/>
      <c r="AU436" s="182" t="s">
        <v>253</v>
      </c>
      <c r="AV436" s="182"/>
      <c r="AW436" s="182"/>
      <c r="AX436" s="183"/>
    </row>
    <row r="437" spans="1:50" ht="18.75" customHeight="1" hidden="1">
      <c r="A437" s="96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6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6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6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6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394</v>
      </c>
      <c r="AN441" s="128"/>
      <c r="AO441" s="128"/>
      <c r="AP441" s="123"/>
      <c r="AQ441" s="123" t="s">
        <v>308</v>
      </c>
      <c r="AR441" s="115"/>
      <c r="AS441" s="115"/>
      <c r="AT441" s="116"/>
      <c r="AU441" s="182" t="s">
        <v>253</v>
      </c>
      <c r="AV441" s="182"/>
      <c r="AW441" s="182"/>
      <c r="AX441" s="183"/>
    </row>
    <row r="442" spans="1:50" ht="18.75" customHeight="1" hidden="1">
      <c r="A442" s="96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6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6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6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6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394</v>
      </c>
      <c r="AN446" s="128"/>
      <c r="AO446" s="128"/>
      <c r="AP446" s="123"/>
      <c r="AQ446" s="123" t="s">
        <v>308</v>
      </c>
      <c r="AR446" s="115"/>
      <c r="AS446" s="115"/>
      <c r="AT446" s="116"/>
      <c r="AU446" s="182" t="s">
        <v>253</v>
      </c>
      <c r="AV446" s="182"/>
      <c r="AW446" s="182"/>
      <c r="AX446" s="183"/>
    </row>
    <row r="447" spans="1:50" ht="18.75" customHeight="1" hidden="1">
      <c r="A447" s="96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6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6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6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6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394</v>
      </c>
      <c r="AN451" s="128"/>
      <c r="AO451" s="128"/>
      <c r="AP451" s="123"/>
      <c r="AQ451" s="123" t="s">
        <v>308</v>
      </c>
      <c r="AR451" s="115"/>
      <c r="AS451" s="115"/>
      <c r="AT451" s="116"/>
      <c r="AU451" s="182" t="s">
        <v>253</v>
      </c>
      <c r="AV451" s="182"/>
      <c r="AW451" s="182"/>
      <c r="AX451" s="183"/>
    </row>
    <row r="452" spans="1:50" ht="18.75" customHeight="1" hidden="1">
      <c r="A452" s="96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6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6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6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6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394</v>
      </c>
      <c r="AN456" s="128"/>
      <c r="AO456" s="128"/>
      <c r="AP456" s="123"/>
      <c r="AQ456" s="123" t="s">
        <v>308</v>
      </c>
      <c r="AR456" s="115"/>
      <c r="AS456" s="115"/>
      <c r="AT456" s="116"/>
      <c r="AU456" s="182" t="s">
        <v>253</v>
      </c>
      <c r="AV456" s="182"/>
      <c r="AW456" s="182"/>
      <c r="AX456" s="183"/>
    </row>
    <row r="457" spans="1:50" ht="18.75" customHeight="1" hidden="1">
      <c r="A457" s="96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68"/>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6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6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6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394</v>
      </c>
      <c r="AN461" s="128"/>
      <c r="AO461" s="128"/>
      <c r="AP461" s="123"/>
      <c r="AQ461" s="123" t="s">
        <v>308</v>
      </c>
      <c r="AR461" s="115"/>
      <c r="AS461" s="115"/>
      <c r="AT461" s="116"/>
      <c r="AU461" s="182" t="s">
        <v>253</v>
      </c>
      <c r="AV461" s="182"/>
      <c r="AW461" s="182"/>
      <c r="AX461" s="183"/>
    </row>
    <row r="462" spans="1:50" ht="18.75" customHeight="1" hidden="1">
      <c r="A462" s="96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6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6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6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6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394</v>
      </c>
      <c r="AN466" s="128"/>
      <c r="AO466" s="128"/>
      <c r="AP466" s="123"/>
      <c r="AQ466" s="123" t="s">
        <v>308</v>
      </c>
      <c r="AR466" s="115"/>
      <c r="AS466" s="115"/>
      <c r="AT466" s="116"/>
      <c r="AU466" s="182" t="s">
        <v>253</v>
      </c>
      <c r="AV466" s="182"/>
      <c r="AW466" s="182"/>
      <c r="AX466" s="183"/>
    </row>
    <row r="467" spans="1:50" ht="18.75" customHeight="1" hidden="1">
      <c r="A467" s="96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6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6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6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6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394</v>
      </c>
      <c r="AN471" s="128"/>
      <c r="AO471" s="128"/>
      <c r="AP471" s="123"/>
      <c r="AQ471" s="123" t="s">
        <v>308</v>
      </c>
      <c r="AR471" s="115"/>
      <c r="AS471" s="115"/>
      <c r="AT471" s="116"/>
      <c r="AU471" s="182" t="s">
        <v>253</v>
      </c>
      <c r="AV471" s="182"/>
      <c r="AW471" s="182"/>
      <c r="AX471" s="183"/>
    </row>
    <row r="472" spans="1:50" ht="18.75" customHeight="1" hidden="1">
      <c r="A472" s="96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6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6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6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6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394</v>
      </c>
      <c r="AN476" s="128"/>
      <c r="AO476" s="128"/>
      <c r="AP476" s="123"/>
      <c r="AQ476" s="123" t="s">
        <v>308</v>
      </c>
      <c r="AR476" s="115"/>
      <c r="AS476" s="115"/>
      <c r="AT476" s="116"/>
      <c r="AU476" s="182" t="s">
        <v>253</v>
      </c>
      <c r="AV476" s="182"/>
      <c r="AW476" s="182"/>
      <c r="AX476" s="183"/>
    </row>
    <row r="477" spans="1:50" ht="18.75" customHeight="1" hidden="1">
      <c r="A477" s="96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6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6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6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6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68"/>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6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6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6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394</v>
      </c>
      <c r="AN485" s="128"/>
      <c r="AO485" s="128"/>
      <c r="AP485" s="123"/>
      <c r="AQ485" s="123" t="s">
        <v>308</v>
      </c>
      <c r="AR485" s="115"/>
      <c r="AS485" s="115"/>
      <c r="AT485" s="116"/>
      <c r="AU485" s="182" t="s">
        <v>253</v>
      </c>
      <c r="AV485" s="182"/>
      <c r="AW485" s="182"/>
      <c r="AX485" s="183"/>
    </row>
    <row r="486" spans="1:50" ht="18.75" customHeight="1" hidden="1">
      <c r="A486" s="96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6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6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6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6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394</v>
      </c>
      <c r="AN490" s="128"/>
      <c r="AO490" s="128"/>
      <c r="AP490" s="123"/>
      <c r="AQ490" s="123" t="s">
        <v>308</v>
      </c>
      <c r="AR490" s="115"/>
      <c r="AS490" s="115"/>
      <c r="AT490" s="116"/>
      <c r="AU490" s="182" t="s">
        <v>253</v>
      </c>
      <c r="AV490" s="182"/>
      <c r="AW490" s="182"/>
      <c r="AX490" s="183"/>
    </row>
    <row r="491" spans="1:50" ht="18.75" customHeight="1" hidden="1">
      <c r="A491" s="96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6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6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6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6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394</v>
      </c>
      <c r="AN495" s="128"/>
      <c r="AO495" s="128"/>
      <c r="AP495" s="123"/>
      <c r="AQ495" s="123" t="s">
        <v>308</v>
      </c>
      <c r="AR495" s="115"/>
      <c r="AS495" s="115"/>
      <c r="AT495" s="116"/>
      <c r="AU495" s="182" t="s">
        <v>253</v>
      </c>
      <c r="AV495" s="182"/>
      <c r="AW495" s="182"/>
      <c r="AX495" s="183"/>
    </row>
    <row r="496" spans="1:50" ht="18.75" customHeight="1" hidden="1">
      <c r="A496" s="96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6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6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6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6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394</v>
      </c>
      <c r="AN500" s="128"/>
      <c r="AO500" s="128"/>
      <c r="AP500" s="123"/>
      <c r="AQ500" s="123" t="s">
        <v>308</v>
      </c>
      <c r="AR500" s="115"/>
      <c r="AS500" s="115"/>
      <c r="AT500" s="116"/>
      <c r="AU500" s="182" t="s">
        <v>253</v>
      </c>
      <c r="AV500" s="182"/>
      <c r="AW500" s="182"/>
      <c r="AX500" s="183"/>
    </row>
    <row r="501" spans="1:50" ht="18.75" customHeight="1" hidden="1">
      <c r="A501" s="96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6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6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6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6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394</v>
      </c>
      <c r="AN505" s="128"/>
      <c r="AO505" s="128"/>
      <c r="AP505" s="123"/>
      <c r="AQ505" s="123" t="s">
        <v>308</v>
      </c>
      <c r="AR505" s="115"/>
      <c r="AS505" s="115"/>
      <c r="AT505" s="116"/>
      <c r="AU505" s="182" t="s">
        <v>253</v>
      </c>
      <c r="AV505" s="182"/>
      <c r="AW505" s="182"/>
      <c r="AX505" s="183"/>
    </row>
    <row r="506" spans="1:50" ht="18.75" customHeight="1" hidden="1">
      <c r="A506" s="96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6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6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6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6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394</v>
      </c>
      <c r="AN510" s="128"/>
      <c r="AO510" s="128"/>
      <c r="AP510" s="123"/>
      <c r="AQ510" s="123" t="s">
        <v>308</v>
      </c>
      <c r="AR510" s="115"/>
      <c r="AS510" s="115"/>
      <c r="AT510" s="116"/>
      <c r="AU510" s="182" t="s">
        <v>253</v>
      </c>
      <c r="AV510" s="182"/>
      <c r="AW510" s="182"/>
      <c r="AX510" s="183"/>
    </row>
    <row r="511" spans="1:50" ht="18.75" customHeight="1" hidden="1">
      <c r="A511" s="96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6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6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6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6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394</v>
      </c>
      <c r="AN515" s="128"/>
      <c r="AO515" s="128"/>
      <c r="AP515" s="123"/>
      <c r="AQ515" s="123" t="s">
        <v>308</v>
      </c>
      <c r="AR515" s="115"/>
      <c r="AS515" s="115"/>
      <c r="AT515" s="116"/>
      <c r="AU515" s="182" t="s">
        <v>253</v>
      </c>
      <c r="AV515" s="182"/>
      <c r="AW515" s="182"/>
      <c r="AX515" s="183"/>
    </row>
    <row r="516" spans="1:50" ht="18.75" customHeight="1" hidden="1">
      <c r="A516" s="96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6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6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6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6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394</v>
      </c>
      <c r="AN520" s="128"/>
      <c r="AO520" s="128"/>
      <c r="AP520" s="123"/>
      <c r="AQ520" s="123" t="s">
        <v>308</v>
      </c>
      <c r="AR520" s="115"/>
      <c r="AS520" s="115"/>
      <c r="AT520" s="116"/>
      <c r="AU520" s="182" t="s">
        <v>253</v>
      </c>
      <c r="AV520" s="182"/>
      <c r="AW520" s="182"/>
      <c r="AX520" s="183"/>
    </row>
    <row r="521" spans="1:50" ht="18.75" customHeight="1" hidden="1">
      <c r="A521" s="96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6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6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6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6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394</v>
      </c>
      <c r="AN525" s="128"/>
      <c r="AO525" s="128"/>
      <c r="AP525" s="123"/>
      <c r="AQ525" s="123" t="s">
        <v>308</v>
      </c>
      <c r="AR525" s="115"/>
      <c r="AS525" s="115"/>
      <c r="AT525" s="116"/>
      <c r="AU525" s="182" t="s">
        <v>253</v>
      </c>
      <c r="AV525" s="182"/>
      <c r="AW525" s="182"/>
      <c r="AX525" s="183"/>
    </row>
    <row r="526" spans="1:50" ht="18.75" customHeight="1" hidden="1">
      <c r="A526" s="96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6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6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6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6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394</v>
      </c>
      <c r="AN530" s="128"/>
      <c r="AO530" s="128"/>
      <c r="AP530" s="123"/>
      <c r="AQ530" s="123" t="s">
        <v>308</v>
      </c>
      <c r="AR530" s="115"/>
      <c r="AS530" s="115"/>
      <c r="AT530" s="116"/>
      <c r="AU530" s="182" t="s">
        <v>253</v>
      </c>
      <c r="AV530" s="182"/>
      <c r="AW530" s="182"/>
      <c r="AX530" s="183"/>
    </row>
    <row r="531" spans="1:50" ht="18.75" customHeight="1" hidden="1">
      <c r="A531" s="96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6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6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6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6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6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6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6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6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394</v>
      </c>
      <c r="AN539" s="128"/>
      <c r="AO539" s="128"/>
      <c r="AP539" s="123"/>
      <c r="AQ539" s="123" t="s">
        <v>308</v>
      </c>
      <c r="AR539" s="115"/>
      <c r="AS539" s="115"/>
      <c r="AT539" s="116"/>
      <c r="AU539" s="182" t="s">
        <v>253</v>
      </c>
      <c r="AV539" s="182"/>
      <c r="AW539" s="182"/>
      <c r="AX539" s="183"/>
    </row>
    <row r="540" spans="1:50" ht="18.75" customHeight="1" hidden="1">
      <c r="A540" s="96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6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6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6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6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394</v>
      </c>
      <c r="AN544" s="128"/>
      <c r="AO544" s="128"/>
      <c r="AP544" s="123"/>
      <c r="AQ544" s="123" t="s">
        <v>308</v>
      </c>
      <c r="AR544" s="115"/>
      <c r="AS544" s="115"/>
      <c r="AT544" s="116"/>
      <c r="AU544" s="182" t="s">
        <v>253</v>
      </c>
      <c r="AV544" s="182"/>
      <c r="AW544" s="182"/>
      <c r="AX544" s="183"/>
    </row>
    <row r="545" spans="1:50" ht="18.75" customHeight="1" hidden="1">
      <c r="A545" s="96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6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6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6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6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394</v>
      </c>
      <c r="AN549" s="128"/>
      <c r="AO549" s="128"/>
      <c r="AP549" s="123"/>
      <c r="AQ549" s="123" t="s">
        <v>308</v>
      </c>
      <c r="AR549" s="115"/>
      <c r="AS549" s="115"/>
      <c r="AT549" s="116"/>
      <c r="AU549" s="182" t="s">
        <v>253</v>
      </c>
      <c r="AV549" s="182"/>
      <c r="AW549" s="182"/>
      <c r="AX549" s="183"/>
    </row>
    <row r="550" spans="1:50" ht="18.75" customHeight="1" hidden="1">
      <c r="A550" s="96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6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6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6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6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394</v>
      </c>
      <c r="AN554" s="128"/>
      <c r="AO554" s="128"/>
      <c r="AP554" s="123"/>
      <c r="AQ554" s="123" t="s">
        <v>308</v>
      </c>
      <c r="AR554" s="115"/>
      <c r="AS554" s="115"/>
      <c r="AT554" s="116"/>
      <c r="AU554" s="182" t="s">
        <v>253</v>
      </c>
      <c r="AV554" s="182"/>
      <c r="AW554" s="182"/>
      <c r="AX554" s="183"/>
    </row>
    <row r="555" spans="1:50" ht="18.75" customHeight="1" hidden="1">
      <c r="A555" s="96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6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6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6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6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394</v>
      </c>
      <c r="AN559" s="128"/>
      <c r="AO559" s="128"/>
      <c r="AP559" s="123"/>
      <c r="AQ559" s="123" t="s">
        <v>308</v>
      </c>
      <c r="AR559" s="115"/>
      <c r="AS559" s="115"/>
      <c r="AT559" s="116"/>
      <c r="AU559" s="182" t="s">
        <v>253</v>
      </c>
      <c r="AV559" s="182"/>
      <c r="AW559" s="182"/>
      <c r="AX559" s="183"/>
    </row>
    <row r="560" spans="1:50" ht="18.75" customHeight="1" hidden="1">
      <c r="A560" s="96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6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6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6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6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394</v>
      </c>
      <c r="AN564" s="128"/>
      <c r="AO564" s="128"/>
      <c r="AP564" s="123"/>
      <c r="AQ564" s="123" t="s">
        <v>308</v>
      </c>
      <c r="AR564" s="115"/>
      <c r="AS564" s="115"/>
      <c r="AT564" s="116"/>
      <c r="AU564" s="182" t="s">
        <v>253</v>
      </c>
      <c r="AV564" s="182"/>
      <c r="AW564" s="182"/>
      <c r="AX564" s="183"/>
    </row>
    <row r="565" spans="1:50" ht="18.75" customHeight="1" hidden="1">
      <c r="A565" s="96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6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6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6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6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394</v>
      </c>
      <c r="AN569" s="128"/>
      <c r="AO569" s="128"/>
      <c r="AP569" s="123"/>
      <c r="AQ569" s="123" t="s">
        <v>308</v>
      </c>
      <c r="AR569" s="115"/>
      <c r="AS569" s="115"/>
      <c r="AT569" s="116"/>
      <c r="AU569" s="182" t="s">
        <v>253</v>
      </c>
      <c r="AV569" s="182"/>
      <c r="AW569" s="182"/>
      <c r="AX569" s="183"/>
    </row>
    <row r="570" spans="1:50" ht="18.75" customHeight="1" hidden="1">
      <c r="A570" s="96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6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6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6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6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394</v>
      </c>
      <c r="AN574" s="128"/>
      <c r="AO574" s="128"/>
      <c r="AP574" s="123"/>
      <c r="AQ574" s="123" t="s">
        <v>308</v>
      </c>
      <c r="AR574" s="115"/>
      <c r="AS574" s="115"/>
      <c r="AT574" s="116"/>
      <c r="AU574" s="182" t="s">
        <v>253</v>
      </c>
      <c r="AV574" s="182"/>
      <c r="AW574" s="182"/>
      <c r="AX574" s="183"/>
    </row>
    <row r="575" spans="1:50" ht="18.75" customHeight="1" hidden="1">
      <c r="A575" s="96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6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6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6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6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394</v>
      </c>
      <c r="AN579" s="128"/>
      <c r="AO579" s="128"/>
      <c r="AP579" s="123"/>
      <c r="AQ579" s="123" t="s">
        <v>308</v>
      </c>
      <c r="AR579" s="115"/>
      <c r="AS579" s="115"/>
      <c r="AT579" s="116"/>
      <c r="AU579" s="182" t="s">
        <v>253</v>
      </c>
      <c r="AV579" s="182"/>
      <c r="AW579" s="182"/>
      <c r="AX579" s="183"/>
    </row>
    <row r="580" spans="1:50" ht="18.75" customHeight="1" hidden="1">
      <c r="A580" s="96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6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6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6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6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394</v>
      </c>
      <c r="AN584" s="128"/>
      <c r="AO584" s="128"/>
      <c r="AP584" s="123"/>
      <c r="AQ584" s="123" t="s">
        <v>308</v>
      </c>
      <c r="AR584" s="115"/>
      <c r="AS584" s="115"/>
      <c r="AT584" s="116"/>
      <c r="AU584" s="182" t="s">
        <v>253</v>
      </c>
      <c r="AV584" s="182"/>
      <c r="AW584" s="182"/>
      <c r="AX584" s="183"/>
    </row>
    <row r="585" spans="1:50" ht="18.75" customHeight="1" hidden="1">
      <c r="A585" s="96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6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6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6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6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6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6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6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6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394</v>
      </c>
      <c r="AN593" s="128"/>
      <c r="AO593" s="128"/>
      <c r="AP593" s="123"/>
      <c r="AQ593" s="123" t="s">
        <v>308</v>
      </c>
      <c r="AR593" s="115"/>
      <c r="AS593" s="115"/>
      <c r="AT593" s="116"/>
      <c r="AU593" s="182" t="s">
        <v>253</v>
      </c>
      <c r="AV593" s="182"/>
      <c r="AW593" s="182"/>
      <c r="AX593" s="183"/>
    </row>
    <row r="594" spans="1:50" ht="18.75" customHeight="1" hidden="1">
      <c r="A594" s="96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6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6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6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6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394</v>
      </c>
      <c r="AN598" s="128"/>
      <c r="AO598" s="128"/>
      <c r="AP598" s="123"/>
      <c r="AQ598" s="123" t="s">
        <v>308</v>
      </c>
      <c r="AR598" s="115"/>
      <c r="AS598" s="115"/>
      <c r="AT598" s="116"/>
      <c r="AU598" s="182" t="s">
        <v>253</v>
      </c>
      <c r="AV598" s="182"/>
      <c r="AW598" s="182"/>
      <c r="AX598" s="183"/>
    </row>
    <row r="599" spans="1:50" ht="18.75" customHeight="1" hidden="1">
      <c r="A599" s="96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6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6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6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6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394</v>
      </c>
      <c r="AN603" s="128"/>
      <c r="AO603" s="128"/>
      <c r="AP603" s="123"/>
      <c r="AQ603" s="123" t="s">
        <v>308</v>
      </c>
      <c r="AR603" s="115"/>
      <c r="AS603" s="115"/>
      <c r="AT603" s="116"/>
      <c r="AU603" s="182" t="s">
        <v>253</v>
      </c>
      <c r="AV603" s="182"/>
      <c r="AW603" s="182"/>
      <c r="AX603" s="183"/>
    </row>
    <row r="604" spans="1:50" ht="18.75" customHeight="1" hidden="1">
      <c r="A604" s="96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6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6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6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6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394</v>
      </c>
      <c r="AN608" s="128"/>
      <c r="AO608" s="128"/>
      <c r="AP608" s="123"/>
      <c r="AQ608" s="123" t="s">
        <v>308</v>
      </c>
      <c r="AR608" s="115"/>
      <c r="AS608" s="115"/>
      <c r="AT608" s="116"/>
      <c r="AU608" s="182" t="s">
        <v>253</v>
      </c>
      <c r="AV608" s="182"/>
      <c r="AW608" s="182"/>
      <c r="AX608" s="183"/>
    </row>
    <row r="609" spans="1:50" ht="18.75" customHeight="1" hidden="1">
      <c r="A609" s="96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6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6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6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6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394</v>
      </c>
      <c r="AN613" s="128"/>
      <c r="AO613" s="128"/>
      <c r="AP613" s="123"/>
      <c r="AQ613" s="123" t="s">
        <v>308</v>
      </c>
      <c r="AR613" s="115"/>
      <c r="AS613" s="115"/>
      <c r="AT613" s="116"/>
      <c r="AU613" s="182" t="s">
        <v>253</v>
      </c>
      <c r="AV613" s="182"/>
      <c r="AW613" s="182"/>
      <c r="AX613" s="183"/>
    </row>
    <row r="614" spans="1:50" ht="18.75" customHeight="1" hidden="1">
      <c r="A614" s="96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6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6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6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6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394</v>
      </c>
      <c r="AN618" s="128"/>
      <c r="AO618" s="128"/>
      <c r="AP618" s="123"/>
      <c r="AQ618" s="123" t="s">
        <v>308</v>
      </c>
      <c r="AR618" s="115"/>
      <c r="AS618" s="115"/>
      <c r="AT618" s="116"/>
      <c r="AU618" s="182" t="s">
        <v>253</v>
      </c>
      <c r="AV618" s="182"/>
      <c r="AW618" s="182"/>
      <c r="AX618" s="183"/>
    </row>
    <row r="619" spans="1:50" ht="18.75" customHeight="1" hidden="1">
      <c r="A619" s="96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6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6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6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6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394</v>
      </c>
      <c r="AN623" s="128"/>
      <c r="AO623" s="128"/>
      <c r="AP623" s="123"/>
      <c r="AQ623" s="123" t="s">
        <v>308</v>
      </c>
      <c r="AR623" s="115"/>
      <c r="AS623" s="115"/>
      <c r="AT623" s="116"/>
      <c r="AU623" s="182" t="s">
        <v>253</v>
      </c>
      <c r="AV623" s="182"/>
      <c r="AW623" s="182"/>
      <c r="AX623" s="183"/>
    </row>
    <row r="624" spans="1:50" ht="18.75" customHeight="1" hidden="1">
      <c r="A624" s="96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6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6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6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6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394</v>
      </c>
      <c r="AN628" s="128"/>
      <c r="AO628" s="128"/>
      <c r="AP628" s="123"/>
      <c r="AQ628" s="123" t="s">
        <v>308</v>
      </c>
      <c r="AR628" s="115"/>
      <c r="AS628" s="115"/>
      <c r="AT628" s="116"/>
      <c r="AU628" s="182" t="s">
        <v>253</v>
      </c>
      <c r="AV628" s="182"/>
      <c r="AW628" s="182"/>
      <c r="AX628" s="183"/>
    </row>
    <row r="629" spans="1:50" ht="18.75" customHeight="1" hidden="1">
      <c r="A629" s="96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6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6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6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6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394</v>
      </c>
      <c r="AN633" s="128"/>
      <c r="AO633" s="128"/>
      <c r="AP633" s="123"/>
      <c r="AQ633" s="123" t="s">
        <v>308</v>
      </c>
      <c r="AR633" s="115"/>
      <c r="AS633" s="115"/>
      <c r="AT633" s="116"/>
      <c r="AU633" s="182" t="s">
        <v>253</v>
      </c>
      <c r="AV633" s="182"/>
      <c r="AW633" s="182"/>
      <c r="AX633" s="183"/>
    </row>
    <row r="634" spans="1:50" ht="18.75" customHeight="1" hidden="1">
      <c r="A634" s="96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6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6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6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6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394</v>
      </c>
      <c r="AN638" s="128"/>
      <c r="AO638" s="128"/>
      <c r="AP638" s="123"/>
      <c r="AQ638" s="123" t="s">
        <v>308</v>
      </c>
      <c r="AR638" s="115"/>
      <c r="AS638" s="115"/>
      <c r="AT638" s="116"/>
      <c r="AU638" s="182" t="s">
        <v>253</v>
      </c>
      <c r="AV638" s="182"/>
      <c r="AW638" s="182"/>
      <c r="AX638" s="183"/>
    </row>
    <row r="639" spans="1:50" ht="18.75" customHeight="1" hidden="1">
      <c r="A639" s="96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6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6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6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6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6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6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6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6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394</v>
      </c>
      <c r="AN647" s="128"/>
      <c r="AO647" s="128"/>
      <c r="AP647" s="123"/>
      <c r="AQ647" s="123" t="s">
        <v>308</v>
      </c>
      <c r="AR647" s="115"/>
      <c r="AS647" s="115"/>
      <c r="AT647" s="116"/>
      <c r="AU647" s="182" t="s">
        <v>253</v>
      </c>
      <c r="AV647" s="182"/>
      <c r="AW647" s="182"/>
      <c r="AX647" s="183"/>
    </row>
    <row r="648" spans="1:50" ht="18.75" customHeight="1" hidden="1">
      <c r="A648" s="96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6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6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6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6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394</v>
      </c>
      <c r="AN652" s="128"/>
      <c r="AO652" s="128"/>
      <c r="AP652" s="123"/>
      <c r="AQ652" s="123" t="s">
        <v>308</v>
      </c>
      <c r="AR652" s="115"/>
      <c r="AS652" s="115"/>
      <c r="AT652" s="116"/>
      <c r="AU652" s="182" t="s">
        <v>253</v>
      </c>
      <c r="AV652" s="182"/>
      <c r="AW652" s="182"/>
      <c r="AX652" s="183"/>
    </row>
    <row r="653" spans="1:50" ht="18.75" customHeight="1" hidden="1">
      <c r="A653" s="96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6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6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6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6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394</v>
      </c>
      <c r="AN657" s="128"/>
      <c r="AO657" s="128"/>
      <c r="AP657" s="123"/>
      <c r="AQ657" s="123" t="s">
        <v>308</v>
      </c>
      <c r="AR657" s="115"/>
      <c r="AS657" s="115"/>
      <c r="AT657" s="116"/>
      <c r="AU657" s="182" t="s">
        <v>253</v>
      </c>
      <c r="AV657" s="182"/>
      <c r="AW657" s="182"/>
      <c r="AX657" s="183"/>
    </row>
    <row r="658" spans="1:50" ht="18.75" customHeight="1" hidden="1">
      <c r="A658" s="96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6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6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6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6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394</v>
      </c>
      <c r="AN662" s="128"/>
      <c r="AO662" s="128"/>
      <c r="AP662" s="123"/>
      <c r="AQ662" s="123" t="s">
        <v>308</v>
      </c>
      <c r="AR662" s="115"/>
      <c r="AS662" s="115"/>
      <c r="AT662" s="116"/>
      <c r="AU662" s="182" t="s">
        <v>253</v>
      </c>
      <c r="AV662" s="182"/>
      <c r="AW662" s="182"/>
      <c r="AX662" s="183"/>
    </row>
    <row r="663" spans="1:50" ht="18.75" customHeight="1" hidden="1">
      <c r="A663" s="96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6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6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6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6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394</v>
      </c>
      <c r="AN667" s="128"/>
      <c r="AO667" s="128"/>
      <c r="AP667" s="123"/>
      <c r="AQ667" s="123" t="s">
        <v>308</v>
      </c>
      <c r="AR667" s="115"/>
      <c r="AS667" s="115"/>
      <c r="AT667" s="116"/>
      <c r="AU667" s="182" t="s">
        <v>253</v>
      </c>
      <c r="AV667" s="182"/>
      <c r="AW667" s="182"/>
      <c r="AX667" s="183"/>
    </row>
    <row r="668" spans="1:50" ht="18.75" customHeight="1" hidden="1">
      <c r="A668" s="96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6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6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6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6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394</v>
      </c>
      <c r="AN672" s="128"/>
      <c r="AO672" s="128"/>
      <c r="AP672" s="123"/>
      <c r="AQ672" s="123" t="s">
        <v>308</v>
      </c>
      <c r="AR672" s="115"/>
      <c r="AS672" s="115"/>
      <c r="AT672" s="116"/>
      <c r="AU672" s="182" t="s">
        <v>253</v>
      </c>
      <c r="AV672" s="182"/>
      <c r="AW672" s="182"/>
      <c r="AX672" s="183"/>
    </row>
    <row r="673" spans="1:50" ht="18.75" customHeight="1" hidden="1">
      <c r="A673" s="96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6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6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6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6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394</v>
      </c>
      <c r="AN677" s="128"/>
      <c r="AO677" s="128"/>
      <c r="AP677" s="123"/>
      <c r="AQ677" s="123" t="s">
        <v>308</v>
      </c>
      <c r="AR677" s="115"/>
      <c r="AS677" s="115"/>
      <c r="AT677" s="116"/>
      <c r="AU677" s="182" t="s">
        <v>253</v>
      </c>
      <c r="AV677" s="182"/>
      <c r="AW677" s="182"/>
      <c r="AX677" s="183"/>
    </row>
    <row r="678" spans="1:50" ht="18.75" customHeight="1" hidden="1">
      <c r="A678" s="96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6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6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6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6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394</v>
      </c>
      <c r="AN682" s="128"/>
      <c r="AO682" s="128"/>
      <c r="AP682" s="123"/>
      <c r="AQ682" s="123" t="s">
        <v>308</v>
      </c>
      <c r="AR682" s="115"/>
      <c r="AS682" s="115"/>
      <c r="AT682" s="116"/>
      <c r="AU682" s="182" t="s">
        <v>253</v>
      </c>
      <c r="AV682" s="182"/>
      <c r="AW682" s="182"/>
      <c r="AX682" s="183"/>
    </row>
    <row r="683" spans="1:50" ht="18.75" customHeight="1" hidden="1">
      <c r="A683" s="96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6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6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6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6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394</v>
      </c>
      <c r="AN687" s="128"/>
      <c r="AO687" s="128"/>
      <c r="AP687" s="123"/>
      <c r="AQ687" s="123" t="s">
        <v>308</v>
      </c>
      <c r="AR687" s="115"/>
      <c r="AS687" s="115"/>
      <c r="AT687" s="116"/>
      <c r="AU687" s="182" t="s">
        <v>253</v>
      </c>
      <c r="AV687" s="182"/>
      <c r="AW687" s="182"/>
      <c r="AX687" s="183"/>
    </row>
    <row r="688" spans="1:50" ht="18.75" customHeight="1" hidden="1">
      <c r="A688" s="96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6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6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6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6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394</v>
      </c>
      <c r="AN692" s="128"/>
      <c r="AO692" s="128"/>
      <c r="AP692" s="123"/>
      <c r="AQ692" s="123" t="s">
        <v>308</v>
      </c>
      <c r="AR692" s="115"/>
      <c r="AS692" s="115"/>
      <c r="AT692" s="116"/>
      <c r="AU692" s="182" t="s">
        <v>253</v>
      </c>
      <c r="AV692" s="182"/>
      <c r="AW692" s="182"/>
      <c r="AX692" s="183"/>
    </row>
    <row r="693" spans="1:50" ht="18.75" customHeight="1" hidden="1">
      <c r="A693" s="96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6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6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6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6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6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6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17" t="s">
        <v>32</v>
      </c>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818"/>
      <c r="AD701" s="576" t="s">
        <v>36</v>
      </c>
      <c r="AE701" s="576"/>
      <c r="AF701" s="576"/>
      <c r="AG701" s="575" t="s">
        <v>31</v>
      </c>
      <c r="AH701" s="576"/>
      <c r="AI701" s="576"/>
      <c r="AJ701" s="576"/>
      <c r="AK701" s="576"/>
      <c r="AL701" s="576"/>
      <c r="AM701" s="576"/>
      <c r="AN701" s="576"/>
      <c r="AO701" s="576"/>
      <c r="AP701" s="576"/>
      <c r="AQ701" s="576"/>
      <c r="AR701" s="576"/>
      <c r="AS701" s="576"/>
      <c r="AT701" s="576"/>
      <c r="AU701" s="576"/>
      <c r="AV701" s="576"/>
      <c r="AW701" s="576"/>
      <c r="AX701" s="577"/>
    </row>
    <row r="702" spans="1:50" ht="87" customHeight="1">
      <c r="A702" s="483" t="s">
        <v>259</v>
      </c>
      <c r="B702" s="484"/>
      <c r="C702" s="691" t="s">
        <v>260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829" t="s">
        <v>464</v>
      </c>
      <c r="AE702" s="830"/>
      <c r="AF702" s="830"/>
      <c r="AG702" s="819" t="s">
        <v>475</v>
      </c>
      <c r="AH702" s="820"/>
      <c r="AI702" s="820"/>
      <c r="AJ702" s="820"/>
      <c r="AK702" s="820"/>
      <c r="AL702" s="820"/>
      <c r="AM702" s="820"/>
      <c r="AN702" s="820"/>
      <c r="AO702" s="820"/>
      <c r="AP702" s="820"/>
      <c r="AQ702" s="820"/>
      <c r="AR702" s="820"/>
      <c r="AS702" s="820"/>
      <c r="AT702" s="820"/>
      <c r="AU702" s="820"/>
      <c r="AV702" s="820"/>
      <c r="AW702" s="820"/>
      <c r="AX702" s="821"/>
    </row>
    <row r="703" spans="1:50" ht="81.75" customHeight="1">
      <c r="A703" s="485"/>
      <c r="B703" s="486"/>
      <c r="C703" s="566" t="s">
        <v>37</v>
      </c>
      <c r="D703" s="567"/>
      <c r="E703" s="567"/>
      <c r="F703" s="567"/>
      <c r="G703" s="567"/>
      <c r="H703" s="567"/>
      <c r="I703" s="567"/>
      <c r="J703" s="567"/>
      <c r="K703" s="567"/>
      <c r="L703" s="567"/>
      <c r="M703" s="567"/>
      <c r="N703" s="567"/>
      <c r="O703" s="567"/>
      <c r="P703" s="567"/>
      <c r="Q703" s="567"/>
      <c r="R703" s="567"/>
      <c r="S703" s="567"/>
      <c r="T703" s="567"/>
      <c r="U703" s="567"/>
      <c r="V703" s="567"/>
      <c r="W703" s="567"/>
      <c r="X703" s="567"/>
      <c r="Y703" s="567"/>
      <c r="Z703" s="567"/>
      <c r="AA703" s="567"/>
      <c r="AB703" s="567"/>
      <c r="AC703" s="556"/>
      <c r="AD703" s="100" t="s">
        <v>464</v>
      </c>
      <c r="AE703" s="101"/>
      <c r="AF703" s="101"/>
      <c r="AG703" s="634" t="s">
        <v>476</v>
      </c>
      <c r="AH703" s="635"/>
      <c r="AI703" s="635"/>
      <c r="AJ703" s="635"/>
      <c r="AK703" s="635"/>
      <c r="AL703" s="635"/>
      <c r="AM703" s="635"/>
      <c r="AN703" s="635"/>
      <c r="AO703" s="635"/>
      <c r="AP703" s="635"/>
      <c r="AQ703" s="635"/>
      <c r="AR703" s="635"/>
      <c r="AS703" s="635"/>
      <c r="AT703" s="635"/>
      <c r="AU703" s="635"/>
      <c r="AV703" s="635"/>
      <c r="AW703" s="635"/>
      <c r="AX703" s="636"/>
    </row>
    <row r="704" spans="1:50" ht="86.25" customHeight="1">
      <c r="A704" s="487"/>
      <c r="B704" s="488"/>
      <c r="C704" s="568" t="s">
        <v>261</v>
      </c>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70"/>
      <c r="AD704" s="548" t="s">
        <v>464</v>
      </c>
      <c r="AE704" s="549"/>
      <c r="AF704" s="549"/>
      <c r="AG704" s="407" t="s">
        <v>477</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89" t="s">
        <v>39</v>
      </c>
      <c r="B705" s="740"/>
      <c r="C705" s="571" t="s">
        <v>41</v>
      </c>
      <c r="D705" s="572"/>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4"/>
      <c r="AD705" s="697" t="s">
        <v>464</v>
      </c>
      <c r="AE705" s="698"/>
      <c r="AF705" s="698"/>
      <c r="AG705" s="106" t="s">
        <v>514</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5"/>
      <c r="B706" s="741"/>
      <c r="C706" s="582"/>
      <c r="D706" s="583"/>
      <c r="E706" s="654" t="s">
        <v>455</v>
      </c>
      <c r="F706" s="655"/>
      <c r="G706" s="655"/>
      <c r="H706" s="655"/>
      <c r="I706" s="655"/>
      <c r="J706" s="655"/>
      <c r="K706" s="655"/>
      <c r="L706" s="655"/>
      <c r="M706" s="655"/>
      <c r="N706" s="655"/>
      <c r="O706" s="655"/>
      <c r="P706" s="655"/>
      <c r="Q706" s="655"/>
      <c r="R706" s="655"/>
      <c r="S706" s="655"/>
      <c r="T706" s="655"/>
      <c r="U706" s="655"/>
      <c r="V706" s="655"/>
      <c r="W706" s="655"/>
      <c r="X706" s="655"/>
      <c r="Y706" s="655"/>
      <c r="Z706" s="655"/>
      <c r="AA706" s="655"/>
      <c r="AB706" s="655"/>
      <c r="AC706" s="656"/>
      <c r="AD706" s="100" t="s">
        <v>507</v>
      </c>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57.75" customHeight="1">
      <c r="A707" s="625"/>
      <c r="B707" s="741"/>
      <c r="C707" s="584"/>
      <c r="D707" s="585"/>
      <c r="E707" s="657" t="s">
        <v>377</v>
      </c>
      <c r="F707" s="658"/>
      <c r="G707" s="658"/>
      <c r="H707" s="658"/>
      <c r="I707" s="658"/>
      <c r="J707" s="658"/>
      <c r="K707" s="658"/>
      <c r="L707" s="658"/>
      <c r="M707" s="658"/>
      <c r="N707" s="658"/>
      <c r="O707" s="658"/>
      <c r="P707" s="658"/>
      <c r="Q707" s="658"/>
      <c r="R707" s="658"/>
      <c r="S707" s="658"/>
      <c r="T707" s="658"/>
      <c r="U707" s="658"/>
      <c r="V707" s="658"/>
      <c r="W707" s="658"/>
      <c r="X707" s="658"/>
      <c r="Y707" s="658"/>
      <c r="Z707" s="658"/>
      <c r="AA707" s="658"/>
      <c r="AB707" s="658"/>
      <c r="AC707" s="659"/>
      <c r="AD707" s="546" t="s">
        <v>507</v>
      </c>
      <c r="AE707" s="547"/>
      <c r="AF707" s="547"/>
      <c r="AG707" s="109"/>
      <c r="AH707" s="110"/>
      <c r="AI707" s="110"/>
      <c r="AJ707" s="110"/>
      <c r="AK707" s="110"/>
      <c r="AL707" s="110"/>
      <c r="AM707" s="110"/>
      <c r="AN707" s="110"/>
      <c r="AO707" s="110"/>
      <c r="AP707" s="110"/>
      <c r="AQ707" s="110"/>
      <c r="AR707" s="110"/>
      <c r="AS707" s="110"/>
      <c r="AT707" s="110"/>
      <c r="AU707" s="110"/>
      <c r="AV707" s="110"/>
      <c r="AW707" s="110"/>
      <c r="AX707" s="111"/>
    </row>
    <row r="708" spans="1:50" ht="26.25" customHeight="1">
      <c r="A708" s="625"/>
      <c r="B708" s="626"/>
      <c r="C708" s="564" t="s">
        <v>42</v>
      </c>
      <c r="D708" s="565"/>
      <c r="E708" s="565"/>
      <c r="F708" s="565"/>
      <c r="G708" s="565"/>
      <c r="H708" s="565"/>
      <c r="I708" s="565"/>
      <c r="J708" s="565"/>
      <c r="K708" s="565"/>
      <c r="L708" s="565"/>
      <c r="M708" s="565"/>
      <c r="N708" s="565"/>
      <c r="O708" s="565"/>
      <c r="P708" s="565"/>
      <c r="Q708" s="565"/>
      <c r="R708" s="565"/>
      <c r="S708" s="565"/>
      <c r="T708" s="565"/>
      <c r="U708" s="565"/>
      <c r="V708" s="565"/>
      <c r="W708" s="565"/>
      <c r="X708" s="565"/>
      <c r="Y708" s="565"/>
      <c r="Z708" s="565"/>
      <c r="AA708" s="565"/>
      <c r="AB708" s="565"/>
      <c r="AC708" s="565"/>
      <c r="AD708" s="648" t="s">
        <v>478</v>
      </c>
      <c r="AE708" s="649"/>
      <c r="AF708" s="649"/>
      <c r="AG708" s="480"/>
      <c r="AH708" s="481"/>
      <c r="AI708" s="481"/>
      <c r="AJ708" s="481"/>
      <c r="AK708" s="481"/>
      <c r="AL708" s="481"/>
      <c r="AM708" s="481"/>
      <c r="AN708" s="481"/>
      <c r="AO708" s="481"/>
      <c r="AP708" s="481"/>
      <c r="AQ708" s="481"/>
      <c r="AR708" s="481"/>
      <c r="AS708" s="481"/>
      <c r="AT708" s="481"/>
      <c r="AU708" s="481"/>
      <c r="AV708" s="481"/>
      <c r="AW708" s="481"/>
      <c r="AX708" s="482"/>
    </row>
    <row r="709" spans="1:50" ht="54" customHeight="1">
      <c r="A709" s="625"/>
      <c r="B709" s="626"/>
      <c r="C709" s="555" t="s">
        <v>262</v>
      </c>
      <c r="D709" s="556"/>
      <c r="E709" s="556"/>
      <c r="F709" s="556"/>
      <c r="G709" s="556"/>
      <c r="H709" s="556"/>
      <c r="I709" s="556"/>
      <c r="J709" s="556"/>
      <c r="K709" s="556"/>
      <c r="L709" s="556"/>
      <c r="M709" s="556"/>
      <c r="N709" s="556"/>
      <c r="O709" s="556"/>
      <c r="P709" s="556"/>
      <c r="Q709" s="556"/>
      <c r="R709" s="556"/>
      <c r="S709" s="556"/>
      <c r="T709" s="556"/>
      <c r="U709" s="556"/>
      <c r="V709" s="556"/>
      <c r="W709" s="556"/>
      <c r="X709" s="556"/>
      <c r="Y709" s="556"/>
      <c r="Z709" s="556"/>
      <c r="AA709" s="556"/>
      <c r="AB709" s="556"/>
      <c r="AC709" s="556"/>
      <c r="AD709" s="100" t="s">
        <v>464</v>
      </c>
      <c r="AE709" s="101"/>
      <c r="AF709" s="101"/>
      <c r="AG709" s="634" t="s">
        <v>512</v>
      </c>
      <c r="AH709" s="635"/>
      <c r="AI709" s="635"/>
      <c r="AJ709" s="635"/>
      <c r="AK709" s="635"/>
      <c r="AL709" s="635"/>
      <c r="AM709" s="635"/>
      <c r="AN709" s="635"/>
      <c r="AO709" s="635"/>
      <c r="AP709" s="635"/>
      <c r="AQ709" s="635"/>
      <c r="AR709" s="635"/>
      <c r="AS709" s="635"/>
      <c r="AT709" s="635"/>
      <c r="AU709" s="635"/>
      <c r="AV709" s="635"/>
      <c r="AW709" s="635"/>
      <c r="AX709" s="636"/>
    </row>
    <row r="710" spans="1:50" ht="44.25" customHeight="1">
      <c r="A710" s="625"/>
      <c r="B710" s="626"/>
      <c r="C710" s="555" t="s">
        <v>38</v>
      </c>
      <c r="D710" s="556"/>
      <c r="E710" s="556"/>
      <c r="F710" s="556"/>
      <c r="G710" s="556"/>
      <c r="H710" s="556"/>
      <c r="I710" s="556"/>
      <c r="J710" s="556"/>
      <c r="K710" s="556"/>
      <c r="L710" s="556"/>
      <c r="M710" s="556"/>
      <c r="N710" s="556"/>
      <c r="O710" s="556"/>
      <c r="P710" s="556"/>
      <c r="Q710" s="556"/>
      <c r="R710" s="556"/>
      <c r="S710" s="556"/>
      <c r="T710" s="556"/>
      <c r="U710" s="556"/>
      <c r="V710" s="556"/>
      <c r="W710" s="556"/>
      <c r="X710" s="556"/>
      <c r="Y710" s="556"/>
      <c r="Z710" s="556"/>
      <c r="AA710" s="556"/>
      <c r="AB710" s="556"/>
      <c r="AC710" s="556"/>
      <c r="AD710" s="100" t="s">
        <v>464</v>
      </c>
      <c r="AE710" s="101"/>
      <c r="AF710" s="101"/>
      <c r="AG710" s="634" t="s">
        <v>513</v>
      </c>
      <c r="AH710" s="635"/>
      <c r="AI710" s="635"/>
      <c r="AJ710" s="635"/>
      <c r="AK710" s="635"/>
      <c r="AL710" s="635"/>
      <c r="AM710" s="635"/>
      <c r="AN710" s="635"/>
      <c r="AO710" s="635"/>
      <c r="AP710" s="635"/>
      <c r="AQ710" s="635"/>
      <c r="AR710" s="635"/>
      <c r="AS710" s="635"/>
      <c r="AT710" s="635"/>
      <c r="AU710" s="635"/>
      <c r="AV710" s="635"/>
      <c r="AW710" s="635"/>
      <c r="AX710" s="636"/>
    </row>
    <row r="711" spans="1:50" ht="45.75" customHeight="1">
      <c r="A711" s="625"/>
      <c r="B711" s="626"/>
      <c r="C711" s="555" t="s">
        <v>43</v>
      </c>
      <c r="D711" s="556"/>
      <c r="E711" s="556"/>
      <c r="F711" s="556"/>
      <c r="G711" s="556"/>
      <c r="H711" s="556"/>
      <c r="I711" s="556"/>
      <c r="J711" s="556"/>
      <c r="K711" s="556"/>
      <c r="L711" s="556"/>
      <c r="M711" s="556"/>
      <c r="N711" s="556"/>
      <c r="O711" s="556"/>
      <c r="P711" s="556"/>
      <c r="Q711" s="556"/>
      <c r="R711" s="556"/>
      <c r="S711" s="556"/>
      <c r="T711" s="556"/>
      <c r="U711" s="556"/>
      <c r="V711" s="556"/>
      <c r="W711" s="556"/>
      <c r="X711" s="556"/>
      <c r="Y711" s="556"/>
      <c r="Z711" s="556"/>
      <c r="AA711" s="556"/>
      <c r="AB711" s="556"/>
      <c r="AC711" s="557"/>
      <c r="AD711" s="100" t="s">
        <v>464</v>
      </c>
      <c r="AE711" s="101"/>
      <c r="AF711" s="101"/>
      <c r="AG711" s="634" t="s">
        <v>515</v>
      </c>
      <c r="AH711" s="635"/>
      <c r="AI711" s="635"/>
      <c r="AJ711" s="635"/>
      <c r="AK711" s="635"/>
      <c r="AL711" s="635"/>
      <c r="AM711" s="635"/>
      <c r="AN711" s="635"/>
      <c r="AO711" s="635"/>
      <c r="AP711" s="635"/>
      <c r="AQ711" s="635"/>
      <c r="AR711" s="635"/>
      <c r="AS711" s="635"/>
      <c r="AT711" s="635"/>
      <c r="AU711" s="635"/>
      <c r="AV711" s="635"/>
      <c r="AW711" s="635"/>
      <c r="AX711" s="636"/>
    </row>
    <row r="712" spans="1:50" ht="26.25" customHeight="1">
      <c r="A712" s="625"/>
      <c r="B712" s="626"/>
      <c r="C712" s="555" t="s">
        <v>417</v>
      </c>
      <c r="D712" s="556"/>
      <c r="E712" s="556"/>
      <c r="F712" s="556"/>
      <c r="G712" s="556"/>
      <c r="H712" s="556"/>
      <c r="I712" s="556"/>
      <c r="J712" s="556"/>
      <c r="K712" s="556"/>
      <c r="L712" s="556"/>
      <c r="M712" s="556"/>
      <c r="N712" s="556"/>
      <c r="O712" s="556"/>
      <c r="P712" s="556"/>
      <c r="Q712" s="556"/>
      <c r="R712" s="556"/>
      <c r="S712" s="556"/>
      <c r="T712" s="556"/>
      <c r="U712" s="556"/>
      <c r="V712" s="556"/>
      <c r="W712" s="556"/>
      <c r="X712" s="556"/>
      <c r="Y712" s="556"/>
      <c r="Z712" s="556"/>
      <c r="AA712" s="556"/>
      <c r="AB712" s="556"/>
      <c r="AC712" s="557"/>
      <c r="AD712" s="548" t="s">
        <v>478</v>
      </c>
      <c r="AE712" s="549"/>
      <c r="AF712" s="549"/>
      <c r="AG712" s="561"/>
      <c r="AH712" s="562"/>
      <c r="AI712" s="562"/>
      <c r="AJ712" s="562"/>
      <c r="AK712" s="562"/>
      <c r="AL712" s="562"/>
      <c r="AM712" s="562"/>
      <c r="AN712" s="562"/>
      <c r="AO712" s="562"/>
      <c r="AP712" s="562"/>
      <c r="AQ712" s="562"/>
      <c r="AR712" s="562"/>
      <c r="AS712" s="562"/>
      <c r="AT712" s="562"/>
      <c r="AU712" s="562"/>
      <c r="AV712" s="562"/>
      <c r="AW712" s="562"/>
      <c r="AX712" s="563"/>
    </row>
    <row r="713" spans="1:50" ht="26.25" customHeight="1">
      <c r="A713" s="625"/>
      <c r="B713" s="626"/>
      <c r="C713" s="97" t="s">
        <v>418</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478</v>
      </c>
      <c r="AE713" s="101"/>
      <c r="AF713" s="102"/>
      <c r="AG713" s="634"/>
      <c r="AH713" s="635"/>
      <c r="AI713" s="635"/>
      <c r="AJ713" s="635"/>
      <c r="AK713" s="635"/>
      <c r="AL713" s="635"/>
      <c r="AM713" s="635"/>
      <c r="AN713" s="635"/>
      <c r="AO713" s="635"/>
      <c r="AP713" s="635"/>
      <c r="AQ713" s="635"/>
      <c r="AR713" s="635"/>
      <c r="AS713" s="635"/>
      <c r="AT713" s="635"/>
      <c r="AU713" s="635"/>
      <c r="AV713" s="635"/>
      <c r="AW713" s="635"/>
      <c r="AX713" s="636"/>
    </row>
    <row r="714" spans="1:50" ht="73.5" customHeight="1">
      <c r="A714" s="627"/>
      <c r="B714" s="628"/>
      <c r="C714" s="742" t="s">
        <v>382</v>
      </c>
      <c r="D714" s="743"/>
      <c r="E714" s="743"/>
      <c r="F714" s="743"/>
      <c r="G714" s="743"/>
      <c r="H714" s="743"/>
      <c r="I714" s="743"/>
      <c r="J714" s="743"/>
      <c r="K714" s="743"/>
      <c r="L714" s="743"/>
      <c r="M714" s="743"/>
      <c r="N714" s="743"/>
      <c r="O714" s="743"/>
      <c r="P714" s="743"/>
      <c r="Q714" s="743"/>
      <c r="R714" s="743"/>
      <c r="S714" s="743"/>
      <c r="T714" s="743"/>
      <c r="U714" s="743"/>
      <c r="V714" s="743"/>
      <c r="W714" s="743"/>
      <c r="X714" s="743"/>
      <c r="Y714" s="743"/>
      <c r="Z714" s="743"/>
      <c r="AA714" s="743"/>
      <c r="AB714" s="743"/>
      <c r="AC714" s="744"/>
      <c r="AD714" s="558" t="s">
        <v>464</v>
      </c>
      <c r="AE714" s="559"/>
      <c r="AF714" s="560"/>
      <c r="AG714" s="660" t="s">
        <v>516</v>
      </c>
      <c r="AH714" s="661"/>
      <c r="AI714" s="661"/>
      <c r="AJ714" s="661"/>
      <c r="AK714" s="661"/>
      <c r="AL714" s="661"/>
      <c r="AM714" s="661"/>
      <c r="AN714" s="661"/>
      <c r="AO714" s="661"/>
      <c r="AP714" s="661"/>
      <c r="AQ714" s="661"/>
      <c r="AR714" s="661"/>
      <c r="AS714" s="661"/>
      <c r="AT714" s="661"/>
      <c r="AU714" s="661"/>
      <c r="AV714" s="661"/>
      <c r="AW714" s="661"/>
      <c r="AX714" s="662"/>
    </row>
    <row r="715" spans="1:50" ht="36.75" customHeight="1">
      <c r="A715" s="589" t="s">
        <v>40</v>
      </c>
      <c r="B715" s="624"/>
      <c r="C715" s="629" t="s">
        <v>383</v>
      </c>
      <c r="D715" s="630"/>
      <c r="E715" s="630"/>
      <c r="F715" s="630"/>
      <c r="G715" s="630"/>
      <c r="H715" s="630"/>
      <c r="I715" s="630"/>
      <c r="J715" s="630"/>
      <c r="K715" s="630"/>
      <c r="L715" s="630"/>
      <c r="M715" s="630"/>
      <c r="N715" s="630"/>
      <c r="O715" s="630"/>
      <c r="P715" s="630"/>
      <c r="Q715" s="630"/>
      <c r="R715" s="630"/>
      <c r="S715" s="630"/>
      <c r="T715" s="630"/>
      <c r="U715" s="630"/>
      <c r="V715" s="630"/>
      <c r="W715" s="630"/>
      <c r="X715" s="630"/>
      <c r="Y715" s="630"/>
      <c r="Z715" s="630"/>
      <c r="AA715" s="630"/>
      <c r="AB715" s="630"/>
      <c r="AC715" s="631"/>
      <c r="AD715" s="648" t="s">
        <v>478</v>
      </c>
      <c r="AE715" s="649"/>
      <c r="AF715" s="650"/>
      <c r="AG715" s="480" t="s">
        <v>479</v>
      </c>
      <c r="AH715" s="481"/>
      <c r="AI715" s="481"/>
      <c r="AJ715" s="481"/>
      <c r="AK715" s="481"/>
      <c r="AL715" s="481"/>
      <c r="AM715" s="481"/>
      <c r="AN715" s="481"/>
      <c r="AO715" s="481"/>
      <c r="AP715" s="481"/>
      <c r="AQ715" s="481"/>
      <c r="AR715" s="481"/>
      <c r="AS715" s="481"/>
      <c r="AT715" s="481"/>
      <c r="AU715" s="481"/>
      <c r="AV715" s="481"/>
      <c r="AW715" s="481"/>
      <c r="AX715" s="482"/>
    </row>
    <row r="716" spans="1:50" ht="45" customHeight="1">
      <c r="A716" s="625"/>
      <c r="B716" s="626"/>
      <c r="C716" s="757" t="s">
        <v>45</v>
      </c>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9"/>
      <c r="AD716" s="731" t="s">
        <v>464</v>
      </c>
      <c r="AE716" s="732"/>
      <c r="AF716" s="732"/>
      <c r="AG716" s="634" t="s">
        <v>480</v>
      </c>
      <c r="AH716" s="635"/>
      <c r="AI716" s="635"/>
      <c r="AJ716" s="635"/>
      <c r="AK716" s="635"/>
      <c r="AL716" s="635"/>
      <c r="AM716" s="635"/>
      <c r="AN716" s="635"/>
      <c r="AO716" s="635"/>
      <c r="AP716" s="635"/>
      <c r="AQ716" s="635"/>
      <c r="AR716" s="635"/>
      <c r="AS716" s="635"/>
      <c r="AT716" s="635"/>
      <c r="AU716" s="635"/>
      <c r="AV716" s="635"/>
      <c r="AW716" s="635"/>
      <c r="AX716" s="636"/>
    </row>
    <row r="717" spans="1:50" ht="40.5" customHeight="1">
      <c r="A717" s="625"/>
      <c r="B717" s="626"/>
      <c r="C717" s="555" t="s">
        <v>329</v>
      </c>
      <c r="D717" s="556"/>
      <c r="E717" s="556"/>
      <c r="F717" s="556"/>
      <c r="G717" s="556"/>
      <c r="H717" s="556"/>
      <c r="I717" s="556"/>
      <c r="J717" s="556"/>
      <c r="K717" s="556"/>
      <c r="L717" s="556"/>
      <c r="M717" s="556"/>
      <c r="N717" s="556"/>
      <c r="O717" s="556"/>
      <c r="P717" s="556"/>
      <c r="Q717" s="556"/>
      <c r="R717" s="556"/>
      <c r="S717" s="556"/>
      <c r="T717" s="556"/>
      <c r="U717" s="556"/>
      <c r="V717" s="556"/>
      <c r="W717" s="556"/>
      <c r="X717" s="556"/>
      <c r="Y717" s="556"/>
      <c r="Z717" s="556"/>
      <c r="AA717" s="556"/>
      <c r="AB717" s="556"/>
      <c r="AC717" s="556"/>
      <c r="AD717" s="100" t="s">
        <v>478</v>
      </c>
      <c r="AE717" s="101"/>
      <c r="AF717" s="101"/>
      <c r="AG717" s="634" t="s">
        <v>481</v>
      </c>
      <c r="AH717" s="635"/>
      <c r="AI717" s="635"/>
      <c r="AJ717" s="635"/>
      <c r="AK717" s="635"/>
      <c r="AL717" s="635"/>
      <c r="AM717" s="635"/>
      <c r="AN717" s="635"/>
      <c r="AO717" s="635"/>
      <c r="AP717" s="635"/>
      <c r="AQ717" s="635"/>
      <c r="AR717" s="635"/>
      <c r="AS717" s="635"/>
      <c r="AT717" s="635"/>
      <c r="AU717" s="635"/>
      <c r="AV717" s="635"/>
      <c r="AW717" s="635"/>
      <c r="AX717" s="636"/>
    </row>
    <row r="718" spans="1:50" ht="57" customHeight="1">
      <c r="A718" s="627"/>
      <c r="B718" s="628"/>
      <c r="C718" s="555" t="s">
        <v>44</v>
      </c>
      <c r="D718" s="556"/>
      <c r="E718" s="556"/>
      <c r="F718" s="556"/>
      <c r="G718" s="556"/>
      <c r="H718" s="556"/>
      <c r="I718" s="556"/>
      <c r="J718" s="556"/>
      <c r="K718" s="556"/>
      <c r="L718" s="556"/>
      <c r="M718" s="556"/>
      <c r="N718" s="556"/>
      <c r="O718" s="556"/>
      <c r="P718" s="556"/>
      <c r="Q718" s="556"/>
      <c r="R718" s="556"/>
      <c r="S718" s="556"/>
      <c r="T718" s="556"/>
      <c r="U718" s="556"/>
      <c r="V718" s="556"/>
      <c r="W718" s="556"/>
      <c r="X718" s="556"/>
      <c r="Y718" s="556"/>
      <c r="Z718" s="556"/>
      <c r="AA718" s="556"/>
      <c r="AB718" s="556"/>
      <c r="AC718" s="556"/>
      <c r="AD718" s="100" t="s">
        <v>464</v>
      </c>
      <c r="AE718" s="101"/>
      <c r="AF718" s="101"/>
      <c r="AG718" s="109" t="s">
        <v>482</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8" t="s">
        <v>58</v>
      </c>
      <c r="B719" s="619"/>
      <c r="C719" s="760" t="s">
        <v>263</v>
      </c>
      <c r="D719" s="761"/>
      <c r="E719" s="761"/>
      <c r="F719" s="761"/>
      <c r="G719" s="761"/>
      <c r="H719" s="761"/>
      <c r="I719" s="761"/>
      <c r="J719" s="761"/>
      <c r="K719" s="761"/>
      <c r="L719" s="761"/>
      <c r="M719" s="761"/>
      <c r="N719" s="761"/>
      <c r="O719" s="761"/>
      <c r="P719" s="761"/>
      <c r="Q719" s="761"/>
      <c r="R719" s="761"/>
      <c r="S719" s="761"/>
      <c r="T719" s="761"/>
      <c r="U719" s="761"/>
      <c r="V719" s="761"/>
      <c r="W719" s="761"/>
      <c r="X719" s="761"/>
      <c r="Y719" s="761"/>
      <c r="Z719" s="761"/>
      <c r="AA719" s="761"/>
      <c r="AB719" s="761"/>
      <c r="AC719" s="573"/>
      <c r="AD719" s="648" t="s">
        <v>464</v>
      </c>
      <c r="AE719" s="649"/>
      <c r="AF719" s="649"/>
      <c r="AG719" s="106" t="s">
        <v>499</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0"/>
      <c r="B720" s="621"/>
      <c r="C720" s="872" t="s">
        <v>409</v>
      </c>
      <c r="D720" s="870"/>
      <c r="E720" s="870"/>
      <c r="F720" s="873"/>
      <c r="G720" s="869" t="s">
        <v>410</v>
      </c>
      <c r="H720" s="870"/>
      <c r="I720" s="870"/>
      <c r="J720" s="870"/>
      <c r="K720" s="870"/>
      <c r="L720" s="870"/>
      <c r="M720" s="870"/>
      <c r="N720" s="869" t="s">
        <v>414</v>
      </c>
      <c r="O720" s="870"/>
      <c r="P720" s="870"/>
      <c r="Q720" s="870"/>
      <c r="R720" s="870"/>
      <c r="S720" s="870"/>
      <c r="T720" s="870"/>
      <c r="U720" s="870"/>
      <c r="V720" s="870"/>
      <c r="W720" s="870"/>
      <c r="X720" s="870"/>
      <c r="Y720" s="870"/>
      <c r="Z720" s="870"/>
      <c r="AA720" s="870"/>
      <c r="AB720" s="870"/>
      <c r="AC720" s="870"/>
      <c r="AD720" s="870"/>
      <c r="AE720" s="870"/>
      <c r="AF720" s="871"/>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0"/>
      <c r="B721" s="621"/>
      <c r="C721" s="848" t="s">
        <v>483</v>
      </c>
      <c r="D721" s="849"/>
      <c r="E721" s="849"/>
      <c r="F721" s="850"/>
      <c r="G721" s="874" t="s">
        <v>413</v>
      </c>
      <c r="H721" s="875"/>
      <c r="I721" s="78">
        <f>IF(OR(G721="　",G721=""),"","-")</f>
      </c>
      <c r="J721" s="879"/>
      <c r="K721" s="879"/>
      <c r="L721" s="78">
        <f>IF(M721="","","-")</f>
      </c>
      <c r="M721" s="79"/>
      <c r="N721" s="876" t="s">
        <v>486</v>
      </c>
      <c r="O721" s="877"/>
      <c r="P721" s="877"/>
      <c r="Q721" s="877"/>
      <c r="R721" s="877"/>
      <c r="S721" s="877"/>
      <c r="T721" s="877"/>
      <c r="U721" s="877"/>
      <c r="V721" s="877"/>
      <c r="W721" s="877"/>
      <c r="X721" s="877"/>
      <c r="Y721" s="877"/>
      <c r="Z721" s="877"/>
      <c r="AA721" s="877"/>
      <c r="AB721" s="877"/>
      <c r="AC721" s="877"/>
      <c r="AD721" s="877"/>
      <c r="AE721" s="877"/>
      <c r="AF721" s="878"/>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0"/>
      <c r="B722" s="621"/>
      <c r="C722" s="848" t="s">
        <v>484</v>
      </c>
      <c r="D722" s="849"/>
      <c r="E722" s="849"/>
      <c r="F722" s="850"/>
      <c r="G722" s="874" t="s">
        <v>413</v>
      </c>
      <c r="H722" s="875"/>
      <c r="I722" s="78">
        <f>IF(OR(G722="　",G722=""),"","-")</f>
      </c>
      <c r="J722" s="879"/>
      <c r="K722" s="879"/>
      <c r="L722" s="78">
        <f>IF(M722="","","-")</f>
      </c>
      <c r="M722" s="79"/>
      <c r="N722" s="876" t="s">
        <v>486</v>
      </c>
      <c r="O722" s="877"/>
      <c r="P722" s="877"/>
      <c r="Q722" s="877"/>
      <c r="R722" s="877"/>
      <c r="S722" s="877"/>
      <c r="T722" s="877"/>
      <c r="U722" s="877"/>
      <c r="V722" s="877"/>
      <c r="W722" s="877"/>
      <c r="X722" s="877"/>
      <c r="Y722" s="877"/>
      <c r="Z722" s="877"/>
      <c r="AA722" s="877"/>
      <c r="AB722" s="877"/>
      <c r="AC722" s="877"/>
      <c r="AD722" s="877"/>
      <c r="AE722" s="877"/>
      <c r="AF722" s="878"/>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0"/>
      <c r="B723" s="621"/>
      <c r="C723" s="848" t="s">
        <v>485</v>
      </c>
      <c r="D723" s="849"/>
      <c r="E723" s="849"/>
      <c r="F723" s="850"/>
      <c r="G723" s="874"/>
      <c r="H723" s="875"/>
      <c r="I723" s="78">
        <f>IF(OR(G723="　",G723=""),"","-")</f>
      </c>
      <c r="J723" s="879"/>
      <c r="K723" s="879"/>
      <c r="L723" s="78">
        <f>IF(M723="","","-")</f>
      </c>
      <c r="M723" s="79"/>
      <c r="N723" s="876" t="s">
        <v>486</v>
      </c>
      <c r="O723" s="877"/>
      <c r="P723" s="877"/>
      <c r="Q723" s="877"/>
      <c r="R723" s="877"/>
      <c r="S723" s="877"/>
      <c r="T723" s="877"/>
      <c r="U723" s="877"/>
      <c r="V723" s="877"/>
      <c r="W723" s="877"/>
      <c r="X723" s="877"/>
      <c r="Y723" s="877"/>
      <c r="Z723" s="877"/>
      <c r="AA723" s="877"/>
      <c r="AB723" s="877"/>
      <c r="AC723" s="877"/>
      <c r="AD723" s="877"/>
      <c r="AE723" s="877"/>
      <c r="AF723" s="878"/>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0"/>
      <c r="B724" s="621"/>
      <c r="C724" s="848" t="s">
        <v>500</v>
      </c>
      <c r="D724" s="849"/>
      <c r="E724" s="849"/>
      <c r="F724" s="850"/>
      <c r="G724" s="874"/>
      <c r="H724" s="875"/>
      <c r="I724" s="78">
        <f>IF(OR(G724="　",G724=""),"","-")</f>
      </c>
      <c r="J724" s="879"/>
      <c r="K724" s="879"/>
      <c r="L724" s="78">
        <f>IF(M724="","","-")</f>
      </c>
      <c r="M724" s="79"/>
      <c r="N724" s="876" t="s">
        <v>486</v>
      </c>
      <c r="O724" s="877"/>
      <c r="P724" s="877"/>
      <c r="Q724" s="877"/>
      <c r="R724" s="877"/>
      <c r="S724" s="877"/>
      <c r="T724" s="877"/>
      <c r="U724" s="877"/>
      <c r="V724" s="877"/>
      <c r="W724" s="877"/>
      <c r="X724" s="877"/>
      <c r="Y724" s="877"/>
      <c r="Z724" s="877"/>
      <c r="AA724" s="877"/>
      <c r="AB724" s="877"/>
      <c r="AC724" s="877"/>
      <c r="AD724" s="877"/>
      <c r="AE724" s="877"/>
      <c r="AF724" s="878"/>
      <c r="AG724" s="407"/>
      <c r="AH724" s="200"/>
      <c r="AI724" s="200"/>
      <c r="AJ724" s="200"/>
      <c r="AK724" s="200"/>
      <c r="AL724" s="200"/>
      <c r="AM724" s="200"/>
      <c r="AN724" s="200"/>
      <c r="AO724" s="200"/>
      <c r="AP724" s="200"/>
      <c r="AQ724" s="200"/>
      <c r="AR724" s="200"/>
      <c r="AS724" s="200"/>
      <c r="AT724" s="200"/>
      <c r="AU724" s="200"/>
      <c r="AV724" s="200"/>
      <c r="AW724" s="200"/>
      <c r="AX724" s="408"/>
    </row>
    <row r="725" spans="1:50" ht="27" customHeight="1">
      <c r="A725" s="622"/>
      <c r="B725" s="623"/>
      <c r="C725" s="851"/>
      <c r="D725" s="852"/>
      <c r="E725" s="852"/>
      <c r="F725" s="853"/>
      <c r="G725" s="895"/>
      <c r="H725" s="896"/>
      <c r="I725" s="80">
        <f>IF(OR(G725="　",G725=""),"","-")</f>
      </c>
      <c r="J725" s="897"/>
      <c r="K725" s="897"/>
      <c r="L725" s="80">
        <f>IF(M725="","","-")</f>
      </c>
      <c r="M725" s="81"/>
      <c r="N725" s="880" t="s">
        <v>517</v>
      </c>
      <c r="O725" s="881"/>
      <c r="P725" s="881"/>
      <c r="Q725" s="881"/>
      <c r="R725" s="881"/>
      <c r="S725" s="881"/>
      <c r="T725" s="881"/>
      <c r="U725" s="881"/>
      <c r="V725" s="881"/>
      <c r="W725" s="881"/>
      <c r="X725" s="881"/>
      <c r="Y725" s="881"/>
      <c r="Z725" s="881"/>
      <c r="AA725" s="881"/>
      <c r="AB725" s="881"/>
      <c r="AC725" s="881"/>
      <c r="AD725" s="881"/>
      <c r="AE725" s="881"/>
      <c r="AF725" s="882"/>
      <c r="AG725" s="109"/>
      <c r="AH725" s="110"/>
      <c r="AI725" s="110"/>
      <c r="AJ725" s="110"/>
      <c r="AK725" s="110"/>
      <c r="AL725" s="110"/>
      <c r="AM725" s="110"/>
      <c r="AN725" s="110"/>
      <c r="AO725" s="110"/>
      <c r="AP725" s="110"/>
      <c r="AQ725" s="110"/>
      <c r="AR725" s="110"/>
      <c r="AS725" s="110"/>
      <c r="AT725" s="110"/>
      <c r="AU725" s="110"/>
      <c r="AV725" s="110"/>
      <c r="AW725" s="110"/>
      <c r="AX725" s="111"/>
    </row>
    <row r="726" spans="1:50" ht="49.5" customHeight="1">
      <c r="A726" s="589" t="s">
        <v>48</v>
      </c>
      <c r="B726" s="590"/>
      <c r="C726" s="412" t="s">
        <v>53</v>
      </c>
      <c r="D726" s="544"/>
      <c r="E726" s="544"/>
      <c r="F726" s="545"/>
      <c r="G726" s="772" t="s">
        <v>487</v>
      </c>
      <c r="H726" s="772"/>
      <c r="I726" s="772"/>
      <c r="J726" s="772"/>
      <c r="K726" s="772"/>
      <c r="L726" s="772"/>
      <c r="M726" s="772"/>
      <c r="N726" s="772"/>
      <c r="O726" s="772"/>
      <c r="P726" s="772"/>
      <c r="Q726" s="772"/>
      <c r="R726" s="772"/>
      <c r="S726" s="772"/>
      <c r="T726" s="772"/>
      <c r="U726" s="772"/>
      <c r="V726" s="772"/>
      <c r="W726" s="772"/>
      <c r="X726" s="772"/>
      <c r="Y726" s="772"/>
      <c r="Z726" s="772"/>
      <c r="AA726" s="772"/>
      <c r="AB726" s="772"/>
      <c r="AC726" s="772"/>
      <c r="AD726" s="772"/>
      <c r="AE726" s="772"/>
      <c r="AF726" s="772"/>
      <c r="AG726" s="772"/>
      <c r="AH726" s="772"/>
      <c r="AI726" s="772"/>
      <c r="AJ726" s="772"/>
      <c r="AK726" s="772"/>
      <c r="AL726" s="772"/>
      <c r="AM726" s="772"/>
      <c r="AN726" s="772"/>
      <c r="AO726" s="772"/>
      <c r="AP726" s="772"/>
      <c r="AQ726" s="772"/>
      <c r="AR726" s="772"/>
      <c r="AS726" s="772"/>
      <c r="AT726" s="772"/>
      <c r="AU726" s="772"/>
      <c r="AV726" s="772"/>
      <c r="AW726" s="772"/>
      <c r="AX726" s="773"/>
    </row>
    <row r="727" spans="1:50" ht="48" customHeight="1" thickBot="1">
      <c r="A727" s="591"/>
      <c r="B727" s="592"/>
      <c r="C727" s="767" t="s">
        <v>57</v>
      </c>
      <c r="D727" s="768"/>
      <c r="E727" s="768"/>
      <c r="F727" s="769"/>
      <c r="G727" s="770" t="s">
        <v>488</v>
      </c>
      <c r="H727" s="770"/>
      <c r="I727" s="770"/>
      <c r="J727" s="770"/>
      <c r="K727" s="770"/>
      <c r="L727" s="770"/>
      <c r="M727" s="770"/>
      <c r="N727" s="770"/>
      <c r="O727" s="770"/>
      <c r="P727" s="770"/>
      <c r="Q727" s="770"/>
      <c r="R727" s="770"/>
      <c r="S727" s="770"/>
      <c r="T727" s="770"/>
      <c r="U727" s="770"/>
      <c r="V727" s="770"/>
      <c r="W727" s="770"/>
      <c r="X727" s="770"/>
      <c r="Y727" s="770"/>
      <c r="Z727" s="770"/>
      <c r="AA727" s="770"/>
      <c r="AB727" s="770"/>
      <c r="AC727" s="770"/>
      <c r="AD727" s="770"/>
      <c r="AE727" s="770"/>
      <c r="AF727" s="770"/>
      <c r="AG727" s="770"/>
      <c r="AH727" s="770"/>
      <c r="AI727" s="770"/>
      <c r="AJ727" s="770"/>
      <c r="AK727" s="770"/>
      <c r="AL727" s="770"/>
      <c r="AM727" s="770"/>
      <c r="AN727" s="770"/>
      <c r="AO727" s="770"/>
      <c r="AP727" s="770"/>
      <c r="AQ727" s="770"/>
      <c r="AR727" s="770"/>
      <c r="AS727" s="770"/>
      <c r="AT727" s="770"/>
      <c r="AU727" s="770"/>
      <c r="AV727" s="770"/>
      <c r="AW727" s="770"/>
      <c r="AX727" s="771"/>
    </row>
    <row r="728" spans="1:50" ht="24" customHeight="1">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6" customHeight="1" thickBot="1">
      <c r="A729" s="736" t="s">
        <v>511</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c r="A730" s="595" t="s">
        <v>34</v>
      </c>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7"/>
    </row>
    <row r="731" spans="1:50" ht="67.5" customHeight="1" thickBot="1">
      <c r="A731" s="586"/>
      <c r="B731" s="587"/>
      <c r="C731" s="587"/>
      <c r="D731" s="587"/>
      <c r="E731" s="588"/>
      <c r="F731" s="651"/>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c r="A732" s="595" t="s">
        <v>46</v>
      </c>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7"/>
    </row>
    <row r="733" spans="1:50" ht="66" customHeight="1" thickBot="1">
      <c r="A733" s="716"/>
      <c r="B733" s="717"/>
      <c r="C733" s="717"/>
      <c r="D733" s="717"/>
      <c r="E733" s="718"/>
      <c r="F733" s="737"/>
      <c r="G733" s="738"/>
      <c r="H733" s="738"/>
      <c r="I733" s="738"/>
      <c r="J733" s="738"/>
      <c r="K733" s="738"/>
      <c r="L733" s="738"/>
      <c r="M733" s="738"/>
      <c r="N733" s="738"/>
      <c r="O733" s="738"/>
      <c r="P733" s="738"/>
      <c r="Q733" s="738"/>
      <c r="R733" s="738"/>
      <c r="S733" s="738"/>
      <c r="T733" s="738"/>
      <c r="U733" s="738"/>
      <c r="V733" s="738"/>
      <c r="W733" s="738"/>
      <c r="X733" s="738"/>
      <c r="Y733" s="738"/>
      <c r="Z733" s="738"/>
      <c r="AA733" s="738"/>
      <c r="AB733" s="738"/>
      <c r="AC733" s="738"/>
      <c r="AD733" s="738"/>
      <c r="AE733" s="738"/>
      <c r="AF733" s="738"/>
      <c r="AG733" s="738"/>
      <c r="AH733" s="738"/>
      <c r="AI733" s="738"/>
      <c r="AJ733" s="738"/>
      <c r="AK733" s="738"/>
      <c r="AL733" s="738"/>
      <c r="AM733" s="738"/>
      <c r="AN733" s="738"/>
      <c r="AO733" s="738"/>
      <c r="AP733" s="738"/>
      <c r="AQ733" s="738"/>
      <c r="AR733" s="738"/>
      <c r="AS733" s="738"/>
      <c r="AT733" s="738"/>
      <c r="AU733" s="738"/>
      <c r="AV733" s="738"/>
      <c r="AW733" s="738"/>
      <c r="AX733" s="739"/>
    </row>
    <row r="734" spans="1:50" ht="24.75" customHeight="1">
      <c r="A734" s="637" t="s">
        <v>35</v>
      </c>
      <c r="B734" s="638"/>
      <c r="C734" s="638"/>
      <c r="D734" s="638"/>
      <c r="E734" s="638"/>
      <c r="F734" s="638"/>
      <c r="G734" s="638"/>
      <c r="H734" s="638"/>
      <c r="I734" s="638"/>
      <c r="J734" s="638"/>
      <c r="K734" s="638"/>
      <c r="L734" s="638"/>
      <c r="M734" s="638"/>
      <c r="N734" s="638"/>
      <c r="O734" s="638"/>
      <c r="P734" s="638"/>
      <c r="Q734" s="638"/>
      <c r="R734" s="638"/>
      <c r="S734" s="638"/>
      <c r="T734" s="638"/>
      <c r="U734" s="638"/>
      <c r="V734" s="638"/>
      <c r="W734" s="638"/>
      <c r="X734" s="638"/>
      <c r="Y734" s="638"/>
      <c r="Z734" s="638"/>
      <c r="AA734" s="638"/>
      <c r="AB734" s="638"/>
      <c r="AC734" s="638"/>
      <c r="AD734" s="638"/>
      <c r="AE734" s="638"/>
      <c r="AF734" s="638"/>
      <c r="AG734" s="638"/>
      <c r="AH734" s="638"/>
      <c r="AI734" s="638"/>
      <c r="AJ734" s="638"/>
      <c r="AK734" s="638"/>
      <c r="AL734" s="638"/>
      <c r="AM734" s="638"/>
      <c r="AN734" s="638"/>
      <c r="AO734" s="638"/>
      <c r="AP734" s="638"/>
      <c r="AQ734" s="638"/>
      <c r="AR734" s="638"/>
      <c r="AS734" s="638"/>
      <c r="AT734" s="638"/>
      <c r="AU734" s="638"/>
      <c r="AV734" s="638"/>
      <c r="AW734" s="638"/>
      <c r="AX734" s="639"/>
    </row>
    <row r="735" spans="1:50" ht="77.25" customHeight="1" thickBot="1">
      <c r="A735" s="579" t="s">
        <v>510</v>
      </c>
      <c r="B735" s="580"/>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0"/>
      <c r="AL735" s="580"/>
      <c r="AM735" s="580"/>
      <c r="AN735" s="580"/>
      <c r="AO735" s="580"/>
      <c r="AP735" s="580"/>
      <c r="AQ735" s="580"/>
      <c r="AR735" s="580"/>
      <c r="AS735" s="580"/>
      <c r="AT735" s="580"/>
      <c r="AU735" s="580"/>
      <c r="AV735" s="580"/>
      <c r="AW735" s="580"/>
      <c r="AX735" s="581"/>
    </row>
    <row r="736" spans="1:50" ht="24.75" customHeight="1">
      <c r="A736" s="745" t="s">
        <v>425</v>
      </c>
      <c r="B736" s="746"/>
      <c r="C736" s="746"/>
      <c r="D736" s="746"/>
      <c r="E736" s="746"/>
      <c r="F736" s="746"/>
      <c r="G736" s="746"/>
      <c r="H736" s="746"/>
      <c r="I736" s="746"/>
      <c r="J736" s="746"/>
      <c r="K736" s="746"/>
      <c r="L736" s="746"/>
      <c r="M736" s="746"/>
      <c r="N736" s="746"/>
      <c r="O736" s="746"/>
      <c r="P736" s="746"/>
      <c r="Q736" s="746"/>
      <c r="R736" s="746"/>
      <c r="S736" s="746"/>
      <c r="T736" s="746"/>
      <c r="U736" s="746"/>
      <c r="V736" s="746"/>
      <c r="W736" s="746"/>
      <c r="X736" s="746"/>
      <c r="Y736" s="746"/>
      <c r="Z736" s="746"/>
      <c r="AA736" s="746"/>
      <c r="AB736" s="746"/>
      <c r="AC736" s="746"/>
      <c r="AD736" s="746"/>
      <c r="AE736" s="746"/>
      <c r="AF736" s="746"/>
      <c r="AG736" s="746"/>
      <c r="AH736" s="746"/>
      <c r="AI736" s="746"/>
      <c r="AJ736" s="746"/>
      <c r="AK736" s="746"/>
      <c r="AL736" s="746"/>
      <c r="AM736" s="746"/>
      <c r="AN736" s="746"/>
      <c r="AO736" s="746"/>
      <c r="AP736" s="746"/>
      <c r="AQ736" s="746"/>
      <c r="AR736" s="746"/>
      <c r="AS736" s="746"/>
      <c r="AT736" s="746"/>
      <c r="AU736" s="746"/>
      <c r="AV736" s="746"/>
      <c r="AW736" s="746"/>
      <c r="AX736" s="747"/>
    </row>
    <row r="737" spans="1:50" ht="24.75" customHeight="1">
      <c r="A737" s="593" t="s">
        <v>357</v>
      </c>
      <c r="B737" s="594"/>
      <c r="C737" s="594"/>
      <c r="D737" s="594"/>
      <c r="E737" s="594"/>
      <c r="F737" s="594"/>
      <c r="G737" s="887" t="s">
        <v>467</v>
      </c>
      <c r="H737" s="887"/>
      <c r="I737" s="887"/>
      <c r="J737" s="887"/>
      <c r="K737" s="887"/>
      <c r="L737" s="887"/>
      <c r="M737" s="887"/>
      <c r="N737" s="887"/>
      <c r="O737" s="887"/>
      <c r="P737" s="887"/>
      <c r="Q737" s="594" t="s">
        <v>312</v>
      </c>
      <c r="R737" s="594"/>
      <c r="S737" s="594"/>
      <c r="T737" s="594"/>
      <c r="U737" s="594"/>
      <c r="V737" s="594"/>
      <c r="W737" s="887" t="s">
        <v>467</v>
      </c>
      <c r="X737" s="887"/>
      <c r="Y737" s="887"/>
      <c r="Z737" s="887"/>
      <c r="AA737" s="887"/>
      <c r="AB737" s="887"/>
      <c r="AC737" s="887"/>
      <c r="AD737" s="887"/>
      <c r="AE737" s="887"/>
      <c r="AF737" s="887"/>
      <c r="AG737" s="594" t="s">
        <v>313</v>
      </c>
      <c r="AH737" s="594"/>
      <c r="AI737" s="594"/>
      <c r="AJ737" s="594"/>
      <c r="AK737" s="594"/>
      <c r="AL737" s="594"/>
      <c r="AM737" s="887" t="s">
        <v>467</v>
      </c>
      <c r="AN737" s="887"/>
      <c r="AO737" s="887"/>
      <c r="AP737" s="887"/>
      <c r="AQ737" s="887"/>
      <c r="AR737" s="887"/>
      <c r="AS737" s="887"/>
      <c r="AT737" s="887"/>
      <c r="AU737" s="887"/>
      <c r="AV737" s="887"/>
      <c r="AW737" s="50"/>
      <c r="AX737" s="51"/>
    </row>
    <row r="738" spans="1:50" ht="24.75" customHeight="1" thickBot="1">
      <c r="A738" s="860" t="s">
        <v>314</v>
      </c>
      <c r="B738" s="861"/>
      <c r="C738" s="861"/>
      <c r="D738" s="861"/>
      <c r="E738" s="861"/>
      <c r="F738" s="861"/>
      <c r="G738" s="887" t="s">
        <v>467</v>
      </c>
      <c r="H738" s="887"/>
      <c r="I738" s="887"/>
      <c r="J738" s="887"/>
      <c r="K738" s="887"/>
      <c r="L738" s="887"/>
      <c r="M738" s="887"/>
      <c r="N738" s="887"/>
      <c r="O738" s="887"/>
      <c r="P738" s="887"/>
      <c r="Q738" s="594" t="s">
        <v>315</v>
      </c>
      <c r="R738" s="594"/>
      <c r="S738" s="594"/>
      <c r="T738" s="594"/>
      <c r="U738" s="594"/>
      <c r="V738" s="594"/>
      <c r="W738" s="891" t="s">
        <v>489</v>
      </c>
      <c r="X738" s="892"/>
      <c r="Y738" s="892"/>
      <c r="Z738" s="892"/>
      <c r="AA738" s="892"/>
      <c r="AB738" s="892"/>
      <c r="AC738" s="892"/>
      <c r="AD738" s="892"/>
      <c r="AE738" s="892"/>
      <c r="AF738" s="892"/>
      <c r="AG738" s="861" t="s">
        <v>316</v>
      </c>
      <c r="AH738" s="861"/>
      <c r="AI738" s="861"/>
      <c r="AJ738" s="861"/>
      <c r="AK738" s="861"/>
      <c r="AL738" s="861"/>
      <c r="AM738" s="893" t="s">
        <v>490</v>
      </c>
      <c r="AN738" s="894"/>
      <c r="AO738" s="894"/>
      <c r="AP738" s="894"/>
      <c r="AQ738" s="894"/>
      <c r="AR738" s="894"/>
      <c r="AS738" s="894"/>
      <c r="AT738" s="894"/>
      <c r="AU738" s="894"/>
      <c r="AV738" s="894"/>
      <c r="AW738" s="73"/>
      <c r="AX738" s="74"/>
    </row>
    <row r="739" spans="1:50" ht="24.75" customHeight="1" thickBot="1">
      <c r="A739" s="714" t="s">
        <v>411</v>
      </c>
      <c r="B739" s="715"/>
      <c r="C739" s="715"/>
      <c r="D739" s="715"/>
      <c r="E739" s="715"/>
      <c r="F739" s="715"/>
      <c r="G739" s="888" t="s">
        <v>518</v>
      </c>
      <c r="H739" s="889"/>
      <c r="I739" s="889"/>
      <c r="J739" s="889"/>
      <c r="K739" s="889"/>
      <c r="L739" s="889"/>
      <c r="M739" s="889"/>
      <c r="N739" s="889"/>
      <c r="O739" s="889"/>
      <c r="P739" s="890"/>
      <c r="Q739" s="862"/>
      <c r="R739" s="863"/>
      <c r="S739" s="863"/>
      <c r="T739" s="863"/>
      <c r="U739" s="863"/>
      <c r="V739" s="863"/>
      <c r="W739" s="863"/>
      <c r="X739" s="863"/>
      <c r="Y739" s="863"/>
      <c r="Z739" s="863"/>
      <c r="AA739" s="863"/>
      <c r="AB739" s="863"/>
      <c r="AC739" s="863"/>
      <c r="AD739" s="863"/>
      <c r="AE739" s="863"/>
      <c r="AF739" s="863"/>
      <c r="AG739" s="863"/>
      <c r="AH739" s="863"/>
      <c r="AI739" s="863"/>
      <c r="AJ739" s="863"/>
      <c r="AK739" s="863"/>
      <c r="AL739" s="863"/>
      <c r="AM739" s="863"/>
      <c r="AN739" s="863"/>
      <c r="AO739" s="863"/>
      <c r="AP739" s="863"/>
      <c r="AQ739" s="863"/>
      <c r="AR739" s="863"/>
      <c r="AS739" s="863"/>
      <c r="AT739" s="863"/>
      <c r="AU739" s="863"/>
      <c r="AV739" s="864"/>
      <c r="AW739" s="52"/>
      <c r="AX739" s="53"/>
    </row>
    <row r="740" spans="1:50" ht="27.75" customHeight="1">
      <c r="A740" s="751" t="s">
        <v>457</v>
      </c>
      <c r="B740" s="752"/>
      <c r="C740" s="752"/>
      <c r="D740" s="752"/>
      <c r="E740" s="752"/>
      <c r="F740" s="753"/>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39.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81.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80.2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thickBo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thickBo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88.5" customHeight="1" hidden="1" thickBo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9.75" customHeight="1" hidden="1" thickBo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2" customHeight="1" hidden="1" thickBo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1.25" customHeight="1" hidden="1" thickBo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7.75" customHeight="1" hidden="1" thickBo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5.25" customHeight="1" hidden="1" thickBo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9.75" customHeight="1" hidden="1" thickBo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4.25" hidden="1" thickBo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9"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5.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86.2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56.2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354" customHeight="1" thickBot="1">
      <c r="A778" s="754"/>
      <c r="B778" s="755"/>
      <c r="C778" s="755"/>
      <c r="D778" s="755"/>
      <c r="E778" s="755"/>
      <c r="F778" s="75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3" t="s">
        <v>459</v>
      </c>
      <c r="B779" s="734"/>
      <c r="C779" s="734"/>
      <c r="D779" s="734"/>
      <c r="E779" s="734"/>
      <c r="F779" s="735"/>
      <c r="G779" s="404" t="s">
        <v>501</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504</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0"/>
      <c r="B780" s="506"/>
      <c r="C780" s="506"/>
      <c r="D780" s="506"/>
      <c r="E780" s="506"/>
      <c r="F780" s="507"/>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0"/>
      <c r="B781" s="506"/>
      <c r="C781" s="506"/>
      <c r="D781" s="506"/>
      <c r="E781" s="506"/>
      <c r="F781" s="507"/>
      <c r="G781" s="419" t="s">
        <v>502</v>
      </c>
      <c r="H781" s="420"/>
      <c r="I781" s="420"/>
      <c r="J781" s="420"/>
      <c r="K781" s="421"/>
      <c r="L781" s="422" t="s">
        <v>503</v>
      </c>
      <c r="M781" s="423"/>
      <c r="N781" s="423"/>
      <c r="O781" s="423"/>
      <c r="P781" s="423"/>
      <c r="Q781" s="423"/>
      <c r="R781" s="423"/>
      <c r="S781" s="423"/>
      <c r="T781" s="423"/>
      <c r="U781" s="423"/>
      <c r="V781" s="423"/>
      <c r="W781" s="423"/>
      <c r="X781" s="424"/>
      <c r="Y781" s="449">
        <v>6328.8</v>
      </c>
      <c r="Z781" s="450"/>
      <c r="AA781" s="450"/>
      <c r="AB781" s="543"/>
      <c r="AC781" s="419" t="s">
        <v>502</v>
      </c>
      <c r="AD781" s="420"/>
      <c r="AE781" s="420"/>
      <c r="AF781" s="420"/>
      <c r="AG781" s="421"/>
      <c r="AH781" s="422" t="s">
        <v>503</v>
      </c>
      <c r="AI781" s="423"/>
      <c r="AJ781" s="423"/>
      <c r="AK781" s="423"/>
      <c r="AL781" s="423"/>
      <c r="AM781" s="423"/>
      <c r="AN781" s="423"/>
      <c r="AO781" s="423"/>
      <c r="AP781" s="423"/>
      <c r="AQ781" s="423"/>
      <c r="AR781" s="423"/>
      <c r="AS781" s="423"/>
      <c r="AT781" s="424"/>
      <c r="AU781" s="449">
        <v>9838.8</v>
      </c>
      <c r="AV781" s="450"/>
      <c r="AW781" s="450"/>
      <c r="AX781" s="451"/>
    </row>
    <row r="782" spans="1:50" ht="24.75" customHeight="1">
      <c r="A782" s="550"/>
      <c r="B782" s="506"/>
      <c r="C782" s="506"/>
      <c r="D782" s="506"/>
      <c r="E782" s="506"/>
      <c r="F782" s="507"/>
      <c r="G782" s="331"/>
      <c r="H782" s="332"/>
      <c r="I782" s="332"/>
      <c r="J782" s="332"/>
      <c r="K782" s="333"/>
      <c r="L782" s="374"/>
      <c r="M782" s="375"/>
      <c r="N782" s="375"/>
      <c r="O782" s="375"/>
      <c r="P782" s="375"/>
      <c r="Q782" s="375"/>
      <c r="R782" s="375"/>
      <c r="S782" s="375"/>
      <c r="T782" s="375"/>
      <c r="U782" s="375"/>
      <c r="V782" s="375"/>
      <c r="W782" s="375"/>
      <c r="X782" s="376"/>
      <c r="Y782" s="371"/>
      <c r="Z782" s="372"/>
      <c r="AA782" s="372"/>
      <c r="AB782" s="378"/>
      <c r="AC782" s="331"/>
      <c r="AD782" s="332"/>
      <c r="AE782" s="332"/>
      <c r="AF782" s="332"/>
      <c r="AG782" s="333"/>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c r="A783" s="550"/>
      <c r="B783" s="506"/>
      <c r="C783" s="506"/>
      <c r="D783" s="506"/>
      <c r="E783" s="506"/>
      <c r="F783" s="507"/>
      <c r="G783" s="331"/>
      <c r="H783" s="332"/>
      <c r="I783" s="332"/>
      <c r="J783" s="332"/>
      <c r="K783" s="333"/>
      <c r="L783" s="374"/>
      <c r="M783" s="375"/>
      <c r="N783" s="375"/>
      <c r="O783" s="375"/>
      <c r="P783" s="375"/>
      <c r="Q783" s="375"/>
      <c r="R783" s="375"/>
      <c r="S783" s="375"/>
      <c r="T783" s="375"/>
      <c r="U783" s="375"/>
      <c r="V783" s="375"/>
      <c r="W783" s="375"/>
      <c r="X783" s="376"/>
      <c r="Y783" s="371"/>
      <c r="Z783" s="372"/>
      <c r="AA783" s="372"/>
      <c r="AB783" s="378"/>
      <c r="AC783" s="331"/>
      <c r="AD783" s="332"/>
      <c r="AE783" s="332"/>
      <c r="AF783" s="332"/>
      <c r="AG783" s="333"/>
      <c r="AH783" s="374"/>
      <c r="AI783" s="375"/>
      <c r="AJ783" s="375"/>
      <c r="AK783" s="375"/>
      <c r="AL783" s="375"/>
      <c r="AM783" s="375"/>
      <c r="AN783" s="375"/>
      <c r="AO783" s="375"/>
      <c r="AP783" s="375"/>
      <c r="AQ783" s="375"/>
      <c r="AR783" s="375"/>
      <c r="AS783" s="375"/>
      <c r="AT783" s="376"/>
      <c r="AU783" s="371"/>
      <c r="AV783" s="372"/>
      <c r="AW783" s="372"/>
      <c r="AX783" s="373"/>
    </row>
    <row r="784" spans="1:50" ht="24.75" customHeight="1">
      <c r="A784" s="550"/>
      <c r="B784" s="506"/>
      <c r="C784" s="506"/>
      <c r="D784" s="506"/>
      <c r="E784" s="506"/>
      <c r="F784" s="507"/>
      <c r="G784" s="331"/>
      <c r="H784" s="332"/>
      <c r="I784" s="332"/>
      <c r="J784" s="332"/>
      <c r="K784" s="333"/>
      <c r="L784" s="374"/>
      <c r="M784" s="375"/>
      <c r="N784" s="375"/>
      <c r="O784" s="375"/>
      <c r="P784" s="375"/>
      <c r="Q784" s="375"/>
      <c r="R784" s="375"/>
      <c r="S784" s="375"/>
      <c r="T784" s="375"/>
      <c r="U784" s="375"/>
      <c r="V784" s="375"/>
      <c r="W784" s="375"/>
      <c r="X784" s="376"/>
      <c r="Y784" s="371"/>
      <c r="Z784" s="372"/>
      <c r="AA784" s="372"/>
      <c r="AB784" s="378"/>
      <c r="AC784" s="331"/>
      <c r="AD784" s="332"/>
      <c r="AE784" s="332"/>
      <c r="AF784" s="332"/>
      <c r="AG784" s="333"/>
      <c r="AH784" s="374"/>
      <c r="AI784" s="375"/>
      <c r="AJ784" s="375"/>
      <c r="AK784" s="375"/>
      <c r="AL784" s="375"/>
      <c r="AM784" s="375"/>
      <c r="AN784" s="375"/>
      <c r="AO784" s="375"/>
      <c r="AP784" s="375"/>
      <c r="AQ784" s="375"/>
      <c r="AR784" s="375"/>
      <c r="AS784" s="375"/>
      <c r="AT784" s="376"/>
      <c r="AU784" s="371"/>
      <c r="AV784" s="372"/>
      <c r="AW784" s="372"/>
      <c r="AX784" s="373"/>
    </row>
    <row r="785" spans="1:50" ht="24.75" customHeight="1">
      <c r="A785" s="550"/>
      <c r="B785" s="506"/>
      <c r="C785" s="506"/>
      <c r="D785" s="506"/>
      <c r="E785" s="506"/>
      <c r="F785" s="507"/>
      <c r="G785" s="331"/>
      <c r="H785" s="332"/>
      <c r="I785" s="332"/>
      <c r="J785" s="332"/>
      <c r="K785" s="333"/>
      <c r="L785" s="374"/>
      <c r="M785" s="375"/>
      <c r="N785" s="375"/>
      <c r="O785" s="375"/>
      <c r="P785" s="375"/>
      <c r="Q785" s="375"/>
      <c r="R785" s="375"/>
      <c r="S785" s="375"/>
      <c r="T785" s="375"/>
      <c r="U785" s="375"/>
      <c r="V785" s="375"/>
      <c r="W785" s="375"/>
      <c r="X785" s="376"/>
      <c r="Y785" s="371"/>
      <c r="Z785" s="372"/>
      <c r="AA785" s="372"/>
      <c r="AB785" s="378"/>
      <c r="AC785" s="331"/>
      <c r="AD785" s="332"/>
      <c r="AE785" s="332"/>
      <c r="AF785" s="332"/>
      <c r="AG785" s="333"/>
      <c r="AH785" s="374"/>
      <c r="AI785" s="375"/>
      <c r="AJ785" s="375"/>
      <c r="AK785" s="375"/>
      <c r="AL785" s="375"/>
      <c r="AM785" s="375"/>
      <c r="AN785" s="375"/>
      <c r="AO785" s="375"/>
      <c r="AP785" s="375"/>
      <c r="AQ785" s="375"/>
      <c r="AR785" s="375"/>
      <c r="AS785" s="375"/>
      <c r="AT785" s="376"/>
      <c r="AU785" s="371"/>
      <c r="AV785" s="372"/>
      <c r="AW785" s="372"/>
      <c r="AX785" s="373"/>
    </row>
    <row r="786" spans="1:50" ht="24.75" customHeight="1">
      <c r="A786" s="550"/>
      <c r="B786" s="506"/>
      <c r="C786" s="506"/>
      <c r="D786" s="506"/>
      <c r="E786" s="506"/>
      <c r="F786" s="507"/>
      <c r="G786" s="331"/>
      <c r="H786" s="332"/>
      <c r="I786" s="332"/>
      <c r="J786" s="332"/>
      <c r="K786" s="333"/>
      <c r="L786" s="374"/>
      <c r="M786" s="375"/>
      <c r="N786" s="375"/>
      <c r="O786" s="375"/>
      <c r="P786" s="375"/>
      <c r="Q786" s="375"/>
      <c r="R786" s="375"/>
      <c r="S786" s="375"/>
      <c r="T786" s="375"/>
      <c r="U786" s="375"/>
      <c r="V786" s="375"/>
      <c r="W786" s="375"/>
      <c r="X786" s="376"/>
      <c r="Y786" s="371"/>
      <c r="Z786" s="372"/>
      <c r="AA786" s="372"/>
      <c r="AB786" s="378"/>
      <c r="AC786" s="331"/>
      <c r="AD786" s="332"/>
      <c r="AE786" s="332"/>
      <c r="AF786" s="332"/>
      <c r="AG786" s="333"/>
      <c r="AH786" s="374"/>
      <c r="AI786" s="375"/>
      <c r="AJ786" s="375"/>
      <c r="AK786" s="375"/>
      <c r="AL786" s="375"/>
      <c r="AM786" s="375"/>
      <c r="AN786" s="375"/>
      <c r="AO786" s="375"/>
      <c r="AP786" s="375"/>
      <c r="AQ786" s="375"/>
      <c r="AR786" s="375"/>
      <c r="AS786" s="375"/>
      <c r="AT786" s="376"/>
      <c r="AU786" s="371"/>
      <c r="AV786" s="372"/>
      <c r="AW786" s="372"/>
      <c r="AX786" s="373"/>
    </row>
    <row r="787" spans="1:50" ht="24.75" customHeight="1">
      <c r="A787" s="550"/>
      <c r="B787" s="506"/>
      <c r="C787" s="506"/>
      <c r="D787" s="506"/>
      <c r="E787" s="506"/>
      <c r="F787" s="507"/>
      <c r="G787" s="331"/>
      <c r="H787" s="332"/>
      <c r="I787" s="332"/>
      <c r="J787" s="332"/>
      <c r="K787" s="333"/>
      <c r="L787" s="374"/>
      <c r="M787" s="375"/>
      <c r="N787" s="375"/>
      <c r="O787" s="375"/>
      <c r="P787" s="375"/>
      <c r="Q787" s="375"/>
      <c r="R787" s="375"/>
      <c r="S787" s="375"/>
      <c r="T787" s="375"/>
      <c r="U787" s="375"/>
      <c r="V787" s="375"/>
      <c r="W787" s="375"/>
      <c r="X787" s="376"/>
      <c r="Y787" s="371"/>
      <c r="Z787" s="372"/>
      <c r="AA787" s="372"/>
      <c r="AB787" s="378"/>
      <c r="AC787" s="331"/>
      <c r="AD787" s="332"/>
      <c r="AE787" s="332"/>
      <c r="AF787" s="332"/>
      <c r="AG787" s="333"/>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c r="A788" s="550"/>
      <c r="B788" s="506"/>
      <c r="C788" s="506"/>
      <c r="D788" s="506"/>
      <c r="E788" s="506"/>
      <c r="F788" s="507"/>
      <c r="G788" s="331"/>
      <c r="H788" s="332"/>
      <c r="I788" s="332"/>
      <c r="J788" s="332"/>
      <c r="K788" s="333"/>
      <c r="L788" s="374"/>
      <c r="M788" s="375"/>
      <c r="N788" s="375"/>
      <c r="O788" s="375"/>
      <c r="P788" s="375"/>
      <c r="Q788" s="375"/>
      <c r="R788" s="375"/>
      <c r="S788" s="375"/>
      <c r="T788" s="375"/>
      <c r="U788" s="375"/>
      <c r="V788" s="375"/>
      <c r="W788" s="375"/>
      <c r="X788" s="376"/>
      <c r="Y788" s="371"/>
      <c r="Z788" s="372"/>
      <c r="AA788" s="372"/>
      <c r="AB788" s="378"/>
      <c r="AC788" s="331"/>
      <c r="AD788" s="332"/>
      <c r="AE788" s="332"/>
      <c r="AF788" s="332"/>
      <c r="AG788" s="333"/>
      <c r="AH788" s="374"/>
      <c r="AI788" s="375"/>
      <c r="AJ788" s="375"/>
      <c r="AK788" s="375"/>
      <c r="AL788" s="375"/>
      <c r="AM788" s="375"/>
      <c r="AN788" s="375"/>
      <c r="AO788" s="375"/>
      <c r="AP788" s="375"/>
      <c r="AQ788" s="375"/>
      <c r="AR788" s="375"/>
      <c r="AS788" s="375"/>
      <c r="AT788" s="376"/>
      <c r="AU788" s="371"/>
      <c r="AV788" s="372"/>
      <c r="AW788" s="372"/>
      <c r="AX788" s="373"/>
    </row>
    <row r="789" spans="1:50" ht="24.75" customHeight="1">
      <c r="A789" s="550"/>
      <c r="B789" s="506"/>
      <c r="C789" s="506"/>
      <c r="D789" s="506"/>
      <c r="E789" s="506"/>
      <c r="F789" s="507"/>
      <c r="G789" s="331"/>
      <c r="H789" s="332"/>
      <c r="I789" s="332"/>
      <c r="J789" s="332"/>
      <c r="K789" s="333"/>
      <c r="L789" s="374"/>
      <c r="M789" s="375"/>
      <c r="N789" s="375"/>
      <c r="O789" s="375"/>
      <c r="P789" s="375"/>
      <c r="Q789" s="375"/>
      <c r="R789" s="375"/>
      <c r="S789" s="375"/>
      <c r="T789" s="375"/>
      <c r="U789" s="375"/>
      <c r="V789" s="375"/>
      <c r="W789" s="375"/>
      <c r="X789" s="376"/>
      <c r="Y789" s="371"/>
      <c r="Z789" s="372"/>
      <c r="AA789" s="372"/>
      <c r="AB789" s="378"/>
      <c r="AC789" s="331"/>
      <c r="AD789" s="332"/>
      <c r="AE789" s="332"/>
      <c r="AF789" s="332"/>
      <c r="AG789" s="333"/>
      <c r="AH789" s="374"/>
      <c r="AI789" s="375"/>
      <c r="AJ789" s="375"/>
      <c r="AK789" s="375"/>
      <c r="AL789" s="375"/>
      <c r="AM789" s="375"/>
      <c r="AN789" s="375"/>
      <c r="AO789" s="375"/>
      <c r="AP789" s="375"/>
      <c r="AQ789" s="375"/>
      <c r="AR789" s="375"/>
      <c r="AS789" s="375"/>
      <c r="AT789" s="376"/>
      <c r="AU789" s="371"/>
      <c r="AV789" s="372"/>
      <c r="AW789" s="372"/>
      <c r="AX789" s="373"/>
    </row>
    <row r="790" spans="1:50" ht="24.75" customHeight="1">
      <c r="A790" s="550"/>
      <c r="B790" s="506"/>
      <c r="C790" s="506"/>
      <c r="D790" s="506"/>
      <c r="E790" s="506"/>
      <c r="F790" s="507"/>
      <c r="G790" s="331"/>
      <c r="H790" s="332"/>
      <c r="I790" s="332"/>
      <c r="J790" s="332"/>
      <c r="K790" s="333"/>
      <c r="L790" s="374"/>
      <c r="M790" s="375"/>
      <c r="N790" s="375"/>
      <c r="O790" s="375"/>
      <c r="P790" s="375"/>
      <c r="Q790" s="375"/>
      <c r="R790" s="375"/>
      <c r="S790" s="375"/>
      <c r="T790" s="375"/>
      <c r="U790" s="375"/>
      <c r="V790" s="375"/>
      <c r="W790" s="375"/>
      <c r="X790" s="376"/>
      <c r="Y790" s="371"/>
      <c r="Z790" s="372"/>
      <c r="AA790" s="372"/>
      <c r="AB790" s="378"/>
      <c r="AC790" s="331"/>
      <c r="AD790" s="332"/>
      <c r="AE790" s="332"/>
      <c r="AF790" s="332"/>
      <c r="AG790" s="333"/>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thickBot="1">
      <c r="A791" s="550"/>
      <c r="B791" s="506"/>
      <c r="C791" s="506"/>
      <c r="D791" s="506"/>
      <c r="E791" s="506"/>
      <c r="F791" s="507"/>
      <c r="G791" s="380" t="s">
        <v>21</v>
      </c>
      <c r="H791" s="381"/>
      <c r="I791" s="381"/>
      <c r="J791" s="381"/>
      <c r="K791" s="381"/>
      <c r="L791" s="382"/>
      <c r="M791" s="383"/>
      <c r="N791" s="383"/>
      <c r="O791" s="383"/>
      <c r="P791" s="383"/>
      <c r="Q791" s="383"/>
      <c r="R791" s="383"/>
      <c r="S791" s="383"/>
      <c r="T791" s="383"/>
      <c r="U791" s="383"/>
      <c r="V791" s="383"/>
      <c r="W791" s="383"/>
      <c r="X791" s="384"/>
      <c r="Y791" s="385">
        <f>SUM(Y781:AB790)</f>
        <v>6328.8</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9838.8</v>
      </c>
      <c r="AV791" s="386"/>
      <c r="AW791" s="386"/>
      <c r="AX791" s="388"/>
    </row>
    <row r="792" spans="1:50" ht="24.75" customHeight="1">
      <c r="A792" s="550"/>
      <c r="B792" s="506"/>
      <c r="C792" s="506"/>
      <c r="D792" s="506"/>
      <c r="E792" s="506"/>
      <c r="F792" s="507"/>
      <c r="G792" s="404" t="s">
        <v>505</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506</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c r="A793" s="550"/>
      <c r="B793" s="506"/>
      <c r="C793" s="506"/>
      <c r="D793" s="506"/>
      <c r="E793" s="506"/>
      <c r="F793" s="507"/>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c r="A794" s="550"/>
      <c r="B794" s="506"/>
      <c r="C794" s="506"/>
      <c r="D794" s="506"/>
      <c r="E794" s="506"/>
      <c r="F794" s="507"/>
      <c r="G794" s="419" t="s">
        <v>502</v>
      </c>
      <c r="H794" s="420"/>
      <c r="I794" s="420"/>
      <c r="J794" s="420"/>
      <c r="K794" s="421"/>
      <c r="L794" s="422" t="s">
        <v>508</v>
      </c>
      <c r="M794" s="423"/>
      <c r="N794" s="423"/>
      <c r="O794" s="423"/>
      <c r="P794" s="423"/>
      <c r="Q794" s="423"/>
      <c r="R794" s="423"/>
      <c r="S794" s="423"/>
      <c r="T794" s="423"/>
      <c r="U794" s="423"/>
      <c r="V794" s="423"/>
      <c r="W794" s="423"/>
      <c r="X794" s="424"/>
      <c r="Y794" s="449">
        <v>1012.4</v>
      </c>
      <c r="Z794" s="450"/>
      <c r="AA794" s="450"/>
      <c r="AB794" s="543"/>
      <c r="AC794" s="419" t="s">
        <v>502</v>
      </c>
      <c r="AD794" s="420"/>
      <c r="AE794" s="420"/>
      <c r="AF794" s="420"/>
      <c r="AG794" s="421"/>
      <c r="AH794" s="422" t="s">
        <v>508</v>
      </c>
      <c r="AI794" s="423"/>
      <c r="AJ794" s="423"/>
      <c r="AK794" s="423"/>
      <c r="AL794" s="423"/>
      <c r="AM794" s="423"/>
      <c r="AN794" s="423"/>
      <c r="AO794" s="423"/>
      <c r="AP794" s="423"/>
      <c r="AQ794" s="423"/>
      <c r="AR794" s="423"/>
      <c r="AS794" s="423"/>
      <c r="AT794" s="424"/>
      <c r="AU794" s="449">
        <v>320</v>
      </c>
      <c r="AV794" s="450"/>
      <c r="AW794" s="450"/>
      <c r="AX794" s="451"/>
    </row>
    <row r="795" spans="1:50" ht="24.75" customHeight="1">
      <c r="A795" s="550"/>
      <c r="B795" s="506"/>
      <c r="C795" s="506"/>
      <c r="D795" s="506"/>
      <c r="E795" s="506"/>
      <c r="F795" s="507"/>
      <c r="G795" s="331"/>
      <c r="H795" s="332"/>
      <c r="I795" s="332"/>
      <c r="J795" s="332"/>
      <c r="K795" s="333"/>
      <c r="L795" s="374"/>
      <c r="M795" s="375"/>
      <c r="N795" s="375"/>
      <c r="O795" s="375"/>
      <c r="P795" s="375"/>
      <c r="Q795" s="375"/>
      <c r="R795" s="375"/>
      <c r="S795" s="375"/>
      <c r="T795" s="375"/>
      <c r="U795" s="375"/>
      <c r="V795" s="375"/>
      <c r="W795" s="375"/>
      <c r="X795" s="376"/>
      <c r="Y795" s="371"/>
      <c r="Z795" s="372"/>
      <c r="AA795" s="372"/>
      <c r="AB795" s="378"/>
      <c r="AC795" s="331"/>
      <c r="AD795" s="332"/>
      <c r="AE795" s="332"/>
      <c r="AF795" s="332"/>
      <c r="AG795" s="333"/>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c r="A796" s="550"/>
      <c r="B796" s="506"/>
      <c r="C796" s="506"/>
      <c r="D796" s="506"/>
      <c r="E796" s="506"/>
      <c r="F796" s="507"/>
      <c r="G796" s="331"/>
      <c r="H796" s="332"/>
      <c r="I796" s="332"/>
      <c r="J796" s="332"/>
      <c r="K796" s="333"/>
      <c r="L796" s="374"/>
      <c r="M796" s="375"/>
      <c r="N796" s="375"/>
      <c r="O796" s="375"/>
      <c r="P796" s="375"/>
      <c r="Q796" s="375"/>
      <c r="R796" s="375"/>
      <c r="S796" s="375"/>
      <c r="T796" s="375"/>
      <c r="U796" s="375"/>
      <c r="V796" s="375"/>
      <c r="W796" s="375"/>
      <c r="X796" s="376"/>
      <c r="Y796" s="371"/>
      <c r="Z796" s="372"/>
      <c r="AA796" s="372"/>
      <c r="AB796" s="378"/>
      <c r="AC796" s="331"/>
      <c r="AD796" s="332"/>
      <c r="AE796" s="332"/>
      <c r="AF796" s="332"/>
      <c r="AG796" s="333"/>
      <c r="AH796" s="374"/>
      <c r="AI796" s="375"/>
      <c r="AJ796" s="375"/>
      <c r="AK796" s="375"/>
      <c r="AL796" s="375"/>
      <c r="AM796" s="375"/>
      <c r="AN796" s="375"/>
      <c r="AO796" s="375"/>
      <c r="AP796" s="375"/>
      <c r="AQ796" s="375"/>
      <c r="AR796" s="375"/>
      <c r="AS796" s="375"/>
      <c r="AT796" s="376"/>
      <c r="AU796" s="371"/>
      <c r="AV796" s="372"/>
      <c r="AW796" s="372"/>
      <c r="AX796" s="373"/>
    </row>
    <row r="797" spans="1:50" ht="24.75" customHeight="1">
      <c r="A797" s="550"/>
      <c r="B797" s="506"/>
      <c r="C797" s="506"/>
      <c r="D797" s="506"/>
      <c r="E797" s="506"/>
      <c r="F797" s="507"/>
      <c r="G797" s="331"/>
      <c r="H797" s="332"/>
      <c r="I797" s="332"/>
      <c r="J797" s="332"/>
      <c r="K797" s="333"/>
      <c r="L797" s="374"/>
      <c r="M797" s="375"/>
      <c r="N797" s="375"/>
      <c r="O797" s="375"/>
      <c r="P797" s="375"/>
      <c r="Q797" s="375"/>
      <c r="R797" s="375"/>
      <c r="S797" s="375"/>
      <c r="T797" s="375"/>
      <c r="U797" s="375"/>
      <c r="V797" s="375"/>
      <c r="W797" s="375"/>
      <c r="X797" s="376"/>
      <c r="Y797" s="371"/>
      <c r="Z797" s="372"/>
      <c r="AA797" s="372"/>
      <c r="AB797" s="378"/>
      <c r="AC797" s="331"/>
      <c r="AD797" s="332"/>
      <c r="AE797" s="332"/>
      <c r="AF797" s="332"/>
      <c r="AG797" s="333"/>
      <c r="AH797" s="374"/>
      <c r="AI797" s="375"/>
      <c r="AJ797" s="375"/>
      <c r="AK797" s="375"/>
      <c r="AL797" s="375"/>
      <c r="AM797" s="375"/>
      <c r="AN797" s="375"/>
      <c r="AO797" s="375"/>
      <c r="AP797" s="375"/>
      <c r="AQ797" s="375"/>
      <c r="AR797" s="375"/>
      <c r="AS797" s="375"/>
      <c r="AT797" s="376"/>
      <c r="AU797" s="371"/>
      <c r="AV797" s="372"/>
      <c r="AW797" s="372"/>
      <c r="AX797" s="373"/>
    </row>
    <row r="798" spans="1:50" ht="24.75" customHeight="1">
      <c r="A798" s="550"/>
      <c r="B798" s="506"/>
      <c r="C798" s="506"/>
      <c r="D798" s="506"/>
      <c r="E798" s="506"/>
      <c r="F798" s="507"/>
      <c r="G798" s="331"/>
      <c r="H798" s="332"/>
      <c r="I798" s="332"/>
      <c r="J798" s="332"/>
      <c r="K798" s="333"/>
      <c r="L798" s="374"/>
      <c r="M798" s="375"/>
      <c r="N798" s="375"/>
      <c r="O798" s="375"/>
      <c r="P798" s="375"/>
      <c r="Q798" s="375"/>
      <c r="R798" s="375"/>
      <c r="S798" s="375"/>
      <c r="T798" s="375"/>
      <c r="U798" s="375"/>
      <c r="V798" s="375"/>
      <c r="W798" s="375"/>
      <c r="X798" s="376"/>
      <c r="Y798" s="371"/>
      <c r="Z798" s="372"/>
      <c r="AA798" s="372"/>
      <c r="AB798" s="378"/>
      <c r="AC798" s="331"/>
      <c r="AD798" s="332"/>
      <c r="AE798" s="332"/>
      <c r="AF798" s="332"/>
      <c r="AG798" s="333"/>
      <c r="AH798" s="374"/>
      <c r="AI798" s="375"/>
      <c r="AJ798" s="375"/>
      <c r="AK798" s="375"/>
      <c r="AL798" s="375"/>
      <c r="AM798" s="375"/>
      <c r="AN798" s="375"/>
      <c r="AO798" s="375"/>
      <c r="AP798" s="375"/>
      <c r="AQ798" s="375"/>
      <c r="AR798" s="375"/>
      <c r="AS798" s="375"/>
      <c r="AT798" s="376"/>
      <c r="AU798" s="371"/>
      <c r="AV798" s="372"/>
      <c r="AW798" s="372"/>
      <c r="AX798" s="373"/>
    </row>
    <row r="799" spans="1:50" ht="24.75" customHeight="1">
      <c r="A799" s="550"/>
      <c r="B799" s="506"/>
      <c r="C799" s="506"/>
      <c r="D799" s="506"/>
      <c r="E799" s="506"/>
      <c r="F799" s="507"/>
      <c r="G799" s="331"/>
      <c r="H799" s="332"/>
      <c r="I799" s="332"/>
      <c r="J799" s="332"/>
      <c r="K799" s="333"/>
      <c r="L799" s="374"/>
      <c r="M799" s="375"/>
      <c r="N799" s="375"/>
      <c r="O799" s="375"/>
      <c r="P799" s="375"/>
      <c r="Q799" s="375"/>
      <c r="R799" s="375"/>
      <c r="S799" s="375"/>
      <c r="T799" s="375"/>
      <c r="U799" s="375"/>
      <c r="V799" s="375"/>
      <c r="W799" s="375"/>
      <c r="X799" s="376"/>
      <c r="Y799" s="371"/>
      <c r="Z799" s="372"/>
      <c r="AA799" s="372"/>
      <c r="AB799" s="378"/>
      <c r="AC799" s="331"/>
      <c r="AD799" s="332"/>
      <c r="AE799" s="332"/>
      <c r="AF799" s="332"/>
      <c r="AG799" s="333"/>
      <c r="AH799" s="374"/>
      <c r="AI799" s="375"/>
      <c r="AJ799" s="375"/>
      <c r="AK799" s="375"/>
      <c r="AL799" s="375"/>
      <c r="AM799" s="375"/>
      <c r="AN799" s="375"/>
      <c r="AO799" s="375"/>
      <c r="AP799" s="375"/>
      <c r="AQ799" s="375"/>
      <c r="AR799" s="375"/>
      <c r="AS799" s="375"/>
      <c r="AT799" s="376"/>
      <c r="AU799" s="371"/>
      <c r="AV799" s="372"/>
      <c r="AW799" s="372"/>
      <c r="AX799" s="373"/>
    </row>
    <row r="800" spans="1:50" ht="24.75" customHeight="1">
      <c r="A800" s="550"/>
      <c r="B800" s="506"/>
      <c r="C800" s="506"/>
      <c r="D800" s="506"/>
      <c r="E800" s="506"/>
      <c r="F800" s="507"/>
      <c r="G800" s="331"/>
      <c r="H800" s="332"/>
      <c r="I800" s="332"/>
      <c r="J800" s="332"/>
      <c r="K800" s="333"/>
      <c r="L800" s="374"/>
      <c r="M800" s="375"/>
      <c r="N800" s="375"/>
      <c r="O800" s="375"/>
      <c r="P800" s="375"/>
      <c r="Q800" s="375"/>
      <c r="R800" s="375"/>
      <c r="S800" s="375"/>
      <c r="T800" s="375"/>
      <c r="U800" s="375"/>
      <c r="V800" s="375"/>
      <c r="W800" s="375"/>
      <c r="X800" s="376"/>
      <c r="Y800" s="371"/>
      <c r="Z800" s="372"/>
      <c r="AA800" s="372"/>
      <c r="AB800" s="378"/>
      <c r="AC800" s="331"/>
      <c r="AD800" s="332"/>
      <c r="AE800" s="332"/>
      <c r="AF800" s="332"/>
      <c r="AG800" s="333"/>
      <c r="AH800" s="374"/>
      <c r="AI800" s="375"/>
      <c r="AJ800" s="375"/>
      <c r="AK800" s="375"/>
      <c r="AL800" s="375"/>
      <c r="AM800" s="375"/>
      <c r="AN800" s="375"/>
      <c r="AO800" s="375"/>
      <c r="AP800" s="375"/>
      <c r="AQ800" s="375"/>
      <c r="AR800" s="375"/>
      <c r="AS800" s="375"/>
      <c r="AT800" s="376"/>
      <c r="AU800" s="371"/>
      <c r="AV800" s="372"/>
      <c r="AW800" s="372"/>
      <c r="AX800" s="373"/>
    </row>
    <row r="801" spans="1:50" ht="24.75" customHeight="1">
      <c r="A801" s="550"/>
      <c r="B801" s="506"/>
      <c r="C801" s="506"/>
      <c r="D801" s="506"/>
      <c r="E801" s="506"/>
      <c r="F801" s="507"/>
      <c r="G801" s="331"/>
      <c r="H801" s="332"/>
      <c r="I801" s="332"/>
      <c r="J801" s="332"/>
      <c r="K801" s="333"/>
      <c r="L801" s="374"/>
      <c r="M801" s="375"/>
      <c r="N801" s="375"/>
      <c r="O801" s="375"/>
      <c r="P801" s="375"/>
      <c r="Q801" s="375"/>
      <c r="R801" s="375"/>
      <c r="S801" s="375"/>
      <c r="T801" s="375"/>
      <c r="U801" s="375"/>
      <c r="V801" s="375"/>
      <c r="W801" s="375"/>
      <c r="X801" s="376"/>
      <c r="Y801" s="371"/>
      <c r="Z801" s="372"/>
      <c r="AA801" s="372"/>
      <c r="AB801" s="378"/>
      <c r="AC801" s="331"/>
      <c r="AD801" s="332"/>
      <c r="AE801" s="332"/>
      <c r="AF801" s="332"/>
      <c r="AG801" s="333"/>
      <c r="AH801" s="374"/>
      <c r="AI801" s="375"/>
      <c r="AJ801" s="375"/>
      <c r="AK801" s="375"/>
      <c r="AL801" s="375"/>
      <c r="AM801" s="375"/>
      <c r="AN801" s="375"/>
      <c r="AO801" s="375"/>
      <c r="AP801" s="375"/>
      <c r="AQ801" s="375"/>
      <c r="AR801" s="375"/>
      <c r="AS801" s="375"/>
      <c r="AT801" s="376"/>
      <c r="AU801" s="371"/>
      <c r="AV801" s="372"/>
      <c r="AW801" s="372"/>
      <c r="AX801" s="373"/>
    </row>
    <row r="802" spans="1:50" ht="24.75" customHeight="1">
      <c r="A802" s="550"/>
      <c r="B802" s="506"/>
      <c r="C802" s="506"/>
      <c r="D802" s="506"/>
      <c r="E802" s="506"/>
      <c r="F802" s="507"/>
      <c r="G802" s="331"/>
      <c r="H802" s="332"/>
      <c r="I802" s="332"/>
      <c r="J802" s="332"/>
      <c r="K802" s="333"/>
      <c r="L802" s="374"/>
      <c r="M802" s="375"/>
      <c r="N802" s="375"/>
      <c r="O802" s="375"/>
      <c r="P802" s="375"/>
      <c r="Q802" s="375"/>
      <c r="R802" s="375"/>
      <c r="S802" s="375"/>
      <c r="T802" s="375"/>
      <c r="U802" s="375"/>
      <c r="V802" s="375"/>
      <c r="W802" s="375"/>
      <c r="X802" s="376"/>
      <c r="Y802" s="371"/>
      <c r="Z802" s="372"/>
      <c r="AA802" s="372"/>
      <c r="AB802" s="378"/>
      <c r="AC802" s="331"/>
      <c r="AD802" s="332"/>
      <c r="AE802" s="332"/>
      <c r="AF802" s="332"/>
      <c r="AG802" s="333"/>
      <c r="AH802" s="374"/>
      <c r="AI802" s="375"/>
      <c r="AJ802" s="375"/>
      <c r="AK802" s="375"/>
      <c r="AL802" s="375"/>
      <c r="AM802" s="375"/>
      <c r="AN802" s="375"/>
      <c r="AO802" s="375"/>
      <c r="AP802" s="375"/>
      <c r="AQ802" s="375"/>
      <c r="AR802" s="375"/>
      <c r="AS802" s="375"/>
      <c r="AT802" s="376"/>
      <c r="AU802" s="371"/>
      <c r="AV802" s="372"/>
      <c r="AW802" s="372"/>
      <c r="AX802" s="373"/>
    </row>
    <row r="803" spans="1:50" ht="24.75" customHeight="1">
      <c r="A803" s="550"/>
      <c r="B803" s="506"/>
      <c r="C803" s="506"/>
      <c r="D803" s="506"/>
      <c r="E803" s="506"/>
      <c r="F803" s="507"/>
      <c r="G803" s="331"/>
      <c r="H803" s="332"/>
      <c r="I803" s="332"/>
      <c r="J803" s="332"/>
      <c r="K803" s="333"/>
      <c r="L803" s="374"/>
      <c r="M803" s="375"/>
      <c r="N803" s="375"/>
      <c r="O803" s="375"/>
      <c r="P803" s="375"/>
      <c r="Q803" s="375"/>
      <c r="R803" s="375"/>
      <c r="S803" s="375"/>
      <c r="T803" s="375"/>
      <c r="U803" s="375"/>
      <c r="V803" s="375"/>
      <c r="W803" s="375"/>
      <c r="X803" s="376"/>
      <c r="Y803" s="371"/>
      <c r="Z803" s="372"/>
      <c r="AA803" s="372"/>
      <c r="AB803" s="378"/>
      <c r="AC803" s="331"/>
      <c r="AD803" s="332"/>
      <c r="AE803" s="332"/>
      <c r="AF803" s="332"/>
      <c r="AG803" s="333"/>
      <c r="AH803" s="374"/>
      <c r="AI803" s="375"/>
      <c r="AJ803" s="375"/>
      <c r="AK803" s="375"/>
      <c r="AL803" s="375"/>
      <c r="AM803" s="375"/>
      <c r="AN803" s="375"/>
      <c r="AO803" s="375"/>
      <c r="AP803" s="375"/>
      <c r="AQ803" s="375"/>
      <c r="AR803" s="375"/>
      <c r="AS803" s="375"/>
      <c r="AT803" s="376"/>
      <c r="AU803" s="371"/>
      <c r="AV803" s="372"/>
      <c r="AW803" s="372"/>
      <c r="AX803" s="373"/>
    </row>
    <row r="804" spans="1:50" ht="24.75" customHeight="1">
      <c r="A804" s="550"/>
      <c r="B804" s="506"/>
      <c r="C804" s="506"/>
      <c r="D804" s="506"/>
      <c r="E804" s="506"/>
      <c r="F804" s="507"/>
      <c r="G804" s="380" t="s">
        <v>21</v>
      </c>
      <c r="H804" s="381"/>
      <c r="I804" s="381"/>
      <c r="J804" s="381"/>
      <c r="K804" s="381"/>
      <c r="L804" s="382"/>
      <c r="M804" s="383"/>
      <c r="N804" s="383"/>
      <c r="O804" s="383"/>
      <c r="P804" s="383"/>
      <c r="Q804" s="383"/>
      <c r="R804" s="383"/>
      <c r="S804" s="383"/>
      <c r="T804" s="383"/>
      <c r="U804" s="383"/>
      <c r="V804" s="383"/>
      <c r="W804" s="383"/>
      <c r="X804" s="384"/>
      <c r="Y804" s="385">
        <f>SUM(Y794:AB803)</f>
        <v>1012.4</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320</v>
      </c>
      <c r="AV804" s="386"/>
      <c r="AW804" s="386"/>
      <c r="AX804" s="388"/>
    </row>
    <row r="805" spans="1:50" ht="24.75" customHeight="1" hidden="1">
      <c r="A805" s="550"/>
      <c r="B805" s="506"/>
      <c r="C805" s="506"/>
      <c r="D805" s="506"/>
      <c r="E805" s="506"/>
      <c r="F805" s="507"/>
      <c r="G805" s="404" t="s">
        <v>379</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380</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0"/>
      <c r="B806" s="506"/>
      <c r="C806" s="506"/>
      <c r="D806" s="506"/>
      <c r="E806" s="506"/>
      <c r="F806" s="507"/>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0"/>
      <c r="B807" s="506"/>
      <c r="C807" s="506"/>
      <c r="D807" s="506"/>
      <c r="E807" s="506"/>
      <c r="F807" s="507"/>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3"/>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0"/>
      <c r="B808" s="506"/>
      <c r="C808" s="506"/>
      <c r="D808" s="506"/>
      <c r="E808" s="506"/>
      <c r="F808" s="507"/>
      <c r="G808" s="331"/>
      <c r="H808" s="332"/>
      <c r="I808" s="332"/>
      <c r="J808" s="332"/>
      <c r="K808" s="333"/>
      <c r="L808" s="374"/>
      <c r="M808" s="375"/>
      <c r="N808" s="375"/>
      <c r="O808" s="375"/>
      <c r="P808" s="375"/>
      <c r="Q808" s="375"/>
      <c r="R808" s="375"/>
      <c r="S808" s="375"/>
      <c r="T808" s="375"/>
      <c r="U808" s="375"/>
      <c r="V808" s="375"/>
      <c r="W808" s="375"/>
      <c r="X808" s="376"/>
      <c r="Y808" s="371"/>
      <c r="Z808" s="372"/>
      <c r="AA808" s="372"/>
      <c r="AB808" s="378"/>
      <c r="AC808" s="331"/>
      <c r="AD808" s="332"/>
      <c r="AE808" s="332"/>
      <c r="AF808" s="332"/>
      <c r="AG808" s="333"/>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hidden="1">
      <c r="A809" s="550"/>
      <c r="B809" s="506"/>
      <c r="C809" s="506"/>
      <c r="D809" s="506"/>
      <c r="E809" s="506"/>
      <c r="F809" s="507"/>
      <c r="G809" s="331"/>
      <c r="H809" s="332"/>
      <c r="I809" s="332"/>
      <c r="J809" s="332"/>
      <c r="K809" s="333"/>
      <c r="L809" s="374"/>
      <c r="M809" s="375"/>
      <c r="N809" s="375"/>
      <c r="O809" s="375"/>
      <c r="P809" s="375"/>
      <c r="Q809" s="375"/>
      <c r="R809" s="375"/>
      <c r="S809" s="375"/>
      <c r="T809" s="375"/>
      <c r="U809" s="375"/>
      <c r="V809" s="375"/>
      <c r="W809" s="375"/>
      <c r="X809" s="376"/>
      <c r="Y809" s="371"/>
      <c r="Z809" s="372"/>
      <c r="AA809" s="372"/>
      <c r="AB809" s="378"/>
      <c r="AC809" s="331"/>
      <c r="AD809" s="332"/>
      <c r="AE809" s="332"/>
      <c r="AF809" s="332"/>
      <c r="AG809" s="333"/>
      <c r="AH809" s="374"/>
      <c r="AI809" s="375"/>
      <c r="AJ809" s="375"/>
      <c r="AK809" s="375"/>
      <c r="AL809" s="375"/>
      <c r="AM809" s="375"/>
      <c r="AN809" s="375"/>
      <c r="AO809" s="375"/>
      <c r="AP809" s="375"/>
      <c r="AQ809" s="375"/>
      <c r="AR809" s="375"/>
      <c r="AS809" s="375"/>
      <c r="AT809" s="376"/>
      <c r="AU809" s="371"/>
      <c r="AV809" s="372"/>
      <c r="AW809" s="372"/>
      <c r="AX809" s="373"/>
    </row>
    <row r="810" spans="1:50" ht="24.75" customHeight="1" hidden="1">
      <c r="A810" s="550"/>
      <c r="B810" s="506"/>
      <c r="C810" s="506"/>
      <c r="D810" s="506"/>
      <c r="E810" s="506"/>
      <c r="F810" s="507"/>
      <c r="G810" s="331"/>
      <c r="H810" s="332"/>
      <c r="I810" s="332"/>
      <c r="J810" s="332"/>
      <c r="K810" s="333"/>
      <c r="L810" s="374"/>
      <c r="M810" s="375"/>
      <c r="N810" s="375"/>
      <c r="O810" s="375"/>
      <c r="P810" s="375"/>
      <c r="Q810" s="375"/>
      <c r="R810" s="375"/>
      <c r="S810" s="375"/>
      <c r="T810" s="375"/>
      <c r="U810" s="375"/>
      <c r="V810" s="375"/>
      <c r="W810" s="375"/>
      <c r="X810" s="376"/>
      <c r="Y810" s="371"/>
      <c r="Z810" s="372"/>
      <c r="AA810" s="372"/>
      <c r="AB810" s="378"/>
      <c r="AC810" s="331"/>
      <c r="AD810" s="332"/>
      <c r="AE810" s="332"/>
      <c r="AF810" s="332"/>
      <c r="AG810" s="333"/>
      <c r="AH810" s="374"/>
      <c r="AI810" s="375"/>
      <c r="AJ810" s="375"/>
      <c r="AK810" s="375"/>
      <c r="AL810" s="375"/>
      <c r="AM810" s="375"/>
      <c r="AN810" s="375"/>
      <c r="AO810" s="375"/>
      <c r="AP810" s="375"/>
      <c r="AQ810" s="375"/>
      <c r="AR810" s="375"/>
      <c r="AS810" s="375"/>
      <c r="AT810" s="376"/>
      <c r="AU810" s="371"/>
      <c r="AV810" s="372"/>
      <c r="AW810" s="372"/>
      <c r="AX810" s="373"/>
    </row>
    <row r="811" spans="1:50" ht="24.75" customHeight="1" hidden="1">
      <c r="A811" s="550"/>
      <c r="B811" s="506"/>
      <c r="C811" s="506"/>
      <c r="D811" s="506"/>
      <c r="E811" s="506"/>
      <c r="F811" s="507"/>
      <c r="G811" s="331"/>
      <c r="H811" s="332"/>
      <c r="I811" s="332"/>
      <c r="J811" s="332"/>
      <c r="K811" s="333"/>
      <c r="L811" s="374"/>
      <c r="M811" s="375"/>
      <c r="N811" s="375"/>
      <c r="O811" s="375"/>
      <c r="P811" s="375"/>
      <c r="Q811" s="375"/>
      <c r="R811" s="375"/>
      <c r="S811" s="375"/>
      <c r="T811" s="375"/>
      <c r="U811" s="375"/>
      <c r="V811" s="375"/>
      <c r="W811" s="375"/>
      <c r="X811" s="376"/>
      <c r="Y811" s="371"/>
      <c r="Z811" s="372"/>
      <c r="AA811" s="372"/>
      <c r="AB811" s="378"/>
      <c r="AC811" s="331"/>
      <c r="AD811" s="332"/>
      <c r="AE811" s="332"/>
      <c r="AF811" s="332"/>
      <c r="AG811" s="333"/>
      <c r="AH811" s="374"/>
      <c r="AI811" s="375"/>
      <c r="AJ811" s="375"/>
      <c r="AK811" s="375"/>
      <c r="AL811" s="375"/>
      <c r="AM811" s="375"/>
      <c r="AN811" s="375"/>
      <c r="AO811" s="375"/>
      <c r="AP811" s="375"/>
      <c r="AQ811" s="375"/>
      <c r="AR811" s="375"/>
      <c r="AS811" s="375"/>
      <c r="AT811" s="376"/>
      <c r="AU811" s="371"/>
      <c r="AV811" s="372"/>
      <c r="AW811" s="372"/>
      <c r="AX811" s="373"/>
    </row>
    <row r="812" spans="1:50" ht="24.75" customHeight="1" hidden="1">
      <c r="A812" s="550"/>
      <c r="B812" s="506"/>
      <c r="C812" s="506"/>
      <c r="D812" s="506"/>
      <c r="E812" s="506"/>
      <c r="F812" s="507"/>
      <c r="G812" s="331"/>
      <c r="H812" s="332"/>
      <c r="I812" s="332"/>
      <c r="J812" s="332"/>
      <c r="K812" s="333"/>
      <c r="L812" s="374"/>
      <c r="M812" s="375"/>
      <c r="N812" s="375"/>
      <c r="O812" s="375"/>
      <c r="P812" s="375"/>
      <c r="Q812" s="375"/>
      <c r="R812" s="375"/>
      <c r="S812" s="375"/>
      <c r="T812" s="375"/>
      <c r="U812" s="375"/>
      <c r="V812" s="375"/>
      <c r="W812" s="375"/>
      <c r="X812" s="376"/>
      <c r="Y812" s="371"/>
      <c r="Z812" s="372"/>
      <c r="AA812" s="372"/>
      <c r="AB812" s="378"/>
      <c r="AC812" s="331"/>
      <c r="AD812" s="332"/>
      <c r="AE812" s="332"/>
      <c r="AF812" s="332"/>
      <c r="AG812" s="333"/>
      <c r="AH812" s="374"/>
      <c r="AI812" s="375"/>
      <c r="AJ812" s="375"/>
      <c r="AK812" s="375"/>
      <c r="AL812" s="375"/>
      <c r="AM812" s="375"/>
      <c r="AN812" s="375"/>
      <c r="AO812" s="375"/>
      <c r="AP812" s="375"/>
      <c r="AQ812" s="375"/>
      <c r="AR812" s="375"/>
      <c r="AS812" s="375"/>
      <c r="AT812" s="376"/>
      <c r="AU812" s="371"/>
      <c r="AV812" s="372"/>
      <c r="AW812" s="372"/>
      <c r="AX812" s="373"/>
    </row>
    <row r="813" spans="1:50" ht="24.75" customHeight="1" hidden="1">
      <c r="A813" s="550"/>
      <c r="B813" s="506"/>
      <c r="C813" s="506"/>
      <c r="D813" s="506"/>
      <c r="E813" s="506"/>
      <c r="F813" s="507"/>
      <c r="G813" s="331"/>
      <c r="H813" s="332"/>
      <c r="I813" s="332"/>
      <c r="J813" s="332"/>
      <c r="K813" s="333"/>
      <c r="L813" s="374"/>
      <c r="M813" s="375"/>
      <c r="N813" s="375"/>
      <c r="O813" s="375"/>
      <c r="P813" s="375"/>
      <c r="Q813" s="375"/>
      <c r="R813" s="375"/>
      <c r="S813" s="375"/>
      <c r="T813" s="375"/>
      <c r="U813" s="375"/>
      <c r="V813" s="375"/>
      <c r="W813" s="375"/>
      <c r="X813" s="376"/>
      <c r="Y813" s="371"/>
      <c r="Z813" s="372"/>
      <c r="AA813" s="372"/>
      <c r="AB813" s="378"/>
      <c r="AC813" s="331"/>
      <c r="AD813" s="332"/>
      <c r="AE813" s="332"/>
      <c r="AF813" s="332"/>
      <c r="AG813" s="333"/>
      <c r="AH813" s="374"/>
      <c r="AI813" s="375"/>
      <c r="AJ813" s="375"/>
      <c r="AK813" s="375"/>
      <c r="AL813" s="375"/>
      <c r="AM813" s="375"/>
      <c r="AN813" s="375"/>
      <c r="AO813" s="375"/>
      <c r="AP813" s="375"/>
      <c r="AQ813" s="375"/>
      <c r="AR813" s="375"/>
      <c r="AS813" s="375"/>
      <c r="AT813" s="376"/>
      <c r="AU813" s="371"/>
      <c r="AV813" s="372"/>
      <c r="AW813" s="372"/>
      <c r="AX813" s="373"/>
    </row>
    <row r="814" spans="1:50" ht="24.75" customHeight="1" hidden="1">
      <c r="A814" s="550"/>
      <c r="B814" s="506"/>
      <c r="C814" s="506"/>
      <c r="D814" s="506"/>
      <c r="E814" s="506"/>
      <c r="F814" s="507"/>
      <c r="G814" s="331"/>
      <c r="H814" s="332"/>
      <c r="I814" s="332"/>
      <c r="J814" s="332"/>
      <c r="K814" s="333"/>
      <c r="L814" s="374"/>
      <c r="M814" s="375"/>
      <c r="N814" s="375"/>
      <c r="O814" s="375"/>
      <c r="P814" s="375"/>
      <c r="Q814" s="375"/>
      <c r="R814" s="375"/>
      <c r="S814" s="375"/>
      <c r="T814" s="375"/>
      <c r="U814" s="375"/>
      <c r="V814" s="375"/>
      <c r="W814" s="375"/>
      <c r="X814" s="376"/>
      <c r="Y814" s="371"/>
      <c r="Z814" s="372"/>
      <c r="AA814" s="372"/>
      <c r="AB814" s="378"/>
      <c r="AC814" s="331"/>
      <c r="AD814" s="332"/>
      <c r="AE814" s="332"/>
      <c r="AF814" s="332"/>
      <c r="AG814" s="333"/>
      <c r="AH814" s="374"/>
      <c r="AI814" s="375"/>
      <c r="AJ814" s="375"/>
      <c r="AK814" s="375"/>
      <c r="AL814" s="375"/>
      <c r="AM814" s="375"/>
      <c r="AN814" s="375"/>
      <c r="AO814" s="375"/>
      <c r="AP814" s="375"/>
      <c r="AQ814" s="375"/>
      <c r="AR814" s="375"/>
      <c r="AS814" s="375"/>
      <c r="AT814" s="376"/>
      <c r="AU814" s="371"/>
      <c r="AV814" s="372"/>
      <c r="AW814" s="372"/>
      <c r="AX814" s="373"/>
    </row>
    <row r="815" spans="1:50" ht="24.75" customHeight="1" hidden="1">
      <c r="A815" s="550"/>
      <c r="B815" s="506"/>
      <c r="C815" s="506"/>
      <c r="D815" s="506"/>
      <c r="E815" s="506"/>
      <c r="F815" s="507"/>
      <c r="G815" s="331"/>
      <c r="H815" s="332"/>
      <c r="I815" s="332"/>
      <c r="J815" s="332"/>
      <c r="K815" s="333"/>
      <c r="L815" s="374"/>
      <c r="M815" s="375"/>
      <c r="N815" s="375"/>
      <c r="O815" s="375"/>
      <c r="P815" s="375"/>
      <c r="Q815" s="375"/>
      <c r="R815" s="375"/>
      <c r="S815" s="375"/>
      <c r="T815" s="375"/>
      <c r="U815" s="375"/>
      <c r="V815" s="375"/>
      <c r="W815" s="375"/>
      <c r="X815" s="376"/>
      <c r="Y815" s="371"/>
      <c r="Z815" s="372"/>
      <c r="AA815" s="372"/>
      <c r="AB815" s="378"/>
      <c r="AC815" s="331"/>
      <c r="AD815" s="332"/>
      <c r="AE815" s="332"/>
      <c r="AF815" s="332"/>
      <c r="AG815" s="333"/>
      <c r="AH815" s="374"/>
      <c r="AI815" s="375"/>
      <c r="AJ815" s="375"/>
      <c r="AK815" s="375"/>
      <c r="AL815" s="375"/>
      <c r="AM815" s="375"/>
      <c r="AN815" s="375"/>
      <c r="AO815" s="375"/>
      <c r="AP815" s="375"/>
      <c r="AQ815" s="375"/>
      <c r="AR815" s="375"/>
      <c r="AS815" s="375"/>
      <c r="AT815" s="376"/>
      <c r="AU815" s="371"/>
      <c r="AV815" s="372"/>
      <c r="AW815" s="372"/>
      <c r="AX815" s="373"/>
    </row>
    <row r="816" spans="1:50" ht="24.75" customHeight="1" hidden="1">
      <c r="A816" s="550"/>
      <c r="B816" s="506"/>
      <c r="C816" s="506"/>
      <c r="D816" s="506"/>
      <c r="E816" s="506"/>
      <c r="F816" s="507"/>
      <c r="G816" s="331"/>
      <c r="H816" s="332"/>
      <c r="I816" s="332"/>
      <c r="J816" s="332"/>
      <c r="K816" s="333"/>
      <c r="L816" s="374"/>
      <c r="M816" s="375"/>
      <c r="N816" s="375"/>
      <c r="O816" s="375"/>
      <c r="P816" s="375"/>
      <c r="Q816" s="375"/>
      <c r="R816" s="375"/>
      <c r="S816" s="375"/>
      <c r="T816" s="375"/>
      <c r="U816" s="375"/>
      <c r="V816" s="375"/>
      <c r="W816" s="375"/>
      <c r="X816" s="376"/>
      <c r="Y816" s="371"/>
      <c r="Z816" s="372"/>
      <c r="AA816" s="372"/>
      <c r="AB816" s="378"/>
      <c r="AC816" s="331"/>
      <c r="AD816" s="332"/>
      <c r="AE816" s="332"/>
      <c r="AF816" s="332"/>
      <c r="AG816" s="333"/>
      <c r="AH816" s="374"/>
      <c r="AI816" s="375"/>
      <c r="AJ816" s="375"/>
      <c r="AK816" s="375"/>
      <c r="AL816" s="375"/>
      <c r="AM816" s="375"/>
      <c r="AN816" s="375"/>
      <c r="AO816" s="375"/>
      <c r="AP816" s="375"/>
      <c r="AQ816" s="375"/>
      <c r="AR816" s="375"/>
      <c r="AS816" s="375"/>
      <c r="AT816" s="376"/>
      <c r="AU816" s="371"/>
      <c r="AV816" s="372"/>
      <c r="AW816" s="372"/>
      <c r="AX816" s="373"/>
    </row>
    <row r="817" spans="1:50" ht="24.75" customHeight="1" hidden="1">
      <c r="A817" s="550"/>
      <c r="B817" s="506"/>
      <c r="C817" s="506"/>
      <c r="D817" s="506"/>
      <c r="E817" s="506"/>
      <c r="F817" s="507"/>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0"/>
      <c r="B818" s="506"/>
      <c r="C818" s="506"/>
      <c r="D818" s="506"/>
      <c r="E818" s="506"/>
      <c r="F818" s="507"/>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0"/>
      <c r="B819" s="506"/>
      <c r="C819" s="506"/>
      <c r="D819" s="506"/>
      <c r="E819" s="506"/>
      <c r="F819" s="507"/>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0"/>
      <c r="B820" s="506"/>
      <c r="C820" s="506"/>
      <c r="D820" s="506"/>
      <c r="E820" s="506"/>
      <c r="F820" s="507"/>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3"/>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0"/>
      <c r="B821" s="506"/>
      <c r="C821" s="506"/>
      <c r="D821" s="506"/>
      <c r="E821" s="506"/>
      <c r="F821" s="507"/>
      <c r="G821" s="331"/>
      <c r="H821" s="332"/>
      <c r="I821" s="332"/>
      <c r="J821" s="332"/>
      <c r="K821" s="333"/>
      <c r="L821" s="374"/>
      <c r="M821" s="375"/>
      <c r="N821" s="375"/>
      <c r="O821" s="375"/>
      <c r="P821" s="375"/>
      <c r="Q821" s="375"/>
      <c r="R821" s="375"/>
      <c r="S821" s="375"/>
      <c r="T821" s="375"/>
      <c r="U821" s="375"/>
      <c r="V821" s="375"/>
      <c r="W821" s="375"/>
      <c r="X821" s="376"/>
      <c r="Y821" s="371"/>
      <c r="Z821" s="372"/>
      <c r="AA821" s="372"/>
      <c r="AB821" s="378"/>
      <c r="AC821" s="331"/>
      <c r="AD821" s="332"/>
      <c r="AE821" s="332"/>
      <c r="AF821" s="332"/>
      <c r="AG821" s="333"/>
      <c r="AH821" s="374"/>
      <c r="AI821" s="375"/>
      <c r="AJ821" s="375"/>
      <c r="AK821" s="375"/>
      <c r="AL821" s="375"/>
      <c r="AM821" s="375"/>
      <c r="AN821" s="375"/>
      <c r="AO821" s="375"/>
      <c r="AP821" s="375"/>
      <c r="AQ821" s="375"/>
      <c r="AR821" s="375"/>
      <c r="AS821" s="375"/>
      <c r="AT821" s="376"/>
      <c r="AU821" s="371"/>
      <c r="AV821" s="372"/>
      <c r="AW821" s="372"/>
      <c r="AX821" s="373"/>
    </row>
    <row r="822" spans="1:50" ht="24.75" customHeight="1" hidden="1">
      <c r="A822" s="550"/>
      <c r="B822" s="506"/>
      <c r="C822" s="506"/>
      <c r="D822" s="506"/>
      <c r="E822" s="506"/>
      <c r="F822" s="507"/>
      <c r="G822" s="331"/>
      <c r="H822" s="332"/>
      <c r="I822" s="332"/>
      <c r="J822" s="332"/>
      <c r="K822" s="333"/>
      <c r="L822" s="374"/>
      <c r="M822" s="375"/>
      <c r="N822" s="375"/>
      <c r="O822" s="375"/>
      <c r="P822" s="375"/>
      <c r="Q822" s="375"/>
      <c r="R822" s="375"/>
      <c r="S822" s="375"/>
      <c r="T822" s="375"/>
      <c r="U822" s="375"/>
      <c r="V822" s="375"/>
      <c r="W822" s="375"/>
      <c r="X822" s="376"/>
      <c r="Y822" s="371"/>
      <c r="Z822" s="372"/>
      <c r="AA822" s="372"/>
      <c r="AB822" s="378"/>
      <c r="AC822" s="331"/>
      <c r="AD822" s="332"/>
      <c r="AE822" s="332"/>
      <c r="AF822" s="332"/>
      <c r="AG822" s="333"/>
      <c r="AH822" s="374"/>
      <c r="AI822" s="375"/>
      <c r="AJ822" s="375"/>
      <c r="AK822" s="375"/>
      <c r="AL822" s="375"/>
      <c r="AM822" s="375"/>
      <c r="AN822" s="375"/>
      <c r="AO822" s="375"/>
      <c r="AP822" s="375"/>
      <c r="AQ822" s="375"/>
      <c r="AR822" s="375"/>
      <c r="AS822" s="375"/>
      <c r="AT822" s="376"/>
      <c r="AU822" s="371"/>
      <c r="AV822" s="372"/>
      <c r="AW822" s="372"/>
      <c r="AX822" s="373"/>
    </row>
    <row r="823" spans="1:50" ht="24.75" customHeight="1" hidden="1">
      <c r="A823" s="550"/>
      <c r="B823" s="506"/>
      <c r="C823" s="506"/>
      <c r="D823" s="506"/>
      <c r="E823" s="506"/>
      <c r="F823" s="507"/>
      <c r="G823" s="331"/>
      <c r="H823" s="332"/>
      <c r="I823" s="332"/>
      <c r="J823" s="332"/>
      <c r="K823" s="333"/>
      <c r="L823" s="374"/>
      <c r="M823" s="375"/>
      <c r="N823" s="375"/>
      <c r="O823" s="375"/>
      <c r="P823" s="375"/>
      <c r="Q823" s="375"/>
      <c r="R823" s="375"/>
      <c r="S823" s="375"/>
      <c r="T823" s="375"/>
      <c r="U823" s="375"/>
      <c r="V823" s="375"/>
      <c r="W823" s="375"/>
      <c r="X823" s="376"/>
      <c r="Y823" s="371"/>
      <c r="Z823" s="372"/>
      <c r="AA823" s="372"/>
      <c r="AB823" s="378"/>
      <c r="AC823" s="331"/>
      <c r="AD823" s="332"/>
      <c r="AE823" s="332"/>
      <c r="AF823" s="332"/>
      <c r="AG823" s="333"/>
      <c r="AH823" s="374"/>
      <c r="AI823" s="375"/>
      <c r="AJ823" s="375"/>
      <c r="AK823" s="375"/>
      <c r="AL823" s="375"/>
      <c r="AM823" s="375"/>
      <c r="AN823" s="375"/>
      <c r="AO823" s="375"/>
      <c r="AP823" s="375"/>
      <c r="AQ823" s="375"/>
      <c r="AR823" s="375"/>
      <c r="AS823" s="375"/>
      <c r="AT823" s="376"/>
      <c r="AU823" s="371"/>
      <c r="AV823" s="372"/>
      <c r="AW823" s="372"/>
      <c r="AX823" s="373"/>
    </row>
    <row r="824" spans="1:50" ht="24.75" customHeight="1" hidden="1">
      <c r="A824" s="550"/>
      <c r="B824" s="506"/>
      <c r="C824" s="506"/>
      <c r="D824" s="506"/>
      <c r="E824" s="506"/>
      <c r="F824" s="507"/>
      <c r="G824" s="331"/>
      <c r="H824" s="332"/>
      <c r="I824" s="332"/>
      <c r="J824" s="332"/>
      <c r="K824" s="333"/>
      <c r="L824" s="374"/>
      <c r="M824" s="375"/>
      <c r="N824" s="375"/>
      <c r="O824" s="375"/>
      <c r="P824" s="375"/>
      <c r="Q824" s="375"/>
      <c r="R824" s="375"/>
      <c r="S824" s="375"/>
      <c r="T824" s="375"/>
      <c r="U824" s="375"/>
      <c r="V824" s="375"/>
      <c r="W824" s="375"/>
      <c r="X824" s="376"/>
      <c r="Y824" s="371"/>
      <c r="Z824" s="372"/>
      <c r="AA824" s="372"/>
      <c r="AB824" s="378"/>
      <c r="AC824" s="331"/>
      <c r="AD824" s="332"/>
      <c r="AE824" s="332"/>
      <c r="AF824" s="332"/>
      <c r="AG824" s="333"/>
      <c r="AH824" s="374"/>
      <c r="AI824" s="375"/>
      <c r="AJ824" s="375"/>
      <c r="AK824" s="375"/>
      <c r="AL824" s="375"/>
      <c r="AM824" s="375"/>
      <c r="AN824" s="375"/>
      <c r="AO824" s="375"/>
      <c r="AP824" s="375"/>
      <c r="AQ824" s="375"/>
      <c r="AR824" s="375"/>
      <c r="AS824" s="375"/>
      <c r="AT824" s="376"/>
      <c r="AU824" s="371"/>
      <c r="AV824" s="372"/>
      <c r="AW824" s="372"/>
      <c r="AX824" s="373"/>
    </row>
    <row r="825" spans="1:50" ht="24.75" customHeight="1" hidden="1">
      <c r="A825" s="550"/>
      <c r="B825" s="506"/>
      <c r="C825" s="506"/>
      <c r="D825" s="506"/>
      <c r="E825" s="506"/>
      <c r="F825" s="507"/>
      <c r="G825" s="331"/>
      <c r="H825" s="332"/>
      <c r="I825" s="332"/>
      <c r="J825" s="332"/>
      <c r="K825" s="333"/>
      <c r="L825" s="374"/>
      <c r="M825" s="375"/>
      <c r="N825" s="375"/>
      <c r="O825" s="375"/>
      <c r="P825" s="375"/>
      <c r="Q825" s="375"/>
      <c r="R825" s="375"/>
      <c r="S825" s="375"/>
      <c r="T825" s="375"/>
      <c r="U825" s="375"/>
      <c r="V825" s="375"/>
      <c r="W825" s="375"/>
      <c r="X825" s="376"/>
      <c r="Y825" s="371"/>
      <c r="Z825" s="372"/>
      <c r="AA825" s="372"/>
      <c r="AB825" s="378"/>
      <c r="AC825" s="331"/>
      <c r="AD825" s="332"/>
      <c r="AE825" s="332"/>
      <c r="AF825" s="332"/>
      <c r="AG825" s="333"/>
      <c r="AH825" s="374"/>
      <c r="AI825" s="375"/>
      <c r="AJ825" s="375"/>
      <c r="AK825" s="375"/>
      <c r="AL825" s="375"/>
      <c r="AM825" s="375"/>
      <c r="AN825" s="375"/>
      <c r="AO825" s="375"/>
      <c r="AP825" s="375"/>
      <c r="AQ825" s="375"/>
      <c r="AR825" s="375"/>
      <c r="AS825" s="375"/>
      <c r="AT825" s="376"/>
      <c r="AU825" s="371"/>
      <c r="AV825" s="372"/>
      <c r="AW825" s="372"/>
      <c r="AX825" s="373"/>
    </row>
    <row r="826" spans="1:50" ht="24.75" customHeight="1" hidden="1">
      <c r="A826" s="550"/>
      <c r="B826" s="506"/>
      <c r="C826" s="506"/>
      <c r="D826" s="506"/>
      <c r="E826" s="506"/>
      <c r="F826" s="507"/>
      <c r="G826" s="331"/>
      <c r="H826" s="332"/>
      <c r="I826" s="332"/>
      <c r="J826" s="332"/>
      <c r="K826" s="333"/>
      <c r="L826" s="374"/>
      <c r="M826" s="375"/>
      <c r="N826" s="375"/>
      <c r="O826" s="375"/>
      <c r="P826" s="375"/>
      <c r="Q826" s="375"/>
      <c r="R826" s="375"/>
      <c r="S826" s="375"/>
      <c r="T826" s="375"/>
      <c r="U826" s="375"/>
      <c r="V826" s="375"/>
      <c r="W826" s="375"/>
      <c r="X826" s="376"/>
      <c r="Y826" s="371"/>
      <c r="Z826" s="372"/>
      <c r="AA826" s="372"/>
      <c r="AB826" s="378"/>
      <c r="AC826" s="331"/>
      <c r="AD826" s="332"/>
      <c r="AE826" s="332"/>
      <c r="AF826" s="332"/>
      <c r="AG826" s="333"/>
      <c r="AH826" s="374"/>
      <c r="AI826" s="375"/>
      <c r="AJ826" s="375"/>
      <c r="AK826" s="375"/>
      <c r="AL826" s="375"/>
      <c r="AM826" s="375"/>
      <c r="AN826" s="375"/>
      <c r="AO826" s="375"/>
      <c r="AP826" s="375"/>
      <c r="AQ826" s="375"/>
      <c r="AR826" s="375"/>
      <c r="AS826" s="375"/>
      <c r="AT826" s="376"/>
      <c r="AU826" s="371"/>
      <c r="AV826" s="372"/>
      <c r="AW826" s="372"/>
      <c r="AX826" s="373"/>
    </row>
    <row r="827" spans="1:50" ht="24.75" customHeight="1" hidden="1">
      <c r="A827" s="550"/>
      <c r="B827" s="506"/>
      <c r="C827" s="506"/>
      <c r="D827" s="506"/>
      <c r="E827" s="506"/>
      <c r="F827" s="507"/>
      <c r="G827" s="331"/>
      <c r="H827" s="332"/>
      <c r="I827" s="332"/>
      <c r="J827" s="332"/>
      <c r="K827" s="333"/>
      <c r="L827" s="374"/>
      <c r="M827" s="375"/>
      <c r="N827" s="375"/>
      <c r="O827" s="375"/>
      <c r="P827" s="375"/>
      <c r="Q827" s="375"/>
      <c r="R827" s="375"/>
      <c r="S827" s="375"/>
      <c r="T827" s="375"/>
      <c r="U827" s="375"/>
      <c r="V827" s="375"/>
      <c r="W827" s="375"/>
      <c r="X827" s="376"/>
      <c r="Y827" s="371"/>
      <c r="Z827" s="372"/>
      <c r="AA827" s="372"/>
      <c r="AB827" s="378"/>
      <c r="AC827" s="331"/>
      <c r="AD827" s="332"/>
      <c r="AE827" s="332"/>
      <c r="AF827" s="332"/>
      <c r="AG827" s="333"/>
      <c r="AH827" s="374"/>
      <c r="AI827" s="375"/>
      <c r="AJ827" s="375"/>
      <c r="AK827" s="375"/>
      <c r="AL827" s="375"/>
      <c r="AM827" s="375"/>
      <c r="AN827" s="375"/>
      <c r="AO827" s="375"/>
      <c r="AP827" s="375"/>
      <c r="AQ827" s="375"/>
      <c r="AR827" s="375"/>
      <c r="AS827" s="375"/>
      <c r="AT827" s="376"/>
      <c r="AU827" s="371"/>
      <c r="AV827" s="372"/>
      <c r="AW827" s="372"/>
      <c r="AX827" s="373"/>
    </row>
    <row r="828" spans="1:50" ht="24.75" customHeight="1" hidden="1">
      <c r="A828" s="550"/>
      <c r="B828" s="506"/>
      <c r="C828" s="506"/>
      <c r="D828" s="506"/>
      <c r="E828" s="506"/>
      <c r="F828" s="507"/>
      <c r="G828" s="331"/>
      <c r="H828" s="332"/>
      <c r="I828" s="332"/>
      <c r="J828" s="332"/>
      <c r="K828" s="333"/>
      <c r="L828" s="374"/>
      <c r="M828" s="375"/>
      <c r="N828" s="375"/>
      <c r="O828" s="375"/>
      <c r="P828" s="375"/>
      <c r="Q828" s="375"/>
      <c r="R828" s="375"/>
      <c r="S828" s="375"/>
      <c r="T828" s="375"/>
      <c r="U828" s="375"/>
      <c r="V828" s="375"/>
      <c r="W828" s="375"/>
      <c r="X828" s="376"/>
      <c r="Y828" s="371"/>
      <c r="Z828" s="372"/>
      <c r="AA828" s="372"/>
      <c r="AB828" s="378"/>
      <c r="AC828" s="331"/>
      <c r="AD828" s="332"/>
      <c r="AE828" s="332"/>
      <c r="AF828" s="332"/>
      <c r="AG828" s="333"/>
      <c r="AH828" s="374"/>
      <c r="AI828" s="375"/>
      <c r="AJ828" s="375"/>
      <c r="AK828" s="375"/>
      <c r="AL828" s="375"/>
      <c r="AM828" s="375"/>
      <c r="AN828" s="375"/>
      <c r="AO828" s="375"/>
      <c r="AP828" s="375"/>
      <c r="AQ828" s="375"/>
      <c r="AR828" s="375"/>
      <c r="AS828" s="375"/>
      <c r="AT828" s="376"/>
      <c r="AU828" s="371"/>
      <c r="AV828" s="372"/>
      <c r="AW828" s="372"/>
      <c r="AX828" s="373"/>
    </row>
    <row r="829" spans="1:50" ht="24.75" customHeight="1" hidden="1">
      <c r="A829" s="550"/>
      <c r="B829" s="506"/>
      <c r="C829" s="506"/>
      <c r="D829" s="506"/>
      <c r="E829" s="506"/>
      <c r="F829" s="507"/>
      <c r="G829" s="331"/>
      <c r="H829" s="332"/>
      <c r="I829" s="332"/>
      <c r="J829" s="332"/>
      <c r="K829" s="333"/>
      <c r="L829" s="374"/>
      <c r="M829" s="375"/>
      <c r="N829" s="375"/>
      <c r="O829" s="375"/>
      <c r="P829" s="375"/>
      <c r="Q829" s="375"/>
      <c r="R829" s="375"/>
      <c r="S829" s="375"/>
      <c r="T829" s="375"/>
      <c r="U829" s="375"/>
      <c r="V829" s="375"/>
      <c r="W829" s="375"/>
      <c r="X829" s="376"/>
      <c r="Y829" s="371"/>
      <c r="Z829" s="372"/>
      <c r="AA829" s="372"/>
      <c r="AB829" s="378"/>
      <c r="AC829" s="331"/>
      <c r="AD829" s="332"/>
      <c r="AE829" s="332"/>
      <c r="AF829" s="332"/>
      <c r="AG829" s="333"/>
      <c r="AH829" s="374"/>
      <c r="AI829" s="375"/>
      <c r="AJ829" s="375"/>
      <c r="AK829" s="375"/>
      <c r="AL829" s="375"/>
      <c r="AM829" s="375"/>
      <c r="AN829" s="375"/>
      <c r="AO829" s="375"/>
      <c r="AP829" s="375"/>
      <c r="AQ829" s="375"/>
      <c r="AR829" s="375"/>
      <c r="AS829" s="375"/>
      <c r="AT829" s="376"/>
      <c r="AU829" s="371"/>
      <c r="AV829" s="372"/>
      <c r="AW829" s="372"/>
      <c r="AX829" s="373"/>
    </row>
    <row r="830" spans="1:50" ht="24.75" customHeight="1" hidden="1">
      <c r="A830" s="550"/>
      <c r="B830" s="506"/>
      <c r="C830" s="506"/>
      <c r="D830" s="506"/>
      <c r="E830" s="506"/>
      <c r="F830" s="507"/>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83" t="s">
        <v>415</v>
      </c>
      <c r="AM831" s="884"/>
      <c r="AN831" s="884"/>
      <c r="AO831" s="77" t="s">
        <v>413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408</v>
      </c>
      <c r="AD836" s="237"/>
      <c r="AE836" s="237"/>
      <c r="AF836" s="237"/>
      <c r="AG836" s="237"/>
      <c r="AH836" s="327" t="s">
        <v>442</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hidden="1">
      <c r="A837" s="377">
        <v>1</v>
      </c>
      <c r="B837" s="377">
        <v>1</v>
      </c>
      <c r="C837" s="389"/>
      <c r="D837" s="389"/>
      <c r="E837" s="389"/>
      <c r="F837" s="389"/>
      <c r="G837" s="389"/>
      <c r="H837" s="389"/>
      <c r="I837" s="389"/>
      <c r="J837" s="390"/>
      <c r="K837" s="391"/>
      <c r="L837" s="391"/>
      <c r="M837" s="391"/>
      <c r="N837" s="391"/>
      <c r="O837" s="391"/>
      <c r="P837" s="294"/>
      <c r="Q837" s="294"/>
      <c r="R837" s="294"/>
      <c r="S837" s="294"/>
      <c r="T837" s="294"/>
      <c r="U837" s="294"/>
      <c r="V837" s="294"/>
      <c r="W837" s="294"/>
      <c r="X837" s="294"/>
      <c r="Y837" s="302"/>
      <c r="Z837" s="303"/>
      <c r="AA837" s="303"/>
      <c r="AB837" s="304"/>
      <c r="AC837" s="392"/>
      <c r="AD837" s="398"/>
      <c r="AE837" s="398"/>
      <c r="AF837" s="398"/>
      <c r="AG837" s="398"/>
      <c r="AH837" s="393"/>
      <c r="AI837" s="394"/>
      <c r="AJ837" s="394"/>
      <c r="AK837" s="394"/>
      <c r="AL837" s="299"/>
      <c r="AM837" s="300"/>
      <c r="AN837" s="300"/>
      <c r="AO837" s="301"/>
      <c r="AP837" s="295"/>
      <c r="AQ837" s="295"/>
      <c r="AR837" s="295"/>
      <c r="AS837" s="295"/>
      <c r="AT837" s="295"/>
      <c r="AU837" s="295"/>
      <c r="AV837" s="295"/>
      <c r="AW837" s="295"/>
      <c r="AX837" s="295"/>
    </row>
    <row r="838" spans="1:50" ht="30" customHeight="1" hidden="1">
      <c r="A838" s="377">
        <v>2</v>
      </c>
      <c r="B838" s="377">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7">
        <v>3</v>
      </c>
      <c r="B839" s="377">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7">
        <v>4</v>
      </c>
      <c r="B840" s="377">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7">
        <v>5</v>
      </c>
      <c r="B841" s="377">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7">
        <v>6</v>
      </c>
      <c r="B842" s="377">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7">
        <v>7</v>
      </c>
      <c r="B843" s="377">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7">
        <v>8</v>
      </c>
      <c r="B844" s="377">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7">
        <v>9</v>
      </c>
      <c r="B845" s="377">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7">
        <v>10</v>
      </c>
      <c r="B846" s="377">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7">
        <v>11</v>
      </c>
      <c r="B847" s="377">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7">
        <v>12</v>
      </c>
      <c r="B848" s="377">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7">
        <v>13</v>
      </c>
      <c r="B849" s="377">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7">
        <v>14</v>
      </c>
      <c r="B850" s="377">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7">
        <v>15</v>
      </c>
      <c r="B851" s="377">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7">
        <v>16</v>
      </c>
      <c r="B852" s="377">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7">
        <v>17</v>
      </c>
      <c r="B853" s="377">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7">
        <v>18</v>
      </c>
      <c r="B854" s="377">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7">
        <v>19</v>
      </c>
      <c r="B855" s="377">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7">
        <v>20</v>
      </c>
      <c r="B856" s="377">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7">
        <v>21</v>
      </c>
      <c r="B857" s="377">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7">
        <v>22</v>
      </c>
      <c r="B858" s="377">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7">
        <v>23</v>
      </c>
      <c r="B859" s="377">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7">
        <v>24</v>
      </c>
      <c r="B860" s="377">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7">
        <v>25</v>
      </c>
      <c r="B861" s="377">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7">
        <v>26</v>
      </c>
      <c r="B862" s="377">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7">
        <v>27</v>
      </c>
      <c r="B863" s="377">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7">
        <v>28</v>
      </c>
      <c r="B864" s="377">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7">
        <v>29</v>
      </c>
      <c r="B865" s="377">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7">
        <v>30</v>
      </c>
      <c r="B866" s="377">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408</v>
      </c>
      <c r="AD869" s="237"/>
      <c r="AE869" s="237"/>
      <c r="AF869" s="237"/>
      <c r="AG869" s="237"/>
      <c r="AH869" s="327" t="s">
        <v>442</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hidden="1">
      <c r="A870" s="377">
        <v>1</v>
      </c>
      <c r="B870" s="377">
        <v>1</v>
      </c>
      <c r="C870" s="389"/>
      <c r="D870" s="389"/>
      <c r="E870" s="389"/>
      <c r="F870" s="389"/>
      <c r="G870" s="389"/>
      <c r="H870" s="389"/>
      <c r="I870" s="389"/>
      <c r="J870" s="390"/>
      <c r="K870" s="391"/>
      <c r="L870" s="391"/>
      <c r="M870" s="391"/>
      <c r="N870" s="391"/>
      <c r="O870" s="391"/>
      <c r="P870" s="294"/>
      <c r="Q870" s="294"/>
      <c r="R870" s="294"/>
      <c r="S870" s="294"/>
      <c r="T870" s="294"/>
      <c r="U870" s="294"/>
      <c r="V870" s="294"/>
      <c r="W870" s="294"/>
      <c r="X870" s="294"/>
      <c r="Y870" s="302"/>
      <c r="Z870" s="303"/>
      <c r="AA870" s="303"/>
      <c r="AB870" s="304"/>
      <c r="AC870" s="392"/>
      <c r="AD870" s="398"/>
      <c r="AE870" s="398"/>
      <c r="AF870" s="398"/>
      <c r="AG870" s="398"/>
      <c r="AH870" s="393"/>
      <c r="AI870" s="394"/>
      <c r="AJ870" s="394"/>
      <c r="AK870" s="394"/>
      <c r="AL870" s="299"/>
      <c r="AM870" s="300"/>
      <c r="AN870" s="300"/>
      <c r="AO870" s="301"/>
      <c r="AP870" s="295"/>
      <c r="AQ870" s="295"/>
      <c r="AR870" s="295"/>
      <c r="AS870" s="295"/>
      <c r="AT870" s="295"/>
      <c r="AU870" s="295"/>
      <c r="AV870" s="295"/>
      <c r="AW870" s="295"/>
      <c r="AX870" s="295"/>
    </row>
    <row r="871" spans="1:50" ht="30" customHeight="1" hidden="1">
      <c r="A871" s="377">
        <v>2</v>
      </c>
      <c r="B871" s="377">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7">
        <v>3</v>
      </c>
      <c r="B872" s="377">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7">
        <v>4</v>
      </c>
      <c r="B873" s="377">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7">
        <v>5</v>
      </c>
      <c r="B874" s="377">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7">
        <v>6</v>
      </c>
      <c r="B875" s="377">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7">
        <v>7</v>
      </c>
      <c r="B876" s="377">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7">
        <v>8</v>
      </c>
      <c r="B877" s="377">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7">
        <v>9</v>
      </c>
      <c r="B878" s="377">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7">
        <v>10</v>
      </c>
      <c r="B879" s="377">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7">
        <v>11</v>
      </c>
      <c r="B880" s="377">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7">
        <v>12</v>
      </c>
      <c r="B881" s="377">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7">
        <v>13</v>
      </c>
      <c r="B882" s="377">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7">
        <v>14</v>
      </c>
      <c r="B883" s="377">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7">
        <v>15</v>
      </c>
      <c r="B884" s="377">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7">
        <v>16</v>
      </c>
      <c r="B885" s="377">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7">
        <v>17</v>
      </c>
      <c r="B886" s="377">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7">
        <v>18</v>
      </c>
      <c r="B887" s="377">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7">
        <v>19</v>
      </c>
      <c r="B888" s="377">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7">
        <v>20</v>
      </c>
      <c r="B889" s="377">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7">
        <v>21</v>
      </c>
      <c r="B890" s="377">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7">
        <v>22</v>
      </c>
      <c r="B891" s="377">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7">
        <v>23</v>
      </c>
      <c r="B892" s="377">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7">
        <v>24</v>
      </c>
      <c r="B893" s="377">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7">
        <v>25</v>
      </c>
      <c r="B894" s="377">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7">
        <v>26</v>
      </c>
      <c r="B895" s="377">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7">
        <v>27</v>
      </c>
      <c r="B896" s="377">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7">
        <v>28</v>
      </c>
      <c r="B897" s="377">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7">
        <v>29</v>
      </c>
      <c r="B898" s="377">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7">
        <v>30</v>
      </c>
      <c r="B899" s="377">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408</v>
      </c>
      <c r="AD902" s="237"/>
      <c r="AE902" s="237"/>
      <c r="AF902" s="237"/>
      <c r="AG902" s="237"/>
      <c r="AH902" s="327" t="s">
        <v>442</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hidden="1">
      <c r="A903" s="377">
        <v>1</v>
      </c>
      <c r="B903" s="377">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hidden="1">
      <c r="A904" s="377">
        <v>2</v>
      </c>
      <c r="B904" s="377">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7">
        <v>3</v>
      </c>
      <c r="B905" s="377">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7">
        <v>4</v>
      </c>
      <c r="B906" s="377">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7">
        <v>5</v>
      </c>
      <c r="B907" s="377">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7">
        <v>6</v>
      </c>
      <c r="B908" s="377">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7">
        <v>7</v>
      </c>
      <c r="B909" s="377">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7">
        <v>8</v>
      </c>
      <c r="B910" s="377">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7">
        <v>9</v>
      </c>
      <c r="B911" s="377">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7">
        <v>10</v>
      </c>
      <c r="B912" s="377">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7">
        <v>11</v>
      </c>
      <c r="B913" s="377">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7">
        <v>12</v>
      </c>
      <c r="B914" s="377">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7">
        <v>13</v>
      </c>
      <c r="B915" s="377">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7">
        <v>14</v>
      </c>
      <c r="B916" s="377">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7">
        <v>15</v>
      </c>
      <c r="B917" s="377">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7">
        <v>16</v>
      </c>
      <c r="B918" s="377">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7">
        <v>17</v>
      </c>
      <c r="B919" s="377">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7">
        <v>18</v>
      </c>
      <c r="B920" s="377">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7">
        <v>19</v>
      </c>
      <c r="B921" s="377">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7">
        <v>20</v>
      </c>
      <c r="B922" s="377">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7">
        <v>21</v>
      </c>
      <c r="B923" s="377">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7">
        <v>22</v>
      </c>
      <c r="B924" s="377">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7">
        <v>23</v>
      </c>
      <c r="B925" s="377">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7">
        <v>24</v>
      </c>
      <c r="B926" s="377">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7">
        <v>25</v>
      </c>
      <c r="B927" s="377">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7">
        <v>26</v>
      </c>
      <c r="B928" s="377">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7">
        <v>27</v>
      </c>
      <c r="B929" s="377">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7">
        <v>28</v>
      </c>
      <c r="B930" s="377">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7">
        <v>29</v>
      </c>
      <c r="B931" s="377">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7">
        <v>30</v>
      </c>
      <c r="B932" s="377">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408</v>
      </c>
      <c r="AD935" s="237"/>
      <c r="AE935" s="237"/>
      <c r="AF935" s="237"/>
      <c r="AG935" s="237"/>
      <c r="AH935" s="327" t="s">
        <v>442</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7">
        <v>1</v>
      </c>
      <c r="B936" s="377">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7">
        <v>2</v>
      </c>
      <c r="B937" s="377">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7">
        <v>3</v>
      </c>
      <c r="B938" s="377">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7">
        <v>4</v>
      </c>
      <c r="B939" s="377">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7">
        <v>5</v>
      </c>
      <c r="B940" s="377">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7">
        <v>6</v>
      </c>
      <c r="B941" s="377">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7">
        <v>7</v>
      </c>
      <c r="B942" s="377">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7">
        <v>8</v>
      </c>
      <c r="B943" s="377">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7">
        <v>9</v>
      </c>
      <c r="B944" s="377">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7">
        <v>10</v>
      </c>
      <c r="B945" s="377">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7">
        <v>11</v>
      </c>
      <c r="B946" s="377">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7">
        <v>12</v>
      </c>
      <c r="B947" s="377">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7">
        <v>13</v>
      </c>
      <c r="B948" s="377">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7">
        <v>14</v>
      </c>
      <c r="B949" s="377">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7">
        <v>15</v>
      </c>
      <c r="B950" s="377">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7">
        <v>16</v>
      </c>
      <c r="B951" s="377">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7">
        <v>17</v>
      </c>
      <c r="B952" s="377">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7">
        <v>18</v>
      </c>
      <c r="B953" s="377">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7">
        <v>19</v>
      </c>
      <c r="B954" s="377">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7">
        <v>20</v>
      </c>
      <c r="B955" s="377">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7">
        <v>21</v>
      </c>
      <c r="B956" s="377">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7">
        <v>22</v>
      </c>
      <c r="B957" s="377">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7">
        <v>23</v>
      </c>
      <c r="B958" s="377">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7">
        <v>24</v>
      </c>
      <c r="B959" s="377">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7">
        <v>25</v>
      </c>
      <c r="B960" s="377">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7">
        <v>26</v>
      </c>
      <c r="B961" s="377">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7">
        <v>27</v>
      </c>
      <c r="B962" s="377">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7">
        <v>28</v>
      </c>
      <c r="B963" s="377">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7">
        <v>29</v>
      </c>
      <c r="B964" s="377">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7">
        <v>30</v>
      </c>
      <c r="B965" s="377">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408</v>
      </c>
      <c r="AD968" s="237"/>
      <c r="AE968" s="237"/>
      <c r="AF968" s="237"/>
      <c r="AG968" s="237"/>
      <c r="AH968" s="327" t="s">
        <v>442</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7">
        <v>1</v>
      </c>
      <c r="B969" s="377">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7">
        <v>2</v>
      </c>
      <c r="B970" s="377">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7">
        <v>3</v>
      </c>
      <c r="B971" s="377">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7">
        <v>4</v>
      </c>
      <c r="B972" s="377">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7">
        <v>5</v>
      </c>
      <c r="B973" s="377">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7">
        <v>6</v>
      </c>
      <c r="B974" s="377">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7">
        <v>7</v>
      </c>
      <c r="B975" s="377">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7">
        <v>8</v>
      </c>
      <c r="B976" s="377">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7">
        <v>9</v>
      </c>
      <c r="B977" s="377">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7">
        <v>10</v>
      </c>
      <c r="B978" s="377">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7">
        <v>11</v>
      </c>
      <c r="B979" s="377">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7">
        <v>12</v>
      </c>
      <c r="B980" s="377">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7">
        <v>13</v>
      </c>
      <c r="B981" s="377">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7">
        <v>14</v>
      </c>
      <c r="B982" s="377">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7">
        <v>15</v>
      </c>
      <c r="B983" s="377">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7">
        <v>16</v>
      </c>
      <c r="B984" s="377">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7">
        <v>17</v>
      </c>
      <c r="B985" s="377">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7">
        <v>18</v>
      </c>
      <c r="B986" s="377">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7">
        <v>19</v>
      </c>
      <c r="B987" s="377">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7">
        <v>20</v>
      </c>
      <c r="B988" s="377">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7">
        <v>21</v>
      </c>
      <c r="B989" s="377">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7">
        <v>22</v>
      </c>
      <c r="B990" s="377">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7">
        <v>23</v>
      </c>
      <c r="B991" s="377">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7">
        <v>24</v>
      </c>
      <c r="B992" s="377">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7">
        <v>25</v>
      </c>
      <c r="B993" s="377">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7">
        <v>26</v>
      </c>
      <c r="B994" s="377">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7">
        <v>27</v>
      </c>
      <c r="B995" s="377">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7">
        <v>28</v>
      </c>
      <c r="B996" s="377">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7">
        <v>29</v>
      </c>
      <c r="B997" s="377">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7">
        <v>30</v>
      </c>
      <c r="B998" s="377">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408</v>
      </c>
      <c r="AD1001" s="237"/>
      <c r="AE1001" s="237"/>
      <c r="AF1001" s="237"/>
      <c r="AG1001" s="237"/>
      <c r="AH1001" s="327" t="s">
        <v>442</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7">
        <v>1</v>
      </c>
      <c r="B1002" s="377">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7">
        <v>2</v>
      </c>
      <c r="B1003" s="377">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7">
        <v>3</v>
      </c>
      <c r="B1004" s="377">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7">
        <v>4</v>
      </c>
      <c r="B1005" s="377">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7">
        <v>5</v>
      </c>
      <c r="B1006" s="377">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7">
        <v>6</v>
      </c>
      <c r="B1007" s="377">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7">
        <v>7</v>
      </c>
      <c r="B1008" s="377">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7">
        <v>8</v>
      </c>
      <c r="B1009" s="377">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7">
        <v>9</v>
      </c>
      <c r="B1010" s="377">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7">
        <v>10</v>
      </c>
      <c r="B1011" s="377">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7">
        <v>11</v>
      </c>
      <c r="B1012" s="377">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7">
        <v>12</v>
      </c>
      <c r="B1013" s="377">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7">
        <v>13</v>
      </c>
      <c r="B1014" s="377">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7">
        <v>14</v>
      </c>
      <c r="B1015" s="377">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7">
        <v>15</v>
      </c>
      <c r="B1016" s="377">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7">
        <v>16</v>
      </c>
      <c r="B1017" s="377">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7">
        <v>17</v>
      </c>
      <c r="B1018" s="377">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7">
        <v>18</v>
      </c>
      <c r="B1019" s="377">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7">
        <v>19</v>
      </c>
      <c r="B1020" s="377">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7">
        <v>20</v>
      </c>
      <c r="B1021" s="377">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7">
        <v>21</v>
      </c>
      <c r="B1022" s="377">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7">
        <v>22</v>
      </c>
      <c r="B1023" s="377">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7">
        <v>23</v>
      </c>
      <c r="B1024" s="377">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7">
        <v>24</v>
      </c>
      <c r="B1025" s="377">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7">
        <v>25</v>
      </c>
      <c r="B1026" s="377">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7">
        <v>26</v>
      </c>
      <c r="B1027" s="377">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7">
        <v>27</v>
      </c>
      <c r="B1028" s="377">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7">
        <v>28</v>
      </c>
      <c r="B1029" s="377">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7">
        <v>29</v>
      </c>
      <c r="B1030" s="377">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7">
        <v>30</v>
      </c>
      <c r="B1031" s="377">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408</v>
      </c>
      <c r="AD1034" s="237"/>
      <c r="AE1034" s="237"/>
      <c r="AF1034" s="237"/>
      <c r="AG1034" s="237"/>
      <c r="AH1034" s="327" t="s">
        <v>442</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7">
        <v>1</v>
      </c>
      <c r="B1035" s="377">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7">
        <v>2</v>
      </c>
      <c r="B1036" s="377">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7">
        <v>3</v>
      </c>
      <c r="B1037" s="377">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7">
        <v>4</v>
      </c>
      <c r="B1038" s="377">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7">
        <v>5</v>
      </c>
      <c r="B1039" s="377">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7">
        <v>6</v>
      </c>
      <c r="B1040" s="377">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7">
        <v>7</v>
      </c>
      <c r="B1041" s="377">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7">
        <v>8</v>
      </c>
      <c r="B1042" s="377">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7">
        <v>9</v>
      </c>
      <c r="B1043" s="377">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7">
        <v>10</v>
      </c>
      <c r="B1044" s="377">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7">
        <v>11</v>
      </c>
      <c r="B1045" s="377">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7">
        <v>12</v>
      </c>
      <c r="B1046" s="377">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7">
        <v>13</v>
      </c>
      <c r="B1047" s="377">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7">
        <v>14</v>
      </c>
      <c r="B1048" s="377">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7">
        <v>15</v>
      </c>
      <c r="B1049" s="377">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7">
        <v>16</v>
      </c>
      <c r="B1050" s="377">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7">
        <v>17</v>
      </c>
      <c r="B1051" s="377">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7">
        <v>18</v>
      </c>
      <c r="B1052" s="377">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7">
        <v>19</v>
      </c>
      <c r="B1053" s="377">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7">
        <v>20</v>
      </c>
      <c r="B1054" s="377">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7">
        <v>21</v>
      </c>
      <c r="B1055" s="377">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7">
        <v>22</v>
      </c>
      <c r="B1056" s="377">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7">
        <v>23</v>
      </c>
      <c r="B1057" s="377">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7">
        <v>24</v>
      </c>
      <c r="B1058" s="377">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7">
        <v>25</v>
      </c>
      <c r="B1059" s="377">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7">
        <v>26</v>
      </c>
      <c r="B1060" s="377">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7">
        <v>27</v>
      </c>
      <c r="B1061" s="377">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7">
        <v>28</v>
      </c>
      <c r="B1062" s="377">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7">
        <v>29</v>
      </c>
      <c r="B1063" s="377">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7">
        <v>30</v>
      </c>
      <c r="B1064" s="377">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408</v>
      </c>
      <c r="AD1067" s="237"/>
      <c r="AE1067" s="237"/>
      <c r="AF1067" s="237"/>
      <c r="AG1067" s="237"/>
      <c r="AH1067" s="327" t="s">
        <v>442</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7">
        <v>1</v>
      </c>
      <c r="B1068" s="377">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7">
        <v>2</v>
      </c>
      <c r="B1069" s="377">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7">
        <v>3</v>
      </c>
      <c r="B1070" s="377">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7">
        <v>4</v>
      </c>
      <c r="B1071" s="377">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7">
        <v>5</v>
      </c>
      <c r="B1072" s="377">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7">
        <v>6</v>
      </c>
      <c r="B1073" s="377">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7">
        <v>7</v>
      </c>
      <c r="B1074" s="377">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7">
        <v>8</v>
      </c>
      <c r="B1075" s="377">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7">
        <v>9</v>
      </c>
      <c r="B1076" s="377">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7">
        <v>10</v>
      </c>
      <c r="B1077" s="377">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7">
        <v>11</v>
      </c>
      <c r="B1078" s="377">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7">
        <v>12</v>
      </c>
      <c r="B1079" s="377">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7">
        <v>13</v>
      </c>
      <c r="B1080" s="377">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7">
        <v>14</v>
      </c>
      <c r="B1081" s="377">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7">
        <v>15</v>
      </c>
      <c r="B1082" s="377">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7">
        <v>16</v>
      </c>
      <c r="B1083" s="377">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7">
        <v>17</v>
      </c>
      <c r="B1084" s="377">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7">
        <v>18</v>
      </c>
      <c r="B1085" s="377">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7">
        <v>19</v>
      </c>
      <c r="B1086" s="377">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7">
        <v>20</v>
      </c>
      <c r="B1087" s="377">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7">
        <v>21</v>
      </c>
      <c r="B1088" s="377">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7">
        <v>22</v>
      </c>
      <c r="B1089" s="377">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7">
        <v>23</v>
      </c>
      <c r="B1090" s="377">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7">
        <v>24</v>
      </c>
      <c r="B1091" s="377">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7">
        <v>25</v>
      </c>
      <c r="B1092" s="377">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7">
        <v>26</v>
      </c>
      <c r="B1093" s="377">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7">
        <v>27</v>
      </c>
      <c r="B1094" s="377">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7">
        <v>28</v>
      </c>
      <c r="B1095" s="377">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7">
        <v>29</v>
      </c>
      <c r="B1096" s="377">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7">
        <v>30</v>
      </c>
      <c r="B1097" s="377">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22" t="s">
        <v>388</v>
      </c>
      <c r="B1098" s="823"/>
      <c r="C1098" s="823"/>
      <c r="D1098" s="823"/>
      <c r="E1098" s="823"/>
      <c r="F1098" s="823"/>
      <c r="G1098" s="823"/>
      <c r="H1098" s="823"/>
      <c r="I1098" s="823"/>
      <c r="J1098" s="823"/>
      <c r="K1098" s="823"/>
      <c r="L1098" s="823"/>
      <c r="M1098" s="823"/>
      <c r="N1098" s="823"/>
      <c r="O1098" s="823"/>
      <c r="P1098" s="823"/>
      <c r="Q1098" s="823"/>
      <c r="R1098" s="823"/>
      <c r="S1098" s="823"/>
      <c r="T1098" s="823"/>
      <c r="U1098" s="823"/>
      <c r="V1098" s="823"/>
      <c r="W1098" s="823"/>
      <c r="X1098" s="823"/>
      <c r="Y1098" s="823"/>
      <c r="Z1098" s="823"/>
      <c r="AA1098" s="823"/>
      <c r="AB1098" s="823"/>
      <c r="AC1098" s="823"/>
      <c r="AD1098" s="823"/>
      <c r="AE1098" s="823"/>
      <c r="AF1098" s="823"/>
      <c r="AG1098" s="823"/>
      <c r="AH1098" s="823"/>
      <c r="AI1098" s="823"/>
      <c r="AJ1098" s="823"/>
      <c r="AK1098" s="824"/>
      <c r="AL1098" s="885" t="s">
        <v>415</v>
      </c>
      <c r="AM1098" s="886"/>
      <c r="AN1098" s="886"/>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7"/>
      <c r="B1101" s="377"/>
      <c r="C1101" s="237" t="s">
        <v>351</v>
      </c>
      <c r="D1101" s="825"/>
      <c r="E1101" s="237" t="s">
        <v>350</v>
      </c>
      <c r="F1101" s="825"/>
      <c r="G1101" s="825"/>
      <c r="H1101" s="825"/>
      <c r="I1101" s="825"/>
      <c r="J1101" s="237" t="s">
        <v>358</v>
      </c>
      <c r="K1101" s="237"/>
      <c r="L1101" s="237"/>
      <c r="M1101" s="237"/>
      <c r="N1101" s="237"/>
      <c r="O1101" s="237"/>
      <c r="P1101" s="327" t="s">
        <v>28</v>
      </c>
      <c r="Q1101" s="327"/>
      <c r="R1101" s="327"/>
      <c r="S1101" s="327"/>
      <c r="T1101" s="327"/>
      <c r="U1101" s="327"/>
      <c r="V1101" s="327"/>
      <c r="W1101" s="327"/>
      <c r="X1101" s="327"/>
      <c r="Y1101" s="237" t="s">
        <v>360</v>
      </c>
      <c r="Z1101" s="825"/>
      <c r="AA1101" s="825"/>
      <c r="AB1101" s="825"/>
      <c r="AC1101" s="237" t="s">
        <v>331</v>
      </c>
      <c r="AD1101" s="237"/>
      <c r="AE1101" s="237"/>
      <c r="AF1101" s="237"/>
      <c r="AG1101" s="237"/>
      <c r="AH1101" s="327" t="s">
        <v>345</v>
      </c>
      <c r="AI1101" s="328"/>
      <c r="AJ1101" s="328"/>
      <c r="AK1101" s="328"/>
      <c r="AL1101" s="328" t="s">
        <v>22</v>
      </c>
      <c r="AM1101" s="328"/>
      <c r="AN1101" s="328"/>
      <c r="AO1101" s="828"/>
      <c r="AP1101" s="403" t="s">
        <v>389</v>
      </c>
      <c r="AQ1101" s="403"/>
      <c r="AR1101" s="403"/>
      <c r="AS1101" s="403"/>
      <c r="AT1101" s="403"/>
      <c r="AU1101" s="403"/>
      <c r="AV1101" s="403"/>
      <c r="AW1101" s="403"/>
      <c r="AX1101" s="403"/>
    </row>
    <row r="1102" spans="1:50" ht="30" customHeight="1" hidden="1">
      <c r="A1102" s="377">
        <v>1</v>
      </c>
      <c r="B1102" s="377">
        <v>1</v>
      </c>
      <c r="C1102" s="827"/>
      <c r="D1102" s="827"/>
      <c r="E1102" s="826"/>
      <c r="F1102" s="826"/>
      <c r="G1102" s="826"/>
      <c r="H1102" s="826"/>
      <c r="I1102" s="826"/>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7">
        <v>2</v>
      </c>
      <c r="B1103" s="377">
        <v>1</v>
      </c>
      <c r="C1103" s="827"/>
      <c r="D1103" s="827"/>
      <c r="E1103" s="826"/>
      <c r="F1103" s="826"/>
      <c r="G1103" s="826"/>
      <c r="H1103" s="826"/>
      <c r="I1103" s="826"/>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7">
        <v>3</v>
      </c>
      <c r="B1104" s="377">
        <v>1</v>
      </c>
      <c r="C1104" s="827"/>
      <c r="D1104" s="827"/>
      <c r="E1104" s="826"/>
      <c r="F1104" s="826"/>
      <c r="G1104" s="826"/>
      <c r="H1104" s="826"/>
      <c r="I1104" s="826"/>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7">
        <v>4</v>
      </c>
      <c r="B1105" s="377">
        <v>1</v>
      </c>
      <c r="C1105" s="827"/>
      <c r="D1105" s="827"/>
      <c r="E1105" s="826"/>
      <c r="F1105" s="826"/>
      <c r="G1105" s="826"/>
      <c r="H1105" s="826"/>
      <c r="I1105" s="826"/>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7">
        <v>5</v>
      </c>
      <c r="B1106" s="377">
        <v>1</v>
      </c>
      <c r="C1106" s="827"/>
      <c r="D1106" s="827"/>
      <c r="E1106" s="826"/>
      <c r="F1106" s="826"/>
      <c r="G1106" s="826"/>
      <c r="H1106" s="826"/>
      <c r="I1106" s="826"/>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7">
        <v>6</v>
      </c>
      <c r="B1107" s="377">
        <v>1</v>
      </c>
      <c r="C1107" s="827"/>
      <c r="D1107" s="827"/>
      <c r="E1107" s="826"/>
      <c r="F1107" s="826"/>
      <c r="G1107" s="826"/>
      <c r="H1107" s="826"/>
      <c r="I1107" s="826"/>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7">
        <v>7</v>
      </c>
      <c r="B1108" s="377">
        <v>1</v>
      </c>
      <c r="C1108" s="827"/>
      <c r="D1108" s="827"/>
      <c r="E1108" s="826"/>
      <c r="F1108" s="826"/>
      <c r="G1108" s="826"/>
      <c r="H1108" s="826"/>
      <c r="I1108" s="826"/>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7">
        <v>8</v>
      </c>
      <c r="B1109" s="377">
        <v>1</v>
      </c>
      <c r="C1109" s="827"/>
      <c r="D1109" s="827"/>
      <c r="E1109" s="826"/>
      <c r="F1109" s="826"/>
      <c r="G1109" s="826"/>
      <c r="H1109" s="826"/>
      <c r="I1109" s="826"/>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7">
        <v>9</v>
      </c>
      <c r="B1110" s="377">
        <v>1</v>
      </c>
      <c r="C1110" s="827"/>
      <c r="D1110" s="827"/>
      <c r="E1110" s="826"/>
      <c r="F1110" s="826"/>
      <c r="G1110" s="826"/>
      <c r="H1110" s="826"/>
      <c r="I1110" s="826"/>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7">
        <v>10</v>
      </c>
      <c r="B1111" s="377">
        <v>1</v>
      </c>
      <c r="C1111" s="827"/>
      <c r="D1111" s="827"/>
      <c r="E1111" s="826"/>
      <c r="F1111" s="826"/>
      <c r="G1111" s="826"/>
      <c r="H1111" s="826"/>
      <c r="I1111" s="826"/>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7">
        <v>11</v>
      </c>
      <c r="B1112" s="377">
        <v>1</v>
      </c>
      <c r="C1112" s="827"/>
      <c r="D1112" s="827"/>
      <c r="E1112" s="826"/>
      <c r="F1112" s="826"/>
      <c r="G1112" s="826"/>
      <c r="H1112" s="826"/>
      <c r="I1112" s="826"/>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7">
        <v>12</v>
      </c>
      <c r="B1113" s="377">
        <v>1</v>
      </c>
      <c r="C1113" s="827"/>
      <c r="D1113" s="827"/>
      <c r="E1113" s="826"/>
      <c r="F1113" s="826"/>
      <c r="G1113" s="826"/>
      <c r="H1113" s="826"/>
      <c r="I1113" s="826"/>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7">
        <v>13</v>
      </c>
      <c r="B1114" s="377">
        <v>1</v>
      </c>
      <c r="C1114" s="827"/>
      <c r="D1114" s="827"/>
      <c r="E1114" s="826"/>
      <c r="F1114" s="826"/>
      <c r="G1114" s="826"/>
      <c r="H1114" s="826"/>
      <c r="I1114" s="826"/>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7">
        <v>14</v>
      </c>
      <c r="B1115" s="377">
        <v>1</v>
      </c>
      <c r="C1115" s="827"/>
      <c r="D1115" s="827"/>
      <c r="E1115" s="826"/>
      <c r="F1115" s="826"/>
      <c r="G1115" s="826"/>
      <c r="H1115" s="826"/>
      <c r="I1115" s="826"/>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7">
        <v>15</v>
      </c>
      <c r="B1116" s="377">
        <v>1</v>
      </c>
      <c r="C1116" s="827"/>
      <c r="D1116" s="827"/>
      <c r="E1116" s="826"/>
      <c r="F1116" s="826"/>
      <c r="G1116" s="826"/>
      <c r="H1116" s="826"/>
      <c r="I1116" s="826"/>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7">
        <v>16</v>
      </c>
      <c r="B1117" s="377">
        <v>1</v>
      </c>
      <c r="C1117" s="827"/>
      <c r="D1117" s="827"/>
      <c r="E1117" s="826"/>
      <c r="F1117" s="826"/>
      <c r="G1117" s="826"/>
      <c r="H1117" s="826"/>
      <c r="I1117" s="826"/>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7">
        <v>17</v>
      </c>
      <c r="B1118" s="377">
        <v>1</v>
      </c>
      <c r="C1118" s="827"/>
      <c r="D1118" s="827"/>
      <c r="E1118" s="826"/>
      <c r="F1118" s="826"/>
      <c r="G1118" s="826"/>
      <c r="H1118" s="826"/>
      <c r="I1118" s="826"/>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7">
        <v>18</v>
      </c>
      <c r="B1119" s="377">
        <v>1</v>
      </c>
      <c r="C1119" s="827"/>
      <c r="D1119" s="827"/>
      <c r="E1119" s="235"/>
      <c r="F1119" s="826"/>
      <c r="G1119" s="826"/>
      <c r="H1119" s="826"/>
      <c r="I1119" s="826"/>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7">
        <v>19</v>
      </c>
      <c r="B1120" s="377">
        <v>1</v>
      </c>
      <c r="C1120" s="827"/>
      <c r="D1120" s="827"/>
      <c r="E1120" s="826"/>
      <c r="F1120" s="826"/>
      <c r="G1120" s="826"/>
      <c r="H1120" s="826"/>
      <c r="I1120" s="826"/>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7">
        <v>20</v>
      </c>
      <c r="B1121" s="377">
        <v>1</v>
      </c>
      <c r="C1121" s="827"/>
      <c r="D1121" s="827"/>
      <c r="E1121" s="826"/>
      <c r="F1121" s="826"/>
      <c r="G1121" s="826"/>
      <c r="H1121" s="826"/>
      <c r="I1121" s="826"/>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7">
        <v>21</v>
      </c>
      <c r="B1122" s="377">
        <v>1</v>
      </c>
      <c r="C1122" s="827"/>
      <c r="D1122" s="827"/>
      <c r="E1122" s="826"/>
      <c r="F1122" s="826"/>
      <c r="G1122" s="826"/>
      <c r="H1122" s="826"/>
      <c r="I1122" s="826"/>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7">
        <v>22</v>
      </c>
      <c r="B1123" s="377">
        <v>1</v>
      </c>
      <c r="C1123" s="827"/>
      <c r="D1123" s="827"/>
      <c r="E1123" s="826"/>
      <c r="F1123" s="826"/>
      <c r="G1123" s="826"/>
      <c r="H1123" s="826"/>
      <c r="I1123" s="826"/>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7">
        <v>23</v>
      </c>
      <c r="B1124" s="377">
        <v>1</v>
      </c>
      <c r="C1124" s="827"/>
      <c r="D1124" s="827"/>
      <c r="E1124" s="826"/>
      <c r="F1124" s="826"/>
      <c r="G1124" s="826"/>
      <c r="H1124" s="826"/>
      <c r="I1124" s="826"/>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7">
        <v>24</v>
      </c>
      <c r="B1125" s="377">
        <v>1</v>
      </c>
      <c r="C1125" s="827"/>
      <c r="D1125" s="827"/>
      <c r="E1125" s="826"/>
      <c r="F1125" s="826"/>
      <c r="G1125" s="826"/>
      <c r="H1125" s="826"/>
      <c r="I1125" s="826"/>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7">
        <v>25</v>
      </c>
      <c r="B1126" s="377">
        <v>1</v>
      </c>
      <c r="C1126" s="827"/>
      <c r="D1126" s="827"/>
      <c r="E1126" s="826"/>
      <c r="F1126" s="826"/>
      <c r="G1126" s="826"/>
      <c r="H1126" s="826"/>
      <c r="I1126" s="826"/>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7">
        <v>26</v>
      </c>
      <c r="B1127" s="377">
        <v>1</v>
      </c>
      <c r="C1127" s="827"/>
      <c r="D1127" s="827"/>
      <c r="E1127" s="826"/>
      <c r="F1127" s="826"/>
      <c r="G1127" s="826"/>
      <c r="H1127" s="826"/>
      <c r="I1127" s="826"/>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7">
        <v>27</v>
      </c>
      <c r="B1128" s="377">
        <v>1</v>
      </c>
      <c r="C1128" s="827"/>
      <c r="D1128" s="827"/>
      <c r="E1128" s="826"/>
      <c r="F1128" s="826"/>
      <c r="G1128" s="826"/>
      <c r="H1128" s="826"/>
      <c r="I1128" s="826"/>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7">
        <v>28</v>
      </c>
      <c r="B1129" s="377">
        <v>1</v>
      </c>
      <c r="C1129" s="827"/>
      <c r="D1129" s="827"/>
      <c r="E1129" s="826"/>
      <c r="F1129" s="826"/>
      <c r="G1129" s="826"/>
      <c r="H1129" s="826"/>
      <c r="I1129" s="826"/>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7">
        <v>29</v>
      </c>
      <c r="B1130" s="377">
        <v>1</v>
      </c>
      <c r="C1130" s="827"/>
      <c r="D1130" s="827"/>
      <c r="E1130" s="826"/>
      <c r="F1130" s="826"/>
      <c r="G1130" s="826"/>
      <c r="H1130" s="826"/>
      <c r="I1130" s="826"/>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7">
        <v>30</v>
      </c>
      <c r="B1131" s="377">
        <v>1</v>
      </c>
      <c r="C1131" s="827"/>
      <c r="D1131" s="827"/>
      <c r="E1131" s="826"/>
      <c r="F1131" s="826"/>
      <c r="G1131" s="826"/>
      <c r="H1131" s="826"/>
      <c r="I1131" s="826"/>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4">
    <mergeCell ref="E427:AX427"/>
    <mergeCell ref="G422:P426"/>
    <mergeCell ref="Q422:AA426"/>
    <mergeCell ref="AG713:AX713"/>
    <mergeCell ref="G242:P246"/>
    <mergeCell ref="Q242:AA246"/>
    <mergeCell ref="G274:P278"/>
    <mergeCell ref="Q274:AA278"/>
    <mergeCell ref="G281:P285"/>
    <mergeCell ref="Q281:AA285"/>
    <mergeCell ref="G288:P292"/>
    <mergeCell ref="AQ101:AX101"/>
    <mergeCell ref="AQ102:AX102"/>
    <mergeCell ref="G394:P398"/>
    <mergeCell ref="Q394:AA398"/>
    <mergeCell ref="G401:P405"/>
    <mergeCell ref="Q401:AA405"/>
    <mergeCell ref="Q288:AA292"/>
    <mergeCell ref="G295:P299"/>
    <mergeCell ref="Q295:AA299"/>
    <mergeCell ref="G302:P306"/>
    <mergeCell ref="AE404:AX405"/>
    <mergeCell ref="G406:P407"/>
    <mergeCell ref="Q406:AA407"/>
    <mergeCell ref="AB406:AD407"/>
    <mergeCell ref="AE406:AX407"/>
    <mergeCell ref="G388:X389"/>
    <mergeCell ref="Y388:AA389"/>
    <mergeCell ref="AB388:AD389"/>
    <mergeCell ref="G221:P225"/>
    <mergeCell ref="Q221:AA225"/>
    <mergeCell ref="G228:P232"/>
    <mergeCell ref="Q228:AA232"/>
    <mergeCell ref="G235:P239"/>
    <mergeCell ref="Q235:AA239"/>
    <mergeCell ref="G175:P179"/>
    <mergeCell ref="Q175:AA179"/>
    <mergeCell ref="G182:P186"/>
    <mergeCell ref="Q182:AA186"/>
    <mergeCell ref="G214:P218"/>
    <mergeCell ref="Q214:AA218"/>
    <mergeCell ref="AE396:AX396"/>
    <mergeCell ref="AE397:AX398"/>
    <mergeCell ref="G399:P400"/>
    <mergeCell ref="Q399:AA400"/>
    <mergeCell ref="E428:AX429"/>
    <mergeCell ref="AB399:AD400"/>
    <mergeCell ref="AE399:AX400"/>
    <mergeCell ref="AB401:AD405"/>
    <mergeCell ref="AE401:AX402"/>
    <mergeCell ref="AE403:AX403"/>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AE410:AX410"/>
    <mergeCell ref="AE411:AX412"/>
    <mergeCell ref="G413:P414"/>
    <mergeCell ref="Q413:AA414"/>
    <mergeCell ref="AB413:AD414"/>
    <mergeCell ref="AE413:AX414"/>
    <mergeCell ref="G408:P412"/>
    <mergeCell ref="Q408:AA412"/>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E388:AH389"/>
    <mergeCell ref="AI388:AL389"/>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Q302:AA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M270:AP270"/>
    <mergeCell ref="AQ270:AT270"/>
    <mergeCell ref="AU270:AX270"/>
    <mergeCell ref="Y271:AA271"/>
    <mergeCell ref="AB271:AD271"/>
    <mergeCell ref="AE271:AH271"/>
    <mergeCell ref="AI271:AL271"/>
    <mergeCell ref="AM271:AP271"/>
    <mergeCell ref="AQ271:AT271"/>
    <mergeCell ref="AU271:AX271"/>
    <mergeCell ref="AU268:AX268"/>
    <mergeCell ref="AQ269:AR269"/>
    <mergeCell ref="AS269:AT269"/>
    <mergeCell ref="AU269:AV269"/>
    <mergeCell ref="AW269:AX269"/>
    <mergeCell ref="G270:X271"/>
    <mergeCell ref="Y270:AA270"/>
    <mergeCell ref="AB270:AD270"/>
    <mergeCell ref="AE270:AH270"/>
    <mergeCell ref="AI270:AL270"/>
    <mergeCell ref="Y268:AA269"/>
    <mergeCell ref="AB268:AD269"/>
    <mergeCell ref="AE268:AH269"/>
    <mergeCell ref="AI268:AL269"/>
    <mergeCell ref="AM268:AP269"/>
    <mergeCell ref="AQ268:AT268"/>
    <mergeCell ref="AM266:AP266"/>
    <mergeCell ref="AQ266:AT266"/>
    <mergeCell ref="AU266:AX266"/>
    <mergeCell ref="Y267:AA267"/>
    <mergeCell ref="AB267:AD267"/>
    <mergeCell ref="AE267:AH267"/>
    <mergeCell ref="AI267:AL267"/>
    <mergeCell ref="AM267:AP267"/>
    <mergeCell ref="AQ267:AT267"/>
    <mergeCell ref="AU267:AX267"/>
    <mergeCell ref="AU264:AX264"/>
    <mergeCell ref="AQ265:AR265"/>
    <mergeCell ref="AS265:AT265"/>
    <mergeCell ref="AU265:AV265"/>
    <mergeCell ref="AW265:AX265"/>
    <mergeCell ref="G266:X267"/>
    <mergeCell ref="Y266:AA266"/>
    <mergeCell ref="AB266:AD266"/>
    <mergeCell ref="AE266:AH266"/>
    <mergeCell ref="AI266:AL266"/>
    <mergeCell ref="Y264:AA265"/>
    <mergeCell ref="AB264:AD265"/>
    <mergeCell ref="AE264:AH265"/>
    <mergeCell ref="AI264:AL265"/>
    <mergeCell ref="AM264:AP265"/>
    <mergeCell ref="AQ264:AT264"/>
    <mergeCell ref="AM262:AP262"/>
    <mergeCell ref="AQ262:AT262"/>
    <mergeCell ref="AU262:AX262"/>
    <mergeCell ref="Y263:AA263"/>
    <mergeCell ref="AB263:AD263"/>
    <mergeCell ref="AE263:AH263"/>
    <mergeCell ref="AI263:AL263"/>
    <mergeCell ref="AM263:AP263"/>
    <mergeCell ref="AQ263:AT263"/>
    <mergeCell ref="AU263:AX263"/>
    <mergeCell ref="AU260:AX260"/>
    <mergeCell ref="AQ261:AR261"/>
    <mergeCell ref="AS261:AT261"/>
    <mergeCell ref="AU261:AV261"/>
    <mergeCell ref="AW261:AX261"/>
    <mergeCell ref="G262:X263"/>
    <mergeCell ref="Y262:AA262"/>
    <mergeCell ref="AB262:AD262"/>
    <mergeCell ref="AE262:AH262"/>
    <mergeCell ref="AI262:AL262"/>
    <mergeCell ref="Y260:AA261"/>
    <mergeCell ref="AB260:AD261"/>
    <mergeCell ref="AE260:AH261"/>
    <mergeCell ref="AI260:AL261"/>
    <mergeCell ref="AM260:AP261"/>
    <mergeCell ref="AQ260:AT260"/>
    <mergeCell ref="AU258:AX258"/>
    <mergeCell ref="Y259:AA259"/>
    <mergeCell ref="AB259:AD259"/>
    <mergeCell ref="AE259:AH259"/>
    <mergeCell ref="AI259:AL259"/>
    <mergeCell ref="AM259:AP259"/>
    <mergeCell ref="AQ259:AT259"/>
    <mergeCell ref="AU259:AX259"/>
    <mergeCell ref="Y258:AA258"/>
    <mergeCell ref="AB258:AD258"/>
    <mergeCell ref="AE258:AH258"/>
    <mergeCell ref="AI258:AL258"/>
    <mergeCell ref="AM258:AP258"/>
    <mergeCell ref="AQ258:AT258"/>
    <mergeCell ref="AM256:AP257"/>
    <mergeCell ref="AQ256:AT256"/>
    <mergeCell ref="AU256:AX256"/>
    <mergeCell ref="AQ257:AR257"/>
    <mergeCell ref="AS257:AT257"/>
    <mergeCell ref="AU257:AV257"/>
    <mergeCell ref="AW257:AX257"/>
    <mergeCell ref="AE255:AH255"/>
    <mergeCell ref="AI255:AL255"/>
    <mergeCell ref="AM255:AP255"/>
    <mergeCell ref="AQ255:AT255"/>
    <mergeCell ref="AU255:AX255"/>
    <mergeCell ref="G256:X257"/>
    <mergeCell ref="Y256:AA257"/>
    <mergeCell ref="AB256:AD257"/>
    <mergeCell ref="AE256:AH257"/>
    <mergeCell ref="AI256:AL257"/>
    <mergeCell ref="AU252:AX252"/>
    <mergeCell ref="AQ253:AR253"/>
    <mergeCell ref="AS253:AT253"/>
    <mergeCell ref="AU253:AV253"/>
    <mergeCell ref="AW253:AX253"/>
    <mergeCell ref="G254:X255"/>
    <mergeCell ref="Y254:AA254"/>
    <mergeCell ref="AB254:AD254"/>
    <mergeCell ref="AE254:AH254"/>
    <mergeCell ref="AI254:AL254"/>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C130:D429"/>
    <mergeCell ref="A130:B699"/>
    <mergeCell ref="AB408:AD412"/>
    <mergeCell ref="AE408:AX409"/>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U72:AX72"/>
    <mergeCell ref="AQ68:AT68"/>
    <mergeCell ref="AU68:AX68"/>
    <mergeCell ref="Y69:AA69"/>
    <mergeCell ref="AB69:AD69"/>
    <mergeCell ref="AE69:AH69"/>
    <mergeCell ref="AI69:AL69"/>
    <mergeCell ref="AM69:AP69"/>
    <mergeCell ref="AQ69:AT69"/>
    <mergeCell ref="AU69:AX69"/>
    <mergeCell ref="AE67:AH67"/>
    <mergeCell ref="AI67:AL67"/>
    <mergeCell ref="AM67:AP67"/>
    <mergeCell ref="AQ67:AT67"/>
    <mergeCell ref="AU67:AX67"/>
    <mergeCell ref="Y68:AA68"/>
    <mergeCell ref="AB68:AD68"/>
    <mergeCell ref="AE68:AH68"/>
    <mergeCell ref="AQ66:AR66"/>
    <mergeCell ref="AS66:AT66"/>
    <mergeCell ref="AU66:AV66"/>
    <mergeCell ref="AW66:AX66"/>
    <mergeCell ref="G67:G69"/>
    <mergeCell ref="H67:O69"/>
    <mergeCell ref="P67:V69"/>
    <mergeCell ref="W67:X69"/>
    <mergeCell ref="Y67:AA67"/>
    <mergeCell ref="AB67:AD67"/>
    <mergeCell ref="AQ254:AT254"/>
    <mergeCell ref="A65:F69"/>
    <mergeCell ref="G65:G66"/>
    <mergeCell ref="H65:O66"/>
    <mergeCell ref="P65:V66"/>
    <mergeCell ref="W65:X66"/>
    <mergeCell ref="Y65:AA66"/>
    <mergeCell ref="AB65:AD66"/>
    <mergeCell ref="AE65:AH66"/>
    <mergeCell ref="AI65:AL66"/>
    <mergeCell ref="G725:H725"/>
    <mergeCell ref="J722:K722"/>
    <mergeCell ref="J723:K723"/>
    <mergeCell ref="J724:K724"/>
    <mergeCell ref="J725:K725"/>
    <mergeCell ref="G240:P241"/>
    <mergeCell ref="G258:X259"/>
    <mergeCell ref="G260:X261"/>
    <mergeCell ref="G264:X265"/>
    <mergeCell ref="G268:X269"/>
    <mergeCell ref="G738:P738"/>
    <mergeCell ref="G739:P739"/>
    <mergeCell ref="W737:AF737"/>
    <mergeCell ref="W738:AF738"/>
    <mergeCell ref="AM737:AV737"/>
    <mergeCell ref="AM738:AV738"/>
    <mergeCell ref="N725:AF725"/>
    <mergeCell ref="AO79:AQ79"/>
    <mergeCell ref="AL831:AN831"/>
    <mergeCell ref="AL1098:AN1098"/>
    <mergeCell ref="AU112:AX112"/>
    <mergeCell ref="AQ113:AT113"/>
    <mergeCell ref="AU113:AX113"/>
    <mergeCell ref="AQ114:AT114"/>
    <mergeCell ref="AU114:AX114"/>
    <mergeCell ref="G737:P737"/>
    <mergeCell ref="C722:F722"/>
    <mergeCell ref="C723:F723"/>
    <mergeCell ref="AI72:AL72"/>
    <mergeCell ref="N722:AF722"/>
    <mergeCell ref="N723:AF723"/>
    <mergeCell ref="N724:AF724"/>
    <mergeCell ref="G722:H722"/>
    <mergeCell ref="G723:H723"/>
    <mergeCell ref="G724:H724"/>
    <mergeCell ref="AB219:AD220"/>
    <mergeCell ref="C721:F721"/>
    <mergeCell ref="G720:M720"/>
    <mergeCell ref="N720:AF720"/>
    <mergeCell ref="AM254:AP254"/>
    <mergeCell ref="C720:F720"/>
    <mergeCell ref="G721:H721"/>
    <mergeCell ref="Y255:AA255"/>
    <mergeCell ref="N721:AF721"/>
    <mergeCell ref="J721:K721"/>
    <mergeCell ref="AB255:AD255"/>
    <mergeCell ref="Q739:AV739"/>
    <mergeCell ref="AQ100:AT100"/>
    <mergeCell ref="AU100:AX100"/>
    <mergeCell ref="AQ103:AT103"/>
    <mergeCell ref="AU103:AX103"/>
    <mergeCell ref="AQ104:AT104"/>
    <mergeCell ref="AU104:AX104"/>
    <mergeCell ref="AQ105:AT105"/>
    <mergeCell ref="AU105:AX105"/>
    <mergeCell ref="AQ106:AT106"/>
    <mergeCell ref="AK21:AQ21"/>
    <mergeCell ref="AB226:AD227"/>
    <mergeCell ref="G233:P234"/>
    <mergeCell ref="Q233:AA234"/>
    <mergeCell ref="AB233:AD234"/>
    <mergeCell ref="A738:F738"/>
    <mergeCell ref="Q738:V738"/>
    <mergeCell ref="AG738:AL738"/>
    <mergeCell ref="AQ107:AT107"/>
    <mergeCell ref="AQ108:AT108"/>
    <mergeCell ref="E248:AX249"/>
    <mergeCell ref="E190:F190"/>
    <mergeCell ref="G190:AX190"/>
    <mergeCell ref="AU108:AX108"/>
    <mergeCell ref="AQ109:AT109"/>
    <mergeCell ref="AQ111:AT111"/>
    <mergeCell ref="AU111:AX111"/>
    <mergeCell ref="G226:P227"/>
    <mergeCell ref="G154:P158"/>
    <mergeCell ref="Q154:AA158"/>
    <mergeCell ref="AE240:AX241"/>
    <mergeCell ref="AB242:AD246"/>
    <mergeCell ref="AE242:AX243"/>
    <mergeCell ref="AE244:AX244"/>
    <mergeCell ref="AE245:AX246"/>
    <mergeCell ref="E247:AX247"/>
    <mergeCell ref="AE202:AH202"/>
    <mergeCell ref="AI202:AL202"/>
    <mergeCell ref="AE198:AH198"/>
    <mergeCell ref="AI198:AL198"/>
    <mergeCell ref="AE194:AH194"/>
    <mergeCell ref="AI194:AL194"/>
    <mergeCell ref="G200:X201"/>
    <mergeCell ref="Y200:AA201"/>
    <mergeCell ref="C724:F724"/>
    <mergeCell ref="C725:F725"/>
    <mergeCell ref="AD711:AF711"/>
    <mergeCell ref="AI211:AL211"/>
    <mergeCell ref="AG710:AX710"/>
    <mergeCell ref="AB240:AD241"/>
    <mergeCell ref="G212:P213"/>
    <mergeCell ref="Q226:AA227"/>
    <mergeCell ref="AB199:AD199"/>
    <mergeCell ref="AE199:AH199"/>
    <mergeCell ref="AI199:AL199"/>
    <mergeCell ref="AM199:AP199"/>
    <mergeCell ref="AQ199:AT199"/>
    <mergeCell ref="AI68:AL68"/>
    <mergeCell ref="AM68:AP68"/>
    <mergeCell ref="AB72:AD72"/>
    <mergeCell ref="AM72:AP72"/>
    <mergeCell ref="AQ72:AT72"/>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6:AX106"/>
    <mergeCell ref="AU107:AX107"/>
    <mergeCell ref="AI196:AL197"/>
    <mergeCell ref="AM196:AP197"/>
    <mergeCell ref="AQ196:AT196"/>
    <mergeCell ref="AU196:AX196"/>
    <mergeCell ref="AQ197:AR197"/>
    <mergeCell ref="AS197:AT197"/>
    <mergeCell ref="AB221:AD225"/>
    <mergeCell ref="AE221:AX222"/>
    <mergeCell ref="AE223:AX223"/>
    <mergeCell ref="AE224:AX225"/>
    <mergeCell ref="AE226:AX227"/>
    <mergeCell ref="G208:X209"/>
    <mergeCell ref="Y208:AA209"/>
    <mergeCell ref="AM211:AP211"/>
    <mergeCell ref="AQ211:AT211"/>
    <mergeCell ref="AU211:AX211"/>
    <mergeCell ref="AE238:AX239"/>
    <mergeCell ref="AB214:AD218"/>
    <mergeCell ref="AE214:AX215"/>
    <mergeCell ref="AE216:AX216"/>
    <mergeCell ref="AE217:AX218"/>
    <mergeCell ref="G192:X193"/>
    <mergeCell ref="Y192:AA193"/>
    <mergeCell ref="AB192:AD193"/>
    <mergeCell ref="AE192:AH193"/>
    <mergeCell ref="AE219:AX220"/>
    <mergeCell ref="AU440:AX440"/>
    <mergeCell ref="AB436:AD437"/>
    <mergeCell ref="AE436:AH436"/>
    <mergeCell ref="AI436:AL437"/>
    <mergeCell ref="AM436:AP437"/>
    <mergeCell ref="G219:P220"/>
    <mergeCell ref="AE233:AX234"/>
    <mergeCell ref="AB235:AD239"/>
    <mergeCell ref="AE235:AX236"/>
    <mergeCell ref="AE237:AX237"/>
    <mergeCell ref="E436:F440"/>
    <mergeCell ref="G436:X437"/>
    <mergeCell ref="Y436:AA437"/>
    <mergeCell ref="AD702:AF702"/>
    <mergeCell ref="AE443:AH443"/>
    <mergeCell ref="AI443:AL443"/>
    <mergeCell ref="AQ446:AT446"/>
    <mergeCell ref="AU446:AX446"/>
    <mergeCell ref="AM441:AP442"/>
    <mergeCell ref="AQ441:AT441"/>
    <mergeCell ref="AU441:AX441"/>
    <mergeCell ref="AE442:AF442"/>
    <mergeCell ref="AG442:AH442"/>
    <mergeCell ref="E446:F450"/>
    <mergeCell ref="G446:X447"/>
    <mergeCell ref="Y446:AA447"/>
    <mergeCell ref="AB446:AD447"/>
    <mergeCell ref="AE446:AH446"/>
    <mergeCell ref="AI446:AL447"/>
    <mergeCell ref="AI203:AL203"/>
    <mergeCell ref="AM203:AP203"/>
    <mergeCell ref="AQ203:AT203"/>
    <mergeCell ref="AU203:AX203"/>
    <mergeCell ref="E482:AX483"/>
    <mergeCell ref="AG703:AX703"/>
    <mergeCell ref="AQ436:AT436"/>
    <mergeCell ref="AU436:AX436"/>
    <mergeCell ref="AE437:AF437"/>
    <mergeCell ref="AQ439:AT439"/>
    <mergeCell ref="AW201:AX201"/>
    <mergeCell ref="G202:X203"/>
    <mergeCell ref="Y202:AA202"/>
    <mergeCell ref="AB202:AD202"/>
    <mergeCell ref="AM202:AP202"/>
    <mergeCell ref="AQ202:AT202"/>
    <mergeCell ref="AU202:AX202"/>
    <mergeCell ref="Y203:AA203"/>
    <mergeCell ref="AB203:AD203"/>
    <mergeCell ref="AE203:AH203"/>
    <mergeCell ref="AI192:AL193"/>
    <mergeCell ref="AM192:AP193"/>
    <mergeCell ref="AI208:AL209"/>
    <mergeCell ref="AM208:AP209"/>
    <mergeCell ref="AQ208:AT208"/>
    <mergeCell ref="AB200:AD201"/>
    <mergeCell ref="AE200:AH201"/>
    <mergeCell ref="AI200:AL201"/>
    <mergeCell ref="AM200:AP201"/>
    <mergeCell ref="AQ200:AT200"/>
    <mergeCell ref="AW193:AX193"/>
    <mergeCell ref="G194:X195"/>
    <mergeCell ref="Y194:AA194"/>
    <mergeCell ref="AB194:AD194"/>
    <mergeCell ref="AM194:AP194"/>
    <mergeCell ref="AQ194:AT194"/>
    <mergeCell ref="AU194:AX194"/>
    <mergeCell ref="Y195:AA195"/>
    <mergeCell ref="AB195:AD195"/>
    <mergeCell ref="AE195:AH195"/>
    <mergeCell ref="G196:X197"/>
    <mergeCell ref="Y196:AA197"/>
    <mergeCell ref="AB196:AD197"/>
    <mergeCell ref="AE196:AH197"/>
    <mergeCell ref="AS193:AT193"/>
    <mergeCell ref="AU193:AV193"/>
    <mergeCell ref="AI195:AL195"/>
    <mergeCell ref="AM195:AP195"/>
    <mergeCell ref="AQ195:AT195"/>
    <mergeCell ref="AU195:AX195"/>
    <mergeCell ref="AQ207:AT207"/>
    <mergeCell ref="AU207:AX207"/>
    <mergeCell ref="AB208:AD209"/>
    <mergeCell ref="AU254:AX254"/>
    <mergeCell ref="AE208:AH209"/>
    <mergeCell ref="AU199:AX199"/>
    <mergeCell ref="AU200:AX200"/>
    <mergeCell ref="AQ201:AR201"/>
    <mergeCell ref="AS201:AT201"/>
    <mergeCell ref="AU201:AV201"/>
    <mergeCell ref="Y211:AA211"/>
    <mergeCell ref="AB211:AD211"/>
    <mergeCell ref="AE211:AH211"/>
    <mergeCell ref="Q219:AA220"/>
    <mergeCell ref="AE206:AH206"/>
    <mergeCell ref="AI206:AL206"/>
    <mergeCell ref="AE212:AX213"/>
    <mergeCell ref="Q212:AA213"/>
    <mergeCell ref="AS209:AT209"/>
    <mergeCell ref="AE230:AX230"/>
    <mergeCell ref="AE231:AX232"/>
    <mergeCell ref="G210:X211"/>
    <mergeCell ref="Y210:AA210"/>
    <mergeCell ref="AB210:AD210"/>
    <mergeCell ref="AE210:AH210"/>
    <mergeCell ref="AI210:AL210"/>
    <mergeCell ref="AM210:AP210"/>
    <mergeCell ref="AQ210:AT210"/>
    <mergeCell ref="AU210:AX210"/>
    <mergeCell ref="G204:X205"/>
    <mergeCell ref="Y204:AA205"/>
    <mergeCell ref="E191:F191"/>
    <mergeCell ref="G191:AX191"/>
    <mergeCell ref="E192:F246"/>
    <mergeCell ref="AQ192:AT192"/>
    <mergeCell ref="AU192:AX192"/>
    <mergeCell ref="AQ193:AR193"/>
    <mergeCell ref="AB228:AD232"/>
    <mergeCell ref="AE228:AX229"/>
    <mergeCell ref="G206:X207"/>
    <mergeCell ref="Y206:AA206"/>
    <mergeCell ref="AB206:AD206"/>
    <mergeCell ref="AQ209:AR209"/>
    <mergeCell ref="AU209:AV209"/>
    <mergeCell ref="AW209:AX209"/>
    <mergeCell ref="AM206:AP206"/>
    <mergeCell ref="AQ206:AT206"/>
    <mergeCell ref="AU206:AX206"/>
    <mergeCell ref="AU208:AX208"/>
    <mergeCell ref="AQ204:AT204"/>
    <mergeCell ref="AU204:AX204"/>
    <mergeCell ref="AQ205:AR205"/>
    <mergeCell ref="AS205:AT205"/>
    <mergeCell ref="AU205:AV205"/>
    <mergeCell ref="AW205:AX205"/>
    <mergeCell ref="Y207:AA207"/>
    <mergeCell ref="AB207:AD207"/>
    <mergeCell ref="AE207:AH207"/>
    <mergeCell ref="AI207:AL207"/>
    <mergeCell ref="AM207:AP207"/>
    <mergeCell ref="AB204:AD205"/>
    <mergeCell ref="AE204:AH205"/>
    <mergeCell ref="AI204:AL205"/>
    <mergeCell ref="AM204:AP205"/>
    <mergeCell ref="P1088:X1088"/>
    <mergeCell ref="Y1088:AB1088"/>
    <mergeCell ref="AC1088:AG1088"/>
    <mergeCell ref="AH1088:AK1088"/>
    <mergeCell ref="AL1088:AO1088"/>
    <mergeCell ref="AP1088:AX1088"/>
    <mergeCell ref="P1087:X1087"/>
    <mergeCell ref="Y1087:AB1087"/>
    <mergeCell ref="AC1087:AG1087"/>
    <mergeCell ref="AH1087:AK1087"/>
    <mergeCell ref="AL1087:AO1087"/>
    <mergeCell ref="AP1087:AX1087"/>
    <mergeCell ref="AL1091:AO1091"/>
    <mergeCell ref="AP1091:AX1091"/>
    <mergeCell ref="C1086:I1086"/>
    <mergeCell ref="J1086:O1086"/>
    <mergeCell ref="P1086:X1086"/>
    <mergeCell ref="Y1086:AB1086"/>
    <mergeCell ref="AC1086:AG1086"/>
    <mergeCell ref="AH1086:AK1086"/>
    <mergeCell ref="AL1086:AO1086"/>
    <mergeCell ref="AP1086:AX1086"/>
    <mergeCell ref="C1091:I1091"/>
    <mergeCell ref="J1091:O1091"/>
    <mergeCell ref="P1091:X1091"/>
    <mergeCell ref="Y1091:AB1091"/>
    <mergeCell ref="AC1091:AG1091"/>
    <mergeCell ref="AH1091:AK1091"/>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C1096:I1096"/>
    <mergeCell ref="J1096:O1096"/>
    <mergeCell ref="P1096:X1096"/>
    <mergeCell ref="Y1096:AB1096"/>
    <mergeCell ref="AC1096:AG1096"/>
    <mergeCell ref="AH1096:AK1096"/>
    <mergeCell ref="AP1089:AX1089"/>
    <mergeCell ref="C1090:I1090"/>
    <mergeCell ref="J1090:O1090"/>
    <mergeCell ref="P1090:X1090"/>
    <mergeCell ref="Y1090:AB1090"/>
    <mergeCell ref="AC1090:AG1090"/>
    <mergeCell ref="AH1090:AK1090"/>
    <mergeCell ref="AL1090:AO1090"/>
    <mergeCell ref="AP1090:AX1090"/>
    <mergeCell ref="AH1094:AK1094"/>
    <mergeCell ref="AL1094:AO1094"/>
    <mergeCell ref="AP1094:AX1094"/>
    <mergeCell ref="C1089:I1089"/>
    <mergeCell ref="J1089:O1089"/>
    <mergeCell ref="P1089:X1089"/>
    <mergeCell ref="Y1089:AB1089"/>
    <mergeCell ref="AC1089:AG1089"/>
    <mergeCell ref="AH1089:AK1089"/>
    <mergeCell ref="AL1089:AO1089"/>
    <mergeCell ref="AP1085:AX1085"/>
    <mergeCell ref="C1097:I1097"/>
    <mergeCell ref="J1097:O1097"/>
    <mergeCell ref="P1097:X1097"/>
    <mergeCell ref="Y1097:AB1097"/>
    <mergeCell ref="AC1097:AG1097"/>
    <mergeCell ref="AH1097:AK1097"/>
    <mergeCell ref="AL1097:AO1097"/>
    <mergeCell ref="AP1097:AX1097"/>
    <mergeCell ref="C1094:I1094"/>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M65:AP66"/>
    <mergeCell ref="AQ65:AT65"/>
    <mergeCell ref="AU65:AX65"/>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AU439:AX439"/>
    <mergeCell ref="AM446:AP447"/>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R21:AX21"/>
    <mergeCell ref="G21:O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P21:V21"/>
    <mergeCell ref="W21:AC21"/>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J1094:O1094"/>
    <mergeCell ref="P1094:X1094"/>
    <mergeCell ref="Y1094:AB1094"/>
    <mergeCell ref="AC1094:AG1094"/>
    <mergeCell ref="A1087:B1087"/>
    <mergeCell ref="A1088:B1088"/>
    <mergeCell ref="A1085:B1085"/>
    <mergeCell ref="A1086:B1086"/>
    <mergeCell ref="C1085:I1085"/>
    <mergeCell ref="J1085:O1085"/>
    <mergeCell ref="C1087:I1087"/>
    <mergeCell ref="J1087:O1087"/>
    <mergeCell ref="C1088:I1088"/>
    <mergeCell ref="J1088:O1088"/>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D21:AJ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Q161:AA165"/>
    <mergeCell ref="Q168:AA172"/>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G161:P165"/>
    <mergeCell ref="G168:P172"/>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8:AX18">
    <cfRule type="expression" priority="13599" dxfId="2130">
      <formula>IF(RIGHT(TEXT(P18,"0.#"),1)=".",FALSE,TRUE)</formula>
    </cfRule>
    <cfRule type="expression" priority="13600" dxfId="2131">
      <formula>IF(RIGHT(TEXT(P18,"0.#"),1)=".",TRUE,FALSE)</formula>
    </cfRule>
  </conditionalFormatting>
  <conditionalFormatting sqref="Y782">
    <cfRule type="expression" priority="13595" dxfId="2130">
      <formula>IF(RIGHT(TEXT(Y782,"0.#"),1)=".",FALSE,TRUE)</formula>
    </cfRule>
    <cfRule type="expression" priority="13596" dxfId="2131">
      <formula>IF(RIGHT(TEXT(Y782,"0.#"),1)=".",TRUE,FALSE)</formula>
    </cfRule>
  </conditionalFormatting>
  <conditionalFormatting sqref="Y791">
    <cfRule type="expression" priority="13591" dxfId="2130">
      <formula>IF(RIGHT(TEXT(Y791,"0.#"),1)=".",FALSE,TRUE)</formula>
    </cfRule>
    <cfRule type="expression" priority="13592" dxfId="2131">
      <formula>IF(RIGHT(TEXT(Y791,"0.#"),1)=".",TRUE,FALSE)</formula>
    </cfRule>
  </conditionalFormatting>
  <conditionalFormatting sqref="Y822:Y829 Y820 Y809:Y816 Y807 Y796:Y803 Y794">
    <cfRule type="expression" priority="13373" dxfId="2130">
      <formula>IF(RIGHT(TEXT(Y794,"0.#"),1)=".",FALSE,TRUE)</formula>
    </cfRule>
    <cfRule type="expression" priority="13374" dxfId="2131">
      <formula>IF(RIGHT(TEXT(Y794,"0.#"),1)=".",TRUE,FALSE)</formula>
    </cfRule>
  </conditionalFormatting>
  <conditionalFormatting sqref="AR15:AX15">
    <cfRule type="expression" priority="13421" dxfId="2130">
      <formula>IF(RIGHT(TEXT(AR15,"0.#"),1)=".",FALSE,TRUE)</formula>
    </cfRule>
    <cfRule type="expression" priority="13422" dxfId="2131">
      <formula>IF(RIGHT(TEXT(AR15,"0.#"),1)=".",TRUE,FALSE)</formula>
    </cfRule>
  </conditionalFormatting>
  <conditionalFormatting sqref="P19:AJ19">
    <cfRule type="expression" priority="13419" dxfId="2130">
      <formula>IF(RIGHT(TEXT(P19,"0.#"),1)=".",FALSE,TRUE)</formula>
    </cfRule>
    <cfRule type="expression" priority="13420" dxfId="2131">
      <formula>IF(RIGHT(TEXT(P19,"0.#"),1)=".",TRUE,FALSE)</formula>
    </cfRule>
  </conditionalFormatting>
  <conditionalFormatting sqref="Y783:Y790 Y781">
    <cfRule type="expression" priority="13397" dxfId="2130">
      <formula>IF(RIGHT(TEXT(Y781,"0.#"),1)=".",FALSE,TRUE)</formula>
    </cfRule>
    <cfRule type="expression" priority="13398" dxfId="2131">
      <formula>IF(RIGHT(TEXT(Y781,"0.#"),1)=".",TRUE,FALSE)</formula>
    </cfRule>
  </conditionalFormatting>
  <conditionalFormatting sqref="AU782">
    <cfRule type="expression" priority="13395" dxfId="2130">
      <formula>IF(RIGHT(TEXT(AU782,"0.#"),1)=".",FALSE,TRUE)</formula>
    </cfRule>
    <cfRule type="expression" priority="13396" dxfId="2131">
      <formula>IF(RIGHT(TEXT(AU782,"0.#"),1)=".",TRUE,FALSE)</formula>
    </cfRule>
  </conditionalFormatting>
  <conditionalFormatting sqref="AU791">
    <cfRule type="expression" priority="13393" dxfId="2130">
      <formula>IF(RIGHT(TEXT(AU791,"0.#"),1)=".",FALSE,TRUE)</formula>
    </cfRule>
    <cfRule type="expression" priority="13394" dxfId="2131">
      <formula>IF(RIGHT(TEXT(AU791,"0.#"),1)=".",TRUE,FALSE)</formula>
    </cfRule>
  </conditionalFormatting>
  <conditionalFormatting sqref="AU783:AU790 AU781">
    <cfRule type="expression" priority="13391" dxfId="2130">
      <formula>IF(RIGHT(TEXT(AU781,"0.#"),1)=".",FALSE,TRUE)</formula>
    </cfRule>
    <cfRule type="expression" priority="13392" dxfId="2131">
      <formula>IF(RIGHT(TEXT(AU781,"0.#"),1)=".",TRUE,FALSE)</formula>
    </cfRule>
  </conditionalFormatting>
  <conditionalFormatting sqref="Y821 Y808 Y795">
    <cfRule type="expression" priority="13377" dxfId="2130">
      <formula>IF(RIGHT(TEXT(Y795,"0.#"),1)=".",FALSE,TRUE)</formula>
    </cfRule>
    <cfRule type="expression" priority="13378" dxfId="2131">
      <formula>IF(RIGHT(TEXT(Y795,"0.#"),1)=".",TRUE,FALSE)</formula>
    </cfRule>
  </conditionalFormatting>
  <conditionalFormatting sqref="Y830 Y817 Y804">
    <cfRule type="expression" priority="13375" dxfId="2130">
      <formula>IF(RIGHT(TEXT(Y804,"0.#"),1)=".",FALSE,TRUE)</formula>
    </cfRule>
    <cfRule type="expression" priority="13376" dxfId="2131">
      <formula>IF(RIGHT(TEXT(Y804,"0.#"),1)=".",TRUE,FALSE)</formula>
    </cfRule>
  </conditionalFormatting>
  <conditionalFormatting sqref="AU821 AU808 AU795">
    <cfRule type="expression" priority="13371" dxfId="2130">
      <formula>IF(RIGHT(TEXT(AU795,"0.#"),1)=".",FALSE,TRUE)</formula>
    </cfRule>
    <cfRule type="expression" priority="13372" dxfId="2131">
      <formula>IF(RIGHT(TEXT(AU795,"0.#"),1)=".",TRUE,FALSE)</formula>
    </cfRule>
  </conditionalFormatting>
  <conditionalFormatting sqref="AU830 AU817 AU804">
    <cfRule type="expression" priority="13369" dxfId="2130">
      <formula>IF(RIGHT(TEXT(AU804,"0.#"),1)=".",FALSE,TRUE)</formula>
    </cfRule>
    <cfRule type="expression" priority="13370" dxfId="2131">
      <formula>IF(RIGHT(TEXT(AU804,"0.#"),1)=".",TRUE,FALSE)</formula>
    </cfRule>
  </conditionalFormatting>
  <conditionalFormatting sqref="AU822:AU829 AU820 AU809:AU816 AU807 AU796:AU803 AU794">
    <cfRule type="expression" priority="13367" dxfId="2130">
      <formula>IF(RIGHT(TEXT(AU794,"0.#"),1)=".",FALSE,TRUE)</formula>
    </cfRule>
    <cfRule type="expression" priority="13368" dxfId="2131">
      <formula>IF(RIGHT(TEXT(AU794,"0.#"),1)=".",TRUE,FALSE)</formula>
    </cfRule>
  </conditionalFormatting>
  <conditionalFormatting sqref="AE55">
    <cfRule type="expression" priority="13089" dxfId="2130">
      <formula>IF(RIGHT(TEXT(AE55,"0.#"),1)=".",FALSE,TRUE)</formula>
    </cfRule>
    <cfRule type="expression" priority="13090" dxfId="2131">
      <formula>IF(RIGHT(TEXT(AE55,"0.#"),1)=".",TRUE,FALSE)</formula>
    </cfRule>
  </conditionalFormatting>
  <conditionalFormatting sqref="AI55">
    <cfRule type="expression" priority="13087" dxfId="2130">
      <formula>IF(RIGHT(TEXT(AI55,"0.#"),1)=".",FALSE,TRUE)</formula>
    </cfRule>
    <cfRule type="expression" priority="13088" dxfId="2131">
      <formula>IF(RIGHT(TEXT(AI55,"0.#"),1)=".",TRUE,FALSE)</formula>
    </cfRule>
  </conditionalFormatting>
  <conditionalFormatting sqref="AE53">
    <cfRule type="expression" priority="13093" dxfId="2130">
      <formula>IF(RIGHT(TEXT(AE53,"0.#"),1)=".",FALSE,TRUE)</formula>
    </cfRule>
    <cfRule type="expression" priority="13094" dxfId="2131">
      <formula>IF(RIGHT(TEXT(AE53,"0.#"),1)=".",TRUE,FALSE)</formula>
    </cfRule>
  </conditionalFormatting>
  <conditionalFormatting sqref="AE54">
    <cfRule type="expression" priority="13091" dxfId="2130">
      <formula>IF(RIGHT(TEXT(AE54,"0.#"),1)=".",FALSE,TRUE)</formula>
    </cfRule>
    <cfRule type="expression" priority="13092" dxfId="2131">
      <formula>IF(RIGHT(TEXT(AE54,"0.#"),1)=".",TRUE,FALSE)</formula>
    </cfRule>
  </conditionalFormatting>
  <conditionalFormatting sqref="AI54">
    <cfRule type="expression" priority="13085" dxfId="2130">
      <formula>IF(RIGHT(TEXT(AI54,"0.#"),1)=".",FALSE,TRUE)</formula>
    </cfRule>
    <cfRule type="expression" priority="13086" dxfId="2131">
      <formula>IF(RIGHT(TEXT(AI54,"0.#"),1)=".",TRUE,FALSE)</formula>
    </cfRule>
  </conditionalFormatting>
  <conditionalFormatting sqref="AI53">
    <cfRule type="expression" priority="13083" dxfId="2130">
      <formula>IF(RIGHT(TEXT(AI53,"0.#"),1)=".",FALSE,TRUE)</formula>
    </cfRule>
    <cfRule type="expression" priority="13084" dxfId="2131">
      <formula>IF(RIGHT(TEXT(AI53,"0.#"),1)=".",TRUE,FALSE)</formula>
    </cfRule>
  </conditionalFormatting>
  <conditionalFormatting sqref="AM53">
    <cfRule type="expression" priority="13081" dxfId="2130">
      <formula>IF(RIGHT(TEXT(AM53,"0.#"),1)=".",FALSE,TRUE)</formula>
    </cfRule>
    <cfRule type="expression" priority="13082" dxfId="2131">
      <formula>IF(RIGHT(TEXT(AM53,"0.#"),1)=".",TRUE,FALSE)</formula>
    </cfRule>
  </conditionalFormatting>
  <conditionalFormatting sqref="AM54">
    <cfRule type="expression" priority="13079" dxfId="2130">
      <formula>IF(RIGHT(TEXT(AM54,"0.#"),1)=".",FALSE,TRUE)</formula>
    </cfRule>
    <cfRule type="expression" priority="13080" dxfId="2131">
      <formula>IF(RIGHT(TEXT(AM54,"0.#"),1)=".",TRUE,FALSE)</formula>
    </cfRule>
  </conditionalFormatting>
  <conditionalFormatting sqref="AM55">
    <cfRule type="expression" priority="13077" dxfId="2130">
      <formula>IF(RIGHT(TEXT(AM55,"0.#"),1)=".",FALSE,TRUE)</formula>
    </cfRule>
    <cfRule type="expression" priority="13078" dxfId="2131">
      <formula>IF(RIGHT(TEXT(AM55,"0.#"),1)=".",TRUE,FALSE)</formula>
    </cfRule>
  </conditionalFormatting>
  <conditionalFormatting sqref="AE60">
    <cfRule type="expression" priority="13063" dxfId="2130">
      <formula>IF(RIGHT(TEXT(AE60,"0.#"),1)=".",FALSE,TRUE)</formula>
    </cfRule>
    <cfRule type="expression" priority="13064" dxfId="2131">
      <formula>IF(RIGHT(TEXT(AE60,"0.#"),1)=".",TRUE,FALSE)</formula>
    </cfRule>
  </conditionalFormatting>
  <conditionalFormatting sqref="AE61">
    <cfRule type="expression" priority="13061" dxfId="2130">
      <formula>IF(RIGHT(TEXT(AE61,"0.#"),1)=".",FALSE,TRUE)</formula>
    </cfRule>
    <cfRule type="expression" priority="13062" dxfId="2131">
      <formula>IF(RIGHT(TEXT(AE61,"0.#"),1)=".",TRUE,FALSE)</formula>
    </cfRule>
  </conditionalFormatting>
  <conditionalFormatting sqref="AE62">
    <cfRule type="expression" priority="13059" dxfId="2130">
      <formula>IF(RIGHT(TEXT(AE62,"0.#"),1)=".",FALSE,TRUE)</formula>
    </cfRule>
    <cfRule type="expression" priority="13060" dxfId="2131">
      <formula>IF(RIGHT(TEXT(AE62,"0.#"),1)=".",TRUE,FALSE)</formula>
    </cfRule>
  </conditionalFormatting>
  <conditionalFormatting sqref="AI62">
    <cfRule type="expression" priority="13057" dxfId="2130">
      <formula>IF(RIGHT(TEXT(AI62,"0.#"),1)=".",FALSE,TRUE)</formula>
    </cfRule>
    <cfRule type="expression" priority="13058" dxfId="2131">
      <formula>IF(RIGHT(TEXT(AI62,"0.#"),1)=".",TRUE,FALSE)</formula>
    </cfRule>
  </conditionalFormatting>
  <conditionalFormatting sqref="AI61">
    <cfRule type="expression" priority="13055" dxfId="2130">
      <formula>IF(RIGHT(TEXT(AI61,"0.#"),1)=".",FALSE,TRUE)</formula>
    </cfRule>
    <cfRule type="expression" priority="13056" dxfId="2131">
      <formula>IF(RIGHT(TEXT(AI61,"0.#"),1)=".",TRUE,FALSE)</formula>
    </cfRule>
  </conditionalFormatting>
  <conditionalFormatting sqref="AI60">
    <cfRule type="expression" priority="13053" dxfId="2130">
      <formula>IF(RIGHT(TEXT(AI60,"0.#"),1)=".",FALSE,TRUE)</formula>
    </cfRule>
    <cfRule type="expression" priority="13054" dxfId="2131">
      <formula>IF(RIGHT(TEXT(AI60,"0.#"),1)=".",TRUE,FALSE)</formula>
    </cfRule>
  </conditionalFormatting>
  <conditionalFormatting sqref="AM60">
    <cfRule type="expression" priority="13051" dxfId="2130">
      <formula>IF(RIGHT(TEXT(AM60,"0.#"),1)=".",FALSE,TRUE)</formula>
    </cfRule>
    <cfRule type="expression" priority="13052" dxfId="2131">
      <formula>IF(RIGHT(TEXT(AM60,"0.#"),1)=".",TRUE,FALSE)</formula>
    </cfRule>
  </conditionalFormatting>
  <conditionalFormatting sqref="AM61">
    <cfRule type="expression" priority="13049" dxfId="2130">
      <formula>IF(RIGHT(TEXT(AM61,"0.#"),1)=".",FALSE,TRUE)</formula>
    </cfRule>
    <cfRule type="expression" priority="13050" dxfId="2131">
      <formula>IF(RIGHT(TEXT(AM61,"0.#"),1)=".",TRUE,FALSE)</formula>
    </cfRule>
  </conditionalFormatting>
  <conditionalFormatting sqref="AM62">
    <cfRule type="expression" priority="13047" dxfId="2130">
      <formula>IF(RIGHT(TEXT(AM62,"0.#"),1)=".",FALSE,TRUE)</formula>
    </cfRule>
    <cfRule type="expression" priority="13048" dxfId="2131">
      <formula>IF(RIGHT(TEXT(AM62,"0.#"),1)=".",TRUE,FALSE)</formula>
    </cfRule>
  </conditionalFormatting>
  <conditionalFormatting sqref="AE104">
    <cfRule type="expression" priority="12931" dxfId="2130">
      <formula>IF(RIGHT(TEXT(AE104,"0.#"),1)=".",FALSE,TRUE)</formula>
    </cfRule>
    <cfRule type="expression" priority="12932" dxfId="2131">
      <formula>IF(RIGHT(TEXT(AE104,"0.#"),1)=".",TRUE,FALSE)</formula>
    </cfRule>
  </conditionalFormatting>
  <conditionalFormatting sqref="AI104">
    <cfRule type="expression" priority="12929" dxfId="2130">
      <formula>IF(RIGHT(TEXT(AI104,"0.#"),1)=".",FALSE,TRUE)</formula>
    </cfRule>
    <cfRule type="expression" priority="12930" dxfId="2131">
      <formula>IF(RIGHT(TEXT(AI104,"0.#"),1)=".",TRUE,FALSE)</formula>
    </cfRule>
  </conditionalFormatting>
  <conditionalFormatting sqref="AM104">
    <cfRule type="expression" priority="12927" dxfId="2130">
      <formula>IF(RIGHT(TEXT(AM104,"0.#"),1)=".",FALSE,TRUE)</formula>
    </cfRule>
    <cfRule type="expression" priority="12928" dxfId="2131">
      <formula>IF(RIGHT(TEXT(AM104,"0.#"),1)=".",TRUE,FALSE)</formula>
    </cfRule>
  </conditionalFormatting>
  <conditionalFormatting sqref="AE105">
    <cfRule type="expression" priority="12925" dxfId="2130">
      <formula>IF(RIGHT(TEXT(AE105,"0.#"),1)=".",FALSE,TRUE)</formula>
    </cfRule>
    <cfRule type="expression" priority="12926" dxfId="2131">
      <formula>IF(RIGHT(TEXT(AE105,"0.#"),1)=".",TRUE,FALSE)</formula>
    </cfRule>
  </conditionalFormatting>
  <conditionalFormatting sqref="AI105">
    <cfRule type="expression" priority="12923" dxfId="2130">
      <formula>IF(RIGHT(TEXT(AI105,"0.#"),1)=".",FALSE,TRUE)</formula>
    </cfRule>
    <cfRule type="expression" priority="12924" dxfId="2131">
      <formula>IF(RIGHT(TEXT(AI105,"0.#"),1)=".",TRUE,FALSE)</formula>
    </cfRule>
  </conditionalFormatting>
  <conditionalFormatting sqref="AM105">
    <cfRule type="expression" priority="12921" dxfId="2130">
      <formula>IF(RIGHT(TEXT(AM105,"0.#"),1)=".",FALSE,TRUE)</formula>
    </cfRule>
    <cfRule type="expression" priority="12922" dxfId="2131">
      <formula>IF(RIGHT(TEXT(AM105,"0.#"),1)=".",TRUE,FALSE)</formula>
    </cfRule>
  </conditionalFormatting>
  <conditionalFormatting sqref="AE107">
    <cfRule type="expression" priority="12917" dxfId="2130">
      <formula>IF(RIGHT(TEXT(AE107,"0.#"),1)=".",FALSE,TRUE)</formula>
    </cfRule>
    <cfRule type="expression" priority="12918" dxfId="2131">
      <formula>IF(RIGHT(TEXT(AE107,"0.#"),1)=".",TRUE,FALSE)</formula>
    </cfRule>
  </conditionalFormatting>
  <conditionalFormatting sqref="AI107">
    <cfRule type="expression" priority="12915" dxfId="2130">
      <formula>IF(RIGHT(TEXT(AI107,"0.#"),1)=".",FALSE,TRUE)</formula>
    </cfRule>
    <cfRule type="expression" priority="12916" dxfId="2131">
      <formula>IF(RIGHT(TEXT(AI107,"0.#"),1)=".",TRUE,FALSE)</formula>
    </cfRule>
  </conditionalFormatting>
  <conditionalFormatting sqref="AM107">
    <cfRule type="expression" priority="12913" dxfId="2130">
      <formula>IF(RIGHT(TEXT(AM107,"0.#"),1)=".",FALSE,TRUE)</formula>
    </cfRule>
    <cfRule type="expression" priority="12914" dxfId="2131">
      <formula>IF(RIGHT(TEXT(AM107,"0.#"),1)=".",TRUE,FALSE)</formula>
    </cfRule>
  </conditionalFormatting>
  <conditionalFormatting sqref="AE108">
    <cfRule type="expression" priority="12911" dxfId="2130">
      <formula>IF(RIGHT(TEXT(AE108,"0.#"),1)=".",FALSE,TRUE)</formula>
    </cfRule>
    <cfRule type="expression" priority="12912" dxfId="2131">
      <formula>IF(RIGHT(TEXT(AE108,"0.#"),1)=".",TRUE,FALSE)</formula>
    </cfRule>
  </conditionalFormatting>
  <conditionalFormatting sqref="AI108">
    <cfRule type="expression" priority="12909" dxfId="2130">
      <formula>IF(RIGHT(TEXT(AI108,"0.#"),1)=".",FALSE,TRUE)</formula>
    </cfRule>
    <cfRule type="expression" priority="12910" dxfId="2131">
      <formula>IF(RIGHT(TEXT(AI108,"0.#"),1)=".",TRUE,FALSE)</formula>
    </cfRule>
  </conditionalFormatting>
  <conditionalFormatting sqref="AM108">
    <cfRule type="expression" priority="12907" dxfId="2130">
      <formula>IF(RIGHT(TEXT(AM108,"0.#"),1)=".",FALSE,TRUE)</formula>
    </cfRule>
    <cfRule type="expression" priority="12908" dxfId="2131">
      <formula>IF(RIGHT(TEXT(AM108,"0.#"),1)=".",TRUE,FALSE)</formula>
    </cfRule>
  </conditionalFormatting>
  <conditionalFormatting sqref="AE110">
    <cfRule type="expression" priority="12903" dxfId="2130">
      <formula>IF(RIGHT(TEXT(AE110,"0.#"),1)=".",FALSE,TRUE)</formula>
    </cfRule>
    <cfRule type="expression" priority="12904" dxfId="2131">
      <formula>IF(RIGHT(TEXT(AE110,"0.#"),1)=".",TRUE,FALSE)</formula>
    </cfRule>
  </conditionalFormatting>
  <conditionalFormatting sqref="AI110">
    <cfRule type="expression" priority="12901" dxfId="2130">
      <formula>IF(RIGHT(TEXT(AI110,"0.#"),1)=".",FALSE,TRUE)</formula>
    </cfRule>
    <cfRule type="expression" priority="12902" dxfId="2131">
      <formula>IF(RIGHT(TEXT(AI110,"0.#"),1)=".",TRUE,FALSE)</formula>
    </cfRule>
  </conditionalFormatting>
  <conditionalFormatting sqref="AM110">
    <cfRule type="expression" priority="12899" dxfId="2130">
      <formula>IF(RIGHT(TEXT(AM110,"0.#"),1)=".",FALSE,TRUE)</formula>
    </cfRule>
    <cfRule type="expression" priority="12900" dxfId="2131">
      <formula>IF(RIGHT(TEXT(AM110,"0.#"),1)=".",TRUE,FALSE)</formula>
    </cfRule>
  </conditionalFormatting>
  <conditionalFormatting sqref="AE111">
    <cfRule type="expression" priority="12897" dxfId="2130">
      <formula>IF(RIGHT(TEXT(AE111,"0.#"),1)=".",FALSE,TRUE)</formula>
    </cfRule>
    <cfRule type="expression" priority="12898" dxfId="2131">
      <formula>IF(RIGHT(TEXT(AE111,"0.#"),1)=".",TRUE,FALSE)</formula>
    </cfRule>
  </conditionalFormatting>
  <conditionalFormatting sqref="AI111">
    <cfRule type="expression" priority="12895" dxfId="2130">
      <formula>IF(RIGHT(TEXT(AI111,"0.#"),1)=".",FALSE,TRUE)</formula>
    </cfRule>
    <cfRule type="expression" priority="12896" dxfId="2131">
      <formula>IF(RIGHT(TEXT(AI111,"0.#"),1)=".",TRUE,FALSE)</formula>
    </cfRule>
  </conditionalFormatting>
  <conditionalFormatting sqref="AM111">
    <cfRule type="expression" priority="12893" dxfId="2130">
      <formula>IF(RIGHT(TEXT(AM111,"0.#"),1)=".",FALSE,TRUE)</formula>
    </cfRule>
    <cfRule type="expression" priority="12894" dxfId="2131">
      <formula>IF(RIGHT(TEXT(AM111,"0.#"),1)=".",TRUE,FALSE)</formula>
    </cfRule>
  </conditionalFormatting>
  <conditionalFormatting sqref="AE113">
    <cfRule type="expression" priority="12889" dxfId="2130">
      <formula>IF(RIGHT(TEXT(AE113,"0.#"),1)=".",FALSE,TRUE)</formula>
    </cfRule>
    <cfRule type="expression" priority="12890" dxfId="2131">
      <formula>IF(RIGHT(TEXT(AE113,"0.#"),1)=".",TRUE,FALSE)</formula>
    </cfRule>
  </conditionalFormatting>
  <conditionalFormatting sqref="AI113">
    <cfRule type="expression" priority="12887" dxfId="2130">
      <formula>IF(RIGHT(TEXT(AI113,"0.#"),1)=".",FALSE,TRUE)</formula>
    </cfRule>
    <cfRule type="expression" priority="12888" dxfId="2131">
      <formula>IF(RIGHT(TEXT(AI113,"0.#"),1)=".",TRUE,FALSE)</formula>
    </cfRule>
  </conditionalFormatting>
  <conditionalFormatting sqref="AM113">
    <cfRule type="expression" priority="12885" dxfId="2130">
      <formula>IF(RIGHT(TEXT(AM113,"0.#"),1)=".",FALSE,TRUE)</formula>
    </cfRule>
    <cfRule type="expression" priority="12886" dxfId="2131">
      <formula>IF(RIGHT(TEXT(AM113,"0.#"),1)=".",TRUE,FALSE)</formula>
    </cfRule>
  </conditionalFormatting>
  <conditionalFormatting sqref="AE114">
    <cfRule type="expression" priority="12883" dxfId="2130">
      <formula>IF(RIGHT(TEXT(AE114,"0.#"),1)=".",FALSE,TRUE)</formula>
    </cfRule>
    <cfRule type="expression" priority="12884" dxfId="2131">
      <formula>IF(RIGHT(TEXT(AE114,"0.#"),1)=".",TRUE,FALSE)</formula>
    </cfRule>
  </conditionalFormatting>
  <conditionalFormatting sqref="AI114">
    <cfRule type="expression" priority="12881" dxfId="2130">
      <formula>IF(RIGHT(TEXT(AI114,"0.#"),1)=".",FALSE,TRUE)</formula>
    </cfRule>
    <cfRule type="expression" priority="12882" dxfId="2131">
      <formula>IF(RIGHT(TEXT(AI114,"0.#"),1)=".",TRUE,FALSE)</formula>
    </cfRule>
  </conditionalFormatting>
  <conditionalFormatting sqref="AM114">
    <cfRule type="expression" priority="12879" dxfId="2130">
      <formula>IF(RIGHT(TEXT(AM114,"0.#"),1)=".",FALSE,TRUE)</formula>
    </cfRule>
    <cfRule type="expression" priority="12880" dxfId="2131">
      <formula>IF(RIGHT(TEXT(AM114,"0.#"),1)=".",TRUE,FALSE)</formula>
    </cfRule>
  </conditionalFormatting>
  <conditionalFormatting sqref="AE119 AQ119">
    <cfRule type="expression" priority="12861" dxfId="2130">
      <formula>IF(RIGHT(TEXT(AE119,"0.#"),1)=".",FALSE,TRUE)</formula>
    </cfRule>
    <cfRule type="expression" priority="12862" dxfId="2131">
      <formula>IF(RIGHT(TEXT(AE119,"0.#"),1)=".",TRUE,FALSE)</formula>
    </cfRule>
  </conditionalFormatting>
  <conditionalFormatting sqref="AI119">
    <cfRule type="expression" priority="12859" dxfId="2130">
      <formula>IF(RIGHT(TEXT(AI119,"0.#"),1)=".",FALSE,TRUE)</formula>
    </cfRule>
    <cfRule type="expression" priority="12860" dxfId="2131">
      <formula>IF(RIGHT(TEXT(AI119,"0.#"),1)=".",TRUE,FALSE)</formula>
    </cfRule>
  </conditionalFormatting>
  <conditionalFormatting sqref="AM119">
    <cfRule type="expression" priority="12857" dxfId="2130">
      <formula>IF(RIGHT(TEXT(AM119,"0.#"),1)=".",FALSE,TRUE)</formula>
    </cfRule>
    <cfRule type="expression" priority="12858" dxfId="2131">
      <formula>IF(RIGHT(TEXT(AM119,"0.#"),1)=".",TRUE,FALSE)</formula>
    </cfRule>
  </conditionalFormatting>
  <conditionalFormatting sqref="AQ120">
    <cfRule type="expression" priority="12849" dxfId="2130">
      <formula>IF(RIGHT(TEXT(AQ120,"0.#"),1)=".",FALSE,TRUE)</formula>
    </cfRule>
    <cfRule type="expression" priority="12850" dxfId="2131">
      <formula>IF(RIGHT(TEXT(AQ120,"0.#"),1)=".",TRUE,FALSE)</formula>
    </cfRule>
  </conditionalFormatting>
  <conditionalFormatting sqref="AE122 AQ122">
    <cfRule type="expression" priority="12847" dxfId="2130">
      <formula>IF(RIGHT(TEXT(AE122,"0.#"),1)=".",FALSE,TRUE)</formula>
    </cfRule>
    <cfRule type="expression" priority="12848" dxfId="2131">
      <formula>IF(RIGHT(TEXT(AE122,"0.#"),1)=".",TRUE,FALSE)</formula>
    </cfRule>
  </conditionalFormatting>
  <conditionalFormatting sqref="AI122">
    <cfRule type="expression" priority="12845" dxfId="2130">
      <formula>IF(RIGHT(TEXT(AI122,"0.#"),1)=".",FALSE,TRUE)</formula>
    </cfRule>
    <cfRule type="expression" priority="12846" dxfId="2131">
      <formula>IF(RIGHT(TEXT(AI122,"0.#"),1)=".",TRUE,FALSE)</formula>
    </cfRule>
  </conditionalFormatting>
  <conditionalFormatting sqref="AM122">
    <cfRule type="expression" priority="12843" dxfId="2130">
      <formula>IF(RIGHT(TEXT(AM122,"0.#"),1)=".",FALSE,TRUE)</formula>
    </cfRule>
    <cfRule type="expression" priority="12844" dxfId="2131">
      <formula>IF(RIGHT(TEXT(AM122,"0.#"),1)=".",TRUE,FALSE)</formula>
    </cfRule>
  </conditionalFormatting>
  <conditionalFormatting sqref="AQ123">
    <cfRule type="expression" priority="12835" dxfId="2130">
      <formula>IF(RIGHT(TEXT(AQ123,"0.#"),1)=".",FALSE,TRUE)</formula>
    </cfRule>
    <cfRule type="expression" priority="12836" dxfId="2131">
      <formula>IF(RIGHT(TEXT(AQ123,"0.#"),1)=".",TRUE,FALSE)</formula>
    </cfRule>
  </conditionalFormatting>
  <conditionalFormatting sqref="AE125 AQ125">
    <cfRule type="expression" priority="12833" dxfId="2130">
      <formula>IF(RIGHT(TEXT(AE125,"0.#"),1)=".",FALSE,TRUE)</formula>
    </cfRule>
    <cfRule type="expression" priority="12834" dxfId="2131">
      <formula>IF(RIGHT(TEXT(AE125,"0.#"),1)=".",TRUE,FALSE)</formula>
    </cfRule>
  </conditionalFormatting>
  <conditionalFormatting sqref="AI125">
    <cfRule type="expression" priority="12831" dxfId="2130">
      <formula>IF(RIGHT(TEXT(AI125,"0.#"),1)=".",FALSE,TRUE)</formula>
    </cfRule>
    <cfRule type="expression" priority="12832" dxfId="2131">
      <formula>IF(RIGHT(TEXT(AI125,"0.#"),1)=".",TRUE,FALSE)</formula>
    </cfRule>
  </conditionalFormatting>
  <conditionalFormatting sqref="AM125">
    <cfRule type="expression" priority="12829" dxfId="2130">
      <formula>IF(RIGHT(TEXT(AM125,"0.#"),1)=".",FALSE,TRUE)</formula>
    </cfRule>
    <cfRule type="expression" priority="12830" dxfId="2131">
      <formula>IF(RIGHT(TEXT(AM125,"0.#"),1)=".",TRUE,FALSE)</formula>
    </cfRule>
  </conditionalFormatting>
  <conditionalFormatting sqref="AQ126">
    <cfRule type="expression" priority="12821" dxfId="2130">
      <formula>IF(RIGHT(TEXT(AQ126,"0.#"),1)=".",FALSE,TRUE)</formula>
    </cfRule>
    <cfRule type="expression" priority="12822" dxfId="2131">
      <formula>IF(RIGHT(TEXT(AQ126,"0.#"),1)=".",TRUE,FALSE)</formula>
    </cfRule>
  </conditionalFormatting>
  <conditionalFormatting sqref="AE128 AQ128">
    <cfRule type="expression" priority="12819" dxfId="2130">
      <formula>IF(RIGHT(TEXT(AE128,"0.#"),1)=".",FALSE,TRUE)</formula>
    </cfRule>
    <cfRule type="expression" priority="12820" dxfId="2131">
      <formula>IF(RIGHT(TEXT(AE128,"0.#"),1)=".",TRUE,FALSE)</formula>
    </cfRule>
  </conditionalFormatting>
  <conditionalFormatting sqref="AI128">
    <cfRule type="expression" priority="12817" dxfId="2130">
      <formula>IF(RIGHT(TEXT(AI128,"0.#"),1)=".",FALSE,TRUE)</formula>
    </cfRule>
    <cfRule type="expression" priority="12818" dxfId="2131">
      <formula>IF(RIGHT(TEXT(AI128,"0.#"),1)=".",TRUE,FALSE)</formula>
    </cfRule>
  </conditionalFormatting>
  <conditionalFormatting sqref="AM128">
    <cfRule type="expression" priority="12815" dxfId="2130">
      <formula>IF(RIGHT(TEXT(AM128,"0.#"),1)=".",FALSE,TRUE)</formula>
    </cfRule>
    <cfRule type="expression" priority="12816" dxfId="2131">
      <formula>IF(RIGHT(TEXT(AM128,"0.#"),1)=".",TRUE,FALSE)</formula>
    </cfRule>
  </conditionalFormatting>
  <conditionalFormatting sqref="AQ129">
    <cfRule type="expression" priority="12807" dxfId="2130">
      <formula>IF(RIGHT(TEXT(AQ129,"0.#"),1)=".",FALSE,TRUE)</formula>
    </cfRule>
    <cfRule type="expression" priority="12808" dxfId="2131">
      <formula>IF(RIGHT(TEXT(AQ129,"0.#"),1)=".",TRUE,FALSE)</formula>
    </cfRule>
  </conditionalFormatting>
  <conditionalFormatting sqref="AE75">
    <cfRule type="expression" priority="12805" dxfId="2130">
      <formula>IF(RIGHT(TEXT(AE75,"0.#"),1)=".",FALSE,TRUE)</formula>
    </cfRule>
    <cfRule type="expression" priority="12806" dxfId="2131">
      <formula>IF(RIGHT(TEXT(AE75,"0.#"),1)=".",TRUE,FALSE)</formula>
    </cfRule>
  </conditionalFormatting>
  <conditionalFormatting sqref="AE76">
    <cfRule type="expression" priority="12803" dxfId="2130">
      <formula>IF(RIGHT(TEXT(AE76,"0.#"),1)=".",FALSE,TRUE)</formula>
    </cfRule>
    <cfRule type="expression" priority="12804" dxfId="2131">
      <formula>IF(RIGHT(TEXT(AE76,"0.#"),1)=".",TRUE,FALSE)</formula>
    </cfRule>
  </conditionalFormatting>
  <conditionalFormatting sqref="AE77">
    <cfRule type="expression" priority="12801" dxfId="2130">
      <formula>IF(RIGHT(TEXT(AE77,"0.#"),1)=".",FALSE,TRUE)</formula>
    </cfRule>
    <cfRule type="expression" priority="12802" dxfId="2131">
      <formula>IF(RIGHT(TEXT(AE77,"0.#"),1)=".",TRUE,FALSE)</formula>
    </cfRule>
  </conditionalFormatting>
  <conditionalFormatting sqref="AI77">
    <cfRule type="expression" priority="12799" dxfId="2130">
      <formula>IF(RIGHT(TEXT(AI77,"0.#"),1)=".",FALSE,TRUE)</formula>
    </cfRule>
    <cfRule type="expression" priority="12800" dxfId="2131">
      <formula>IF(RIGHT(TEXT(AI77,"0.#"),1)=".",TRUE,FALSE)</formula>
    </cfRule>
  </conditionalFormatting>
  <conditionalFormatting sqref="AI76">
    <cfRule type="expression" priority="12797" dxfId="2130">
      <formula>IF(RIGHT(TEXT(AI76,"0.#"),1)=".",FALSE,TRUE)</formula>
    </cfRule>
    <cfRule type="expression" priority="12798" dxfId="2131">
      <formula>IF(RIGHT(TEXT(AI76,"0.#"),1)=".",TRUE,FALSE)</formula>
    </cfRule>
  </conditionalFormatting>
  <conditionalFormatting sqref="AI75">
    <cfRule type="expression" priority="12795" dxfId="2130">
      <formula>IF(RIGHT(TEXT(AI75,"0.#"),1)=".",FALSE,TRUE)</formula>
    </cfRule>
    <cfRule type="expression" priority="12796" dxfId="2131">
      <formula>IF(RIGHT(TEXT(AI75,"0.#"),1)=".",TRUE,FALSE)</formula>
    </cfRule>
  </conditionalFormatting>
  <conditionalFormatting sqref="AM75">
    <cfRule type="expression" priority="12793" dxfId="2130">
      <formula>IF(RIGHT(TEXT(AM75,"0.#"),1)=".",FALSE,TRUE)</formula>
    </cfRule>
    <cfRule type="expression" priority="12794" dxfId="2131">
      <formula>IF(RIGHT(TEXT(AM75,"0.#"),1)=".",TRUE,FALSE)</formula>
    </cfRule>
  </conditionalFormatting>
  <conditionalFormatting sqref="AM76">
    <cfRule type="expression" priority="12791" dxfId="2130">
      <formula>IF(RIGHT(TEXT(AM76,"0.#"),1)=".",FALSE,TRUE)</formula>
    </cfRule>
    <cfRule type="expression" priority="12792" dxfId="2131">
      <formula>IF(RIGHT(TEXT(AM76,"0.#"),1)=".",TRUE,FALSE)</formula>
    </cfRule>
  </conditionalFormatting>
  <conditionalFormatting sqref="AM77">
    <cfRule type="expression" priority="12789" dxfId="2130">
      <formula>IF(RIGHT(TEXT(AM77,"0.#"),1)=".",FALSE,TRUE)</formula>
    </cfRule>
    <cfRule type="expression" priority="12790" dxfId="2131">
      <formula>IF(RIGHT(TEXT(AM77,"0.#"),1)=".",TRUE,FALSE)</formula>
    </cfRule>
  </conditionalFormatting>
  <conditionalFormatting sqref="AE134:AE135 AI134:AI135 AM134:AM135 AQ134:AQ135 AU134:AU135">
    <cfRule type="expression" priority="12775" dxfId="2130">
      <formula>IF(RIGHT(TEXT(AE134,"0.#"),1)=".",FALSE,TRUE)</formula>
    </cfRule>
    <cfRule type="expression" priority="12776" dxfId="2131">
      <formula>IF(RIGHT(TEXT(AE134,"0.#"),1)=".",TRUE,FALSE)</formula>
    </cfRule>
  </conditionalFormatting>
  <conditionalFormatting sqref="AE433">
    <cfRule type="expression" priority="12745" dxfId="2130">
      <formula>IF(RIGHT(TEXT(AE433,"0.#"),1)=".",FALSE,TRUE)</formula>
    </cfRule>
    <cfRule type="expression" priority="12746" dxfId="2131">
      <formula>IF(RIGHT(TEXT(AE433,"0.#"),1)=".",TRUE,FALSE)</formula>
    </cfRule>
  </conditionalFormatting>
  <conditionalFormatting sqref="AM435">
    <cfRule type="expression" priority="12729" dxfId="2130">
      <formula>IF(RIGHT(TEXT(AM435,"0.#"),1)=".",FALSE,TRUE)</formula>
    </cfRule>
    <cfRule type="expression" priority="12730" dxfId="2131">
      <formula>IF(RIGHT(TEXT(AM435,"0.#"),1)=".",TRUE,FALSE)</formula>
    </cfRule>
  </conditionalFormatting>
  <conditionalFormatting sqref="AE434">
    <cfRule type="expression" priority="12743" dxfId="2130">
      <formula>IF(RIGHT(TEXT(AE434,"0.#"),1)=".",FALSE,TRUE)</formula>
    </cfRule>
    <cfRule type="expression" priority="12744" dxfId="2131">
      <formula>IF(RIGHT(TEXT(AE434,"0.#"),1)=".",TRUE,FALSE)</formula>
    </cfRule>
  </conditionalFormatting>
  <conditionalFormatting sqref="AE435">
    <cfRule type="expression" priority="12741" dxfId="2130">
      <formula>IF(RIGHT(TEXT(AE435,"0.#"),1)=".",FALSE,TRUE)</formula>
    </cfRule>
    <cfRule type="expression" priority="12742" dxfId="2131">
      <formula>IF(RIGHT(TEXT(AE435,"0.#"),1)=".",TRUE,FALSE)</formula>
    </cfRule>
  </conditionalFormatting>
  <conditionalFormatting sqref="AM433">
    <cfRule type="expression" priority="12733" dxfId="2130">
      <formula>IF(RIGHT(TEXT(AM433,"0.#"),1)=".",FALSE,TRUE)</formula>
    </cfRule>
    <cfRule type="expression" priority="12734" dxfId="2131">
      <formula>IF(RIGHT(TEXT(AM433,"0.#"),1)=".",TRUE,FALSE)</formula>
    </cfRule>
  </conditionalFormatting>
  <conditionalFormatting sqref="AM434">
    <cfRule type="expression" priority="12731" dxfId="2130">
      <formula>IF(RIGHT(TEXT(AM434,"0.#"),1)=".",FALSE,TRUE)</formula>
    </cfRule>
    <cfRule type="expression" priority="12732" dxfId="2131">
      <formula>IF(RIGHT(TEXT(AM434,"0.#"),1)=".",TRUE,FALSE)</formula>
    </cfRule>
  </conditionalFormatting>
  <conditionalFormatting sqref="AU433">
    <cfRule type="expression" priority="12721" dxfId="2130">
      <formula>IF(RIGHT(TEXT(AU433,"0.#"),1)=".",FALSE,TRUE)</formula>
    </cfRule>
    <cfRule type="expression" priority="12722" dxfId="2131">
      <formula>IF(RIGHT(TEXT(AU433,"0.#"),1)=".",TRUE,FALSE)</formula>
    </cfRule>
  </conditionalFormatting>
  <conditionalFormatting sqref="AU434">
    <cfRule type="expression" priority="12719" dxfId="2130">
      <formula>IF(RIGHT(TEXT(AU434,"0.#"),1)=".",FALSE,TRUE)</formula>
    </cfRule>
    <cfRule type="expression" priority="12720" dxfId="2131">
      <formula>IF(RIGHT(TEXT(AU434,"0.#"),1)=".",TRUE,FALSE)</formula>
    </cfRule>
  </conditionalFormatting>
  <conditionalFormatting sqref="AU435">
    <cfRule type="expression" priority="12717" dxfId="2130">
      <formula>IF(RIGHT(TEXT(AU435,"0.#"),1)=".",FALSE,TRUE)</formula>
    </cfRule>
    <cfRule type="expression" priority="12718" dxfId="2131">
      <formula>IF(RIGHT(TEXT(AU435,"0.#"),1)=".",TRUE,FALSE)</formula>
    </cfRule>
  </conditionalFormatting>
  <conditionalFormatting sqref="AI435">
    <cfRule type="expression" priority="12651" dxfId="2130">
      <formula>IF(RIGHT(TEXT(AI435,"0.#"),1)=".",FALSE,TRUE)</formula>
    </cfRule>
    <cfRule type="expression" priority="12652" dxfId="2131">
      <formula>IF(RIGHT(TEXT(AI435,"0.#"),1)=".",TRUE,FALSE)</formula>
    </cfRule>
  </conditionalFormatting>
  <conditionalFormatting sqref="AI433">
    <cfRule type="expression" priority="12655" dxfId="2130">
      <formula>IF(RIGHT(TEXT(AI433,"0.#"),1)=".",FALSE,TRUE)</formula>
    </cfRule>
    <cfRule type="expression" priority="12656" dxfId="2131">
      <formula>IF(RIGHT(TEXT(AI433,"0.#"),1)=".",TRUE,FALSE)</formula>
    </cfRule>
  </conditionalFormatting>
  <conditionalFormatting sqref="AI434">
    <cfRule type="expression" priority="12653" dxfId="2130">
      <formula>IF(RIGHT(TEXT(AI434,"0.#"),1)=".",FALSE,TRUE)</formula>
    </cfRule>
    <cfRule type="expression" priority="12654" dxfId="2131">
      <formula>IF(RIGHT(TEXT(AI434,"0.#"),1)=".",TRUE,FALSE)</formula>
    </cfRule>
  </conditionalFormatting>
  <conditionalFormatting sqref="AQ434">
    <cfRule type="expression" priority="12637" dxfId="2130">
      <formula>IF(RIGHT(TEXT(AQ434,"0.#"),1)=".",FALSE,TRUE)</formula>
    </cfRule>
    <cfRule type="expression" priority="12638" dxfId="2131">
      <formula>IF(RIGHT(TEXT(AQ434,"0.#"),1)=".",TRUE,FALSE)</formula>
    </cfRule>
  </conditionalFormatting>
  <conditionalFormatting sqref="AQ435">
    <cfRule type="expression" priority="12623" dxfId="2130">
      <formula>IF(RIGHT(TEXT(AQ435,"0.#"),1)=".",FALSE,TRUE)</formula>
    </cfRule>
    <cfRule type="expression" priority="12624" dxfId="2131">
      <formula>IF(RIGHT(TEXT(AQ435,"0.#"),1)=".",TRUE,FALSE)</formula>
    </cfRule>
  </conditionalFormatting>
  <conditionalFormatting sqref="AQ433">
    <cfRule type="expression" priority="12621" dxfId="2130">
      <formula>IF(RIGHT(TEXT(AQ433,"0.#"),1)=".",FALSE,TRUE)</formula>
    </cfRule>
    <cfRule type="expression" priority="12622" dxfId="2131">
      <formula>IF(RIGHT(TEXT(AQ433,"0.#"),1)=".",TRUE,FALSE)</formula>
    </cfRule>
  </conditionalFormatting>
  <conditionalFormatting sqref="AL839:AO866">
    <cfRule type="expression" priority="6345" dxfId="2132">
      <formula>IF(AND(AL839&gt;=0,RIGHT(TEXT(AL839,"0.#"),1)&lt;&gt;"."),TRUE,FALSE)</formula>
    </cfRule>
    <cfRule type="expression" priority="6346" dxfId="2133">
      <formula>IF(AND(AL839&gt;=0,RIGHT(TEXT(AL839,"0.#"),1)="."),TRUE,FALSE)</formula>
    </cfRule>
    <cfRule type="expression" priority="6347" dxfId="2134">
      <formula>IF(AND(AL839&lt;0,RIGHT(TEXT(AL839,"0.#"),1)&lt;&gt;"."),TRUE,FALSE)</formula>
    </cfRule>
    <cfRule type="expression" priority="6348" dxfId="2135">
      <formula>IF(AND(AL839&lt;0,RIGHT(TEXT(AL839,"0.#"),1)="."),TRUE,FALSE)</formula>
    </cfRule>
  </conditionalFormatting>
  <conditionalFormatting sqref="AQ53:AQ55">
    <cfRule type="expression" priority="4367" dxfId="2130">
      <formula>IF(RIGHT(TEXT(AQ53,"0.#"),1)=".",FALSE,TRUE)</formula>
    </cfRule>
    <cfRule type="expression" priority="4368" dxfId="2131">
      <formula>IF(RIGHT(TEXT(AQ53,"0.#"),1)=".",TRUE,FALSE)</formula>
    </cfRule>
  </conditionalFormatting>
  <conditionalFormatting sqref="AU53:AU55">
    <cfRule type="expression" priority="4365" dxfId="2130">
      <formula>IF(RIGHT(TEXT(AU53,"0.#"),1)=".",FALSE,TRUE)</formula>
    </cfRule>
    <cfRule type="expression" priority="4366" dxfId="2131">
      <formula>IF(RIGHT(TEXT(AU53,"0.#"),1)=".",TRUE,FALSE)</formula>
    </cfRule>
  </conditionalFormatting>
  <conditionalFormatting sqref="AQ60:AQ62">
    <cfRule type="expression" priority="4363" dxfId="2130">
      <formula>IF(RIGHT(TEXT(AQ60,"0.#"),1)=".",FALSE,TRUE)</formula>
    </cfRule>
    <cfRule type="expression" priority="4364" dxfId="2131">
      <formula>IF(RIGHT(TEXT(AQ60,"0.#"),1)=".",TRUE,FALSE)</formula>
    </cfRule>
  </conditionalFormatting>
  <conditionalFormatting sqref="AU60:AU62">
    <cfRule type="expression" priority="4361" dxfId="2130">
      <formula>IF(RIGHT(TEXT(AU60,"0.#"),1)=".",FALSE,TRUE)</formula>
    </cfRule>
    <cfRule type="expression" priority="4362" dxfId="2131">
      <formula>IF(RIGHT(TEXT(AU60,"0.#"),1)=".",TRUE,FALSE)</formula>
    </cfRule>
  </conditionalFormatting>
  <conditionalFormatting sqref="AQ75:AQ77">
    <cfRule type="expression" priority="4359" dxfId="2130">
      <formula>IF(RIGHT(TEXT(AQ75,"0.#"),1)=".",FALSE,TRUE)</formula>
    </cfRule>
    <cfRule type="expression" priority="4360" dxfId="2131">
      <formula>IF(RIGHT(TEXT(AQ75,"0.#"),1)=".",TRUE,FALSE)</formula>
    </cfRule>
  </conditionalFormatting>
  <conditionalFormatting sqref="AU75:AU77">
    <cfRule type="expression" priority="4357" dxfId="2130">
      <formula>IF(RIGHT(TEXT(AU75,"0.#"),1)=".",FALSE,TRUE)</formula>
    </cfRule>
    <cfRule type="expression" priority="4358" dxfId="2131">
      <formula>IF(RIGHT(TEXT(AU75,"0.#"),1)=".",TRUE,FALSE)</formula>
    </cfRule>
  </conditionalFormatting>
  <conditionalFormatting sqref="AE458">
    <cfRule type="expression" priority="4039" dxfId="2130">
      <formula>IF(RIGHT(TEXT(AE458,"0.#"),1)=".",FALSE,TRUE)</formula>
    </cfRule>
    <cfRule type="expression" priority="4040" dxfId="2131">
      <formula>IF(RIGHT(TEXT(AE458,"0.#"),1)=".",TRUE,FALSE)</formula>
    </cfRule>
  </conditionalFormatting>
  <conditionalFormatting sqref="AM460">
    <cfRule type="expression" priority="4029" dxfId="2130">
      <formula>IF(RIGHT(TEXT(AM460,"0.#"),1)=".",FALSE,TRUE)</formula>
    </cfRule>
    <cfRule type="expression" priority="4030" dxfId="2131">
      <formula>IF(RIGHT(TEXT(AM460,"0.#"),1)=".",TRUE,FALSE)</formula>
    </cfRule>
  </conditionalFormatting>
  <conditionalFormatting sqref="AE459">
    <cfRule type="expression" priority="4037" dxfId="2130">
      <formula>IF(RIGHT(TEXT(AE459,"0.#"),1)=".",FALSE,TRUE)</formula>
    </cfRule>
    <cfRule type="expression" priority="4038" dxfId="2131">
      <formula>IF(RIGHT(TEXT(AE459,"0.#"),1)=".",TRUE,FALSE)</formula>
    </cfRule>
  </conditionalFormatting>
  <conditionalFormatting sqref="AE460">
    <cfRule type="expression" priority="4035" dxfId="2130">
      <formula>IF(RIGHT(TEXT(AE460,"0.#"),1)=".",FALSE,TRUE)</formula>
    </cfRule>
    <cfRule type="expression" priority="4036" dxfId="2131">
      <formula>IF(RIGHT(TEXT(AE460,"0.#"),1)=".",TRUE,FALSE)</formula>
    </cfRule>
  </conditionalFormatting>
  <conditionalFormatting sqref="AM458">
    <cfRule type="expression" priority="4033" dxfId="2130">
      <formula>IF(RIGHT(TEXT(AM458,"0.#"),1)=".",FALSE,TRUE)</formula>
    </cfRule>
    <cfRule type="expression" priority="4034" dxfId="2131">
      <formula>IF(RIGHT(TEXT(AM458,"0.#"),1)=".",TRUE,FALSE)</formula>
    </cfRule>
  </conditionalFormatting>
  <conditionalFormatting sqref="AM459">
    <cfRule type="expression" priority="4031" dxfId="2130">
      <formula>IF(RIGHT(TEXT(AM459,"0.#"),1)=".",FALSE,TRUE)</formula>
    </cfRule>
    <cfRule type="expression" priority="4032" dxfId="2131">
      <formula>IF(RIGHT(TEXT(AM459,"0.#"),1)=".",TRUE,FALSE)</formula>
    </cfRule>
  </conditionalFormatting>
  <conditionalFormatting sqref="AU458">
    <cfRule type="expression" priority="4027" dxfId="2130">
      <formula>IF(RIGHT(TEXT(AU458,"0.#"),1)=".",FALSE,TRUE)</formula>
    </cfRule>
    <cfRule type="expression" priority="4028" dxfId="2131">
      <formula>IF(RIGHT(TEXT(AU458,"0.#"),1)=".",TRUE,FALSE)</formula>
    </cfRule>
  </conditionalFormatting>
  <conditionalFormatting sqref="AU459">
    <cfRule type="expression" priority="4025" dxfId="2130">
      <formula>IF(RIGHT(TEXT(AU459,"0.#"),1)=".",FALSE,TRUE)</formula>
    </cfRule>
    <cfRule type="expression" priority="4026" dxfId="2131">
      <formula>IF(RIGHT(TEXT(AU459,"0.#"),1)=".",TRUE,FALSE)</formula>
    </cfRule>
  </conditionalFormatting>
  <conditionalFormatting sqref="AU460">
    <cfRule type="expression" priority="4023" dxfId="2130">
      <formula>IF(RIGHT(TEXT(AU460,"0.#"),1)=".",FALSE,TRUE)</formula>
    </cfRule>
    <cfRule type="expression" priority="4024" dxfId="2131">
      <formula>IF(RIGHT(TEXT(AU460,"0.#"),1)=".",TRUE,FALSE)</formula>
    </cfRule>
  </conditionalFormatting>
  <conditionalFormatting sqref="AI460">
    <cfRule type="expression" priority="4017" dxfId="2130">
      <formula>IF(RIGHT(TEXT(AI460,"0.#"),1)=".",FALSE,TRUE)</formula>
    </cfRule>
    <cfRule type="expression" priority="4018" dxfId="2131">
      <formula>IF(RIGHT(TEXT(AI460,"0.#"),1)=".",TRUE,FALSE)</formula>
    </cfRule>
  </conditionalFormatting>
  <conditionalFormatting sqref="AI458">
    <cfRule type="expression" priority="4021" dxfId="2130">
      <formula>IF(RIGHT(TEXT(AI458,"0.#"),1)=".",FALSE,TRUE)</formula>
    </cfRule>
    <cfRule type="expression" priority="4022" dxfId="2131">
      <formula>IF(RIGHT(TEXT(AI458,"0.#"),1)=".",TRUE,FALSE)</formula>
    </cfRule>
  </conditionalFormatting>
  <conditionalFormatting sqref="AI459">
    <cfRule type="expression" priority="4019" dxfId="2130">
      <formula>IF(RIGHT(TEXT(AI459,"0.#"),1)=".",FALSE,TRUE)</formula>
    </cfRule>
    <cfRule type="expression" priority="4020" dxfId="2131">
      <formula>IF(RIGHT(TEXT(AI459,"0.#"),1)=".",TRUE,FALSE)</formula>
    </cfRule>
  </conditionalFormatting>
  <conditionalFormatting sqref="AQ459">
    <cfRule type="expression" priority="4015" dxfId="2130">
      <formula>IF(RIGHT(TEXT(AQ459,"0.#"),1)=".",FALSE,TRUE)</formula>
    </cfRule>
    <cfRule type="expression" priority="4016" dxfId="2131">
      <formula>IF(RIGHT(TEXT(AQ459,"0.#"),1)=".",TRUE,FALSE)</formula>
    </cfRule>
  </conditionalFormatting>
  <conditionalFormatting sqref="AQ460">
    <cfRule type="expression" priority="4013" dxfId="2130">
      <formula>IF(RIGHT(TEXT(AQ460,"0.#"),1)=".",FALSE,TRUE)</formula>
    </cfRule>
    <cfRule type="expression" priority="4014" dxfId="2131">
      <formula>IF(RIGHT(TEXT(AQ460,"0.#"),1)=".",TRUE,FALSE)</formula>
    </cfRule>
  </conditionalFormatting>
  <conditionalFormatting sqref="AQ458">
    <cfRule type="expression" priority="4011" dxfId="2130">
      <formula>IF(RIGHT(TEXT(AQ458,"0.#"),1)=".",FALSE,TRUE)</formula>
    </cfRule>
    <cfRule type="expression" priority="4012" dxfId="2131">
      <formula>IF(RIGHT(TEXT(AQ458,"0.#"),1)=".",TRUE,FALSE)</formula>
    </cfRule>
  </conditionalFormatting>
  <conditionalFormatting sqref="AE120 AM120">
    <cfRule type="expression" priority="2689" dxfId="2130">
      <formula>IF(RIGHT(TEXT(AE120,"0.#"),1)=".",FALSE,TRUE)</formula>
    </cfRule>
    <cfRule type="expression" priority="2690" dxfId="2131">
      <formula>IF(RIGHT(TEXT(AE120,"0.#"),1)=".",TRUE,FALSE)</formula>
    </cfRule>
  </conditionalFormatting>
  <conditionalFormatting sqref="AI126">
    <cfRule type="expression" priority="2679" dxfId="2130">
      <formula>IF(RIGHT(TEXT(AI126,"0.#"),1)=".",FALSE,TRUE)</formula>
    </cfRule>
    <cfRule type="expression" priority="2680" dxfId="2131">
      <formula>IF(RIGHT(TEXT(AI126,"0.#"),1)=".",TRUE,FALSE)</formula>
    </cfRule>
  </conditionalFormatting>
  <conditionalFormatting sqref="AI120">
    <cfRule type="expression" priority="2687" dxfId="2130">
      <formula>IF(RIGHT(TEXT(AI120,"0.#"),1)=".",FALSE,TRUE)</formula>
    </cfRule>
    <cfRule type="expression" priority="2688" dxfId="2131">
      <formula>IF(RIGHT(TEXT(AI120,"0.#"),1)=".",TRUE,FALSE)</formula>
    </cfRule>
  </conditionalFormatting>
  <conditionalFormatting sqref="AE123 AM123">
    <cfRule type="expression" priority="2685" dxfId="2130">
      <formula>IF(RIGHT(TEXT(AE123,"0.#"),1)=".",FALSE,TRUE)</formula>
    </cfRule>
    <cfRule type="expression" priority="2686" dxfId="2131">
      <formula>IF(RIGHT(TEXT(AE123,"0.#"),1)=".",TRUE,FALSE)</formula>
    </cfRule>
  </conditionalFormatting>
  <conditionalFormatting sqref="AI123">
    <cfRule type="expression" priority="2683" dxfId="2130">
      <formula>IF(RIGHT(TEXT(AI123,"0.#"),1)=".",FALSE,TRUE)</formula>
    </cfRule>
    <cfRule type="expression" priority="2684" dxfId="2131">
      <formula>IF(RIGHT(TEXT(AI123,"0.#"),1)=".",TRUE,FALSE)</formula>
    </cfRule>
  </conditionalFormatting>
  <conditionalFormatting sqref="AE126 AM126">
    <cfRule type="expression" priority="2681" dxfId="2130">
      <formula>IF(RIGHT(TEXT(AE126,"0.#"),1)=".",FALSE,TRUE)</formula>
    </cfRule>
    <cfRule type="expression" priority="2682" dxfId="2131">
      <formula>IF(RIGHT(TEXT(AE126,"0.#"),1)=".",TRUE,FALSE)</formula>
    </cfRule>
  </conditionalFormatting>
  <conditionalFormatting sqref="AE129 AM129">
    <cfRule type="expression" priority="2677" dxfId="2130">
      <formula>IF(RIGHT(TEXT(AE129,"0.#"),1)=".",FALSE,TRUE)</formula>
    </cfRule>
    <cfRule type="expression" priority="2678" dxfId="2131">
      <formula>IF(RIGHT(TEXT(AE129,"0.#"),1)=".",TRUE,FALSE)</formula>
    </cfRule>
  </conditionalFormatting>
  <conditionalFormatting sqref="AI129">
    <cfRule type="expression" priority="2675" dxfId="2130">
      <formula>IF(RIGHT(TEXT(AI129,"0.#"),1)=".",FALSE,TRUE)</formula>
    </cfRule>
    <cfRule type="expression" priority="2676" dxfId="2131">
      <formula>IF(RIGHT(TEXT(AI129,"0.#"),1)=".",TRUE,FALSE)</formula>
    </cfRule>
  </conditionalFormatting>
  <conditionalFormatting sqref="Y839:Y866">
    <cfRule type="expression" priority="2673" dxfId="2130">
      <formula>IF(RIGHT(TEXT(Y839,"0.#"),1)=".",FALSE,TRUE)</formula>
    </cfRule>
    <cfRule type="expression" priority="2674" dxfId="2131">
      <formula>IF(RIGHT(TEXT(Y839,"0.#"),1)=".",TRUE,FALSE)</formula>
    </cfRule>
  </conditionalFormatting>
  <conditionalFormatting sqref="AU518">
    <cfRule type="expression" priority="1183" dxfId="2130">
      <formula>IF(RIGHT(TEXT(AU518,"0.#"),1)=".",FALSE,TRUE)</formula>
    </cfRule>
    <cfRule type="expression" priority="1184" dxfId="2131">
      <formula>IF(RIGHT(TEXT(AU518,"0.#"),1)=".",TRUE,FALSE)</formula>
    </cfRule>
  </conditionalFormatting>
  <conditionalFormatting sqref="AQ551">
    <cfRule type="expression" priority="959" dxfId="2130">
      <formula>IF(RIGHT(TEXT(AQ551,"0.#"),1)=".",FALSE,TRUE)</formula>
    </cfRule>
    <cfRule type="expression" priority="960" dxfId="2131">
      <formula>IF(RIGHT(TEXT(AQ551,"0.#"),1)=".",TRUE,FALSE)</formula>
    </cfRule>
  </conditionalFormatting>
  <conditionalFormatting sqref="AE556">
    <cfRule type="expression" priority="957" dxfId="2130">
      <formula>IF(RIGHT(TEXT(AE556,"0.#"),1)=".",FALSE,TRUE)</formula>
    </cfRule>
    <cfRule type="expression" priority="958" dxfId="2131">
      <formula>IF(RIGHT(TEXT(AE556,"0.#"),1)=".",TRUE,FALSE)</formula>
    </cfRule>
  </conditionalFormatting>
  <conditionalFormatting sqref="AE557">
    <cfRule type="expression" priority="955" dxfId="2130">
      <formula>IF(RIGHT(TEXT(AE557,"0.#"),1)=".",FALSE,TRUE)</formula>
    </cfRule>
    <cfRule type="expression" priority="956" dxfId="2131">
      <formula>IF(RIGHT(TEXT(AE557,"0.#"),1)=".",TRUE,FALSE)</formula>
    </cfRule>
  </conditionalFormatting>
  <conditionalFormatting sqref="AE558">
    <cfRule type="expression" priority="953" dxfId="2130">
      <formula>IF(RIGHT(TEXT(AE558,"0.#"),1)=".",FALSE,TRUE)</formula>
    </cfRule>
    <cfRule type="expression" priority="954" dxfId="2131">
      <formula>IF(RIGHT(TEXT(AE558,"0.#"),1)=".",TRUE,FALSE)</formula>
    </cfRule>
  </conditionalFormatting>
  <conditionalFormatting sqref="AM556">
    <cfRule type="expression" priority="951" dxfId="2130">
      <formula>IF(RIGHT(TEXT(AM556,"0.#"),1)=".",FALSE,TRUE)</formula>
    </cfRule>
    <cfRule type="expression" priority="952" dxfId="2131">
      <formula>IF(RIGHT(TEXT(AM556,"0.#"),1)=".",TRUE,FALSE)</formula>
    </cfRule>
  </conditionalFormatting>
  <conditionalFormatting sqref="AM557">
    <cfRule type="expression" priority="949" dxfId="2130">
      <formula>IF(RIGHT(TEXT(AM557,"0.#"),1)=".",FALSE,TRUE)</formula>
    </cfRule>
    <cfRule type="expression" priority="950" dxfId="2131">
      <formula>IF(RIGHT(TEXT(AM557,"0.#"),1)=".",TRUE,FALSE)</formula>
    </cfRule>
  </conditionalFormatting>
  <conditionalFormatting sqref="AM558">
    <cfRule type="expression" priority="947" dxfId="2130">
      <formula>IF(RIGHT(TEXT(AM558,"0.#"),1)=".",FALSE,TRUE)</formula>
    </cfRule>
    <cfRule type="expression" priority="948" dxfId="2131">
      <formula>IF(RIGHT(TEXT(AM558,"0.#"),1)=".",TRUE,FALSE)</formula>
    </cfRule>
  </conditionalFormatting>
  <conditionalFormatting sqref="AU556">
    <cfRule type="expression" priority="945" dxfId="2130">
      <formula>IF(RIGHT(TEXT(AU556,"0.#"),1)=".",FALSE,TRUE)</formula>
    </cfRule>
    <cfRule type="expression" priority="946" dxfId="2131">
      <formula>IF(RIGHT(TEXT(AU556,"0.#"),1)=".",TRUE,FALSE)</formula>
    </cfRule>
  </conditionalFormatting>
  <conditionalFormatting sqref="AU557">
    <cfRule type="expression" priority="943" dxfId="2130">
      <formula>IF(RIGHT(TEXT(AU557,"0.#"),1)=".",FALSE,TRUE)</formula>
    </cfRule>
    <cfRule type="expression" priority="944" dxfId="2131">
      <formula>IF(RIGHT(TEXT(AU557,"0.#"),1)=".",TRUE,FALSE)</formula>
    </cfRule>
  </conditionalFormatting>
  <conditionalFormatting sqref="AU558">
    <cfRule type="expression" priority="941" dxfId="2130">
      <formula>IF(RIGHT(TEXT(AU558,"0.#"),1)=".",FALSE,TRUE)</formula>
    </cfRule>
    <cfRule type="expression" priority="942" dxfId="2131">
      <formula>IF(RIGHT(TEXT(AU558,"0.#"),1)=".",TRUE,FALSE)</formula>
    </cfRule>
  </conditionalFormatting>
  <conditionalFormatting sqref="AI556">
    <cfRule type="expression" priority="939" dxfId="2130">
      <formula>IF(RIGHT(TEXT(AI556,"0.#"),1)=".",FALSE,TRUE)</formula>
    </cfRule>
    <cfRule type="expression" priority="940" dxfId="2131">
      <formula>IF(RIGHT(TEXT(AI556,"0.#"),1)=".",TRUE,FALSE)</formula>
    </cfRule>
  </conditionalFormatting>
  <conditionalFormatting sqref="AI557">
    <cfRule type="expression" priority="937" dxfId="2130">
      <formula>IF(RIGHT(TEXT(AI557,"0.#"),1)=".",FALSE,TRUE)</formula>
    </cfRule>
    <cfRule type="expression" priority="938" dxfId="2131">
      <formula>IF(RIGHT(TEXT(AI557,"0.#"),1)=".",TRUE,FALSE)</formula>
    </cfRule>
  </conditionalFormatting>
  <conditionalFormatting sqref="AI558">
    <cfRule type="expression" priority="935" dxfId="2130">
      <formula>IF(RIGHT(TEXT(AI558,"0.#"),1)=".",FALSE,TRUE)</formula>
    </cfRule>
    <cfRule type="expression" priority="936" dxfId="2131">
      <formula>IF(RIGHT(TEXT(AI558,"0.#"),1)=".",TRUE,FALSE)</formula>
    </cfRule>
  </conditionalFormatting>
  <conditionalFormatting sqref="AQ557">
    <cfRule type="expression" priority="933" dxfId="2130">
      <formula>IF(RIGHT(TEXT(AQ557,"0.#"),1)=".",FALSE,TRUE)</formula>
    </cfRule>
    <cfRule type="expression" priority="934" dxfId="2131">
      <formula>IF(RIGHT(TEXT(AQ557,"0.#"),1)=".",TRUE,FALSE)</formula>
    </cfRule>
  </conditionalFormatting>
  <conditionalFormatting sqref="AQ558">
    <cfRule type="expression" priority="931" dxfId="2130">
      <formula>IF(RIGHT(TEXT(AQ558,"0.#"),1)=".",FALSE,TRUE)</formula>
    </cfRule>
    <cfRule type="expression" priority="932" dxfId="2131">
      <formula>IF(RIGHT(TEXT(AQ558,"0.#"),1)=".",TRUE,FALSE)</formula>
    </cfRule>
  </conditionalFormatting>
  <conditionalFormatting sqref="AQ556">
    <cfRule type="expression" priority="929" dxfId="2130">
      <formula>IF(RIGHT(TEXT(AQ556,"0.#"),1)=".",FALSE,TRUE)</formula>
    </cfRule>
    <cfRule type="expression" priority="930" dxfId="2131">
      <formula>IF(RIGHT(TEXT(AQ556,"0.#"),1)=".",TRUE,FALSE)</formula>
    </cfRule>
  </conditionalFormatting>
  <conditionalFormatting sqref="AE561">
    <cfRule type="expression" priority="927" dxfId="2130">
      <formula>IF(RIGHT(TEXT(AE561,"0.#"),1)=".",FALSE,TRUE)</formula>
    </cfRule>
    <cfRule type="expression" priority="928" dxfId="2131">
      <formula>IF(RIGHT(TEXT(AE561,"0.#"),1)=".",TRUE,FALSE)</formula>
    </cfRule>
  </conditionalFormatting>
  <conditionalFormatting sqref="AE562">
    <cfRule type="expression" priority="925" dxfId="2130">
      <formula>IF(RIGHT(TEXT(AE562,"0.#"),1)=".",FALSE,TRUE)</formula>
    </cfRule>
    <cfRule type="expression" priority="926" dxfId="2131">
      <formula>IF(RIGHT(TEXT(AE562,"0.#"),1)=".",TRUE,FALSE)</formula>
    </cfRule>
  </conditionalFormatting>
  <conditionalFormatting sqref="AE563">
    <cfRule type="expression" priority="923" dxfId="2130">
      <formula>IF(RIGHT(TEXT(AE563,"0.#"),1)=".",FALSE,TRUE)</formula>
    </cfRule>
    <cfRule type="expression" priority="924" dxfId="2131">
      <formula>IF(RIGHT(TEXT(AE563,"0.#"),1)=".",TRUE,FALSE)</formula>
    </cfRule>
  </conditionalFormatting>
  <conditionalFormatting sqref="AM561">
    <cfRule type="expression" priority="921" dxfId="2130">
      <formula>IF(RIGHT(TEXT(AM561,"0.#"),1)=".",FALSE,TRUE)</formula>
    </cfRule>
    <cfRule type="expression" priority="922" dxfId="2131">
      <formula>IF(RIGHT(TEXT(AM561,"0.#"),1)=".",TRUE,FALSE)</formula>
    </cfRule>
  </conditionalFormatting>
  <conditionalFormatting sqref="AL1102:AO1131">
    <cfRule type="expression" priority="2579" dxfId="2132">
      <formula>IF(AND(AL1102&gt;=0,RIGHT(TEXT(AL1102,"0.#"),1)&lt;&gt;"."),TRUE,FALSE)</formula>
    </cfRule>
    <cfRule type="expression" priority="2580" dxfId="2133">
      <formula>IF(AND(AL1102&gt;=0,RIGHT(TEXT(AL1102,"0.#"),1)="."),TRUE,FALSE)</formula>
    </cfRule>
    <cfRule type="expression" priority="2581" dxfId="2134">
      <formula>IF(AND(AL1102&lt;0,RIGHT(TEXT(AL1102,"0.#"),1)&lt;&gt;"."),TRUE,FALSE)</formula>
    </cfRule>
    <cfRule type="expression" priority="2582" dxfId="2135">
      <formula>IF(AND(AL1102&lt;0,RIGHT(TEXT(AL1102,"0.#"),1)="."),TRUE,FALSE)</formula>
    </cfRule>
  </conditionalFormatting>
  <conditionalFormatting sqref="Y1102:Y1131">
    <cfRule type="expression" priority="2577" dxfId="2130">
      <formula>IF(RIGHT(TEXT(Y1102,"0.#"),1)=".",FALSE,TRUE)</formula>
    </cfRule>
    <cfRule type="expression" priority="2578" dxfId="2131">
      <formula>IF(RIGHT(TEXT(Y1102,"0.#"),1)=".",TRUE,FALSE)</formula>
    </cfRule>
  </conditionalFormatting>
  <conditionalFormatting sqref="AI562">
    <cfRule type="expression" priority="907" dxfId="2130">
      <formula>IF(RIGHT(TEXT(AI562,"0.#"),1)=".",FALSE,TRUE)</formula>
    </cfRule>
    <cfRule type="expression" priority="908" dxfId="2131">
      <formula>IF(RIGHT(TEXT(AI562,"0.#"),1)=".",TRUE,FALSE)</formula>
    </cfRule>
  </conditionalFormatting>
  <conditionalFormatting sqref="AQ553">
    <cfRule type="expression" priority="961" dxfId="2130">
      <formula>IF(RIGHT(TEXT(AQ553,"0.#"),1)=".",FALSE,TRUE)</formula>
    </cfRule>
    <cfRule type="expression" priority="962" dxfId="2131">
      <formula>IF(RIGHT(TEXT(AQ553,"0.#"),1)=".",TRUE,FALSE)</formula>
    </cfRule>
  </conditionalFormatting>
  <conditionalFormatting sqref="AI552">
    <cfRule type="expression" priority="967" dxfId="2130">
      <formula>IF(RIGHT(TEXT(AI552,"0.#"),1)=".",FALSE,TRUE)</formula>
    </cfRule>
    <cfRule type="expression" priority="968" dxfId="2131">
      <formula>IF(RIGHT(TEXT(AI552,"0.#"),1)=".",TRUE,FALSE)</formula>
    </cfRule>
  </conditionalFormatting>
  <conditionalFormatting sqref="AU552">
    <cfRule type="expression" priority="973" dxfId="2130">
      <formula>IF(RIGHT(TEXT(AU552,"0.#"),1)=".",FALSE,TRUE)</formula>
    </cfRule>
    <cfRule type="expression" priority="974" dxfId="2131">
      <formula>IF(RIGHT(TEXT(AU552,"0.#"),1)=".",TRUE,FALSE)</formula>
    </cfRule>
  </conditionalFormatting>
  <conditionalFormatting sqref="AM552">
    <cfRule type="expression" priority="979" dxfId="2130">
      <formula>IF(RIGHT(TEXT(AM552,"0.#"),1)=".",FALSE,TRUE)</formula>
    </cfRule>
    <cfRule type="expression" priority="980" dxfId="2131">
      <formula>IF(RIGHT(TEXT(AM552,"0.#"),1)=".",TRUE,FALSE)</formula>
    </cfRule>
  </conditionalFormatting>
  <conditionalFormatting sqref="AE552">
    <cfRule type="expression" priority="985" dxfId="2130">
      <formula>IF(RIGHT(TEXT(AE552,"0.#"),1)=".",FALSE,TRUE)</formula>
    </cfRule>
    <cfRule type="expression" priority="986" dxfId="2131">
      <formula>IF(RIGHT(TEXT(AE552,"0.#"),1)=".",TRUE,FALSE)</formula>
    </cfRule>
  </conditionalFormatting>
  <conditionalFormatting sqref="AQ548">
    <cfRule type="expression" priority="991" dxfId="2130">
      <formula>IF(RIGHT(TEXT(AQ548,"0.#"),1)=".",FALSE,TRUE)</formula>
    </cfRule>
    <cfRule type="expression" priority="992" dxfId="2131">
      <formula>IF(RIGHT(TEXT(AQ548,"0.#"),1)=".",TRUE,FALSE)</formula>
    </cfRule>
  </conditionalFormatting>
  <conditionalFormatting sqref="AL837:AO838">
    <cfRule type="expression" priority="2531" dxfId="2132">
      <formula>IF(AND(AL837&gt;=0,RIGHT(TEXT(AL837,"0.#"),1)&lt;&gt;"."),TRUE,FALSE)</formula>
    </cfRule>
    <cfRule type="expression" priority="2532" dxfId="2133">
      <formula>IF(AND(AL837&gt;=0,RIGHT(TEXT(AL837,"0.#"),1)="."),TRUE,FALSE)</formula>
    </cfRule>
    <cfRule type="expression" priority="2533" dxfId="2134">
      <formula>IF(AND(AL837&lt;0,RIGHT(TEXT(AL837,"0.#"),1)&lt;&gt;"."),TRUE,FALSE)</formula>
    </cfRule>
    <cfRule type="expression" priority="2534" dxfId="2135">
      <formula>IF(AND(AL837&lt;0,RIGHT(TEXT(AL837,"0.#"),1)="."),TRUE,FALSE)</formula>
    </cfRule>
  </conditionalFormatting>
  <conditionalFormatting sqref="Y837:Y838">
    <cfRule type="expression" priority="2529" dxfId="2130">
      <formula>IF(RIGHT(TEXT(Y837,"0.#"),1)=".",FALSE,TRUE)</formula>
    </cfRule>
    <cfRule type="expression" priority="2530" dxfId="2131">
      <formula>IF(RIGHT(TEXT(Y837,"0.#"),1)=".",TRUE,FALSE)</formula>
    </cfRule>
  </conditionalFormatting>
  <conditionalFormatting sqref="AE492">
    <cfRule type="expression" priority="1317" dxfId="2130">
      <formula>IF(RIGHT(TEXT(AE492,"0.#"),1)=".",FALSE,TRUE)</formula>
    </cfRule>
    <cfRule type="expression" priority="1318" dxfId="2131">
      <formula>IF(RIGHT(TEXT(AE492,"0.#"),1)=".",TRUE,FALSE)</formula>
    </cfRule>
  </conditionalFormatting>
  <conditionalFormatting sqref="AE493">
    <cfRule type="expression" priority="1315" dxfId="2130">
      <formula>IF(RIGHT(TEXT(AE493,"0.#"),1)=".",FALSE,TRUE)</formula>
    </cfRule>
    <cfRule type="expression" priority="1316" dxfId="2131">
      <formula>IF(RIGHT(TEXT(AE493,"0.#"),1)=".",TRUE,FALSE)</formula>
    </cfRule>
  </conditionalFormatting>
  <conditionalFormatting sqref="AE494">
    <cfRule type="expression" priority="1313" dxfId="2130">
      <formula>IF(RIGHT(TEXT(AE494,"0.#"),1)=".",FALSE,TRUE)</formula>
    </cfRule>
    <cfRule type="expression" priority="1314" dxfId="2131">
      <formula>IF(RIGHT(TEXT(AE494,"0.#"),1)=".",TRUE,FALSE)</formula>
    </cfRule>
  </conditionalFormatting>
  <conditionalFormatting sqref="AM492">
    <cfRule type="expression" priority="1311" dxfId="2130">
      <formula>IF(RIGHT(TEXT(AM492,"0.#"),1)=".",FALSE,TRUE)</formula>
    </cfRule>
    <cfRule type="expression" priority="1312" dxfId="2131">
      <formula>IF(RIGHT(TEXT(AM492,"0.#"),1)=".",TRUE,FALSE)</formula>
    </cfRule>
  </conditionalFormatting>
  <conditionalFormatting sqref="AM493">
    <cfRule type="expression" priority="1309" dxfId="2130">
      <formula>IF(RIGHT(TEXT(AM493,"0.#"),1)=".",FALSE,TRUE)</formula>
    </cfRule>
    <cfRule type="expression" priority="1310" dxfId="2131">
      <formula>IF(RIGHT(TEXT(AM493,"0.#"),1)=".",TRUE,FALSE)</formula>
    </cfRule>
  </conditionalFormatting>
  <conditionalFormatting sqref="AQ493">
    <cfRule type="expression" priority="1293" dxfId="2130">
      <formula>IF(RIGHT(TEXT(AQ493,"0.#"),1)=".",FALSE,TRUE)</formula>
    </cfRule>
    <cfRule type="expression" priority="1294" dxfId="2131">
      <formula>IF(RIGHT(TEXT(AQ493,"0.#"),1)=".",TRUE,FALSE)</formula>
    </cfRule>
  </conditionalFormatting>
  <conditionalFormatting sqref="AI493">
    <cfRule type="expression" priority="1297" dxfId="2130">
      <formula>IF(RIGHT(TEXT(AI493,"0.#"),1)=".",FALSE,TRUE)</formula>
    </cfRule>
    <cfRule type="expression" priority="1298" dxfId="2131">
      <formula>IF(RIGHT(TEXT(AI493,"0.#"),1)=".",TRUE,FALSE)</formula>
    </cfRule>
  </conditionalFormatting>
  <conditionalFormatting sqref="AI494">
    <cfRule type="expression" priority="1295" dxfId="2130">
      <formula>IF(RIGHT(TEXT(AI494,"0.#"),1)=".",FALSE,TRUE)</formula>
    </cfRule>
    <cfRule type="expression" priority="1296" dxfId="2131">
      <formula>IF(RIGHT(TEXT(AI494,"0.#"),1)=".",TRUE,FALSE)</formula>
    </cfRule>
  </conditionalFormatting>
  <conditionalFormatting sqref="AM494">
    <cfRule type="expression" priority="1307" dxfId="2130">
      <formula>IF(RIGHT(TEXT(AM494,"0.#"),1)=".",FALSE,TRUE)</formula>
    </cfRule>
    <cfRule type="expression" priority="1308" dxfId="2131">
      <formula>IF(RIGHT(TEXT(AM494,"0.#"),1)=".",TRUE,FALSE)</formula>
    </cfRule>
  </conditionalFormatting>
  <conditionalFormatting sqref="AQ494">
    <cfRule type="expression" priority="1291" dxfId="2130">
      <formula>IF(RIGHT(TEXT(AQ494,"0.#"),1)=".",FALSE,TRUE)</formula>
    </cfRule>
    <cfRule type="expression" priority="1292" dxfId="2131">
      <formula>IF(RIGHT(TEXT(AQ494,"0.#"),1)=".",TRUE,FALSE)</formula>
    </cfRule>
  </conditionalFormatting>
  <conditionalFormatting sqref="AQ492">
    <cfRule type="expression" priority="1289" dxfId="2130">
      <formula>IF(RIGHT(TEXT(AQ492,"0.#"),1)=".",FALSE,TRUE)</formula>
    </cfRule>
    <cfRule type="expression" priority="1290" dxfId="2131">
      <formula>IF(RIGHT(TEXT(AQ492,"0.#"),1)=".",TRUE,FALSE)</formula>
    </cfRule>
  </conditionalFormatting>
  <conditionalFormatting sqref="AU494">
    <cfRule type="expression" priority="1301" dxfId="2130">
      <formula>IF(RIGHT(TEXT(AU494,"0.#"),1)=".",FALSE,TRUE)</formula>
    </cfRule>
    <cfRule type="expression" priority="1302" dxfId="2131">
      <formula>IF(RIGHT(TEXT(AU494,"0.#"),1)=".",TRUE,FALSE)</formula>
    </cfRule>
  </conditionalFormatting>
  <conditionalFormatting sqref="AU492">
    <cfRule type="expression" priority="1305" dxfId="2130">
      <formula>IF(RIGHT(TEXT(AU492,"0.#"),1)=".",FALSE,TRUE)</formula>
    </cfRule>
    <cfRule type="expression" priority="1306" dxfId="2131">
      <formula>IF(RIGHT(TEXT(AU492,"0.#"),1)=".",TRUE,FALSE)</formula>
    </cfRule>
  </conditionalFormatting>
  <conditionalFormatting sqref="AU493">
    <cfRule type="expression" priority="1303" dxfId="2130">
      <formula>IF(RIGHT(TEXT(AU493,"0.#"),1)=".",FALSE,TRUE)</formula>
    </cfRule>
    <cfRule type="expression" priority="1304" dxfId="2131">
      <formula>IF(RIGHT(TEXT(AU493,"0.#"),1)=".",TRUE,FALSE)</formula>
    </cfRule>
  </conditionalFormatting>
  <conditionalFormatting sqref="AU583">
    <cfRule type="expression" priority="821" dxfId="2130">
      <formula>IF(RIGHT(TEXT(AU583,"0.#"),1)=".",FALSE,TRUE)</formula>
    </cfRule>
    <cfRule type="expression" priority="822" dxfId="2131">
      <formula>IF(RIGHT(TEXT(AU583,"0.#"),1)=".",TRUE,FALSE)</formula>
    </cfRule>
  </conditionalFormatting>
  <conditionalFormatting sqref="AI492">
    <cfRule type="expression" priority="1299" dxfId="2130">
      <formula>IF(RIGHT(TEXT(AI492,"0.#"),1)=".",FALSE,TRUE)</formula>
    </cfRule>
    <cfRule type="expression" priority="1300" dxfId="2131">
      <formula>IF(RIGHT(TEXT(AI492,"0.#"),1)=".",TRUE,FALSE)</formula>
    </cfRule>
  </conditionalFormatting>
  <conditionalFormatting sqref="AU582">
    <cfRule type="expression" priority="823" dxfId="2130">
      <formula>IF(RIGHT(TEXT(AU582,"0.#"),1)=".",FALSE,TRUE)</formula>
    </cfRule>
    <cfRule type="expression" priority="824" dxfId="2131">
      <formula>IF(RIGHT(TEXT(AU582,"0.#"),1)=".",TRUE,FALSE)</formula>
    </cfRule>
  </conditionalFormatting>
  <conditionalFormatting sqref="AI583">
    <cfRule type="expression" priority="815" dxfId="2130">
      <formula>IF(RIGHT(TEXT(AI583,"0.#"),1)=".",FALSE,TRUE)</formula>
    </cfRule>
    <cfRule type="expression" priority="816" dxfId="2131">
      <formula>IF(RIGHT(TEXT(AI583,"0.#"),1)=".",TRUE,FALSE)</formula>
    </cfRule>
  </conditionalFormatting>
  <conditionalFormatting sqref="AI581">
    <cfRule type="expression" priority="819" dxfId="2130">
      <formula>IF(RIGHT(TEXT(AI581,"0.#"),1)=".",FALSE,TRUE)</formula>
    </cfRule>
    <cfRule type="expression" priority="820" dxfId="2131">
      <formula>IF(RIGHT(TEXT(AI581,"0.#"),1)=".",TRUE,FALSE)</formula>
    </cfRule>
  </conditionalFormatting>
  <conditionalFormatting sqref="AI582">
    <cfRule type="expression" priority="817" dxfId="2130">
      <formula>IF(RIGHT(TEXT(AI582,"0.#"),1)=".",FALSE,TRUE)</formula>
    </cfRule>
    <cfRule type="expression" priority="818" dxfId="2131">
      <formula>IF(RIGHT(TEXT(AI582,"0.#"),1)=".",TRUE,FALSE)</formula>
    </cfRule>
  </conditionalFormatting>
  <conditionalFormatting sqref="AE499">
    <cfRule type="expression" priority="1283" dxfId="2130">
      <formula>IF(RIGHT(TEXT(AE499,"0.#"),1)=".",FALSE,TRUE)</formula>
    </cfRule>
    <cfRule type="expression" priority="1284" dxfId="2131">
      <formula>IF(RIGHT(TEXT(AE499,"0.#"),1)=".",TRUE,FALSE)</formula>
    </cfRule>
  </conditionalFormatting>
  <conditionalFormatting sqref="AE497">
    <cfRule type="expression" priority="1287" dxfId="2130">
      <formula>IF(RIGHT(TEXT(AE497,"0.#"),1)=".",FALSE,TRUE)</formula>
    </cfRule>
    <cfRule type="expression" priority="1288" dxfId="2131">
      <formula>IF(RIGHT(TEXT(AE497,"0.#"),1)=".",TRUE,FALSE)</formula>
    </cfRule>
  </conditionalFormatting>
  <conditionalFormatting sqref="AE498">
    <cfRule type="expression" priority="1285" dxfId="2130">
      <formula>IF(RIGHT(TEXT(AE498,"0.#"),1)=".",FALSE,TRUE)</formula>
    </cfRule>
    <cfRule type="expression" priority="1286" dxfId="2131">
      <formula>IF(RIGHT(TEXT(AE498,"0.#"),1)=".",TRUE,FALSE)</formula>
    </cfRule>
  </conditionalFormatting>
  <conditionalFormatting sqref="AM499">
    <cfRule type="expression" priority="1277" dxfId="2130">
      <formula>IF(RIGHT(TEXT(AM499,"0.#"),1)=".",FALSE,TRUE)</formula>
    </cfRule>
    <cfRule type="expression" priority="1278" dxfId="2131">
      <formula>IF(RIGHT(TEXT(AM499,"0.#"),1)=".",TRUE,FALSE)</formula>
    </cfRule>
  </conditionalFormatting>
  <conditionalFormatting sqref="AM497">
    <cfRule type="expression" priority="1281" dxfId="2130">
      <formula>IF(RIGHT(TEXT(AM497,"0.#"),1)=".",FALSE,TRUE)</formula>
    </cfRule>
    <cfRule type="expression" priority="1282" dxfId="2131">
      <formula>IF(RIGHT(TEXT(AM497,"0.#"),1)=".",TRUE,FALSE)</formula>
    </cfRule>
  </conditionalFormatting>
  <conditionalFormatting sqref="AM498">
    <cfRule type="expression" priority="1279" dxfId="2130">
      <formula>IF(RIGHT(TEXT(AM498,"0.#"),1)=".",FALSE,TRUE)</formula>
    </cfRule>
    <cfRule type="expression" priority="1280" dxfId="2131">
      <formula>IF(RIGHT(TEXT(AM498,"0.#"),1)=".",TRUE,FALSE)</formula>
    </cfRule>
  </conditionalFormatting>
  <conditionalFormatting sqref="AU499">
    <cfRule type="expression" priority="1271" dxfId="2130">
      <formula>IF(RIGHT(TEXT(AU499,"0.#"),1)=".",FALSE,TRUE)</formula>
    </cfRule>
    <cfRule type="expression" priority="1272" dxfId="2131">
      <formula>IF(RIGHT(TEXT(AU499,"0.#"),1)=".",TRUE,FALSE)</formula>
    </cfRule>
  </conditionalFormatting>
  <conditionalFormatting sqref="AU497">
    <cfRule type="expression" priority="1275" dxfId="2130">
      <formula>IF(RIGHT(TEXT(AU497,"0.#"),1)=".",FALSE,TRUE)</formula>
    </cfRule>
    <cfRule type="expression" priority="1276" dxfId="2131">
      <formula>IF(RIGHT(TEXT(AU497,"0.#"),1)=".",TRUE,FALSE)</formula>
    </cfRule>
  </conditionalFormatting>
  <conditionalFormatting sqref="AU498">
    <cfRule type="expression" priority="1273" dxfId="2130">
      <formula>IF(RIGHT(TEXT(AU498,"0.#"),1)=".",FALSE,TRUE)</formula>
    </cfRule>
    <cfRule type="expression" priority="1274" dxfId="2131">
      <formula>IF(RIGHT(TEXT(AU498,"0.#"),1)=".",TRUE,FALSE)</formula>
    </cfRule>
  </conditionalFormatting>
  <conditionalFormatting sqref="AI499">
    <cfRule type="expression" priority="1265" dxfId="2130">
      <formula>IF(RIGHT(TEXT(AI499,"0.#"),1)=".",FALSE,TRUE)</formula>
    </cfRule>
    <cfRule type="expression" priority="1266" dxfId="2131">
      <formula>IF(RIGHT(TEXT(AI499,"0.#"),1)=".",TRUE,FALSE)</formula>
    </cfRule>
  </conditionalFormatting>
  <conditionalFormatting sqref="AI497">
    <cfRule type="expression" priority="1269" dxfId="2130">
      <formula>IF(RIGHT(TEXT(AI497,"0.#"),1)=".",FALSE,TRUE)</formula>
    </cfRule>
    <cfRule type="expression" priority="1270" dxfId="2131">
      <formula>IF(RIGHT(TEXT(AI497,"0.#"),1)=".",TRUE,FALSE)</formula>
    </cfRule>
  </conditionalFormatting>
  <conditionalFormatting sqref="AI498">
    <cfRule type="expression" priority="1267" dxfId="2130">
      <formula>IF(RIGHT(TEXT(AI498,"0.#"),1)=".",FALSE,TRUE)</formula>
    </cfRule>
    <cfRule type="expression" priority="1268" dxfId="2131">
      <formula>IF(RIGHT(TEXT(AI498,"0.#"),1)=".",TRUE,FALSE)</formula>
    </cfRule>
  </conditionalFormatting>
  <conditionalFormatting sqref="AQ497">
    <cfRule type="expression" priority="1259" dxfId="2130">
      <formula>IF(RIGHT(TEXT(AQ497,"0.#"),1)=".",FALSE,TRUE)</formula>
    </cfRule>
    <cfRule type="expression" priority="1260" dxfId="2131">
      <formula>IF(RIGHT(TEXT(AQ497,"0.#"),1)=".",TRUE,FALSE)</formula>
    </cfRule>
  </conditionalFormatting>
  <conditionalFormatting sqref="AQ498">
    <cfRule type="expression" priority="1263" dxfId="2130">
      <formula>IF(RIGHT(TEXT(AQ498,"0.#"),1)=".",FALSE,TRUE)</formula>
    </cfRule>
    <cfRule type="expression" priority="1264" dxfId="2131">
      <formula>IF(RIGHT(TEXT(AQ498,"0.#"),1)=".",TRUE,FALSE)</formula>
    </cfRule>
  </conditionalFormatting>
  <conditionalFormatting sqref="AQ499">
    <cfRule type="expression" priority="1261" dxfId="2130">
      <formula>IF(RIGHT(TEXT(AQ499,"0.#"),1)=".",FALSE,TRUE)</formula>
    </cfRule>
    <cfRule type="expression" priority="1262" dxfId="2131">
      <formula>IF(RIGHT(TEXT(AQ499,"0.#"),1)=".",TRUE,FALSE)</formula>
    </cfRule>
  </conditionalFormatting>
  <conditionalFormatting sqref="AE504">
    <cfRule type="expression" priority="1253" dxfId="2130">
      <formula>IF(RIGHT(TEXT(AE504,"0.#"),1)=".",FALSE,TRUE)</formula>
    </cfRule>
    <cfRule type="expression" priority="1254" dxfId="2131">
      <formula>IF(RIGHT(TEXT(AE504,"0.#"),1)=".",TRUE,FALSE)</formula>
    </cfRule>
  </conditionalFormatting>
  <conditionalFormatting sqref="AE502">
    <cfRule type="expression" priority="1257" dxfId="2130">
      <formula>IF(RIGHT(TEXT(AE502,"0.#"),1)=".",FALSE,TRUE)</formula>
    </cfRule>
    <cfRule type="expression" priority="1258" dxfId="2131">
      <formula>IF(RIGHT(TEXT(AE502,"0.#"),1)=".",TRUE,FALSE)</formula>
    </cfRule>
  </conditionalFormatting>
  <conditionalFormatting sqref="AE503">
    <cfRule type="expression" priority="1255" dxfId="2130">
      <formula>IF(RIGHT(TEXT(AE503,"0.#"),1)=".",FALSE,TRUE)</formula>
    </cfRule>
    <cfRule type="expression" priority="1256" dxfId="2131">
      <formula>IF(RIGHT(TEXT(AE503,"0.#"),1)=".",TRUE,FALSE)</formula>
    </cfRule>
  </conditionalFormatting>
  <conditionalFormatting sqref="AM504">
    <cfRule type="expression" priority="1247" dxfId="2130">
      <formula>IF(RIGHT(TEXT(AM504,"0.#"),1)=".",FALSE,TRUE)</formula>
    </cfRule>
    <cfRule type="expression" priority="1248" dxfId="2131">
      <formula>IF(RIGHT(TEXT(AM504,"0.#"),1)=".",TRUE,FALSE)</formula>
    </cfRule>
  </conditionalFormatting>
  <conditionalFormatting sqref="AM502">
    <cfRule type="expression" priority="1251" dxfId="2130">
      <formula>IF(RIGHT(TEXT(AM502,"0.#"),1)=".",FALSE,TRUE)</formula>
    </cfRule>
    <cfRule type="expression" priority="1252" dxfId="2131">
      <formula>IF(RIGHT(TEXT(AM502,"0.#"),1)=".",TRUE,FALSE)</formula>
    </cfRule>
  </conditionalFormatting>
  <conditionalFormatting sqref="AM503">
    <cfRule type="expression" priority="1249" dxfId="2130">
      <formula>IF(RIGHT(TEXT(AM503,"0.#"),1)=".",FALSE,TRUE)</formula>
    </cfRule>
    <cfRule type="expression" priority="1250" dxfId="2131">
      <formula>IF(RIGHT(TEXT(AM503,"0.#"),1)=".",TRUE,FALSE)</formula>
    </cfRule>
  </conditionalFormatting>
  <conditionalFormatting sqref="AU504">
    <cfRule type="expression" priority="1241" dxfId="2130">
      <formula>IF(RIGHT(TEXT(AU504,"0.#"),1)=".",FALSE,TRUE)</formula>
    </cfRule>
    <cfRule type="expression" priority="1242" dxfId="2131">
      <formula>IF(RIGHT(TEXT(AU504,"0.#"),1)=".",TRUE,FALSE)</formula>
    </cfRule>
  </conditionalFormatting>
  <conditionalFormatting sqref="AU502">
    <cfRule type="expression" priority="1245" dxfId="2130">
      <formula>IF(RIGHT(TEXT(AU502,"0.#"),1)=".",FALSE,TRUE)</formula>
    </cfRule>
    <cfRule type="expression" priority="1246" dxfId="2131">
      <formula>IF(RIGHT(TEXT(AU502,"0.#"),1)=".",TRUE,FALSE)</formula>
    </cfRule>
  </conditionalFormatting>
  <conditionalFormatting sqref="AU503">
    <cfRule type="expression" priority="1243" dxfId="2130">
      <formula>IF(RIGHT(TEXT(AU503,"0.#"),1)=".",FALSE,TRUE)</formula>
    </cfRule>
    <cfRule type="expression" priority="1244" dxfId="2131">
      <formula>IF(RIGHT(TEXT(AU503,"0.#"),1)=".",TRUE,FALSE)</formula>
    </cfRule>
  </conditionalFormatting>
  <conditionalFormatting sqref="AI504">
    <cfRule type="expression" priority="1235" dxfId="2130">
      <formula>IF(RIGHT(TEXT(AI504,"0.#"),1)=".",FALSE,TRUE)</formula>
    </cfRule>
    <cfRule type="expression" priority="1236" dxfId="2131">
      <formula>IF(RIGHT(TEXT(AI504,"0.#"),1)=".",TRUE,FALSE)</formula>
    </cfRule>
  </conditionalFormatting>
  <conditionalFormatting sqref="AI502">
    <cfRule type="expression" priority="1239" dxfId="2130">
      <formula>IF(RIGHT(TEXT(AI502,"0.#"),1)=".",FALSE,TRUE)</formula>
    </cfRule>
    <cfRule type="expression" priority="1240" dxfId="2131">
      <formula>IF(RIGHT(TEXT(AI502,"0.#"),1)=".",TRUE,FALSE)</formula>
    </cfRule>
  </conditionalFormatting>
  <conditionalFormatting sqref="AI503">
    <cfRule type="expression" priority="1237" dxfId="2130">
      <formula>IF(RIGHT(TEXT(AI503,"0.#"),1)=".",FALSE,TRUE)</formula>
    </cfRule>
    <cfRule type="expression" priority="1238" dxfId="2131">
      <formula>IF(RIGHT(TEXT(AI503,"0.#"),1)=".",TRUE,FALSE)</formula>
    </cfRule>
  </conditionalFormatting>
  <conditionalFormatting sqref="AQ502">
    <cfRule type="expression" priority="1229" dxfId="2130">
      <formula>IF(RIGHT(TEXT(AQ502,"0.#"),1)=".",FALSE,TRUE)</formula>
    </cfRule>
    <cfRule type="expression" priority="1230" dxfId="2131">
      <formula>IF(RIGHT(TEXT(AQ502,"0.#"),1)=".",TRUE,FALSE)</formula>
    </cfRule>
  </conditionalFormatting>
  <conditionalFormatting sqref="AQ503">
    <cfRule type="expression" priority="1233" dxfId="2130">
      <formula>IF(RIGHT(TEXT(AQ503,"0.#"),1)=".",FALSE,TRUE)</formula>
    </cfRule>
    <cfRule type="expression" priority="1234" dxfId="2131">
      <formula>IF(RIGHT(TEXT(AQ503,"0.#"),1)=".",TRUE,FALSE)</formula>
    </cfRule>
  </conditionalFormatting>
  <conditionalFormatting sqref="AQ504">
    <cfRule type="expression" priority="1231" dxfId="2130">
      <formula>IF(RIGHT(TEXT(AQ504,"0.#"),1)=".",FALSE,TRUE)</formula>
    </cfRule>
    <cfRule type="expression" priority="1232" dxfId="2131">
      <formula>IF(RIGHT(TEXT(AQ504,"0.#"),1)=".",TRUE,FALSE)</formula>
    </cfRule>
  </conditionalFormatting>
  <conditionalFormatting sqref="AE509">
    <cfRule type="expression" priority="1223" dxfId="2130">
      <formula>IF(RIGHT(TEXT(AE509,"0.#"),1)=".",FALSE,TRUE)</formula>
    </cfRule>
    <cfRule type="expression" priority="1224" dxfId="2131">
      <formula>IF(RIGHT(TEXT(AE509,"0.#"),1)=".",TRUE,FALSE)</formula>
    </cfRule>
  </conditionalFormatting>
  <conditionalFormatting sqref="AE507">
    <cfRule type="expression" priority="1227" dxfId="2130">
      <formula>IF(RIGHT(TEXT(AE507,"0.#"),1)=".",FALSE,TRUE)</formula>
    </cfRule>
    <cfRule type="expression" priority="1228" dxfId="2131">
      <formula>IF(RIGHT(TEXT(AE507,"0.#"),1)=".",TRUE,FALSE)</formula>
    </cfRule>
  </conditionalFormatting>
  <conditionalFormatting sqref="AE508">
    <cfRule type="expression" priority="1225" dxfId="2130">
      <formula>IF(RIGHT(TEXT(AE508,"0.#"),1)=".",FALSE,TRUE)</formula>
    </cfRule>
    <cfRule type="expression" priority="1226" dxfId="2131">
      <formula>IF(RIGHT(TEXT(AE508,"0.#"),1)=".",TRUE,FALSE)</formula>
    </cfRule>
  </conditionalFormatting>
  <conditionalFormatting sqref="AM509">
    <cfRule type="expression" priority="1217" dxfId="2130">
      <formula>IF(RIGHT(TEXT(AM509,"0.#"),1)=".",FALSE,TRUE)</formula>
    </cfRule>
    <cfRule type="expression" priority="1218" dxfId="2131">
      <formula>IF(RIGHT(TEXT(AM509,"0.#"),1)=".",TRUE,FALSE)</formula>
    </cfRule>
  </conditionalFormatting>
  <conditionalFormatting sqref="AM507">
    <cfRule type="expression" priority="1221" dxfId="2130">
      <formula>IF(RIGHT(TEXT(AM507,"0.#"),1)=".",FALSE,TRUE)</formula>
    </cfRule>
    <cfRule type="expression" priority="1222" dxfId="2131">
      <formula>IF(RIGHT(TEXT(AM507,"0.#"),1)=".",TRUE,FALSE)</formula>
    </cfRule>
  </conditionalFormatting>
  <conditionalFormatting sqref="AM508">
    <cfRule type="expression" priority="1219" dxfId="2130">
      <formula>IF(RIGHT(TEXT(AM508,"0.#"),1)=".",FALSE,TRUE)</formula>
    </cfRule>
    <cfRule type="expression" priority="1220" dxfId="2131">
      <formula>IF(RIGHT(TEXT(AM508,"0.#"),1)=".",TRUE,FALSE)</formula>
    </cfRule>
  </conditionalFormatting>
  <conditionalFormatting sqref="AU509">
    <cfRule type="expression" priority="1211" dxfId="2130">
      <formula>IF(RIGHT(TEXT(AU509,"0.#"),1)=".",FALSE,TRUE)</formula>
    </cfRule>
    <cfRule type="expression" priority="1212" dxfId="2131">
      <formula>IF(RIGHT(TEXT(AU509,"0.#"),1)=".",TRUE,FALSE)</formula>
    </cfRule>
  </conditionalFormatting>
  <conditionalFormatting sqref="AU507">
    <cfRule type="expression" priority="1215" dxfId="2130">
      <formula>IF(RIGHT(TEXT(AU507,"0.#"),1)=".",FALSE,TRUE)</formula>
    </cfRule>
    <cfRule type="expression" priority="1216" dxfId="2131">
      <formula>IF(RIGHT(TEXT(AU507,"0.#"),1)=".",TRUE,FALSE)</formula>
    </cfRule>
  </conditionalFormatting>
  <conditionalFormatting sqref="AU508">
    <cfRule type="expression" priority="1213" dxfId="2130">
      <formula>IF(RIGHT(TEXT(AU508,"0.#"),1)=".",FALSE,TRUE)</formula>
    </cfRule>
    <cfRule type="expression" priority="1214" dxfId="2131">
      <formula>IF(RIGHT(TEXT(AU508,"0.#"),1)=".",TRUE,FALSE)</formula>
    </cfRule>
  </conditionalFormatting>
  <conditionalFormatting sqref="AI509">
    <cfRule type="expression" priority="1205" dxfId="2130">
      <formula>IF(RIGHT(TEXT(AI509,"0.#"),1)=".",FALSE,TRUE)</formula>
    </cfRule>
    <cfRule type="expression" priority="1206" dxfId="2131">
      <formula>IF(RIGHT(TEXT(AI509,"0.#"),1)=".",TRUE,FALSE)</formula>
    </cfRule>
  </conditionalFormatting>
  <conditionalFormatting sqref="AI507">
    <cfRule type="expression" priority="1209" dxfId="2130">
      <formula>IF(RIGHT(TEXT(AI507,"0.#"),1)=".",FALSE,TRUE)</formula>
    </cfRule>
    <cfRule type="expression" priority="1210" dxfId="2131">
      <formula>IF(RIGHT(TEXT(AI507,"0.#"),1)=".",TRUE,FALSE)</formula>
    </cfRule>
  </conditionalFormatting>
  <conditionalFormatting sqref="AI508">
    <cfRule type="expression" priority="1207" dxfId="2130">
      <formula>IF(RIGHT(TEXT(AI508,"0.#"),1)=".",FALSE,TRUE)</formula>
    </cfRule>
    <cfRule type="expression" priority="1208" dxfId="2131">
      <formula>IF(RIGHT(TEXT(AI508,"0.#"),1)=".",TRUE,FALSE)</formula>
    </cfRule>
  </conditionalFormatting>
  <conditionalFormatting sqref="AQ507">
    <cfRule type="expression" priority="1199" dxfId="2130">
      <formula>IF(RIGHT(TEXT(AQ507,"0.#"),1)=".",FALSE,TRUE)</formula>
    </cfRule>
    <cfRule type="expression" priority="1200" dxfId="2131">
      <formula>IF(RIGHT(TEXT(AQ507,"0.#"),1)=".",TRUE,FALSE)</formula>
    </cfRule>
  </conditionalFormatting>
  <conditionalFormatting sqref="AQ508">
    <cfRule type="expression" priority="1203" dxfId="2130">
      <formula>IF(RIGHT(TEXT(AQ508,"0.#"),1)=".",FALSE,TRUE)</formula>
    </cfRule>
    <cfRule type="expression" priority="1204" dxfId="2131">
      <formula>IF(RIGHT(TEXT(AQ508,"0.#"),1)=".",TRUE,FALSE)</formula>
    </cfRule>
  </conditionalFormatting>
  <conditionalFormatting sqref="AQ509">
    <cfRule type="expression" priority="1201" dxfId="2130">
      <formula>IF(RIGHT(TEXT(AQ509,"0.#"),1)=".",FALSE,TRUE)</formula>
    </cfRule>
    <cfRule type="expression" priority="1202" dxfId="2131">
      <formula>IF(RIGHT(TEXT(AQ509,"0.#"),1)=".",TRUE,FALSE)</formula>
    </cfRule>
  </conditionalFormatting>
  <conditionalFormatting sqref="AE465">
    <cfRule type="expression" priority="1493" dxfId="2130">
      <formula>IF(RIGHT(TEXT(AE465,"0.#"),1)=".",FALSE,TRUE)</formula>
    </cfRule>
    <cfRule type="expression" priority="1494" dxfId="2131">
      <formula>IF(RIGHT(TEXT(AE465,"0.#"),1)=".",TRUE,FALSE)</formula>
    </cfRule>
  </conditionalFormatting>
  <conditionalFormatting sqref="AE463">
    <cfRule type="expression" priority="1497" dxfId="2130">
      <formula>IF(RIGHT(TEXT(AE463,"0.#"),1)=".",FALSE,TRUE)</formula>
    </cfRule>
    <cfRule type="expression" priority="1498" dxfId="2131">
      <formula>IF(RIGHT(TEXT(AE463,"0.#"),1)=".",TRUE,FALSE)</formula>
    </cfRule>
  </conditionalFormatting>
  <conditionalFormatting sqref="AE464">
    <cfRule type="expression" priority="1495" dxfId="2130">
      <formula>IF(RIGHT(TEXT(AE464,"0.#"),1)=".",FALSE,TRUE)</formula>
    </cfRule>
    <cfRule type="expression" priority="1496" dxfId="2131">
      <formula>IF(RIGHT(TEXT(AE464,"0.#"),1)=".",TRUE,FALSE)</formula>
    </cfRule>
  </conditionalFormatting>
  <conditionalFormatting sqref="AM465">
    <cfRule type="expression" priority="1487" dxfId="2130">
      <formula>IF(RIGHT(TEXT(AM465,"0.#"),1)=".",FALSE,TRUE)</formula>
    </cfRule>
    <cfRule type="expression" priority="1488" dxfId="2131">
      <formula>IF(RIGHT(TEXT(AM465,"0.#"),1)=".",TRUE,FALSE)</formula>
    </cfRule>
  </conditionalFormatting>
  <conditionalFormatting sqref="AM463">
    <cfRule type="expression" priority="1491" dxfId="2130">
      <formula>IF(RIGHT(TEXT(AM463,"0.#"),1)=".",FALSE,TRUE)</formula>
    </cfRule>
    <cfRule type="expression" priority="1492" dxfId="2131">
      <formula>IF(RIGHT(TEXT(AM463,"0.#"),1)=".",TRUE,FALSE)</formula>
    </cfRule>
  </conditionalFormatting>
  <conditionalFormatting sqref="AM464">
    <cfRule type="expression" priority="1489" dxfId="2130">
      <formula>IF(RIGHT(TEXT(AM464,"0.#"),1)=".",FALSE,TRUE)</formula>
    </cfRule>
    <cfRule type="expression" priority="1490" dxfId="2131">
      <formula>IF(RIGHT(TEXT(AM464,"0.#"),1)=".",TRUE,FALSE)</formula>
    </cfRule>
  </conditionalFormatting>
  <conditionalFormatting sqref="AU465">
    <cfRule type="expression" priority="1481" dxfId="2130">
      <formula>IF(RIGHT(TEXT(AU465,"0.#"),1)=".",FALSE,TRUE)</formula>
    </cfRule>
    <cfRule type="expression" priority="1482" dxfId="2131">
      <formula>IF(RIGHT(TEXT(AU465,"0.#"),1)=".",TRUE,FALSE)</formula>
    </cfRule>
  </conditionalFormatting>
  <conditionalFormatting sqref="AU463">
    <cfRule type="expression" priority="1485" dxfId="2130">
      <formula>IF(RIGHT(TEXT(AU463,"0.#"),1)=".",FALSE,TRUE)</formula>
    </cfRule>
    <cfRule type="expression" priority="1486" dxfId="2131">
      <formula>IF(RIGHT(TEXT(AU463,"0.#"),1)=".",TRUE,FALSE)</formula>
    </cfRule>
  </conditionalFormatting>
  <conditionalFormatting sqref="AU464">
    <cfRule type="expression" priority="1483" dxfId="2130">
      <formula>IF(RIGHT(TEXT(AU464,"0.#"),1)=".",FALSE,TRUE)</formula>
    </cfRule>
    <cfRule type="expression" priority="1484" dxfId="2131">
      <formula>IF(RIGHT(TEXT(AU464,"0.#"),1)=".",TRUE,FALSE)</formula>
    </cfRule>
  </conditionalFormatting>
  <conditionalFormatting sqref="AI465">
    <cfRule type="expression" priority="1475" dxfId="2130">
      <formula>IF(RIGHT(TEXT(AI465,"0.#"),1)=".",FALSE,TRUE)</formula>
    </cfRule>
    <cfRule type="expression" priority="1476" dxfId="2131">
      <formula>IF(RIGHT(TEXT(AI465,"0.#"),1)=".",TRUE,FALSE)</formula>
    </cfRule>
  </conditionalFormatting>
  <conditionalFormatting sqref="AI463">
    <cfRule type="expression" priority="1479" dxfId="2130">
      <formula>IF(RIGHT(TEXT(AI463,"0.#"),1)=".",FALSE,TRUE)</formula>
    </cfRule>
    <cfRule type="expression" priority="1480" dxfId="2131">
      <formula>IF(RIGHT(TEXT(AI463,"0.#"),1)=".",TRUE,FALSE)</formula>
    </cfRule>
  </conditionalFormatting>
  <conditionalFormatting sqref="AI464">
    <cfRule type="expression" priority="1477" dxfId="2130">
      <formula>IF(RIGHT(TEXT(AI464,"0.#"),1)=".",FALSE,TRUE)</formula>
    </cfRule>
    <cfRule type="expression" priority="1478" dxfId="2131">
      <formula>IF(RIGHT(TEXT(AI464,"0.#"),1)=".",TRUE,FALSE)</formula>
    </cfRule>
  </conditionalFormatting>
  <conditionalFormatting sqref="AQ463">
    <cfRule type="expression" priority="1469" dxfId="2130">
      <formula>IF(RIGHT(TEXT(AQ463,"0.#"),1)=".",FALSE,TRUE)</formula>
    </cfRule>
    <cfRule type="expression" priority="1470" dxfId="2131">
      <formula>IF(RIGHT(TEXT(AQ463,"0.#"),1)=".",TRUE,FALSE)</formula>
    </cfRule>
  </conditionalFormatting>
  <conditionalFormatting sqref="AQ464">
    <cfRule type="expression" priority="1473" dxfId="2130">
      <formula>IF(RIGHT(TEXT(AQ464,"0.#"),1)=".",FALSE,TRUE)</formula>
    </cfRule>
    <cfRule type="expression" priority="1474" dxfId="2131">
      <formula>IF(RIGHT(TEXT(AQ464,"0.#"),1)=".",TRUE,FALSE)</formula>
    </cfRule>
  </conditionalFormatting>
  <conditionalFormatting sqref="AQ465">
    <cfRule type="expression" priority="1471" dxfId="2130">
      <formula>IF(RIGHT(TEXT(AQ465,"0.#"),1)=".",FALSE,TRUE)</formula>
    </cfRule>
    <cfRule type="expression" priority="1472" dxfId="2131">
      <formula>IF(RIGHT(TEXT(AQ465,"0.#"),1)=".",TRUE,FALSE)</formula>
    </cfRule>
  </conditionalFormatting>
  <conditionalFormatting sqref="AE470">
    <cfRule type="expression" priority="1463" dxfId="2130">
      <formula>IF(RIGHT(TEXT(AE470,"0.#"),1)=".",FALSE,TRUE)</formula>
    </cfRule>
    <cfRule type="expression" priority="1464" dxfId="2131">
      <formula>IF(RIGHT(TEXT(AE470,"0.#"),1)=".",TRUE,FALSE)</formula>
    </cfRule>
  </conditionalFormatting>
  <conditionalFormatting sqref="AE468">
    <cfRule type="expression" priority="1467" dxfId="2130">
      <formula>IF(RIGHT(TEXT(AE468,"0.#"),1)=".",FALSE,TRUE)</formula>
    </cfRule>
    <cfRule type="expression" priority="1468" dxfId="2131">
      <formula>IF(RIGHT(TEXT(AE468,"0.#"),1)=".",TRUE,FALSE)</formula>
    </cfRule>
  </conditionalFormatting>
  <conditionalFormatting sqref="AE469">
    <cfRule type="expression" priority="1465" dxfId="2130">
      <formula>IF(RIGHT(TEXT(AE469,"0.#"),1)=".",FALSE,TRUE)</formula>
    </cfRule>
    <cfRule type="expression" priority="1466" dxfId="2131">
      <formula>IF(RIGHT(TEXT(AE469,"0.#"),1)=".",TRUE,FALSE)</formula>
    </cfRule>
  </conditionalFormatting>
  <conditionalFormatting sqref="AM470">
    <cfRule type="expression" priority="1457" dxfId="2130">
      <formula>IF(RIGHT(TEXT(AM470,"0.#"),1)=".",FALSE,TRUE)</formula>
    </cfRule>
    <cfRule type="expression" priority="1458" dxfId="2131">
      <formula>IF(RIGHT(TEXT(AM470,"0.#"),1)=".",TRUE,FALSE)</formula>
    </cfRule>
  </conditionalFormatting>
  <conditionalFormatting sqref="AM468">
    <cfRule type="expression" priority="1461" dxfId="2130">
      <formula>IF(RIGHT(TEXT(AM468,"0.#"),1)=".",FALSE,TRUE)</formula>
    </cfRule>
    <cfRule type="expression" priority="1462" dxfId="2131">
      <formula>IF(RIGHT(TEXT(AM468,"0.#"),1)=".",TRUE,FALSE)</formula>
    </cfRule>
  </conditionalFormatting>
  <conditionalFormatting sqref="AM469">
    <cfRule type="expression" priority="1459" dxfId="2130">
      <formula>IF(RIGHT(TEXT(AM469,"0.#"),1)=".",FALSE,TRUE)</formula>
    </cfRule>
    <cfRule type="expression" priority="1460" dxfId="2131">
      <formula>IF(RIGHT(TEXT(AM469,"0.#"),1)=".",TRUE,FALSE)</formula>
    </cfRule>
  </conditionalFormatting>
  <conditionalFormatting sqref="AU470">
    <cfRule type="expression" priority="1451" dxfId="2130">
      <formula>IF(RIGHT(TEXT(AU470,"0.#"),1)=".",FALSE,TRUE)</formula>
    </cfRule>
    <cfRule type="expression" priority="1452" dxfId="2131">
      <formula>IF(RIGHT(TEXT(AU470,"0.#"),1)=".",TRUE,FALSE)</formula>
    </cfRule>
  </conditionalFormatting>
  <conditionalFormatting sqref="AU468">
    <cfRule type="expression" priority="1455" dxfId="2130">
      <formula>IF(RIGHT(TEXT(AU468,"0.#"),1)=".",FALSE,TRUE)</formula>
    </cfRule>
    <cfRule type="expression" priority="1456" dxfId="2131">
      <formula>IF(RIGHT(TEXT(AU468,"0.#"),1)=".",TRUE,FALSE)</formula>
    </cfRule>
  </conditionalFormatting>
  <conditionalFormatting sqref="AU469">
    <cfRule type="expression" priority="1453" dxfId="2130">
      <formula>IF(RIGHT(TEXT(AU469,"0.#"),1)=".",FALSE,TRUE)</formula>
    </cfRule>
    <cfRule type="expression" priority="1454" dxfId="2131">
      <formula>IF(RIGHT(TEXT(AU469,"0.#"),1)=".",TRUE,FALSE)</formula>
    </cfRule>
  </conditionalFormatting>
  <conditionalFormatting sqref="AI470">
    <cfRule type="expression" priority="1445" dxfId="2130">
      <formula>IF(RIGHT(TEXT(AI470,"0.#"),1)=".",FALSE,TRUE)</formula>
    </cfRule>
    <cfRule type="expression" priority="1446" dxfId="2131">
      <formula>IF(RIGHT(TEXT(AI470,"0.#"),1)=".",TRUE,FALSE)</formula>
    </cfRule>
  </conditionalFormatting>
  <conditionalFormatting sqref="AI468">
    <cfRule type="expression" priority="1449" dxfId="2130">
      <formula>IF(RIGHT(TEXT(AI468,"0.#"),1)=".",FALSE,TRUE)</formula>
    </cfRule>
    <cfRule type="expression" priority="1450" dxfId="2131">
      <formula>IF(RIGHT(TEXT(AI468,"0.#"),1)=".",TRUE,FALSE)</formula>
    </cfRule>
  </conditionalFormatting>
  <conditionalFormatting sqref="AI469">
    <cfRule type="expression" priority="1447" dxfId="2130">
      <formula>IF(RIGHT(TEXT(AI469,"0.#"),1)=".",FALSE,TRUE)</formula>
    </cfRule>
    <cfRule type="expression" priority="1448" dxfId="2131">
      <formula>IF(RIGHT(TEXT(AI469,"0.#"),1)=".",TRUE,FALSE)</formula>
    </cfRule>
  </conditionalFormatting>
  <conditionalFormatting sqref="AQ468">
    <cfRule type="expression" priority="1439" dxfId="2130">
      <formula>IF(RIGHT(TEXT(AQ468,"0.#"),1)=".",FALSE,TRUE)</formula>
    </cfRule>
    <cfRule type="expression" priority="1440" dxfId="2131">
      <formula>IF(RIGHT(TEXT(AQ468,"0.#"),1)=".",TRUE,FALSE)</formula>
    </cfRule>
  </conditionalFormatting>
  <conditionalFormatting sqref="AQ469">
    <cfRule type="expression" priority="1443" dxfId="2130">
      <formula>IF(RIGHT(TEXT(AQ469,"0.#"),1)=".",FALSE,TRUE)</formula>
    </cfRule>
    <cfRule type="expression" priority="1444" dxfId="2131">
      <formula>IF(RIGHT(TEXT(AQ469,"0.#"),1)=".",TRUE,FALSE)</formula>
    </cfRule>
  </conditionalFormatting>
  <conditionalFormatting sqref="AQ470">
    <cfRule type="expression" priority="1441" dxfId="2130">
      <formula>IF(RIGHT(TEXT(AQ470,"0.#"),1)=".",FALSE,TRUE)</formula>
    </cfRule>
    <cfRule type="expression" priority="1442" dxfId="2131">
      <formula>IF(RIGHT(TEXT(AQ470,"0.#"),1)=".",TRUE,FALSE)</formula>
    </cfRule>
  </conditionalFormatting>
  <conditionalFormatting sqref="AE475">
    <cfRule type="expression" priority="1433" dxfId="2130">
      <formula>IF(RIGHT(TEXT(AE475,"0.#"),1)=".",FALSE,TRUE)</formula>
    </cfRule>
    <cfRule type="expression" priority="1434" dxfId="2131">
      <formula>IF(RIGHT(TEXT(AE475,"0.#"),1)=".",TRUE,FALSE)</formula>
    </cfRule>
  </conditionalFormatting>
  <conditionalFormatting sqref="AE473">
    <cfRule type="expression" priority="1437" dxfId="2130">
      <formula>IF(RIGHT(TEXT(AE473,"0.#"),1)=".",FALSE,TRUE)</formula>
    </cfRule>
    <cfRule type="expression" priority="1438" dxfId="2131">
      <formula>IF(RIGHT(TEXT(AE473,"0.#"),1)=".",TRUE,FALSE)</formula>
    </cfRule>
  </conditionalFormatting>
  <conditionalFormatting sqref="AE474">
    <cfRule type="expression" priority="1435" dxfId="2130">
      <formula>IF(RIGHT(TEXT(AE474,"0.#"),1)=".",FALSE,TRUE)</formula>
    </cfRule>
    <cfRule type="expression" priority="1436" dxfId="2131">
      <formula>IF(RIGHT(TEXT(AE474,"0.#"),1)=".",TRUE,FALSE)</formula>
    </cfRule>
  </conditionalFormatting>
  <conditionalFormatting sqref="AM475">
    <cfRule type="expression" priority="1427" dxfId="2130">
      <formula>IF(RIGHT(TEXT(AM475,"0.#"),1)=".",FALSE,TRUE)</formula>
    </cfRule>
    <cfRule type="expression" priority="1428" dxfId="2131">
      <formula>IF(RIGHT(TEXT(AM475,"0.#"),1)=".",TRUE,FALSE)</formula>
    </cfRule>
  </conditionalFormatting>
  <conditionalFormatting sqref="AM473">
    <cfRule type="expression" priority="1431" dxfId="2130">
      <formula>IF(RIGHT(TEXT(AM473,"0.#"),1)=".",FALSE,TRUE)</formula>
    </cfRule>
    <cfRule type="expression" priority="1432" dxfId="2131">
      <formula>IF(RIGHT(TEXT(AM473,"0.#"),1)=".",TRUE,FALSE)</formula>
    </cfRule>
  </conditionalFormatting>
  <conditionalFormatting sqref="AM474">
    <cfRule type="expression" priority="1429" dxfId="2130">
      <formula>IF(RIGHT(TEXT(AM474,"0.#"),1)=".",FALSE,TRUE)</formula>
    </cfRule>
    <cfRule type="expression" priority="1430" dxfId="2131">
      <formula>IF(RIGHT(TEXT(AM474,"0.#"),1)=".",TRUE,FALSE)</formula>
    </cfRule>
  </conditionalFormatting>
  <conditionalFormatting sqref="AU475">
    <cfRule type="expression" priority="1421" dxfId="2130">
      <formula>IF(RIGHT(TEXT(AU475,"0.#"),1)=".",FALSE,TRUE)</formula>
    </cfRule>
    <cfRule type="expression" priority="1422" dxfId="2131">
      <formula>IF(RIGHT(TEXT(AU475,"0.#"),1)=".",TRUE,FALSE)</formula>
    </cfRule>
  </conditionalFormatting>
  <conditionalFormatting sqref="AU473">
    <cfRule type="expression" priority="1425" dxfId="2130">
      <formula>IF(RIGHT(TEXT(AU473,"0.#"),1)=".",FALSE,TRUE)</formula>
    </cfRule>
    <cfRule type="expression" priority="1426" dxfId="2131">
      <formula>IF(RIGHT(TEXT(AU473,"0.#"),1)=".",TRUE,FALSE)</formula>
    </cfRule>
  </conditionalFormatting>
  <conditionalFormatting sqref="AU474">
    <cfRule type="expression" priority="1423" dxfId="2130">
      <formula>IF(RIGHT(TEXT(AU474,"0.#"),1)=".",FALSE,TRUE)</formula>
    </cfRule>
    <cfRule type="expression" priority="1424" dxfId="2131">
      <formula>IF(RIGHT(TEXT(AU474,"0.#"),1)=".",TRUE,FALSE)</formula>
    </cfRule>
  </conditionalFormatting>
  <conditionalFormatting sqref="AI475">
    <cfRule type="expression" priority="1415" dxfId="2130">
      <formula>IF(RIGHT(TEXT(AI475,"0.#"),1)=".",FALSE,TRUE)</formula>
    </cfRule>
    <cfRule type="expression" priority="1416" dxfId="2131">
      <formula>IF(RIGHT(TEXT(AI475,"0.#"),1)=".",TRUE,FALSE)</formula>
    </cfRule>
  </conditionalFormatting>
  <conditionalFormatting sqref="AI473">
    <cfRule type="expression" priority="1419" dxfId="2130">
      <formula>IF(RIGHT(TEXT(AI473,"0.#"),1)=".",FALSE,TRUE)</formula>
    </cfRule>
    <cfRule type="expression" priority="1420" dxfId="2131">
      <formula>IF(RIGHT(TEXT(AI473,"0.#"),1)=".",TRUE,FALSE)</formula>
    </cfRule>
  </conditionalFormatting>
  <conditionalFormatting sqref="AI474">
    <cfRule type="expression" priority="1417" dxfId="2130">
      <formula>IF(RIGHT(TEXT(AI474,"0.#"),1)=".",FALSE,TRUE)</formula>
    </cfRule>
    <cfRule type="expression" priority="1418" dxfId="2131">
      <formula>IF(RIGHT(TEXT(AI474,"0.#"),1)=".",TRUE,FALSE)</formula>
    </cfRule>
  </conditionalFormatting>
  <conditionalFormatting sqref="AQ473">
    <cfRule type="expression" priority="1409" dxfId="2130">
      <formula>IF(RIGHT(TEXT(AQ473,"0.#"),1)=".",FALSE,TRUE)</formula>
    </cfRule>
    <cfRule type="expression" priority="1410" dxfId="2131">
      <formula>IF(RIGHT(TEXT(AQ473,"0.#"),1)=".",TRUE,FALSE)</formula>
    </cfRule>
  </conditionalFormatting>
  <conditionalFormatting sqref="AQ474">
    <cfRule type="expression" priority="1413" dxfId="2130">
      <formula>IF(RIGHT(TEXT(AQ474,"0.#"),1)=".",FALSE,TRUE)</formula>
    </cfRule>
    <cfRule type="expression" priority="1414" dxfId="2131">
      <formula>IF(RIGHT(TEXT(AQ474,"0.#"),1)=".",TRUE,FALSE)</formula>
    </cfRule>
  </conditionalFormatting>
  <conditionalFormatting sqref="AQ475">
    <cfRule type="expression" priority="1411" dxfId="2130">
      <formula>IF(RIGHT(TEXT(AQ475,"0.#"),1)=".",FALSE,TRUE)</formula>
    </cfRule>
    <cfRule type="expression" priority="1412" dxfId="2131">
      <formula>IF(RIGHT(TEXT(AQ475,"0.#"),1)=".",TRUE,FALSE)</formula>
    </cfRule>
  </conditionalFormatting>
  <conditionalFormatting sqref="AE480">
    <cfRule type="expression" priority="1403" dxfId="2130">
      <formula>IF(RIGHT(TEXT(AE480,"0.#"),1)=".",FALSE,TRUE)</formula>
    </cfRule>
    <cfRule type="expression" priority="1404" dxfId="2131">
      <formula>IF(RIGHT(TEXT(AE480,"0.#"),1)=".",TRUE,FALSE)</formula>
    </cfRule>
  </conditionalFormatting>
  <conditionalFormatting sqref="AE478">
    <cfRule type="expression" priority="1407" dxfId="2130">
      <formula>IF(RIGHT(TEXT(AE478,"0.#"),1)=".",FALSE,TRUE)</formula>
    </cfRule>
    <cfRule type="expression" priority="1408" dxfId="2131">
      <formula>IF(RIGHT(TEXT(AE478,"0.#"),1)=".",TRUE,FALSE)</formula>
    </cfRule>
  </conditionalFormatting>
  <conditionalFormatting sqref="AE479">
    <cfRule type="expression" priority="1405" dxfId="2130">
      <formula>IF(RIGHT(TEXT(AE479,"0.#"),1)=".",FALSE,TRUE)</formula>
    </cfRule>
    <cfRule type="expression" priority="1406" dxfId="2131">
      <formula>IF(RIGHT(TEXT(AE479,"0.#"),1)=".",TRUE,FALSE)</formula>
    </cfRule>
  </conditionalFormatting>
  <conditionalFormatting sqref="AM480">
    <cfRule type="expression" priority="1397" dxfId="2130">
      <formula>IF(RIGHT(TEXT(AM480,"0.#"),1)=".",FALSE,TRUE)</formula>
    </cfRule>
    <cfRule type="expression" priority="1398" dxfId="2131">
      <formula>IF(RIGHT(TEXT(AM480,"0.#"),1)=".",TRUE,FALSE)</formula>
    </cfRule>
  </conditionalFormatting>
  <conditionalFormatting sqref="AM478">
    <cfRule type="expression" priority="1401" dxfId="2130">
      <formula>IF(RIGHT(TEXT(AM478,"0.#"),1)=".",FALSE,TRUE)</formula>
    </cfRule>
    <cfRule type="expression" priority="1402" dxfId="2131">
      <formula>IF(RIGHT(TEXT(AM478,"0.#"),1)=".",TRUE,FALSE)</formula>
    </cfRule>
  </conditionalFormatting>
  <conditionalFormatting sqref="AM479">
    <cfRule type="expression" priority="1399" dxfId="2130">
      <formula>IF(RIGHT(TEXT(AM479,"0.#"),1)=".",FALSE,TRUE)</formula>
    </cfRule>
    <cfRule type="expression" priority="1400" dxfId="2131">
      <formula>IF(RIGHT(TEXT(AM479,"0.#"),1)=".",TRUE,FALSE)</formula>
    </cfRule>
  </conditionalFormatting>
  <conditionalFormatting sqref="AU480">
    <cfRule type="expression" priority="1391" dxfId="2130">
      <formula>IF(RIGHT(TEXT(AU480,"0.#"),1)=".",FALSE,TRUE)</formula>
    </cfRule>
    <cfRule type="expression" priority="1392" dxfId="2131">
      <formula>IF(RIGHT(TEXT(AU480,"0.#"),1)=".",TRUE,FALSE)</formula>
    </cfRule>
  </conditionalFormatting>
  <conditionalFormatting sqref="AU478">
    <cfRule type="expression" priority="1395" dxfId="2130">
      <formula>IF(RIGHT(TEXT(AU478,"0.#"),1)=".",FALSE,TRUE)</formula>
    </cfRule>
    <cfRule type="expression" priority="1396" dxfId="2131">
      <formula>IF(RIGHT(TEXT(AU478,"0.#"),1)=".",TRUE,FALSE)</formula>
    </cfRule>
  </conditionalFormatting>
  <conditionalFormatting sqref="AU479">
    <cfRule type="expression" priority="1393" dxfId="2130">
      <formula>IF(RIGHT(TEXT(AU479,"0.#"),1)=".",FALSE,TRUE)</formula>
    </cfRule>
    <cfRule type="expression" priority="1394" dxfId="2131">
      <formula>IF(RIGHT(TEXT(AU479,"0.#"),1)=".",TRUE,FALSE)</formula>
    </cfRule>
  </conditionalFormatting>
  <conditionalFormatting sqref="AI480">
    <cfRule type="expression" priority="1385" dxfId="2130">
      <formula>IF(RIGHT(TEXT(AI480,"0.#"),1)=".",FALSE,TRUE)</formula>
    </cfRule>
    <cfRule type="expression" priority="1386" dxfId="2131">
      <formula>IF(RIGHT(TEXT(AI480,"0.#"),1)=".",TRUE,FALSE)</formula>
    </cfRule>
  </conditionalFormatting>
  <conditionalFormatting sqref="AI478">
    <cfRule type="expression" priority="1389" dxfId="2130">
      <formula>IF(RIGHT(TEXT(AI478,"0.#"),1)=".",FALSE,TRUE)</formula>
    </cfRule>
    <cfRule type="expression" priority="1390" dxfId="2131">
      <formula>IF(RIGHT(TEXT(AI478,"0.#"),1)=".",TRUE,FALSE)</formula>
    </cfRule>
  </conditionalFormatting>
  <conditionalFormatting sqref="AI479">
    <cfRule type="expression" priority="1387" dxfId="2130">
      <formula>IF(RIGHT(TEXT(AI479,"0.#"),1)=".",FALSE,TRUE)</formula>
    </cfRule>
    <cfRule type="expression" priority="1388" dxfId="2131">
      <formula>IF(RIGHT(TEXT(AI479,"0.#"),1)=".",TRUE,FALSE)</formula>
    </cfRule>
  </conditionalFormatting>
  <conditionalFormatting sqref="AQ478">
    <cfRule type="expression" priority="1379" dxfId="2130">
      <formula>IF(RIGHT(TEXT(AQ478,"0.#"),1)=".",FALSE,TRUE)</formula>
    </cfRule>
    <cfRule type="expression" priority="1380" dxfId="2131">
      <formula>IF(RIGHT(TEXT(AQ478,"0.#"),1)=".",TRUE,FALSE)</formula>
    </cfRule>
  </conditionalFormatting>
  <conditionalFormatting sqref="AQ479">
    <cfRule type="expression" priority="1383" dxfId="2130">
      <formula>IF(RIGHT(TEXT(AQ479,"0.#"),1)=".",FALSE,TRUE)</formula>
    </cfRule>
    <cfRule type="expression" priority="1384" dxfId="2131">
      <formula>IF(RIGHT(TEXT(AQ479,"0.#"),1)=".",TRUE,FALSE)</formula>
    </cfRule>
  </conditionalFormatting>
  <conditionalFormatting sqref="AQ480">
    <cfRule type="expression" priority="1381" dxfId="2130">
      <formula>IF(RIGHT(TEXT(AQ480,"0.#"),1)=".",FALSE,TRUE)</formula>
    </cfRule>
    <cfRule type="expression" priority="1382" dxfId="2131">
      <formula>IF(RIGHT(TEXT(AQ480,"0.#"),1)=".",TRUE,FALSE)</formula>
    </cfRule>
  </conditionalFormatting>
  <conditionalFormatting sqref="AM47">
    <cfRule type="expression" priority="1673" dxfId="2130">
      <formula>IF(RIGHT(TEXT(AM47,"0.#"),1)=".",FALSE,TRUE)</formula>
    </cfRule>
    <cfRule type="expression" priority="1674" dxfId="2131">
      <formula>IF(RIGHT(TEXT(AM47,"0.#"),1)=".",TRUE,FALSE)</formula>
    </cfRule>
  </conditionalFormatting>
  <conditionalFormatting sqref="AI46">
    <cfRule type="expression" priority="1677" dxfId="2130">
      <formula>IF(RIGHT(TEXT(AI46,"0.#"),1)=".",FALSE,TRUE)</formula>
    </cfRule>
    <cfRule type="expression" priority="1678" dxfId="2131">
      <formula>IF(RIGHT(TEXT(AI46,"0.#"),1)=".",TRUE,FALSE)</formula>
    </cfRule>
  </conditionalFormatting>
  <conditionalFormatting sqref="AM46">
    <cfRule type="expression" priority="1675" dxfId="2130">
      <formula>IF(RIGHT(TEXT(AM46,"0.#"),1)=".",FALSE,TRUE)</formula>
    </cfRule>
    <cfRule type="expression" priority="1676" dxfId="2131">
      <formula>IF(RIGHT(TEXT(AM46,"0.#"),1)=".",TRUE,FALSE)</formula>
    </cfRule>
  </conditionalFormatting>
  <conditionalFormatting sqref="AU46:AU48">
    <cfRule type="expression" priority="1667" dxfId="2130">
      <formula>IF(RIGHT(TEXT(AU46,"0.#"),1)=".",FALSE,TRUE)</formula>
    </cfRule>
    <cfRule type="expression" priority="1668" dxfId="2131">
      <formula>IF(RIGHT(TEXT(AU46,"0.#"),1)=".",TRUE,FALSE)</formula>
    </cfRule>
  </conditionalFormatting>
  <conditionalFormatting sqref="AM48">
    <cfRule type="expression" priority="1671" dxfId="2130">
      <formula>IF(RIGHT(TEXT(AM48,"0.#"),1)=".",FALSE,TRUE)</formula>
    </cfRule>
    <cfRule type="expression" priority="1672" dxfId="2131">
      <formula>IF(RIGHT(TEXT(AM48,"0.#"),1)=".",TRUE,FALSE)</formula>
    </cfRule>
  </conditionalFormatting>
  <conditionalFormatting sqref="AQ46:AQ48">
    <cfRule type="expression" priority="1669" dxfId="2130">
      <formula>IF(RIGHT(TEXT(AQ46,"0.#"),1)=".",FALSE,TRUE)</formula>
    </cfRule>
    <cfRule type="expression" priority="1670" dxfId="2131">
      <formula>IF(RIGHT(TEXT(AQ46,"0.#"),1)=".",TRUE,FALSE)</formula>
    </cfRule>
  </conditionalFormatting>
  <conditionalFormatting sqref="AE146:AE147 AI146:AI147 AM146:AM147 AQ146:AQ147 AU146:AU147">
    <cfRule type="expression" priority="1661" dxfId="2130">
      <formula>IF(RIGHT(TEXT(AE146,"0.#"),1)=".",FALSE,TRUE)</formula>
    </cfRule>
    <cfRule type="expression" priority="1662" dxfId="2131">
      <formula>IF(RIGHT(TEXT(AE146,"0.#"),1)=".",TRUE,FALSE)</formula>
    </cfRule>
  </conditionalFormatting>
  <conditionalFormatting sqref="AE138:AE139 AI138:AI139 AM138:AM139 AQ138:AQ139 AU138:AU139">
    <cfRule type="expression" priority="1665" dxfId="2130">
      <formula>IF(RIGHT(TEXT(AE138,"0.#"),1)=".",FALSE,TRUE)</formula>
    </cfRule>
    <cfRule type="expression" priority="1666" dxfId="2131">
      <formula>IF(RIGHT(TEXT(AE138,"0.#"),1)=".",TRUE,FALSE)</formula>
    </cfRule>
  </conditionalFormatting>
  <conditionalFormatting sqref="AE142:AE143 AI142:AI143 AM142:AM143 AQ142:AQ143 AU142:AU143">
    <cfRule type="expression" priority="1663" dxfId="2130">
      <formula>IF(RIGHT(TEXT(AE142,"0.#"),1)=".",FALSE,TRUE)</formula>
    </cfRule>
    <cfRule type="expression" priority="1664" dxfId="2131">
      <formula>IF(RIGHT(TEXT(AE142,"0.#"),1)=".",TRUE,FALSE)</formula>
    </cfRule>
  </conditionalFormatting>
  <conditionalFormatting sqref="AE198:AE199 AI198:AI199 AM198:AM199 AQ198:AQ199 AU198:AU199">
    <cfRule type="expression" priority="1655" dxfId="2130">
      <formula>IF(RIGHT(TEXT(AE198,"0.#"),1)=".",FALSE,TRUE)</formula>
    </cfRule>
    <cfRule type="expression" priority="1656" dxfId="2131">
      <formula>IF(RIGHT(TEXT(AE198,"0.#"),1)=".",TRUE,FALSE)</formula>
    </cfRule>
  </conditionalFormatting>
  <conditionalFormatting sqref="AE150:AE151 AI150:AI151 AM150:AM151 AQ150:AQ151 AU150:AU151">
    <cfRule type="expression" priority="1659" dxfId="2130">
      <formula>IF(RIGHT(TEXT(AE150,"0.#"),1)=".",FALSE,TRUE)</formula>
    </cfRule>
    <cfRule type="expression" priority="1660" dxfId="2131">
      <formula>IF(RIGHT(TEXT(AE150,"0.#"),1)=".",TRUE,FALSE)</formula>
    </cfRule>
  </conditionalFormatting>
  <conditionalFormatting sqref="AE194:AE195 AI194:AI195 AM194:AM195 AQ194:AQ195 AU194:AU195">
    <cfRule type="expression" priority="1657" dxfId="2130">
      <formula>IF(RIGHT(TEXT(AE194,"0.#"),1)=".",FALSE,TRUE)</formula>
    </cfRule>
    <cfRule type="expression" priority="1658" dxfId="2131">
      <formula>IF(RIGHT(TEXT(AE194,"0.#"),1)=".",TRUE,FALSE)</formula>
    </cfRule>
  </conditionalFormatting>
  <conditionalFormatting sqref="AE210:AE211 AI210:AI211 AM210:AM211 AQ210:AQ211 AU210:AU211">
    <cfRule type="expression" priority="1649" dxfId="2130">
      <formula>IF(RIGHT(TEXT(AE210,"0.#"),1)=".",FALSE,TRUE)</formula>
    </cfRule>
    <cfRule type="expression" priority="1650" dxfId="2131">
      <formula>IF(RIGHT(TEXT(AE210,"0.#"),1)=".",TRUE,FALSE)</formula>
    </cfRule>
  </conditionalFormatting>
  <conditionalFormatting sqref="AE202:AE203 AI202:AI203 AM202:AM203 AQ202:AQ203 AU202:AU203">
    <cfRule type="expression" priority="1653" dxfId="2130">
      <formula>IF(RIGHT(TEXT(AE202,"0.#"),1)=".",FALSE,TRUE)</formula>
    </cfRule>
    <cfRule type="expression" priority="1654" dxfId="2131">
      <formula>IF(RIGHT(TEXT(AE202,"0.#"),1)=".",TRUE,FALSE)</formula>
    </cfRule>
  </conditionalFormatting>
  <conditionalFormatting sqref="AE206:AE207 AI206:AI207 AM206:AM207 AQ206:AQ207 AU206:AU207">
    <cfRule type="expression" priority="1651" dxfId="2130">
      <formula>IF(RIGHT(TEXT(AE206,"0.#"),1)=".",FALSE,TRUE)</formula>
    </cfRule>
    <cfRule type="expression" priority="1652" dxfId="2131">
      <formula>IF(RIGHT(TEXT(AE206,"0.#"),1)=".",TRUE,FALSE)</formula>
    </cfRule>
  </conditionalFormatting>
  <conditionalFormatting sqref="AE262:AE263 AI262:AI263 AM262:AM263 AQ262:AQ263 AU262:AU263">
    <cfRule type="expression" priority="1643" dxfId="2130">
      <formula>IF(RIGHT(TEXT(AE262,"0.#"),1)=".",FALSE,TRUE)</formula>
    </cfRule>
    <cfRule type="expression" priority="1644" dxfId="2131">
      <formula>IF(RIGHT(TEXT(AE262,"0.#"),1)=".",TRUE,FALSE)</formula>
    </cfRule>
  </conditionalFormatting>
  <conditionalFormatting sqref="AE254:AE255 AI254:AI255 AM254:AM255 AQ254:AQ255 AU254:AU255">
    <cfRule type="expression" priority="1647" dxfId="2130">
      <formula>IF(RIGHT(TEXT(AE254,"0.#"),1)=".",FALSE,TRUE)</formula>
    </cfRule>
    <cfRule type="expression" priority="1648" dxfId="2131">
      <formula>IF(RIGHT(TEXT(AE254,"0.#"),1)=".",TRUE,FALSE)</formula>
    </cfRule>
  </conditionalFormatting>
  <conditionalFormatting sqref="AE258:AE259 AI258:AI259 AM258:AM259 AQ258:AQ259 AU258:AU259">
    <cfRule type="expression" priority="1645" dxfId="2130">
      <formula>IF(RIGHT(TEXT(AE258,"0.#"),1)=".",FALSE,TRUE)</formula>
    </cfRule>
    <cfRule type="expression" priority="1646" dxfId="2131">
      <formula>IF(RIGHT(TEXT(AE258,"0.#"),1)=".",TRUE,FALSE)</formula>
    </cfRule>
  </conditionalFormatting>
  <conditionalFormatting sqref="AE314:AE315 AI314:AI315 AM314:AM315 AQ314:AQ315 AU314:AU315">
    <cfRule type="expression" priority="1637" dxfId="2130">
      <formula>IF(RIGHT(TEXT(AE314,"0.#"),1)=".",FALSE,TRUE)</formula>
    </cfRule>
    <cfRule type="expression" priority="1638" dxfId="2131">
      <formula>IF(RIGHT(TEXT(AE314,"0.#"),1)=".",TRUE,FALSE)</formula>
    </cfRule>
  </conditionalFormatting>
  <conditionalFormatting sqref="AE266:AE267 AI266:AI267 AM266:AM267 AQ266:AQ267 AU266:AU267">
    <cfRule type="expression" priority="1641" dxfId="2130">
      <formula>IF(RIGHT(TEXT(AE266,"0.#"),1)=".",FALSE,TRUE)</formula>
    </cfRule>
    <cfRule type="expression" priority="1642" dxfId="2131">
      <formula>IF(RIGHT(TEXT(AE266,"0.#"),1)=".",TRUE,FALSE)</formula>
    </cfRule>
  </conditionalFormatting>
  <conditionalFormatting sqref="AE270:AE271 AI270:AI271 AM270:AM271 AQ270:AQ271 AU270:AU271">
    <cfRule type="expression" priority="1639" dxfId="2130">
      <formula>IF(RIGHT(TEXT(AE270,"0.#"),1)=".",FALSE,TRUE)</formula>
    </cfRule>
    <cfRule type="expression" priority="1640" dxfId="2131">
      <formula>IF(RIGHT(TEXT(AE270,"0.#"),1)=".",TRUE,FALSE)</formula>
    </cfRule>
  </conditionalFormatting>
  <conditionalFormatting sqref="AE326:AE327 AI326:AI327 AM326:AM327 AQ326:AQ327 AU326:AU327">
    <cfRule type="expression" priority="1631" dxfId="2130">
      <formula>IF(RIGHT(TEXT(AE326,"0.#"),1)=".",FALSE,TRUE)</formula>
    </cfRule>
    <cfRule type="expression" priority="1632" dxfId="2131">
      <formula>IF(RIGHT(TEXT(AE326,"0.#"),1)=".",TRUE,FALSE)</formula>
    </cfRule>
  </conditionalFormatting>
  <conditionalFormatting sqref="AE318:AE319 AI318:AI319 AM318:AM319 AQ318:AQ319 AU318:AU319">
    <cfRule type="expression" priority="1635" dxfId="2130">
      <formula>IF(RIGHT(TEXT(AE318,"0.#"),1)=".",FALSE,TRUE)</formula>
    </cfRule>
    <cfRule type="expression" priority="1636" dxfId="2131">
      <formula>IF(RIGHT(TEXT(AE318,"0.#"),1)=".",TRUE,FALSE)</formula>
    </cfRule>
  </conditionalFormatting>
  <conditionalFormatting sqref="AE322:AE323 AI322:AI323 AM322:AM323 AQ322:AQ323 AU322:AU323">
    <cfRule type="expression" priority="1633" dxfId="2130">
      <formula>IF(RIGHT(TEXT(AE322,"0.#"),1)=".",FALSE,TRUE)</formula>
    </cfRule>
    <cfRule type="expression" priority="1634" dxfId="2131">
      <formula>IF(RIGHT(TEXT(AE322,"0.#"),1)=".",TRUE,FALSE)</formula>
    </cfRule>
  </conditionalFormatting>
  <conditionalFormatting sqref="AE378:AE379 AI378:AI379 AM378:AM379 AQ378:AQ379 AU378:AU379">
    <cfRule type="expression" priority="1625" dxfId="2130">
      <formula>IF(RIGHT(TEXT(AE378,"0.#"),1)=".",FALSE,TRUE)</formula>
    </cfRule>
    <cfRule type="expression" priority="1626" dxfId="2131">
      <formula>IF(RIGHT(TEXT(AE378,"0.#"),1)=".",TRUE,FALSE)</formula>
    </cfRule>
  </conditionalFormatting>
  <conditionalFormatting sqref="AE330:AE331 AI330:AI331 AM330:AM331 AQ330:AQ331 AU330:AU331">
    <cfRule type="expression" priority="1629" dxfId="2130">
      <formula>IF(RIGHT(TEXT(AE330,"0.#"),1)=".",FALSE,TRUE)</formula>
    </cfRule>
    <cfRule type="expression" priority="1630" dxfId="2131">
      <formula>IF(RIGHT(TEXT(AE330,"0.#"),1)=".",TRUE,FALSE)</formula>
    </cfRule>
  </conditionalFormatting>
  <conditionalFormatting sqref="AE374:AE375 AI374:AI375 AM374:AM375 AQ374:AQ375 AU374:AU375">
    <cfRule type="expression" priority="1627" dxfId="2130">
      <formula>IF(RIGHT(TEXT(AE374,"0.#"),1)=".",FALSE,TRUE)</formula>
    </cfRule>
    <cfRule type="expression" priority="1628" dxfId="2131">
      <formula>IF(RIGHT(TEXT(AE374,"0.#"),1)=".",TRUE,FALSE)</formula>
    </cfRule>
  </conditionalFormatting>
  <conditionalFormatting sqref="AE390:AE391 AI390:AI391 AM390:AM391 AQ390:AQ391 AU390:AU391">
    <cfRule type="expression" priority="1619" dxfId="2130">
      <formula>IF(RIGHT(TEXT(AE390,"0.#"),1)=".",FALSE,TRUE)</formula>
    </cfRule>
    <cfRule type="expression" priority="1620" dxfId="2131">
      <formula>IF(RIGHT(TEXT(AE390,"0.#"),1)=".",TRUE,FALSE)</formula>
    </cfRule>
  </conditionalFormatting>
  <conditionalFormatting sqref="AE382:AE383 AI382:AI383 AM382:AM383 AQ382:AQ383 AU382:AU383">
    <cfRule type="expression" priority="1623" dxfId="2130">
      <formula>IF(RIGHT(TEXT(AE382,"0.#"),1)=".",FALSE,TRUE)</formula>
    </cfRule>
    <cfRule type="expression" priority="1624" dxfId="2131">
      <formula>IF(RIGHT(TEXT(AE382,"0.#"),1)=".",TRUE,FALSE)</formula>
    </cfRule>
  </conditionalFormatting>
  <conditionalFormatting sqref="AE386:AE387 AI386:AI387 AM386:AM387 AQ386:AQ387 AU386:AU387">
    <cfRule type="expression" priority="1621" dxfId="2130">
      <formula>IF(RIGHT(TEXT(AE386,"0.#"),1)=".",FALSE,TRUE)</formula>
    </cfRule>
    <cfRule type="expression" priority="1622" dxfId="2131">
      <formula>IF(RIGHT(TEXT(AE386,"0.#"),1)=".",TRUE,FALSE)</formula>
    </cfRule>
  </conditionalFormatting>
  <conditionalFormatting sqref="AE440">
    <cfRule type="expression" priority="1613" dxfId="2130">
      <formula>IF(RIGHT(TEXT(AE440,"0.#"),1)=".",FALSE,TRUE)</formula>
    </cfRule>
    <cfRule type="expression" priority="1614" dxfId="2131">
      <formula>IF(RIGHT(TEXT(AE440,"0.#"),1)=".",TRUE,FALSE)</formula>
    </cfRule>
  </conditionalFormatting>
  <conditionalFormatting sqref="AE438">
    <cfRule type="expression" priority="1617" dxfId="2130">
      <formula>IF(RIGHT(TEXT(AE438,"0.#"),1)=".",FALSE,TRUE)</formula>
    </cfRule>
    <cfRule type="expression" priority="1618" dxfId="2131">
      <formula>IF(RIGHT(TEXT(AE438,"0.#"),1)=".",TRUE,FALSE)</formula>
    </cfRule>
  </conditionalFormatting>
  <conditionalFormatting sqref="AE439">
    <cfRule type="expression" priority="1615" dxfId="2130">
      <formula>IF(RIGHT(TEXT(AE439,"0.#"),1)=".",FALSE,TRUE)</formula>
    </cfRule>
    <cfRule type="expression" priority="1616" dxfId="2131">
      <formula>IF(RIGHT(TEXT(AE439,"0.#"),1)=".",TRUE,FALSE)</formula>
    </cfRule>
  </conditionalFormatting>
  <conditionalFormatting sqref="AM440">
    <cfRule type="expression" priority="1607" dxfId="2130">
      <formula>IF(RIGHT(TEXT(AM440,"0.#"),1)=".",FALSE,TRUE)</formula>
    </cfRule>
    <cfRule type="expression" priority="1608" dxfId="2131">
      <formula>IF(RIGHT(TEXT(AM440,"0.#"),1)=".",TRUE,FALSE)</formula>
    </cfRule>
  </conditionalFormatting>
  <conditionalFormatting sqref="AM438">
    <cfRule type="expression" priority="1611" dxfId="2130">
      <formula>IF(RIGHT(TEXT(AM438,"0.#"),1)=".",FALSE,TRUE)</formula>
    </cfRule>
    <cfRule type="expression" priority="1612" dxfId="2131">
      <formula>IF(RIGHT(TEXT(AM438,"0.#"),1)=".",TRUE,FALSE)</formula>
    </cfRule>
  </conditionalFormatting>
  <conditionalFormatting sqref="AM439">
    <cfRule type="expression" priority="1609" dxfId="2130">
      <formula>IF(RIGHT(TEXT(AM439,"0.#"),1)=".",FALSE,TRUE)</formula>
    </cfRule>
    <cfRule type="expression" priority="1610" dxfId="2131">
      <formula>IF(RIGHT(TEXT(AM439,"0.#"),1)=".",TRUE,FALSE)</formula>
    </cfRule>
  </conditionalFormatting>
  <conditionalFormatting sqref="AU440">
    <cfRule type="expression" priority="1601" dxfId="2130">
      <formula>IF(RIGHT(TEXT(AU440,"0.#"),1)=".",FALSE,TRUE)</formula>
    </cfRule>
    <cfRule type="expression" priority="1602" dxfId="2131">
      <formula>IF(RIGHT(TEXT(AU440,"0.#"),1)=".",TRUE,FALSE)</formula>
    </cfRule>
  </conditionalFormatting>
  <conditionalFormatting sqref="AU438">
    <cfRule type="expression" priority="1605" dxfId="2130">
      <formula>IF(RIGHT(TEXT(AU438,"0.#"),1)=".",FALSE,TRUE)</formula>
    </cfRule>
    <cfRule type="expression" priority="1606" dxfId="2131">
      <formula>IF(RIGHT(TEXT(AU438,"0.#"),1)=".",TRUE,FALSE)</formula>
    </cfRule>
  </conditionalFormatting>
  <conditionalFormatting sqref="AU439">
    <cfRule type="expression" priority="1603" dxfId="2130">
      <formula>IF(RIGHT(TEXT(AU439,"0.#"),1)=".",FALSE,TRUE)</formula>
    </cfRule>
    <cfRule type="expression" priority="1604" dxfId="2131">
      <formula>IF(RIGHT(TEXT(AU439,"0.#"),1)=".",TRUE,FALSE)</formula>
    </cfRule>
  </conditionalFormatting>
  <conditionalFormatting sqref="AI440">
    <cfRule type="expression" priority="1595" dxfId="2130">
      <formula>IF(RIGHT(TEXT(AI440,"0.#"),1)=".",FALSE,TRUE)</formula>
    </cfRule>
    <cfRule type="expression" priority="1596" dxfId="2131">
      <formula>IF(RIGHT(TEXT(AI440,"0.#"),1)=".",TRUE,FALSE)</formula>
    </cfRule>
  </conditionalFormatting>
  <conditionalFormatting sqref="AI438">
    <cfRule type="expression" priority="1599" dxfId="2130">
      <formula>IF(RIGHT(TEXT(AI438,"0.#"),1)=".",FALSE,TRUE)</formula>
    </cfRule>
    <cfRule type="expression" priority="1600" dxfId="2131">
      <formula>IF(RIGHT(TEXT(AI438,"0.#"),1)=".",TRUE,FALSE)</formula>
    </cfRule>
  </conditionalFormatting>
  <conditionalFormatting sqref="AI439">
    <cfRule type="expression" priority="1597" dxfId="2130">
      <formula>IF(RIGHT(TEXT(AI439,"0.#"),1)=".",FALSE,TRUE)</formula>
    </cfRule>
    <cfRule type="expression" priority="1598" dxfId="2131">
      <formula>IF(RIGHT(TEXT(AI439,"0.#"),1)=".",TRUE,FALSE)</formula>
    </cfRule>
  </conditionalFormatting>
  <conditionalFormatting sqref="AQ438">
    <cfRule type="expression" priority="1589" dxfId="2130">
      <formula>IF(RIGHT(TEXT(AQ438,"0.#"),1)=".",FALSE,TRUE)</formula>
    </cfRule>
    <cfRule type="expression" priority="1590" dxfId="2131">
      <formula>IF(RIGHT(TEXT(AQ438,"0.#"),1)=".",TRUE,FALSE)</formula>
    </cfRule>
  </conditionalFormatting>
  <conditionalFormatting sqref="AQ439">
    <cfRule type="expression" priority="1593" dxfId="2130">
      <formula>IF(RIGHT(TEXT(AQ439,"0.#"),1)=".",FALSE,TRUE)</formula>
    </cfRule>
    <cfRule type="expression" priority="1594" dxfId="2131">
      <formula>IF(RIGHT(TEXT(AQ439,"0.#"),1)=".",TRUE,FALSE)</formula>
    </cfRule>
  </conditionalFormatting>
  <conditionalFormatting sqref="AQ440">
    <cfRule type="expression" priority="1591" dxfId="2130">
      <formula>IF(RIGHT(TEXT(AQ440,"0.#"),1)=".",FALSE,TRUE)</formula>
    </cfRule>
    <cfRule type="expression" priority="1592" dxfId="2131">
      <formula>IF(RIGHT(TEXT(AQ440,"0.#"),1)=".",TRUE,FALSE)</formula>
    </cfRule>
  </conditionalFormatting>
  <conditionalFormatting sqref="AE445">
    <cfRule type="expression" priority="1583" dxfId="2130">
      <formula>IF(RIGHT(TEXT(AE445,"0.#"),1)=".",FALSE,TRUE)</formula>
    </cfRule>
    <cfRule type="expression" priority="1584" dxfId="2131">
      <formula>IF(RIGHT(TEXT(AE445,"0.#"),1)=".",TRUE,FALSE)</formula>
    </cfRule>
  </conditionalFormatting>
  <conditionalFormatting sqref="AE443">
    <cfRule type="expression" priority="1587" dxfId="2130">
      <formula>IF(RIGHT(TEXT(AE443,"0.#"),1)=".",FALSE,TRUE)</formula>
    </cfRule>
    <cfRule type="expression" priority="1588" dxfId="2131">
      <formula>IF(RIGHT(TEXT(AE443,"0.#"),1)=".",TRUE,FALSE)</formula>
    </cfRule>
  </conditionalFormatting>
  <conditionalFormatting sqref="AE444">
    <cfRule type="expression" priority="1585" dxfId="2130">
      <formula>IF(RIGHT(TEXT(AE444,"0.#"),1)=".",FALSE,TRUE)</formula>
    </cfRule>
    <cfRule type="expression" priority="1586" dxfId="2131">
      <formula>IF(RIGHT(TEXT(AE444,"0.#"),1)=".",TRUE,FALSE)</formula>
    </cfRule>
  </conditionalFormatting>
  <conditionalFormatting sqref="AM445">
    <cfRule type="expression" priority="1577" dxfId="2130">
      <formula>IF(RIGHT(TEXT(AM445,"0.#"),1)=".",FALSE,TRUE)</formula>
    </cfRule>
    <cfRule type="expression" priority="1578" dxfId="2131">
      <formula>IF(RIGHT(TEXT(AM445,"0.#"),1)=".",TRUE,FALSE)</formula>
    </cfRule>
  </conditionalFormatting>
  <conditionalFormatting sqref="AM443">
    <cfRule type="expression" priority="1581" dxfId="2130">
      <formula>IF(RIGHT(TEXT(AM443,"0.#"),1)=".",FALSE,TRUE)</formula>
    </cfRule>
    <cfRule type="expression" priority="1582" dxfId="2131">
      <formula>IF(RIGHT(TEXT(AM443,"0.#"),1)=".",TRUE,FALSE)</formula>
    </cfRule>
  </conditionalFormatting>
  <conditionalFormatting sqref="AM444">
    <cfRule type="expression" priority="1579" dxfId="2130">
      <formula>IF(RIGHT(TEXT(AM444,"0.#"),1)=".",FALSE,TRUE)</formula>
    </cfRule>
    <cfRule type="expression" priority="1580" dxfId="2131">
      <formula>IF(RIGHT(TEXT(AM444,"0.#"),1)=".",TRUE,FALSE)</formula>
    </cfRule>
  </conditionalFormatting>
  <conditionalFormatting sqref="AU445">
    <cfRule type="expression" priority="1571" dxfId="2130">
      <formula>IF(RIGHT(TEXT(AU445,"0.#"),1)=".",FALSE,TRUE)</formula>
    </cfRule>
    <cfRule type="expression" priority="1572" dxfId="2131">
      <formula>IF(RIGHT(TEXT(AU445,"0.#"),1)=".",TRUE,FALSE)</formula>
    </cfRule>
  </conditionalFormatting>
  <conditionalFormatting sqref="AU443">
    <cfRule type="expression" priority="1575" dxfId="2130">
      <formula>IF(RIGHT(TEXT(AU443,"0.#"),1)=".",FALSE,TRUE)</formula>
    </cfRule>
    <cfRule type="expression" priority="1576" dxfId="2131">
      <formula>IF(RIGHT(TEXT(AU443,"0.#"),1)=".",TRUE,FALSE)</formula>
    </cfRule>
  </conditionalFormatting>
  <conditionalFormatting sqref="AU444">
    <cfRule type="expression" priority="1573" dxfId="2130">
      <formula>IF(RIGHT(TEXT(AU444,"0.#"),1)=".",FALSE,TRUE)</formula>
    </cfRule>
    <cfRule type="expression" priority="1574" dxfId="2131">
      <formula>IF(RIGHT(TEXT(AU444,"0.#"),1)=".",TRUE,FALSE)</formula>
    </cfRule>
  </conditionalFormatting>
  <conditionalFormatting sqref="AI445">
    <cfRule type="expression" priority="1565" dxfId="2130">
      <formula>IF(RIGHT(TEXT(AI445,"0.#"),1)=".",FALSE,TRUE)</formula>
    </cfRule>
    <cfRule type="expression" priority="1566" dxfId="2131">
      <formula>IF(RIGHT(TEXT(AI445,"0.#"),1)=".",TRUE,FALSE)</formula>
    </cfRule>
  </conditionalFormatting>
  <conditionalFormatting sqref="AI443">
    <cfRule type="expression" priority="1569" dxfId="2130">
      <formula>IF(RIGHT(TEXT(AI443,"0.#"),1)=".",FALSE,TRUE)</formula>
    </cfRule>
    <cfRule type="expression" priority="1570" dxfId="2131">
      <formula>IF(RIGHT(TEXT(AI443,"0.#"),1)=".",TRUE,FALSE)</formula>
    </cfRule>
  </conditionalFormatting>
  <conditionalFormatting sqref="AI444">
    <cfRule type="expression" priority="1567" dxfId="2130">
      <formula>IF(RIGHT(TEXT(AI444,"0.#"),1)=".",FALSE,TRUE)</formula>
    </cfRule>
    <cfRule type="expression" priority="1568" dxfId="2131">
      <formula>IF(RIGHT(TEXT(AI444,"0.#"),1)=".",TRUE,FALSE)</formula>
    </cfRule>
  </conditionalFormatting>
  <conditionalFormatting sqref="AQ443">
    <cfRule type="expression" priority="1559" dxfId="2130">
      <formula>IF(RIGHT(TEXT(AQ443,"0.#"),1)=".",FALSE,TRUE)</formula>
    </cfRule>
    <cfRule type="expression" priority="1560" dxfId="2131">
      <formula>IF(RIGHT(TEXT(AQ443,"0.#"),1)=".",TRUE,FALSE)</formula>
    </cfRule>
  </conditionalFormatting>
  <conditionalFormatting sqref="AQ444">
    <cfRule type="expression" priority="1563" dxfId="2130">
      <formula>IF(RIGHT(TEXT(AQ444,"0.#"),1)=".",FALSE,TRUE)</formula>
    </cfRule>
    <cfRule type="expression" priority="1564" dxfId="2131">
      <formula>IF(RIGHT(TEXT(AQ444,"0.#"),1)=".",TRUE,FALSE)</formula>
    </cfRule>
  </conditionalFormatting>
  <conditionalFormatting sqref="AQ445">
    <cfRule type="expression" priority="1561" dxfId="2130">
      <formula>IF(RIGHT(TEXT(AQ445,"0.#"),1)=".",FALSE,TRUE)</formula>
    </cfRule>
    <cfRule type="expression" priority="1562" dxfId="2131">
      <formula>IF(RIGHT(TEXT(AQ445,"0.#"),1)=".",TRUE,FALSE)</formula>
    </cfRule>
  </conditionalFormatting>
  <conditionalFormatting sqref="Y872:Y899">
    <cfRule type="expression" priority="1789" dxfId="2130">
      <formula>IF(RIGHT(TEXT(Y872,"0.#"),1)=".",FALSE,TRUE)</formula>
    </cfRule>
    <cfRule type="expression" priority="1790" dxfId="2131">
      <formula>IF(RIGHT(TEXT(Y872,"0.#"),1)=".",TRUE,FALSE)</formula>
    </cfRule>
  </conditionalFormatting>
  <conditionalFormatting sqref="Y870:Y871">
    <cfRule type="expression" priority="1783" dxfId="2130">
      <formula>IF(RIGHT(TEXT(Y870,"0.#"),1)=".",FALSE,TRUE)</formula>
    </cfRule>
    <cfRule type="expression" priority="1784" dxfId="2131">
      <formula>IF(RIGHT(TEXT(Y870,"0.#"),1)=".",TRUE,FALSE)</formula>
    </cfRule>
  </conditionalFormatting>
  <conditionalFormatting sqref="Y905:Y932">
    <cfRule type="expression" priority="1777" dxfId="2130">
      <formula>IF(RIGHT(TEXT(Y905,"0.#"),1)=".",FALSE,TRUE)</formula>
    </cfRule>
    <cfRule type="expression" priority="1778" dxfId="2131">
      <formula>IF(RIGHT(TEXT(Y905,"0.#"),1)=".",TRUE,FALSE)</formula>
    </cfRule>
  </conditionalFormatting>
  <conditionalFormatting sqref="Y903:Y904">
    <cfRule type="expression" priority="1771" dxfId="2130">
      <formula>IF(RIGHT(TEXT(Y903,"0.#"),1)=".",FALSE,TRUE)</formula>
    </cfRule>
    <cfRule type="expression" priority="1772" dxfId="2131">
      <formula>IF(RIGHT(TEXT(Y903,"0.#"),1)=".",TRUE,FALSE)</formula>
    </cfRule>
  </conditionalFormatting>
  <conditionalFormatting sqref="Y938:Y965">
    <cfRule type="expression" priority="1765" dxfId="2130">
      <formula>IF(RIGHT(TEXT(Y938,"0.#"),1)=".",FALSE,TRUE)</formula>
    </cfRule>
    <cfRule type="expression" priority="1766" dxfId="2131">
      <formula>IF(RIGHT(TEXT(Y938,"0.#"),1)=".",TRUE,FALSE)</formula>
    </cfRule>
  </conditionalFormatting>
  <conditionalFormatting sqref="Y936:Y937">
    <cfRule type="expression" priority="1759" dxfId="2130">
      <formula>IF(RIGHT(TEXT(Y936,"0.#"),1)=".",FALSE,TRUE)</formula>
    </cfRule>
    <cfRule type="expression" priority="1760" dxfId="2131">
      <formula>IF(RIGHT(TEXT(Y936,"0.#"),1)=".",TRUE,FALSE)</formula>
    </cfRule>
  </conditionalFormatting>
  <conditionalFormatting sqref="Y971:Y998">
    <cfRule type="expression" priority="1753" dxfId="2130">
      <formula>IF(RIGHT(TEXT(Y971,"0.#"),1)=".",FALSE,TRUE)</formula>
    </cfRule>
    <cfRule type="expression" priority="1754" dxfId="2131">
      <formula>IF(RIGHT(TEXT(Y971,"0.#"),1)=".",TRUE,FALSE)</formula>
    </cfRule>
  </conditionalFormatting>
  <conditionalFormatting sqref="Y969:Y970">
    <cfRule type="expression" priority="1747" dxfId="2130">
      <formula>IF(RIGHT(TEXT(Y969,"0.#"),1)=".",FALSE,TRUE)</formula>
    </cfRule>
    <cfRule type="expression" priority="1748" dxfId="2131">
      <formula>IF(RIGHT(TEXT(Y969,"0.#"),1)=".",TRUE,FALSE)</formula>
    </cfRule>
  </conditionalFormatting>
  <conditionalFormatting sqref="Y1004:Y1031">
    <cfRule type="expression" priority="1741" dxfId="2130">
      <formula>IF(RIGHT(TEXT(Y1004,"0.#"),1)=".",FALSE,TRUE)</formula>
    </cfRule>
    <cfRule type="expression" priority="1742" dxfId="2131">
      <formula>IF(RIGHT(TEXT(Y1004,"0.#"),1)=".",TRUE,FALSE)</formula>
    </cfRule>
  </conditionalFormatting>
  <conditionalFormatting sqref="W23">
    <cfRule type="expression" priority="2025" dxfId="2130">
      <formula>IF(RIGHT(TEXT(W23,"0.#"),1)=".",FALSE,TRUE)</formula>
    </cfRule>
    <cfRule type="expression" priority="2026" dxfId="2131">
      <formula>IF(RIGHT(TEXT(W23,"0.#"),1)=".",TRUE,FALSE)</formula>
    </cfRule>
  </conditionalFormatting>
  <conditionalFormatting sqref="W24:W27">
    <cfRule type="expression" priority="2023" dxfId="2130">
      <formula>IF(RIGHT(TEXT(W24,"0.#"),1)=".",FALSE,TRUE)</formula>
    </cfRule>
    <cfRule type="expression" priority="2024" dxfId="2131">
      <formula>IF(RIGHT(TEXT(W24,"0.#"),1)=".",TRUE,FALSE)</formula>
    </cfRule>
  </conditionalFormatting>
  <conditionalFormatting sqref="W28">
    <cfRule type="expression" priority="2015" dxfId="2130">
      <formula>IF(RIGHT(TEXT(W28,"0.#"),1)=".",FALSE,TRUE)</formula>
    </cfRule>
    <cfRule type="expression" priority="2016" dxfId="2131">
      <formula>IF(RIGHT(TEXT(W28,"0.#"),1)=".",TRUE,FALSE)</formula>
    </cfRule>
  </conditionalFormatting>
  <conditionalFormatting sqref="P23">
    <cfRule type="expression" priority="2013" dxfId="2130">
      <formula>IF(RIGHT(TEXT(P23,"0.#"),1)=".",FALSE,TRUE)</formula>
    </cfRule>
    <cfRule type="expression" priority="2014" dxfId="2131">
      <formula>IF(RIGHT(TEXT(P23,"0.#"),1)=".",TRUE,FALSE)</formula>
    </cfRule>
  </conditionalFormatting>
  <conditionalFormatting sqref="P24:P27">
    <cfRule type="expression" priority="2011" dxfId="2130">
      <formula>IF(RIGHT(TEXT(P24,"0.#"),1)=".",FALSE,TRUE)</formula>
    </cfRule>
    <cfRule type="expression" priority="2012" dxfId="2131">
      <formula>IF(RIGHT(TEXT(P24,"0.#"),1)=".",TRUE,FALSE)</formula>
    </cfRule>
  </conditionalFormatting>
  <conditionalFormatting sqref="P28">
    <cfRule type="expression" priority="2009" dxfId="2130">
      <formula>IF(RIGHT(TEXT(P28,"0.#"),1)=".",FALSE,TRUE)</formula>
    </cfRule>
    <cfRule type="expression" priority="2010" dxfId="2131">
      <formula>IF(RIGHT(TEXT(P28,"0.#"),1)=".",TRUE,FALSE)</formula>
    </cfRule>
  </conditionalFormatting>
  <conditionalFormatting sqref="AQ114">
    <cfRule type="expression" priority="1993" dxfId="2130">
      <formula>IF(RIGHT(TEXT(AQ114,"0.#"),1)=".",FALSE,TRUE)</formula>
    </cfRule>
    <cfRule type="expression" priority="1994" dxfId="2131">
      <formula>IF(RIGHT(TEXT(AQ114,"0.#"),1)=".",TRUE,FALSE)</formula>
    </cfRule>
  </conditionalFormatting>
  <conditionalFormatting sqref="AQ104">
    <cfRule type="expression" priority="2007" dxfId="2130">
      <formula>IF(RIGHT(TEXT(AQ104,"0.#"),1)=".",FALSE,TRUE)</formula>
    </cfRule>
    <cfRule type="expression" priority="2008" dxfId="2131">
      <formula>IF(RIGHT(TEXT(AQ104,"0.#"),1)=".",TRUE,FALSE)</formula>
    </cfRule>
  </conditionalFormatting>
  <conditionalFormatting sqref="AQ105">
    <cfRule type="expression" priority="2005" dxfId="2130">
      <formula>IF(RIGHT(TEXT(AQ105,"0.#"),1)=".",FALSE,TRUE)</formula>
    </cfRule>
    <cfRule type="expression" priority="2006" dxfId="2131">
      <formula>IF(RIGHT(TEXT(AQ105,"0.#"),1)=".",TRUE,FALSE)</formula>
    </cfRule>
  </conditionalFormatting>
  <conditionalFormatting sqref="AQ107">
    <cfRule type="expression" priority="2003" dxfId="2130">
      <formula>IF(RIGHT(TEXT(AQ107,"0.#"),1)=".",FALSE,TRUE)</formula>
    </cfRule>
    <cfRule type="expression" priority="2004" dxfId="2131">
      <formula>IF(RIGHT(TEXT(AQ107,"0.#"),1)=".",TRUE,FALSE)</formula>
    </cfRule>
  </conditionalFormatting>
  <conditionalFormatting sqref="AQ108">
    <cfRule type="expression" priority="2001" dxfId="2130">
      <formula>IF(RIGHT(TEXT(AQ108,"0.#"),1)=".",FALSE,TRUE)</formula>
    </cfRule>
    <cfRule type="expression" priority="2002" dxfId="2131">
      <formula>IF(RIGHT(TEXT(AQ108,"0.#"),1)=".",TRUE,FALSE)</formula>
    </cfRule>
  </conditionalFormatting>
  <conditionalFormatting sqref="AQ110">
    <cfRule type="expression" priority="1999" dxfId="2130">
      <formula>IF(RIGHT(TEXT(AQ110,"0.#"),1)=".",FALSE,TRUE)</formula>
    </cfRule>
    <cfRule type="expression" priority="2000" dxfId="2131">
      <formula>IF(RIGHT(TEXT(AQ110,"0.#"),1)=".",TRUE,FALSE)</formula>
    </cfRule>
  </conditionalFormatting>
  <conditionalFormatting sqref="AQ111">
    <cfRule type="expression" priority="1997" dxfId="2130">
      <formula>IF(RIGHT(TEXT(AQ111,"0.#"),1)=".",FALSE,TRUE)</formula>
    </cfRule>
    <cfRule type="expression" priority="1998" dxfId="2131">
      <formula>IF(RIGHT(TEXT(AQ111,"0.#"),1)=".",TRUE,FALSE)</formula>
    </cfRule>
  </conditionalFormatting>
  <conditionalFormatting sqref="AQ113">
    <cfRule type="expression" priority="1995" dxfId="2130">
      <formula>IF(RIGHT(TEXT(AQ113,"0.#"),1)=".",FALSE,TRUE)</formula>
    </cfRule>
    <cfRule type="expression" priority="1996" dxfId="2131">
      <formula>IF(RIGHT(TEXT(AQ113,"0.#"),1)=".",TRUE,FALSE)</formula>
    </cfRule>
  </conditionalFormatting>
  <conditionalFormatting sqref="AE67">
    <cfRule type="expression" priority="1925" dxfId="2130">
      <formula>IF(RIGHT(TEXT(AE67,"0.#"),1)=".",FALSE,TRUE)</formula>
    </cfRule>
    <cfRule type="expression" priority="1926" dxfId="2131">
      <formula>IF(RIGHT(TEXT(AE67,"0.#"),1)=".",TRUE,FALSE)</formula>
    </cfRule>
  </conditionalFormatting>
  <conditionalFormatting sqref="AE68">
    <cfRule type="expression" priority="1923" dxfId="2130">
      <formula>IF(RIGHT(TEXT(AE68,"0.#"),1)=".",FALSE,TRUE)</formula>
    </cfRule>
    <cfRule type="expression" priority="1924" dxfId="2131">
      <formula>IF(RIGHT(TEXT(AE68,"0.#"),1)=".",TRUE,FALSE)</formula>
    </cfRule>
  </conditionalFormatting>
  <conditionalFormatting sqref="AE69">
    <cfRule type="expression" priority="1921" dxfId="2130">
      <formula>IF(RIGHT(TEXT(AE69,"0.#"),1)=".",FALSE,TRUE)</formula>
    </cfRule>
    <cfRule type="expression" priority="1922" dxfId="2131">
      <formula>IF(RIGHT(TEXT(AE69,"0.#"),1)=".",TRUE,FALSE)</formula>
    </cfRule>
  </conditionalFormatting>
  <conditionalFormatting sqref="AI69">
    <cfRule type="expression" priority="1919" dxfId="2130">
      <formula>IF(RIGHT(TEXT(AI69,"0.#"),1)=".",FALSE,TRUE)</formula>
    </cfRule>
    <cfRule type="expression" priority="1920" dxfId="2131">
      <formula>IF(RIGHT(TEXT(AI69,"0.#"),1)=".",TRUE,FALSE)</formula>
    </cfRule>
  </conditionalFormatting>
  <conditionalFormatting sqref="AI68">
    <cfRule type="expression" priority="1917" dxfId="2130">
      <formula>IF(RIGHT(TEXT(AI68,"0.#"),1)=".",FALSE,TRUE)</formula>
    </cfRule>
    <cfRule type="expression" priority="1918" dxfId="2131">
      <formula>IF(RIGHT(TEXT(AI68,"0.#"),1)=".",TRUE,FALSE)</formula>
    </cfRule>
  </conditionalFormatting>
  <conditionalFormatting sqref="AI67">
    <cfRule type="expression" priority="1915" dxfId="2130">
      <formula>IF(RIGHT(TEXT(AI67,"0.#"),1)=".",FALSE,TRUE)</formula>
    </cfRule>
    <cfRule type="expression" priority="1916" dxfId="2131">
      <formula>IF(RIGHT(TEXT(AI67,"0.#"),1)=".",TRUE,FALSE)</formula>
    </cfRule>
  </conditionalFormatting>
  <conditionalFormatting sqref="AM67">
    <cfRule type="expression" priority="1913" dxfId="2130">
      <formula>IF(RIGHT(TEXT(AM67,"0.#"),1)=".",FALSE,TRUE)</formula>
    </cfRule>
    <cfRule type="expression" priority="1914" dxfId="2131">
      <formula>IF(RIGHT(TEXT(AM67,"0.#"),1)=".",TRUE,FALSE)</formula>
    </cfRule>
  </conditionalFormatting>
  <conditionalFormatting sqref="AM68">
    <cfRule type="expression" priority="1911" dxfId="2130">
      <formula>IF(RIGHT(TEXT(AM68,"0.#"),1)=".",FALSE,TRUE)</formula>
    </cfRule>
    <cfRule type="expression" priority="1912" dxfId="2131">
      <formula>IF(RIGHT(TEXT(AM68,"0.#"),1)=".",TRUE,FALSE)</formula>
    </cfRule>
  </conditionalFormatting>
  <conditionalFormatting sqref="AM69">
    <cfRule type="expression" priority="1909" dxfId="2130">
      <formula>IF(RIGHT(TEXT(AM69,"0.#"),1)=".",FALSE,TRUE)</formula>
    </cfRule>
    <cfRule type="expression" priority="1910" dxfId="2131">
      <formula>IF(RIGHT(TEXT(AM69,"0.#"),1)=".",TRUE,FALSE)</formula>
    </cfRule>
  </conditionalFormatting>
  <conditionalFormatting sqref="AQ67:AQ69">
    <cfRule type="expression" priority="1907" dxfId="2130">
      <formula>IF(RIGHT(TEXT(AQ67,"0.#"),1)=".",FALSE,TRUE)</formula>
    </cfRule>
    <cfRule type="expression" priority="1908" dxfId="2131">
      <formula>IF(RIGHT(TEXT(AQ67,"0.#"),1)=".",TRUE,FALSE)</formula>
    </cfRule>
  </conditionalFormatting>
  <conditionalFormatting sqref="AU67:AU69">
    <cfRule type="expression" priority="1905" dxfId="2130">
      <formula>IF(RIGHT(TEXT(AU67,"0.#"),1)=".",FALSE,TRUE)</formula>
    </cfRule>
    <cfRule type="expression" priority="1906" dxfId="2131">
      <formula>IF(RIGHT(TEXT(AU67,"0.#"),1)=".",TRUE,FALSE)</formula>
    </cfRule>
  </conditionalFormatting>
  <conditionalFormatting sqref="AE70">
    <cfRule type="expression" priority="1903" dxfId="2130">
      <formula>IF(RIGHT(TEXT(AE70,"0.#"),1)=".",FALSE,TRUE)</formula>
    </cfRule>
    <cfRule type="expression" priority="1904" dxfId="2131">
      <formula>IF(RIGHT(TEXT(AE70,"0.#"),1)=".",TRUE,FALSE)</formula>
    </cfRule>
  </conditionalFormatting>
  <conditionalFormatting sqref="AE71">
    <cfRule type="expression" priority="1901" dxfId="2130">
      <formula>IF(RIGHT(TEXT(AE71,"0.#"),1)=".",FALSE,TRUE)</formula>
    </cfRule>
    <cfRule type="expression" priority="1902" dxfId="2131">
      <formula>IF(RIGHT(TEXT(AE71,"0.#"),1)=".",TRUE,FALSE)</formula>
    </cfRule>
  </conditionalFormatting>
  <conditionalFormatting sqref="AE72">
    <cfRule type="expression" priority="1899" dxfId="2130">
      <formula>IF(RIGHT(TEXT(AE72,"0.#"),1)=".",FALSE,TRUE)</formula>
    </cfRule>
    <cfRule type="expression" priority="1900" dxfId="2131">
      <formula>IF(RIGHT(TEXT(AE72,"0.#"),1)=".",TRUE,FALSE)</formula>
    </cfRule>
  </conditionalFormatting>
  <conditionalFormatting sqref="AI72">
    <cfRule type="expression" priority="1897" dxfId="2130">
      <formula>IF(RIGHT(TEXT(AI72,"0.#"),1)=".",FALSE,TRUE)</formula>
    </cfRule>
    <cfRule type="expression" priority="1898" dxfId="2131">
      <formula>IF(RIGHT(TEXT(AI72,"0.#"),1)=".",TRUE,FALSE)</formula>
    </cfRule>
  </conditionalFormatting>
  <conditionalFormatting sqref="AI71">
    <cfRule type="expression" priority="1895" dxfId="2130">
      <formula>IF(RIGHT(TEXT(AI71,"0.#"),1)=".",FALSE,TRUE)</formula>
    </cfRule>
    <cfRule type="expression" priority="1896" dxfId="2131">
      <formula>IF(RIGHT(TEXT(AI71,"0.#"),1)=".",TRUE,FALSE)</formula>
    </cfRule>
  </conditionalFormatting>
  <conditionalFormatting sqref="AI70">
    <cfRule type="expression" priority="1893" dxfId="2130">
      <formula>IF(RIGHT(TEXT(AI70,"0.#"),1)=".",FALSE,TRUE)</formula>
    </cfRule>
    <cfRule type="expression" priority="1894" dxfId="2131">
      <formula>IF(RIGHT(TEXT(AI70,"0.#"),1)=".",TRUE,FALSE)</formula>
    </cfRule>
  </conditionalFormatting>
  <conditionalFormatting sqref="AM70">
    <cfRule type="expression" priority="1891" dxfId="2130">
      <formula>IF(RIGHT(TEXT(AM70,"0.#"),1)=".",FALSE,TRUE)</formula>
    </cfRule>
    <cfRule type="expression" priority="1892" dxfId="2131">
      <formula>IF(RIGHT(TEXT(AM70,"0.#"),1)=".",TRUE,FALSE)</formula>
    </cfRule>
  </conditionalFormatting>
  <conditionalFormatting sqref="AM71">
    <cfRule type="expression" priority="1889" dxfId="2130">
      <formula>IF(RIGHT(TEXT(AM71,"0.#"),1)=".",FALSE,TRUE)</formula>
    </cfRule>
    <cfRule type="expression" priority="1890" dxfId="2131">
      <formula>IF(RIGHT(TEXT(AM71,"0.#"),1)=".",TRUE,FALSE)</formula>
    </cfRule>
  </conditionalFormatting>
  <conditionalFormatting sqref="AM72">
    <cfRule type="expression" priority="1887" dxfId="2130">
      <formula>IF(RIGHT(TEXT(AM72,"0.#"),1)=".",FALSE,TRUE)</formula>
    </cfRule>
    <cfRule type="expression" priority="1888" dxfId="2131">
      <formula>IF(RIGHT(TEXT(AM72,"0.#"),1)=".",TRUE,FALSE)</formula>
    </cfRule>
  </conditionalFormatting>
  <conditionalFormatting sqref="AQ70:AQ72">
    <cfRule type="expression" priority="1885" dxfId="2130">
      <formula>IF(RIGHT(TEXT(AQ70,"0.#"),1)=".",FALSE,TRUE)</formula>
    </cfRule>
    <cfRule type="expression" priority="1886" dxfId="2131">
      <formula>IF(RIGHT(TEXT(AQ70,"0.#"),1)=".",TRUE,FALSE)</formula>
    </cfRule>
  </conditionalFormatting>
  <conditionalFormatting sqref="AU70:AU72">
    <cfRule type="expression" priority="1883" dxfId="2130">
      <formula>IF(RIGHT(TEXT(AU70,"0.#"),1)=".",FALSE,TRUE)</formula>
    </cfRule>
    <cfRule type="expression" priority="1884" dxfId="2131">
      <formula>IF(RIGHT(TEXT(AU70,"0.#"),1)=".",TRUE,FALSE)</formula>
    </cfRule>
  </conditionalFormatting>
  <conditionalFormatting sqref="AU656">
    <cfRule type="expression" priority="401" dxfId="2130">
      <formula>IF(RIGHT(TEXT(AU656,"0.#"),1)=".",FALSE,TRUE)</formula>
    </cfRule>
    <cfRule type="expression" priority="402" dxfId="2131">
      <formula>IF(RIGHT(TEXT(AU656,"0.#"),1)=".",TRUE,FALSE)</formula>
    </cfRule>
  </conditionalFormatting>
  <conditionalFormatting sqref="AI654">
    <cfRule type="expression" priority="399" dxfId="2130">
      <formula>IF(RIGHT(TEXT(AI654,"0.#"),1)=".",FALSE,TRUE)</formula>
    </cfRule>
    <cfRule type="expression" priority="400" dxfId="2131">
      <formula>IF(RIGHT(TEXT(AI654,"0.#"),1)=".",TRUE,FALSE)</formula>
    </cfRule>
  </conditionalFormatting>
  <conditionalFormatting sqref="AI655">
    <cfRule type="expression" priority="397" dxfId="2130">
      <formula>IF(RIGHT(TEXT(AI655,"0.#"),1)=".",FALSE,TRUE)</formula>
    </cfRule>
    <cfRule type="expression" priority="398" dxfId="2131">
      <formula>IF(RIGHT(TEXT(AI655,"0.#"),1)=".",TRUE,FALSE)</formula>
    </cfRule>
  </conditionalFormatting>
  <conditionalFormatting sqref="AI656">
    <cfRule type="expression" priority="395" dxfId="2130">
      <formula>IF(RIGHT(TEXT(AI656,"0.#"),1)=".",FALSE,TRUE)</formula>
    </cfRule>
    <cfRule type="expression" priority="396" dxfId="2131">
      <formula>IF(RIGHT(TEXT(AI656,"0.#"),1)=".",TRUE,FALSE)</formula>
    </cfRule>
  </conditionalFormatting>
  <conditionalFormatting sqref="AQ655">
    <cfRule type="expression" priority="393" dxfId="2130">
      <formula>IF(RIGHT(TEXT(AQ655,"0.#"),1)=".",FALSE,TRUE)</formula>
    </cfRule>
    <cfRule type="expression" priority="394" dxfId="2131">
      <formula>IF(RIGHT(TEXT(AQ655,"0.#"),1)=".",TRUE,FALSE)</formula>
    </cfRule>
  </conditionalFormatting>
  <conditionalFormatting sqref="AI696">
    <cfRule type="expression" priority="185" dxfId="2130">
      <formula>IF(RIGHT(TEXT(AI696,"0.#"),1)=".",FALSE,TRUE)</formula>
    </cfRule>
    <cfRule type="expression" priority="186" dxfId="2131">
      <formula>IF(RIGHT(TEXT(AI696,"0.#"),1)=".",TRUE,FALSE)</formula>
    </cfRule>
  </conditionalFormatting>
  <conditionalFormatting sqref="AQ694">
    <cfRule type="expression" priority="179" dxfId="2130">
      <formula>IF(RIGHT(TEXT(AQ694,"0.#"),1)=".",FALSE,TRUE)</formula>
    </cfRule>
    <cfRule type="expression" priority="180" dxfId="2131">
      <formula>IF(RIGHT(TEXT(AQ694,"0.#"),1)=".",TRUE,FALSE)</formula>
    </cfRule>
  </conditionalFormatting>
  <conditionalFormatting sqref="AL872:AO899">
    <cfRule type="expression" priority="1791" dxfId="2132">
      <formula>IF(AND(AL872&gt;=0,RIGHT(TEXT(AL872,"0.#"),1)&lt;&gt;"."),TRUE,FALSE)</formula>
    </cfRule>
    <cfRule type="expression" priority="1792" dxfId="2133">
      <formula>IF(AND(AL872&gt;=0,RIGHT(TEXT(AL872,"0.#"),1)="."),TRUE,FALSE)</formula>
    </cfRule>
    <cfRule type="expression" priority="1793" dxfId="2134">
      <formula>IF(AND(AL872&lt;0,RIGHT(TEXT(AL872,"0.#"),1)&lt;&gt;"."),TRUE,FALSE)</formula>
    </cfRule>
    <cfRule type="expression" priority="1794" dxfId="2135">
      <formula>IF(AND(AL872&lt;0,RIGHT(TEXT(AL872,"0.#"),1)="."),TRUE,FALSE)</formula>
    </cfRule>
  </conditionalFormatting>
  <conditionalFormatting sqref="AL870:AO871">
    <cfRule type="expression" priority="1785" dxfId="2132">
      <formula>IF(AND(AL870&gt;=0,RIGHT(TEXT(AL870,"0.#"),1)&lt;&gt;"."),TRUE,FALSE)</formula>
    </cfRule>
    <cfRule type="expression" priority="1786" dxfId="2133">
      <formula>IF(AND(AL870&gt;=0,RIGHT(TEXT(AL870,"0.#"),1)="."),TRUE,FALSE)</formula>
    </cfRule>
    <cfRule type="expression" priority="1787" dxfId="2134">
      <formula>IF(AND(AL870&lt;0,RIGHT(TEXT(AL870,"0.#"),1)&lt;&gt;"."),TRUE,FALSE)</formula>
    </cfRule>
    <cfRule type="expression" priority="1788" dxfId="2135">
      <formula>IF(AND(AL870&lt;0,RIGHT(TEXT(AL870,"0.#"),1)="."),TRUE,FALSE)</formula>
    </cfRule>
  </conditionalFormatting>
  <conditionalFormatting sqref="AL905:AO932">
    <cfRule type="expression" priority="1779" dxfId="2132">
      <formula>IF(AND(AL905&gt;=0,RIGHT(TEXT(AL905,"0.#"),1)&lt;&gt;"."),TRUE,FALSE)</formula>
    </cfRule>
    <cfRule type="expression" priority="1780" dxfId="2133">
      <formula>IF(AND(AL905&gt;=0,RIGHT(TEXT(AL905,"0.#"),1)="."),TRUE,FALSE)</formula>
    </cfRule>
    <cfRule type="expression" priority="1781" dxfId="2134">
      <formula>IF(AND(AL905&lt;0,RIGHT(TEXT(AL905,"0.#"),1)&lt;&gt;"."),TRUE,FALSE)</formula>
    </cfRule>
    <cfRule type="expression" priority="1782" dxfId="2135">
      <formula>IF(AND(AL905&lt;0,RIGHT(TEXT(AL905,"0.#"),1)="."),TRUE,FALSE)</formula>
    </cfRule>
  </conditionalFormatting>
  <conditionalFormatting sqref="AL903:AO904">
    <cfRule type="expression" priority="1773" dxfId="2132">
      <formula>IF(AND(AL903&gt;=0,RIGHT(TEXT(AL903,"0.#"),1)&lt;&gt;"."),TRUE,FALSE)</formula>
    </cfRule>
    <cfRule type="expression" priority="1774" dxfId="2133">
      <formula>IF(AND(AL903&gt;=0,RIGHT(TEXT(AL903,"0.#"),1)="."),TRUE,FALSE)</formula>
    </cfRule>
    <cfRule type="expression" priority="1775" dxfId="2134">
      <formula>IF(AND(AL903&lt;0,RIGHT(TEXT(AL903,"0.#"),1)&lt;&gt;"."),TRUE,FALSE)</formula>
    </cfRule>
    <cfRule type="expression" priority="1776" dxfId="2135">
      <formula>IF(AND(AL903&lt;0,RIGHT(TEXT(AL903,"0.#"),1)="."),TRUE,FALSE)</formula>
    </cfRule>
  </conditionalFormatting>
  <conditionalFormatting sqref="AL938:AO965">
    <cfRule type="expression" priority="1767" dxfId="2132">
      <formula>IF(AND(AL938&gt;=0,RIGHT(TEXT(AL938,"0.#"),1)&lt;&gt;"."),TRUE,FALSE)</formula>
    </cfRule>
    <cfRule type="expression" priority="1768" dxfId="2133">
      <formula>IF(AND(AL938&gt;=0,RIGHT(TEXT(AL938,"0.#"),1)="."),TRUE,FALSE)</formula>
    </cfRule>
    <cfRule type="expression" priority="1769" dxfId="2134">
      <formula>IF(AND(AL938&lt;0,RIGHT(TEXT(AL938,"0.#"),1)&lt;&gt;"."),TRUE,FALSE)</formula>
    </cfRule>
    <cfRule type="expression" priority="1770" dxfId="2135">
      <formula>IF(AND(AL938&lt;0,RIGHT(TEXT(AL938,"0.#"),1)="."),TRUE,FALSE)</formula>
    </cfRule>
  </conditionalFormatting>
  <conditionalFormatting sqref="AL936:AO937">
    <cfRule type="expression" priority="1761" dxfId="2132">
      <formula>IF(AND(AL936&gt;=0,RIGHT(TEXT(AL936,"0.#"),1)&lt;&gt;"."),TRUE,FALSE)</formula>
    </cfRule>
    <cfRule type="expression" priority="1762" dxfId="2133">
      <formula>IF(AND(AL936&gt;=0,RIGHT(TEXT(AL936,"0.#"),1)="."),TRUE,FALSE)</formula>
    </cfRule>
    <cfRule type="expression" priority="1763" dxfId="2134">
      <formula>IF(AND(AL936&lt;0,RIGHT(TEXT(AL936,"0.#"),1)&lt;&gt;"."),TRUE,FALSE)</formula>
    </cfRule>
    <cfRule type="expression" priority="1764" dxfId="2135">
      <formula>IF(AND(AL936&lt;0,RIGHT(TEXT(AL936,"0.#"),1)="."),TRUE,FALSE)</formula>
    </cfRule>
  </conditionalFormatting>
  <conditionalFormatting sqref="AL971:AO998">
    <cfRule type="expression" priority="1755" dxfId="2132">
      <formula>IF(AND(AL971&gt;=0,RIGHT(TEXT(AL971,"0.#"),1)&lt;&gt;"."),TRUE,FALSE)</formula>
    </cfRule>
    <cfRule type="expression" priority="1756" dxfId="2133">
      <formula>IF(AND(AL971&gt;=0,RIGHT(TEXT(AL971,"0.#"),1)="."),TRUE,FALSE)</formula>
    </cfRule>
    <cfRule type="expression" priority="1757" dxfId="2134">
      <formula>IF(AND(AL971&lt;0,RIGHT(TEXT(AL971,"0.#"),1)&lt;&gt;"."),TRUE,FALSE)</formula>
    </cfRule>
    <cfRule type="expression" priority="1758" dxfId="2135">
      <formula>IF(AND(AL971&lt;0,RIGHT(TEXT(AL971,"0.#"),1)="."),TRUE,FALSE)</formula>
    </cfRule>
  </conditionalFormatting>
  <conditionalFormatting sqref="AL969:AO970">
    <cfRule type="expression" priority="1749" dxfId="2132">
      <formula>IF(AND(AL969&gt;=0,RIGHT(TEXT(AL969,"0.#"),1)&lt;&gt;"."),TRUE,FALSE)</formula>
    </cfRule>
    <cfRule type="expression" priority="1750" dxfId="2133">
      <formula>IF(AND(AL969&gt;=0,RIGHT(TEXT(AL969,"0.#"),1)="."),TRUE,FALSE)</formula>
    </cfRule>
    <cfRule type="expression" priority="1751" dxfId="2134">
      <formula>IF(AND(AL969&lt;0,RIGHT(TEXT(AL969,"0.#"),1)&lt;&gt;"."),TRUE,FALSE)</formula>
    </cfRule>
    <cfRule type="expression" priority="1752" dxfId="2135">
      <formula>IF(AND(AL969&lt;0,RIGHT(TEXT(AL969,"0.#"),1)="."),TRUE,FALSE)</formula>
    </cfRule>
  </conditionalFormatting>
  <conditionalFormatting sqref="AL1004:AO1031">
    <cfRule type="expression" priority="1743" dxfId="2132">
      <formula>IF(AND(AL1004&gt;=0,RIGHT(TEXT(AL1004,"0.#"),1)&lt;&gt;"."),TRUE,FALSE)</formula>
    </cfRule>
    <cfRule type="expression" priority="1744" dxfId="2133">
      <formula>IF(AND(AL1004&gt;=0,RIGHT(TEXT(AL1004,"0.#"),1)="."),TRUE,FALSE)</formula>
    </cfRule>
    <cfRule type="expression" priority="1745" dxfId="2134">
      <formula>IF(AND(AL1004&lt;0,RIGHT(TEXT(AL1004,"0.#"),1)&lt;&gt;"."),TRUE,FALSE)</formula>
    </cfRule>
    <cfRule type="expression" priority="1746" dxfId="2135">
      <formula>IF(AND(AL1004&lt;0,RIGHT(TEXT(AL1004,"0.#"),1)="."),TRUE,FALSE)</formula>
    </cfRule>
  </conditionalFormatting>
  <conditionalFormatting sqref="AL1002:AO1003">
    <cfRule type="expression" priority="1737" dxfId="2132">
      <formula>IF(AND(AL1002&gt;=0,RIGHT(TEXT(AL1002,"0.#"),1)&lt;&gt;"."),TRUE,FALSE)</formula>
    </cfRule>
    <cfRule type="expression" priority="1738" dxfId="2133">
      <formula>IF(AND(AL1002&gt;=0,RIGHT(TEXT(AL1002,"0.#"),1)="."),TRUE,FALSE)</formula>
    </cfRule>
    <cfRule type="expression" priority="1739" dxfId="2134">
      <formula>IF(AND(AL1002&lt;0,RIGHT(TEXT(AL1002,"0.#"),1)&lt;&gt;"."),TRUE,FALSE)</formula>
    </cfRule>
    <cfRule type="expression" priority="1740" dxfId="2135">
      <formula>IF(AND(AL1002&lt;0,RIGHT(TEXT(AL1002,"0.#"),1)="."),TRUE,FALSE)</formula>
    </cfRule>
  </conditionalFormatting>
  <conditionalFormatting sqref="Y1002:Y1003">
    <cfRule type="expression" priority="1735" dxfId="2130">
      <formula>IF(RIGHT(TEXT(Y1002,"0.#"),1)=".",FALSE,TRUE)</formula>
    </cfRule>
    <cfRule type="expression" priority="1736" dxfId="2131">
      <formula>IF(RIGHT(TEXT(Y1002,"0.#"),1)=".",TRUE,FALSE)</formula>
    </cfRule>
  </conditionalFormatting>
  <conditionalFormatting sqref="AL1037:AO1064">
    <cfRule type="expression" priority="1731" dxfId="2132">
      <formula>IF(AND(AL1037&gt;=0,RIGHT(TEXT(AL1037,"0.#"),1)&lt;&gt;"."),TRUE,FALSE)</formula>
    </cfRule>
    <cfRule type="expression" priority="1732" dxfId="2133">
      <formula>IF(AND(AL1037&gt;=0,RIGHT(TEXT(AL1037,"0.#"),1)="."),TRUE,FALSE)</formula>
    </cfRule>
    <cfRule type="expression" priority="1733" dxfId="2134">
      <formula>IF(AND(AL1037&lt;0,RIGHT(TEXT(AL1037,"0.#"),1)&lt;&gt;"."),TRUE,FALSE)</formula>
    </cfRule>
    <cfRule type="expression" priority="1734" dxfId="2135">
      <formula>IF(AND(AL1037&lt;0,RIGHT(TEXT(AL1037,"0.#"),1)="."),TRUE,FALSE)</formula>
    </cfRule>
  </conditionalFormatting>
  <conditionalFormatting sqref="Y1037:Y1064">
    <cfRule type="expression" priority="1729" dxfId="2130">
      <formula>IF(RIGHT(TEXT(Y1037,"0.#"),1)=".",FALSE,TRUE)</formula>
    </cfRule>
    <cfRule type="expression" priority="1730" dxfId="2131">
      <formula>IF(RIGHT(TEXT(Y1037,"0.#"),1)=".",TRUE,FALSE)</formula>
    </cfRule>
  </conditionalFormatting>
  <conditionalFormatting sqref="AL1035:AO1036">
    <cfRule type="expression" priority="1725" dxfId="2132">
      <formula>IF(AND(AL1035&gt;=0,RIGHT(TEXT(AL1035,"0.#"),1)&lt;&gt;"."),TRUE,FALSE)</formula>
    </cfRule>
    <cfRule type="expression" priority="1726" dxfId="2133">
      <formula>IF(AND(AL1035&gt;=0,RIGHT(TEXT(AL1035,"0.#"),1)="."),TRUE,FALSE)</formula>
    </cfRule>
    <cfRule type="expression" priority="1727" dxfId="2134">
      <formula>IF(AND(AL1035&lt;0,RIGHT(TEXT(AL1035,"0.#"),1)&lt;&gt;"."),TRUE,FALSE)</formula>
    </cfRule>
    <cfRule type="expression" priority="1728" dxfId="2135">
      <formula>IF(AND(AL1035&lt;0,RIGHT(TEXT(AL1035,"0.#"),1)="."),TRUE,FALSE)</formula>
    </cfRule>
  </conditionalFormatting>
  <conditionalFormatting sqref="Y1035:Y1036">
    <cfRule type="expression" priority="1723" dxfId="2130">
      <formula>IF(RIGHT(TEXT(Y1035,"0.#"),1)=".",FALSE,TRUE)</formula>
    </cfRule>
    <cfRule type="expression" priority="1724" dxfId="2131">
      <formula>IF(RIGHT(TEXT(Y1035,"0.#"),1)=".",TRUE,FALSE)</formula>
    </cfRule>
  </conditionalFormatting>
  <conditionalFormatting sqref="AL1070:AO1097">
    <cfRule type="expression" priority="1719" dxfId="2132">
      <formula>IF(AND(AL1070&gt;=0,RIGHT(TEXT(AL1070,"0.#"),1)&lt;&gt;"."),TRUE,FALSE)</formula>
    </cfRule>
    <cfRule type="expression" priority="1720" dxfId="2133">
      <formula>IF(AND(AL1070&gt;=0,RIGHT(TEXT(AL1070,"0.#"),1)="."),TRUE,FALSE)</formula>
    </cfRule>
    <cfRule type="expression" priority="1721" dxfId="2134">
      <formula>IF(AND(AL1070&lt;0,RIGHT(TEXT(AL1070,"0.#"),1)&lt;&gt;"."),TRUE,FALSE)</formula>
    </cfRule>
    <cfRule type="expression" priority="1722" dxfId="2135">
      <formula>IF(AND(AL1070&lt;0,RIGHT(TEXT(AL1070,"0.#"),1)="."),TRUE,FALSE)</formula>
    </cfRule>
  </conditionalFormatting>
  <conditionalFormatting sqref="Y1070:Y1097">
    <cfRule type="expression" priority="1717" dxfId="2130">
      <formula>IF(RIGHT(TEXT(Y1070,"0.#"),1)=".",FALSE,TRUE)</formula>
    </cfRule>
    <cfRule type="expression" priority="1718" dxfId="2131">
      <formula>IF(RIGHT(TEXT(Y1070,"0.#"),1)=".",TRUE,FALSE)</formula>
    </cfRule>
  </conditionalFormatting>
  <conditionalFormatting sqref="AL1068:AO1069">
    <cfRule type="expression" priority="1713" dxfId="2132">
      <formula>IF(AND(AL1068&gt;=0,RIGHT(TEXT(AL1068,"0.#"),1)&lt;&gt;"."),TRUE,FALSE)</formula>
    </cfRule>
    <cfRule type="expression" priority="1714" dxfId="2133">
      <formula>IF(AND(AL1068&gt;=0,RIGHT(TEXT(AL1068,"0.#"),1)="."),TRUE,FALSE)</formula>
    </cfRule>
    <cfRule type="expression" priority="1715" dxfId="2134">
      <formula>IF(AND(AL1068&lt;0,RIGHT(TEXT(AL1068,"0.#"),1)&lt;&gt;"."),TRUE,FALSE)</formula>
    </cfRule>
    <cfRule type="expression" priority="1716" dxfId="2135">
      <formula>IF(AND(AL1068&lt;0,RIGHT(TEXT(AL1068,"0.#"),1)="."),TRUE,FALSE)</formula>
    </cfRule>
  </conditionalFormatting>
  <conditionalFormatting sqref="Y1068:Y1069">
    <cfRule type="expression" priority="1711" dxfId="2130">
      <formula>IF(RIGHT(TEXT(Y1068,"0.#"),1)=".",FALSE,TRUE)</formula>
    </cfRule>
    <cfRule type="expression" priority="1712" dxfId="2131">
      <formula>IF(RIGHT(TEXT(Y1068,"0.#"),1)=".",TRUE,FALSE)</formula>
    </cfRule>
  </conditionalFormatting>
  <conditionalFormatting sqref="AE39">
    <cfRule type="expression" priority="1709" dxfId="2130">
      <formula>IF(RIGHT(TEXT(AE39,"0.#"),1)=".",FALSE,TRUE)</formula>
    </cfRule>
    <cfRule type="expression" priority="1710" dxfId="2131">
      <formula>IF(RIGHT(TEXT(AE39,"0.#"),1)=".",TRUE,FALSE)</formula>
    </cfRule>
  </conditionalFormatting>
  <conditionalFormatting sqref="AM41">
    <cfRule type="expression" priority="1693" dxfId="2130">
      <formula>IF(RIGHT(TEXT(AM41,"0.#"),1)=".",FALSE,TRUE)</formula>
    </cfRule>
    <cfRule type="expression" priority="1694" dxfId="2131">
      <formula>IF(RIGHT(TEXT(AM41,"0.#"),1)=".",TRUE,FALSE)</formula>
    </cfRule>
  </conditionalFormatting>
  <conditionalFormatting sqref="AE40">
    <cfRule type="expression" priority="1707" dxfId="2130">
      <formula>IF(RIGHT(TEXT(AE40,"0.#"),1)=".",FALSE,TRUE)</formula>
    </cfRule>
    <cfRule type="expression" priority="1708" dxfId="2131">
      <formula>IF(RIGHT(TEXT(AE40,"0.#"),1)=".",TRUE,FALSE)</formula>
    </cfRule>
  </conditionalFormatting>
  <conditionalFormatting sqref="AE41">
    <cfRule type="expression" priority="1705" dxfId="2130">
      <formula>IF(RIGHT(TEXT(AE41,"0.#"),1)=".",FALSE,TRUE)</formula>
    </cfRule>
    <cfRule type="expression" priority="1706" dxfId="2131">
      <formula>IF(RIGHT(TEXT(AE41,"0.#"),1)=".",TRUE,FALSE)</formula>
    </cfRule>
  </conditionalFormatting>
  <conditionalFormatting sqref="AI41">
    <cfRule type="expression" priority="1703" dxfId="2130">
      <formula>IF(RIGHT(TEXT(AI41,"0.#"),1)=".",FALSE,TRUE)</formula>
    </cfRule>
    <cfRule type="expression" priority="1704" dxfId="2131">
      <formula>IF(RIGHT(TEXT(AI41,"0.#"),1)=".",TRUE,FALSE)</formula>
    </cfRule>
  </conditionalFormatting>
  <conditionalFormatting sqref="AI40">
    <cfRule type="expression" priority="1701" dxfId="2130">
      <formula>IF(RIGHT(TEXT(AI40,"0.#"),1)=".",FALSE,TRUE)</formula>
    </cfRule>
    <cfRule type="expression" priority="1702" dxfId="2131">
      <formula>IF(RIGHT(TEXT(AI40,"0.#"),1)=".",TRUE,FALSE)</formula>
    </cfRule>
  </conditionalFormatting>
  <conditionalFormatting sqref="AI39">
    <cfRule type="expression" priority="1699" dxfId="2130">
      <formula>IF(RIGHT(TEXT(AI39,"0.#"),1)=".",FALSE,TRUE)</formula>
    </cfRule>
    <cfRule type="expression" priority="1700" dxfId="2131">
      <formula>IF(RIGHT(TEXT(AI39,"0.#"),1)=".",TRUE,FALSE)</formula>
    </cfRule>
  </conditionalFormatting>
  <conditionalFormatting sqref="AM39">
    <cfRule type="expression" priority="1697" dxfId="2130">
      <formula>IF(RIGHT(TEXT(AM39,"0.#"),1)=".",FALSE,TRUE)</formula>
    </cfRule>
    <cfRule type="expression" priority="1698" dxfId="2131">
      <formula>IF(RIGHT(TEXT(AM39,"0.#"),1)=".",TRUE,FALSE)</formula>
    </cfRule>
  </conditionalFormatting>
  <conditionalFormatting sqref="AM40">
    <cfRule type="expression" priority="1695" dxfId="2130">
      <formula>IF(RIGHT(TEXT(AM40,"0.#"),1)=".",FALSE,TRUE)</formula>
    </cfRule>
    <cfRule type="expression" priority="1696" dxfId="2131">
      <formula>IF(RIGHT(TEXT(AM40,"0.#"),1)=".",TRUE,FALSE)</formula>
    </cfRule>
  </conditionalFormatting>
  <conditionalFormatting sqref="AQ39:AQ41">
    <cfRule type="expression" priority="1691" dxfId="2130">
      <formula>IF(RIGHT(TEXT(AQ39,"0.#"),1)=".",FALSE,TRUE)</formula>
    </cfRule>
    <cfRule type="expression" priority="1692" dxfId="2131">
      <formula>IF(RIGHT(TEXT(AQ39,"0.#"),1)=".",TRUE,FALSE)</formula>
    </cfRule>
  </conditionalFormatting>
  <conditionalFormatting sqref="AU39:AU41">
    <cfRule type="expression" priority="1689" dxfId="2130">
      <formula>IF(RIGHT(TEXT(AU39,"0.#"),1)=".",FALSE,TRUE)</formula>
    </cfRule>
    <cfRule type="expression" priority="1690" dxfId="2131">
      <formula>IF(RIGHT(TEXT(AU39,"0.#"),1)=".",TRUE,FALSE)</formula>
    </cfRule>
  </conditionalFormatting>
  <conditionalFormatting sqref="AE46">
    <cfRule type="expression" priority="1687" dxfId="2130">
      <formula>IF(RIGHT(TEXT(AE46,"0.#"),1)=".",FALSE,TRUE)</formula>
    </cfRule>
    <cfRule type="expression" priority="1688" dxfId="2131">
      <formula>IF(RIGHT(TEXT(AE46,"0.#"),1)=".",TRUE,FALSE)</formula>
    </cfRule>
  </conditionalFormatting>
  <conditionalFormatting sqref="AE47">
    <cfRule type="expression" priority="1685" dxfId="2130">
      <formula>IF(RIGHT(TEXT(AE47,"0.#"),1)=".",FALSE,TRUE)</formula>
    </cfRule>
    <cfRule type="expression" priority="1686" dxfId="2131">
      <formula>IF(RIGHT(TEXT(AE47,"0.#"),1)=".",TRUE,FALSE)</formula>
    </cfRule>
  </conditionalFormatting>
  <conditionalFormatting sqref="AE48">
    <cfRule type="expression" priority="1683" dxfId="2130">
      <formula>IF(RIGHT(TEXT(AE48,"0.#"),1)=".",FALSE,TRUE)</formula>
    </cfRule>
    <cfRule type="expression" priority="1684" dxfId="2131">
      <formula>IF(RIGHT(TEXT(AE48,"0.#"),1)=".",TRUE,FALSE)</formula>
    </cfRule>
  </conditionalFormatting>
  <conditionalFormatting sqref="AI48">
    <cfRule type="expression" priority="1681" dxfId="2130">
      <formula>IF(RIGHT(TEXT(AI48,"0.#"),1)=".",FALSE,TRUE)</formula>
    </cfRule>
    <cfRule type="expression" priority="1682" dxfId="2131">
      <formula>IF(RIGHT(TEXT(AI48,"0.#"),1)=".",TRUE,FALSE)</formula>
    </cfRule>
  </conditionalFormatting>
  <conditionalFormatting sqref="AI47">
    <cfRule type="expression" priority="1679" dxfId="2130">
      <formula>IF(RIGHT(TEXT(AI47,"0.#"),1)=".",FALSE,TRUE)</formula>
    </cfRule>
    <cfRule type="expression" priority="1680" dxfId="2131">
      <formula>IF(RIGHT(TEXT(AI47,"0.#"),1)=".",TRUE,FALSE)</formula>
    </cfRule>
  </conditionalFormatting>
  <conditionalFormatting sqref="AE448">
    <cfRule type="expression" priority="1557" dxfId="2130">
      <formula>IF(RIGHT(TEXT(AE448,"0.#"),1)=".",FALSE,TRUE)</formula>
    </cfRule>
    <cfRule type="expression" priority="1558" dxfId="2131">
      <formula>IF(RIGHT(TEXT(AE448,"0.#"),1)=".",TRUE,FALSE)</formula>
    </cfRule>
  </conditionalFormatting>
  <conditionalFormatting sqref="AM450">
    <cfRule type="expression" priority="1547" dxfId="2130">
      <formula>IF(RIGHT(TEXT(AM450,"0.#"),1)=".",FALSE,TRUE)</formula>
    </cfRule>
    <cfRule type="expression" priority="1548" dxfId="2131">
      <formula>IF(RIGHT(TEXT(AM450,"0.#"),1)=".",TRUE,FALSE)</formula>
    </cfRule>
  </conditionalFormatting>
  <conditionalFormatting sqref="AE449">
    <cfRule type="expression" priority="1555" dxfId="2130">
      <formula>IF(RIGHT(TEXT(AE449,"0.#"),1)=".",FALSE,TRUE)</formula>
    </cfRule>
    <cfRule type="expression" priority="1556" dxfId="2131">
      <formula>IF(RIGHT(TEXT(AE449,"0.#"),1)=".",TRUE,FALSE)</formula>
    </cfRule>
  </conditionalFormatting>
  <conditionalFormatting sqref="AE450">
    <cfRule type="expression" priority="1553" dxfId="2130">
      <formula>IF(RIGHT(TEXT(AE450,"0.#"),1)=".",FALSE,TRUE)</formula>
    </cfRule>
    <cfRule type="expression" priority="1554" dxfId="2131">
      <formula>IF(RIGHT(TEXT(AE450,"0.#"),1)=".",TRUE,FALSE)</formula>
    </cfRule>
  </conditionalFormatting>
  <conditionalFormatting sqref="AM448">
    <cfRule type="expression" priority="1551" dxfId="2130">
      <formula>IF(RIGHT(TEXT(AM448,"0.#"),1)=".",FALSE,TRUE)</formula>
    </cfRule>
    <cfRule type="expression" priority="1552" dxfId="2131">
      <formula>IF(RIGHT(TEXT(AM448,"0.#"),1)=".",TRUE,FALSE)</formula>
    </cfRule>
  </conditionalFormatting>
  <conditionalFormatting sqref="AM449">
    <cfRule type="expression" priority="1549" dxfId="2130">
      <formula>IF(RIGHT(TEXT(AM449,"0.#"),1)=".",FALSE,TRUE)</formula>
    </cfRule>
    <cfRule type="expression" priority="1550" dxfId="2131">
      <formula>IF(RIGHT(TEXT(AM449,"0.#"),1)=".",TRUE,FALSE)</formula>
    </cfRule>
  </conditionalFormatting>
  <conditionalFormatting sqref="AU448">
    <cfRule type="expression" priority="1545" dxfId="2130">
      <formula>IF(RIGHT(TEXT(AU448,"0.#"),1)=".",FALSE,TRUE)</formula>
    </cfRule>
    <cfRule type="expression" priority="1546" dxfId="2131">
      <formula>IF(RIGHT(TEXT(AU448,"0.#"),1)=".",TRUE,FALSE)</formula>
    </cfRule>
  </conditionalFormatting>
  <conditionalFormatting sqref="AU449">
    <cfRule type="expression" priority="1543" dxfId="2130">
      <formula>IF(RIGHT(TEXT(AU449,"0.#"),1)=".",FALSE,TRUE)</formula>
    </cfRule>
    <cfRule type="expression" priority="1544" dxfId="2131">
      <formula>IF(RIGHT(TEXT(AU449,"0.#"),1)=".",TRUE,FALSE)</formula>
    </cfRule>
  </conditionalFormatting>
  <conditionalFormatting sqref="AU450">
    <cfRule type="expression" priority="1541" dxfId="2130">
      <formula>IF(RIGHT(TEXT(AU450,"0.#"),1)=".",FALSE,TRUE)</formula>
    </cfRule>
    <cfRule type="expression" priority="1542" dxfId="2131">
      <formula>IF(RIGHT(TEXT(AU450,"0.#"),1)=".",TRUE,FALSE)</formula>
    </cfRule>
  </conditionalFormatting>
  <conditionalFormatting sqref="AI450">
    <cfRule type="expression" priority="1535" dxfId="2130">
      <formula>IF(RIGHT(TEXT(AI450,"0.#"),1)=".",FALSE,TRUE)</formula>
    </cfRule>
    <cfRule type="expression" priority="1536" dxfId="2131">
      <formula>IF(RIGHT(TEXT(AI450,"0.#"),1)=".",TRUE,FALSE)</formula>
    </cfRule>
  </conditionalFormatting>
  <conditionalFormatting sqref="AI448">
    <cfRule type="expression" priority="1539" dxfId="2130">
      <formula>IF(RIGHT(TEXT(AI448,"0.#"),1)=".",FALSE,TRUE)</formula>
    </cfRule>
    <cfRule type="expression" priority="1540" dxfId="2131">
      <formula>IF(RIGHT(TEXT(AI448,"0.#"),1)=".",TRUE,FALSE)</formula>
    </cfRule>
  </conditionalFormatting>
  <conditionalFormatting sqref="AI449">
    <cfRule type="expression" priority="1537" dxfId="2130">
      <formula>IF(RIGHT(TEXT(AI449,"0.#"),1)=".",FALSE,TRUE)</formula>
    </cfRule>
    <cfRule type="expression" priority="1538" dxfId="2131">
      <formula>IF(RIGHT(TEXT(AI449,"0.#"),1)=".",TRUE,FALSE)</formula>
    </cfRule>
  </conditionalFormatting>
  <conditionalFormatting sqref="AQ449">
    <cfRule type="expression" priority="1533" dxfId="2130">
      <formula>IF(RIGHT(TEXT(AQ449,"0.#"),1)=".",FALSE,TRUE)</formula>
    </cfRule>
    <cfRule type="expression" priority="1534" dxfId="2131">
      <formula>IF(RIGHT(TEXT(AQ449,"0.#"),1)=".",TRUE,FALSE)</formula>
    </cfRule>
  </conditionalFormatting>
  <conditionalFormatting sqref="AQ450">
    <cfRule type="expression" priority="1531" dxfId="2130">
      <formula>IF(RIGHT(TEXT(AQ450,"0.#"),1)=".",FALSE,TRUE)</formula>
    </cfRule>
    <cfRule type="expression" priority="1532" dxfId="2131">
      <formula>IF(RIGHT(TEXT(AQ450,"0.#"),1)=".",TRUE,FALSE)</formula>
    </cfRule>
  </conditionalFormatting>
  <conditionalFormatting sqref="AQ448">
    <cfRule type="expression" priority="1529" dxfId="2130">
      <formula>IF(RIGHT(TEXT(AQ448,"0.#"),1)=".",FALSE,TRUE)</formula>
    </cfRule>
    <cfRule type="expression" priority="1530" dxfId="2131">
      <formula>IF(RIGHT(TEXT(AQ448,"0.#"),1)=".",TRUE,FALSE)</formula>
    </cfRule>
  </conditionalFormatting>
  <conditionalFormatting sqref="AE453">
    <cfRule type="expression" priority="1527" dxfId="2130">
      <formula>IF(RIGHT(TEXT(AE453,"0.#"),1)=".",FALSE,TRUE)</formula>
    </cfRule>
    <cfRule type="expression" priority="1528" dxfId="2131">
      <formula>IF(RIGHT(TEXT(AE453,"0.#"),1)=".",TRUE,FALSE)</formula>
    </cfRule>
  </conditionalFormatting>
  <conditionalFormatting sqref="AM455">
    <cfRule type="expression" priority="1517" dxfId="2130">
      <formula>IF(RIGHT(TEXT(AM455,"0.#"),1)=".",FALSE,TRUE)</formula>
    </cfRule>
    <cfRule type="expression" priority="1518" dxfId="2131">
      <formula>IF(RIGHT(TEXT(AM455,"0.#"),1)=".",TRUE,FALSE)</formula>
    </cfRule>
  </conditionalFormatting>
  <conditionalFormatting sqref="AE454">
    <cfRule type="expression" priority="1525" dxfId="2130">
      <formula>IF(RIGHT(TEXT(AE454,"0.#"),1)=".",FALSE,TRUE)</formula>
    </cfRule>
    <cfRule type="expression" priority="1526" dxfId="2131">
      <formula>IF(RIGHT(TEXT(AE454,"0.#"),1)=".",TRUE,FALSE)</formula>
    </cfRule>
  </conditionalFormatting>
  <conditionalFormatting sqref="AE455">
    <cfRule type="expression" priority="1523" dxfId="2130">
      <formula>IF(RIGHT(TEXT(AE455,"0.#"),1)=".",FALSE,TRUE)</formula>
    </cfRule>
    <cfRule type="expression" priority="1524" dxfId="2131">
      <formula>IF(RIGHT(TEXT(AE455,"0.#"),1)=".",TRUE,FALSE)</formula>
    </cfRule>
  </conditionalFormatting>
  <conditionalFormatting sqref="AM453">
    <cfRule type="expression" priority="1521" dxfId="2130">
      <formula>IF(RIGHT(TEXT(AM453,"0.#"),1)=".",FALSE,TRUE)</formula>
    </cfRule>
    <cfRule type="expression" priority="1522" dxfId="2131">
      <formula>IF(RIGHT(TEXT(AM453,"0.#"),1)=".",TRUE,FALSE)</formula>
    </cfRule>
  </conditionalFormatting>
  <conditionalFormatting sqref="AM454">
    <cfRule type="expression" priority="1519" dxfId="2130">
      <formula>IF(RIGHT(TEXT(AM454,"0.#"),1)=".",FALSE,TRUE)</formula>
    </cfRule>
    <cfRule type="expression" priority="1520" dxfId="2131">
      <formula>IF(RIGHT(TEXT(AM454,"0.#"),1)=".",TRUE,FALSE)</formula>
    </cfRule>
  </conditionalFormatting>
  <conditionalFormatting sqref="AU453">
    <cfRule type="expression" priority="1515" dxfId="2130">
      <formula>IF(RIGHT(TEXT(AU453,"0.#"),1)=".",FALSE,TRUE)</formula>
    </cfRule>
    <cfRule type="expression" priority="1516" dxfId="2131">
      <formula>IF(RIGHT(TEXT(AU453,"0.#"),1)=".",TRUE,FALSE)</formula>
    </cfRule>
  </conditionalFormatting>
  <conditionalFormatting sqref="AU454">
    <cfRule type="expression" priority="1513" dxfId="2130">
      <formula>IF(RIGHT(TEXT(AU454,"0.#"),1)=".",FALSE,TRUE)</formula>
    </cfRule>
    <cfRule type="expression" priority="1514" dxfId="2131">
      <formula>IF(RIGHT(TEXT(AU454,"0.#"),1)=".",TRUE,FALSE)</formula>
    </cfRule>
  </conditionalFormatting>
  <conditionalFormatting sqref="AU455">
    <cfRule type="expression" priority="1511" dxfId="2130">
      <formula>IF(RIGHT(TEXT(AU455,"0.#"),1)=".",FALSE,TRUE)</formula>
    </cfRule>
    <cfRule type="expression" priority="1512" dxfId="2131">
      <formula>IF(RIGHT(TEXT(AU455,"0.#"),1)=".",TRUE,FALSE)</formula>
    </cfRule>
  </conditionalFormatting>
  <conditionalFormatting sqref="AI455">
    <cfRule type="expression" priority="1505" dxfId="2130">
      <formula>IF(RIGHT(TEXT(AI455,"0.#"),1)=".",FALSE,TRUE)</formula>
    </cfRule>
    <cfRule type="expression" priority="1506" dxfId="2131">
      <formula>IF(RIGHT(TEXT(AI455,"0.#"),1)=".",TRUE,FALSE)</formula>
    </cfRule>
  </conditionalFormatting>
  <conditionalFormatting sqref="AI453">
    <cfRule type="expression" priority="1509" dxfId="2130">
      <formula>IF(RIGHT(TEXT(AI453,"0.#"),1)=".",FALSE,TRUE)</formula>
    </cfRule>
    <cfRule type="expression" priority="1510" dxfId="2131">
      <formula>IF(RIGHT(TEXT(AI453,"0.#"),1)=".",TRUE,FALSE)</formula>
    </cfRule>
  </conditionalFormatting>
  <conditionalFormatting sqref="AI454">
    <cfRule type="expression" priority="1507" dxfId="2130">
      <formula>IF(RIGHT(TEXT(AI454,"0.#"),1)=".",FALSE,TRUE)</formula>
    </cfRule>
    <cfRule type="expression" priority="1508" dxfId="2131">
      <formula>IF(RIGHT(TEXT(AI454,"0.#"),1)=".",TRUE,FALSE)</formula>
    </cfRule>
  </conditionalFormatting>
  <conditionalFormatting sqref="AQ454">
    <cfRule type="expression" priority="1503" dxfId="2130">
      <formula>IF(RIGHT(TEXT(AQ454,"0.#"),1)=".",FALSE,TRUE)</formula>
    </cfRule>
    <cfRule type="expression" priority="1504" dxfId="2131">
      <formula>IF(RIGHT(TEXT(AQ454,"0.#"),1)=".",TRUE,FALSE)</formula>
    </cfRule>
  </conditionalFormatting>
  <conditionalFormatting sqref="AQ455">
    <cfRule type="expression" priority="1501" dxfId="2130">
      <formula>IF(RIGHT(TEXT(AQ455,"0.#"),1)=".",FALSE,TRUE)</formula>
    </cfRule>
    <cfRule type="expression" priority="1502" dxfId="2131">
      <formula>IF(RIGHT(TEXT(AQ455,"0.#"),1)=".",TRUE,FALSE)</formula>
    </cfRule>
  </conditionalFormatting>
  <conditionalFormatting sqref="AQ453">
    <cfRule type="expression" priority="1499" dxfId="2130">
      <formula>IF(RIGHT(TEXT(AQ453,"0.#"),1)=".",FALSE,TRUE)</formula>
    </cfRule>
    <cfRule type="expression" priority="1500" dxfId="2131">
      <formula>IF(RIGHT(TEXT(AQ453,"0.#"),1)=".",TRUE,FALSE)</formula>
    </cfRule>
  </conditionalFormatting>
  <conditionalFormatting sqref="AE487">
    <cfRule type="expression" priority="1377" dxfId="2130">
      <formula>IF(RIGHT(TEXT(AE487,"0.#"),1)=".",FALSE,TRUE)</formula>
    </cfRule>
    <cfRule type="expression" priority="1378" dxfId="2131">
      <formula>IF(RIGHT(TEXT(AE487,"0.#"),1)=".",TRUE,FALSE)</formula>
    </cfRule>
  </conditionalFormatting>
  <conditionalFormatting sqref="AM489">
    <cfRule type="expression" priority="1367" dxfId="2130">
      <formula>IF(RIGHT(TEXT(AM489,"0.#"),1)=".",FALSE,TRUE)</formula>
    </cfRule>
    <cfRule type="expression" priority="1368" dxfId="2131">
      <formula>IF(RIGHT(TEXT(AM489,"0.#"),1)=".",TRUE,FALSE)</formula>
    </cfRule>
  </conditionalFormatting>
  <conditionalFormatting sqref="AE488">
    <cfRule type="expression" priority="1375" dxfId="2130">
      <formula>IF(RIGHT(TEXT(AE488,"0.#"),1)=".",FALSE,TRUE)</formula>
    </cfRule>
    <cfRule type="expression" priority="1376" dxfId="2131">
      <formula>IF(RIGHT(TEXT(AE488,"0.#"),1)=".",TRUE,FALSE)</formula>
    </cfRule>
  </conditionalFormatting>
  <conditionalFormatting sqref="AE489">
    <cfRule type="expression" priority="1373" dxfId="2130">
      <formula>IF(RIGHT(TEXT(AE489,"0.#"),1)=".",FALSE,TRUE)</formula>
    </cfRule>
    <cfRule type="expression" priority="1374" dxfId="2131">
      <formula>IF(RIGHT(TEXT(AE489,"0.#"),1)=".",TRUE,FALSE)</formula>
    </cfRule>
  </conditionalFormatting>
  <conditionalFormatting sqref="AM487">
    <cfRule type="expression" priority="1371" dxfId="2130">
      <formula>IF(RIGHT(TEXT(AM487,"0.#"),1)=".",FALSE,TRUE)</formula>
    </cfRule>
    <cfRule type="expression" priority="1372" dxfId="2131">
      <formula>IF(RIGHT(TEXT(AM487,"0.#"),1)=".",TRUE,FALSE)</formula>
    </cfRule>
  </conditionalFormatting>
  <conditionalFormatting sqref="AM488">
    <cfRule type="expression" priority="1369" dxfId="2130">
      <formula>IF(RIGHT(TEXT(AM488,"0.#"),1)=".",FALSE,TRUE)</formula>
    </cfRule>
    <cfRule type="expression" priority="1370" dxfId="2131">
      <formula>IF(RIGHT(TEXT(AM488,"0.#"),1)=".",TRUE,FALSE)</formula>
    </cfRule>
  </conditionalFormatting>
  <conditionalFormatting sqref="AU487">
    <cfRule type="expression" priority="1365" dxfId="2130">
      <formula>IF(RIGHT(TEXT(AU487,"0.#"),1)=".",FALSE,TRUE)</formula>
    </cfRule>
    <cfRule type="expression" priority="1366" dxfId="2131">
      <formula>IF(RIGHT(TEXT(AU487,"0.#"),1)=".",TRUE,FALSE)</formula>
    </cfRule>
  </conditionalFormatting>
  <conditionalFormatting sqref="AU488">
    <cfRule type="expression" priority="1363" dxfId="2130">
      <formula>IF(RIGHT(TEXT(AU488,"0.#"),1)=".",FALSE,TRUE)</formula>
    </cfRule>
    <cfRule type="expression" priority="1364" dxfId="2131">
      <formula>IF(RIGHT(TEXT(AU488,"0.#"),1)=".",TRUE,FALSE)</formula>
    </cfRule>
  </conditionalFormatting>
  <conditionalFormatting sqref="AU489">
    <cfRule type="expression" priority="1361" dxfId="2130">
      <formula>IF(RIGHT(TEXT(AU489,"0.#"),1)=".",FALSE,TRUE)</formula>
    </cfRule>
    <cfRule type="expression" priority="1362" dxfId="2131">
      <formula>IF(RIGHT(TEXT(AU489,"0.#"),1)=".",TRUE,FALSE)</formula>
    </cfRule>
  </conditionalFormatting>
  <conditionalFormatting sqref="AI489">
    <cfRule type="expression" priority="1355" dxfId="2130">
      <formula>IF(RIGHT(TEXT(AI489,"0.#"),1)=".",FALSE,TRUE)</formula>
    </cfRule>
    <cfRule type="expression" priority="1356" dxfId="2131">
      <formula>IF(RIGHT(TEXT(AI489,"0.#"),1)=".",TRUE,FALSE)</formula>
    </cfRule>
  </conditionalFormatting>
  <conditionalFormatting sqref="AI487">
    <cfRule type="expression" priority="1359" dxfId="2130">
      <formula>IF(RIGHT(TEXT(AI487,"0.#"),1)=".",FALSE,TRUE)</formula>
    </cfRule>
    <cfRule type="expression" priority="1360" dxfId="2131">
      <formula>IF(RIGHT(TEXT(AI487,"0.#"),1)=".",TRUE,FALSE)</formula>
    </cfRule>
  </conditionalFormatting>
  <conditionalFormatting sqref="AI488">
    <cfRule type="expression" priority="1357" dxfId="2130">
      <formula>IF(RIGHT(TEXT(AI488,"0.#"),1)=".",FALSE,TRUE)</formula>
    </cfRule>
    <cfRule type="expression" priority="1358" dxfId="2131">
      <formula>IF(RIGHT(TEXT(AI488,"0.#"),1)=".",TRUE,FALSE)</formula>
    </cfRule>
  </conditionalFormatting>
  <conditionalFormatting sqref="AQ488">
    <cfRule type="expression" priority="1353" dxfId="2130">
      <formula>IF(RIGHT(TEXT(AQ488,"0.#"),1)=".",FALSE,TRUE)</formula>
    </cfRule>
    <cfRule type="expression" priority="1354" dxfId="2131">
      <formula>IF(RIGHT(TEXT(AQ488,"0.#"),1)=".",TRUE,FALSE)</formula>
    </cfRule>
  </conditionalFormatting>
  <conditionalFormatting sqref="AQ489">
    <cfRule type="expression" priority="1351" dxfId="2130">
      <formula>IF(RIGHT(TEXT(AQ489,"0.#"),1)=".",FALSE,TRUE)</formula>
    </cfRule>
    <cfRule type="expression" priority="1352" dxfId="2131">
      <formula>IF(RIGHT(TEXT(AQ489,"0.#"),1)=".",TRUE,FALSE)</formula>
    </cfRule>
  </conditionalFormatting>
  <conditionalFormatting sqref="AQ487">
    <cfRule type="expression" priority="1349" dxfId="2130">
      <formula>IF(RIGHT(TEXT(AQ487,"0.#"),1)=".",FALSE,TRUE)</formula>
    </cfRule>
    <cfRule type="expression" priority="1350" dxfId="2131">
      <formula>IF(RIGHT(TEXT(AQ487,"0.#"),1)=".",TRUE,FALSE)</formula>
    </cfRule>
  </conditionalFormatting>
  <conditionalFormatting sqref="AE512">
    <cfRule type="expression" priority="1347" dxfId="2130">
      <formula>IF(RIGHT(TEXT(AE512,"0.#"),1)=".",FALSE,TRUE)</formula>
    </cfRule>
    <cfRule type="expression" priority="1348" dxfId="2131">
      <formula>IF(RIGHT(TEXT(AE512,"0.#"),1)=".",TRUE,FALSE)</formula>
    </cfRule>
  </conditionalFormatting>
  <conditionalFormatting sqref="AM514">
    <cfRule type="expression" priority="1337" dxfId="2130">
      <formula>IF(RIGHT(TEXT(AM514,"0.#"),1)=".",FALSE,TRUE)</formula>
    </cfRule>
    <cfRule type="expression" priority="1338" dxfId="2131">
      <formula>IF(RIGHT(TEXT(AM514,"0.#"),1)=".",TRUE,FALSE)</formula>
    </cfRule>
  </conditionalFormatting>
  <conditionalFormatting sqref="AE513">
    <cfRule type="expression" priority="1345" dxfId="2130">
      <formula>IF(RIGHT(TEXT(AE513,"0.#"),1)=".",FALSE,TRUE)</formula>
    </cfRule>
    <cfRule type="expression" priority="1346" dxfId="2131">
      <formula>IF(RIGHT(TEXT(AE513,"0.#"),1)=".",TRUE,FALSE)</formula>
    </cfRule>
  </conditionalFormatting>
  <conditionalFormatting sqref="AE514">
    <cfRule type="expression" priority="1343" dxfId="2130">
      <formula>IF(RIGHT(TEXT(AE514,"0.#"),1)=".",FALSE,TRUE)</formula>
    </cfRule>
    <cfRule type="expression" priority="1344" dxfId="2131">
      <formula>IF(RIGHT(TEXT(AE514,"0.#"),1)=".",TRUE,FALSE)</formula>
    </cfRule>
  </conditionalFormatting>
  <conditionalFormatting sqref="AM512">
    <cfRule type="expression" priority="1341" dxfId="2130">
      <formula>IF(RIGHT(TEXT(AM512,"0.#"),1)=".",FALSE,TRUE)</formula>
    </cfRule>
    <cfRule type="expression" priority="1342" dxfId="2131">
      <formula>IF(RIGHT(TEXT(AM512,"0.#"),1)=".",TRUE,FALSE)</formula>
    </cfRule>
  </conditionalFormatting>
  <conditionalFormatting sqref="AM513">
    <cfRule type="expression" priority="1339" dxfId="2130">
      <formula>IF(RIGHT(TEXT(AM513,"0.#"),1)=".",FALSE,TRUE)</formula>
    </cfRule>
    <cfRule type="expression" priority="1340" dxfId="2131">
      <formula>IF(RIGHT(TEXT(AM513,"0.#"),1)=".",TRUE,FALSE)</formula>
    </cfRule>
  </conditionalFormatting>
  <conditionalFormatting sqref="AU512">
    <cfRule type="expression" priority="1335" dxfId="2130">
      <formula>IF(RIGHT(TEXT(AU512,"0.#"),1)=".",FALSE,TRUE)</formula>
    </cfRule>
    <cfRule type="expression" priority="1336" dxfId="2131">
      <formula>IF(RIGHT(TEXT(AU512,"0.#"),1)=".",TRUE,FALSE)</formula>
    </cfRule>
  </conditionalFormatting>
  <conditionalFormatting sqref="AU513">
    <cfRule type="expression" priority="1333" dxfId="2130">
      <formula>IF(RIGHT(TEXT(AU513,"0.#"),1)=".",FALSE,TRUE)</formula>
    </cfRule>
    <cfRule type="expression" priority="1334" dxfId="2131">
      <formula>IF(RIGHT(TEXT(AU513,"0.#"),1)=".",TRUE,FALSE)</formula>
    </cfRule>
  </conditionalFormatting>
  <conditionalFormatting sqref="AU514">
    <cfRule type="expression" priority="1331" dxfId="2130">
      <formula>IF(RIGHT(TEXT(AU514,"0.#"),1)=".",FALSE,TRUE)</formula>
    </cfRule>
    <cfRule type="expression" priority="1332" dxfId="2131">
      <formula>IF(RIGHT(TEXT(AU514,"0.#"),1)=".",TRUE,FALSE)</formula>
    </cfRule>
  </conditionalFormatting>
  <conditionalFormatting sqref="AI514">
    <cfRule type="expression" priority="1325" dxfId="2130">
      <formula>IF(RIGHT(TEXT(AI514,"0.#"),1)=".",FALSE,TRUE)</formula>
    </cfRule>
    <cfRule type="expression" priority="1326" dxfId="2131">
      <formula>IF(RIGHT(TEXT(AI514,"0.#"),1)=".",TRUE,FALSE)</formula>
    </cfRule>
  </conditionalFormatting>
  <conditionalFormatting sqref="AI512">
    <cfRule type="expression" priority="1329" dxfId="2130">
      <formula>IF(RIGHT(TEXT(AI512,"0.#"),1)=".",FALSE,TRUE)</formula>
    </cfRule>
    <cfRule type="expression" priority="1330" dxfId="2131">
      <formula>IF(RIGHT(TEXT(AI512,"0.#"),1)=".",TRUE,FALSE)</formula>
    </cfRule>
  </conditionalFormatting>
  <conditionalFormatting sqref="AI513">
    <cfRule type="expression" priority="1327" dxfId="2130">
      <formula>IF(RIGHT(TEXT(AI513,"0.#"),1)=".",FALSE,TRUE)</formula>
    </cfRule>
    <cfRule type="expression" priority="1328" dxfId="2131">
      <formula>IF(RIGHT(TEXT(AI513,"0.#"),1)=".",TRUE,FALSE)</formula>
    </cfRule>
  </conditionalFormatting>
  <conditionalFormatting sqref="AQ513">
    <cfRule type="expression" priority="1323" dxfId="2130">
      <formula>IF(RIGHT(TEXT(AQ513,"0.#"),1)=".",FALSE,TRUE)</formula>
    </cfRule>
    <cfRule type="expression" priority="1324" dxfId="2131">
      <formula>IF(RIGHT(TEXT(AQ513,"0.#"),1)=".",TRUE,FALSE)</formula>
    </cfRule>
  </conditionalFormatting>
  <conditionalFormatting sqref="AQ514">
    <cfRule type="expression" priority="1321" dxfId="2130">
      <formula>IF(RIGHT(TEXT(AQ514,"0.#"),1)=".",FALSE,TRUE)</formula>
    </cfRule>
    <cfRule type="expression" priority="1322" dxfId="2131">
      <formula>IF(RIGHT(TEXT(AQ514,"0.#"),1)=".",TRUE,FALSE)</formula>
    </cfRule>
  </conditionalFormatting>
  <conditionalFormatting sqref="AQ512">
    <cfRule type="expression" priority="1319" dxfId="2130">
      <formula>IF(RIGHT(TEXT(AQ512,"0.#"),1)=".",FALSE,TRUE)</formula>
    </cfRule>
    <cfRule type="expression" priority="1320" dxfId="2131">
      <formula>IF(RIGHT(TEXT(AQ512,"0.#"),1)=".",TRUE,FALSE)</formula>
    </cfRule>
  </conditionalFormatting>
  <conditionalFormatting sqref="AE517">
    <cfRule type="expression" priority="1197" dxfId="2130">
      <formula>IF(RIGHT(TEXT(AE517,"0.#"),1)=".",FALSE,TRUE)</formula>
    </cfRule>
    <cfRule type="expression" priority="1198" dxfId="2131">
      <formula>IF(RIGHT(TEXT(AE517,"0.#"),1)=".",TRUE,FALSE)</formula>
    </cfRule>
  </conditionalFormatting>
  <conditionalFormatting sqref="AM519">
    <cfRule type="expression" priority="1187" dxfId="2130">
      <formula>IF(RIGHT(TEXT(AM519,"0.#"),1)=".",FALSE,TRUE)</formula>
    </cfRule>
    <cfRule type="expression" priority="1188" dxfId="2131">
      <formula>IF(RIGHT(TEXT(AM519,"0.#"),1)=".",TRUE,FALSE)</formula>
    </cfRule>
  </conditionalFormatting>
  <conditionalFormatting sqref="AE518">
    <cfRule type="expression" priority="1195" dxfId="2130">
      <formula>IF(RIGHT(TEXT(AE518,"0.#"),1)=".",FALSE,TRUE)</formula>
    </cfRule>
    <cfRule type="expression" priority="1196" dxfId="2131">
      <formula>IF(RIGHT(TEXT(AE518,"0.#"),1)=".",TRUE,FALSE)</formula>
    </cfRule>
  </conditionalFormatting>
  <conditionalFormatting sqref="AE519">
    <cfRule type="expression" priority="1193" dxfId="2130">
      <formula>IF(RIGHT(TEXT(AE519,"0.#"),1)=".",FALSE,TRUE)</formula>
    </cfRule>
    <cfRule type="expression" priority="1194" dxfId="2131">
      <formula>IF(RIGHT(TEXT(AE519,"0.#"),1)=".",TRUE,FALSE)</formula>
    </cfRule>
  </conditionalFormatting>
  <conditionalFormatting sqref="AM517">
    <cfRule type="expression" priority="1191" dxfId="2130">
      <formula>IF(RIGHT(TEXT(AM517,"0.#"),1)=".",FALSE,TRUE)</formula>
    </cfRule>
    <cfRule type="expression" priority="1192" dxfId="2131">
      <formula>IF(RIGHT(TEXT(AM517,"0.#"),1)=".",TRUE,FALSE)</formula>
    </cfRule>
  </conditionalFormatting>
  <conditionalFormatting sqref="AM518">
    <cfRule type="expression" priority="1189" dxfId="2130">
      <formula>IF(RIGHT(TEXT(AM518,"0.#"),1)=".",FALSE,TRUE)</formula>
    </cfRule>
    <cfRule type="expression" priority="1190" dxfId="2131">
      <formula>IF(RIGHT(TEXT(AM518,"0.#"),1)=".",TRUE,FALSE)</formula>
    </cfRule>
  </conditionalFormatting>
  <conditionalFormatting sqref="AU517">
    <cfRule type="expression" priority="1185" dxfId="2130">
      <formula>IF(RIGHT(TEXT(AU517,"0.#"),1)=".",FALSE,TRUE)</formula>
    </cfRule>
    <cfRule type="expression" priority="1186" dxfId="2131">
      <formula>IF(RIGHT(TEXT(AU517,"0.#"),1)=".",TRUE,FALSE)</formula>
    </cfRule>
  </conditionalFormatting>
  <conditionalFormatting sqref="AU519">
    <cfRule type="expression" priority="1181" dxfId="2130">
      <formula>IF(RIGHT(TEXT(AU519,"0.#"),1)=".",FALSE,TRUE)</formula>
    </cfRule>
    <cfRule type="expression" priority="1182" dxfId="2131">
      <formula>IF(RIGHT(TEXT(AU519,"0.#"),1)=".",TRUE,FALSE)</formula>
    </cfRule>
  </conditionalFormatting>
  <conditionalFormatting sqref="AI519">
    <cfRule type="expression" priority="1175" dxfId="2130">
      <formula>IF(RIGHT(TEXT(AI519,"0.#"),1)=".",FALSE,TRUE)</formula>
    </cfRule>
    <cfRule type="expression" priority="1176" dxfId="2131">
      <formula>IF(RIGHT(TEXT(AI519,"0.#"),1)=".",TRUE,FALSE)</formula>
    </cfRule>
  </conditionalFormatting>
  <conditionalFormatting sqref="AI517">
    <cfRule type="expression" priority="1179" dxfId="2130">
      <formula>IF(RIGHT(TEXT(AI517,"0.#"),1)=".",FALSE,TRUE)</formula>
    </cfRule>
    <cfRule type="expression" priority="1180" dxfId="2131">
      <formula>IF(RIGHT(TEXT(AI517,"0.#"),1)=".",TRUE,FALSE)</formula>
    </cfRule>
  </conditionalFormatting>
  <conditionalFormatting sqref="AI518">
    <cfRule type="expression" priority="1177" dxfId="2130">
      <formula>IF(RIGHT(TEXT(AI518,"0.#"),1)=".",FALSE,TRUE)</formula>
    </cfRule>
    <cfRule type="expression" priority="1178" dxfId="2131">
      <formula>IF(RIGHT(TEXT(AI518,"0.#"),1)=".",TRUE,FALSE)</formula>
    </cfRule>
  </conditionalFormatting>
  <conditionalFormatting sqref="AQ518">
    <cfRule type="expression" priority="1173" dxfId="2130">
      <formula>IF(RIGHT(TEXT(AQ518,"0.#"),1)=".",FALSE,TRUE)</formula>
    </cfRule>
    <cfRule type="expression" priority="1174" dxfId="2131">
      <formula>IF(RIGHT(TEXT(AQ518,"0.#"),1)=".",TRUE,FALSE)</formula>
    </cfRule>
  </conditionalFormatting>
  <conditionalFormatting sqref="AQ519">
    <cfRule type="expression" priority="1171" dxfId="2130">
      <formula>IF(RIGHT(TEXT(AQ519,"0.#"),1)=".",FALSE,TRUE)</formula>
    </cfRule>
    <cfRule type="expression" priority="1172" dxfId="2131">
      <formula>IF(RIGHT(TEXT(AQ519,"0.#"),1)=".",TRUE,FALSE)</formula>
    </cfRule>
  </conditionalFormatting>
  <conditionalFormatting sqref="AQ517">
    <cfRule type="expression" priority="1169" dxfId="2130">
      <formula>IF(RIGHT(TEXT(AQ517,"0.#"),1)=".",FALSE,TRUE)</formula>
    </cfRule>
    <cfRule type="expression" priority="1170" dxfId="2131">
      <formula>IF(RIGHT(TEXT(AQ517,"0.#"),1)=".",TRUE,FALSE)</formula>
    </cfRule>
  </conditionalFormatting>
  <conditionalFormatting sqref="AE522">
    <cfRule type="expression" priority="1167" dxfId="2130">
      <formula>IF(RIGHT(TEXT(AE522,"0.#"),1)=".",FALSE,TRUE)</formula>
    </cfRule>
    <cfRule type="expression" priority="1168" dxfId="2131">
      <formula>IF(RIGHT(TEXT(AE522,"0.#"),1)=".",TRUE,FALSE)</formula>
    </cfRule>
  </conditionalFormatting>
  <conditionalFormatting sqref="AM524">
    <cfRule type="expression" priority="1157" dxfId="2130">
      <formula>IF(RIGHT(TEXT(AM524,"0.#"),1)=".",FALSE,TRUE)</formula>
    </cfRule>
    <cfRule type="expression" priority="1158" dxfId="2131">
      <formula>IF(RIGHT(TEXT(AM524,"0.#"),1)=".",TRUE,FALSE)</formula>
    </cfRule>
  </conditionalFormatting>
  <conditionalFormatting sqref="AE523">
    <cfRule type="expression" priority="1165" dxfId="2130">
      <formula>IF(RIGHT(TEXT(AE523,"0.#"),1)=".",FALSE,TRUE)</formula>
    </cfRule>
    <cfRule type="expression" priority="1166" dxfId="2131">
      <formula>IF(RIGHT(TEXT(AE523,"0.#"),1)=".",TRUE,FALSE)</formula>
    </cfRule>
  </conditionalFormatting>
  <conditionalFormatting sqref="AE524">
    <cfRule type="expression" priority="1163" dxfId="2130">
      <formula>IF(RIGHT(TEXT(AE524,"0.#"),1)=".",FALSE,TRUE)</formula>
    </cfRule>
    <cfRule type="expression" priority="1164" dxfId="2131">
      <formula>IF(RIGHT(TEXT(AE524,"0.#"),1)=".",TRUE,FALSE)</formula>
    </cfRule>
  </conditionalFormatting>
  <conditionalFormatting sqref="AM522">
    <cfRule type="expression" priority="1161" dxfId="2130">
      <formula>IF(RIGHT(TEXT(AM522,"0.#"),1)=".",FALSE,TRUE)</formula>
    </cfRule>
    <cfRule type="expression" priority="1162" dxfId="2131">
      <formula>IF(RIGHT(TEXT(AM522,"0.#"),1)=".",TRUE,FALSE)</formula>
    </cfRule>
  </conditionalFormatting>
  <conditionalFormatting sqref="AM523">
    <cfRule type="expression" priority="1159" dxfId="2130">
      <formula>IF(RIGHT(TEXT(AM523,"0.#"),1)=".",FALSE,TRUE)</formula>
    </cfRule>
    <cfRule type="expression" priority="1160" dxfId="2131">
      <formula>IF(RIGHT(TEXT(AM523,"0.#"),1)=".",TRUE,FALSE)</formula>
    </cfRule>
  </conditionalFormatting>
  <conditionalFormatting sqref="AU522">
    <cfRule type="expression" priority="1155" dxfId="2130">
      <formula>IF(RIGHT(TEXT(AU522,"0.#"),1)=".",FALSE,TRUE)</formula>
    </cfRule>
    <cfRule type="expression" priority="1156" dxfId="2131">
      <formula>IF(RIGHT(TEXT(AU522,"0.#"),1)=".",TRUE,FALSE)</formula>
    </cfRule>
  </conditionalFormatting>
  <conditionalFormatting sqref="AU523">
    <cfRule type="expression" priority="1153" dxfId="2130">
      <formula>IF(RIGHT(TEXT(AU523,"0.#"),1)=".",FALSE,TRUE)</formula>
    </cfRule>
    <cfRule type="expression" priority="1154" dxfId="2131">
      <formula>IF(RIGHT(TEXT(AU523,"0.#"),1)=".",TRUE,FALSE)</formula>
    </cfRule>
  </conditionalFormatting>
  <conditionalFormatting sqref="AU524">
    <cfRule type="expression" priority="1151" dxfId="2130">
      <formula>IF(RIGHT(TEXT(AU524,"0.#"),1)=".",FALSE,TRUE)</formula>
    </cfRule>
    <cfRule type="expression" priority="1152" dxfId="2131">
      <formula>IF(RIGHT(TEXT(AU524,"0.#"),1)=".",TRUE,FALSE)</formula>
    </cfRule>
  </conditionalFormatting>
  <conditionalFormatting sqref="AI524">
    <cfRule type="expression" priority="1145" dxfId="2130">
      <formula>IF(RIGHT(TEXT(AI524,"0.#"),1)=".",FALSE,TRUE)</formula>
    </cfRule>
    <cfRule type="expression" priority="1146" dxfId="2131">
      <formula>IF(RIGHT(TEXT(AI524,"0.#"),1)=".",TRUE,FALSE)</formula>
    </cfRule>
  </conditionalFormatting>
  <conditionalFormatting sqref="AI522">
    <cfRule type="expression" priority="1149" dxfId="2130">
      <formula>IF(RIGHT(TEXT(AI522,"0.#"),1)=".",FALSE,TRUE)</formula>
    </cfRule>
    <cfRule type="expression" priority="1150" dxfId="2131">
      <formula>IF(RIGHT(TEXT(AI522,"0.#"),1)=".",TRUE,FALSE)</formula>
    </cfRule>
  </conditionalFormatting>
  <conditionalFormatting sqref="AI523">
    <cfRule type="expression" priority="1147" dxfId="2130">
      <formula>IF(RIGHT(TEXT(AI523,"0.#"),1)=".",FALSE,TRUE)</formula>
    </cfRule>
    <cfRule type="expression" priority="1148" dxfId="2131">
      <formula>IF(RIGHT(TEXT(AI523,"0.#"),1)=".",TRUE,FALSE)</formula>
    </cfRule>
  </conditionalFormatting>
  <conditionalFormatting sqref="AQ523">
    <cfRule type="expression" priority="1143" dxfId="2130">
      <formula>IF(RIGHT(TEXT(AQ523,"0.#"),1)=".",FALSE,TRUE)</formula>
    </cfRule>
    <cfRule type="expression" priority="1144" dxfId="2131">
      <formula>IF(RIGHT(TEXT(AQ523,"0.#"),1)=".",TRUE,FALSE)</formula>
    </cfRule>
  </conditionalFormatting>
  <conditionalFormatting sqref="AQ524">
    <cfRule type="expression" priority="1141" dxfId="2130">
      <formula>IF(RIGHT(TEXT(AQ524,"0.#"),1)=".",FALSE,TRUE)</formula>
    </cfRule>
    <cfRule type="expression" priority="1142" dxfId="2131">
      <formula>IF(RIGHT(TEXT(AQ524,"0.#"),1)=".",TRUE,FALSE)</formula>
    </cfRule>
  </conditionalFormatting>
  <conditionalFormatting sqref="AQ522">
    <cfRule type="expression" priority="1139" dxfId="2130">
      <formula>IF(RIGHT(TEXT(AQ522,"0.#"),1)=".",FALSE,TRUE)</formula>
    </cfRule>
    <cfRule type="expression" priority="1140" dxfId="2131">
      <formula>IF(RIGHT(TEXT(AQ522,"0.#"),1)=".",TRUE,FALSE)</formula>
    </cfRule>
  </conditionalFormatting>
  <conditionalFormatting sqref="AE527">
    <cfRule type="expression" priority="1137" dxfId="2130">
      <formula>IF(RIGHT(TEXT(AE527,"0.#"),1)=".",FALSE,TRUE)</formula>
    </cfRule>
    <cfRule type="expression" priority="1138" dxfId="2131">
      <formula>IF(RIGHT(TEXT(AE527,"0.#"),1)=".",TRUE,FALSE)</formula>
    </cfRule>
  </conditionalFormatting>
  <conditionalFormatting sqref="AM529">
    <cfRule type="expression" priority="1127" dxfId="2130">
      <formula>IF(RIGHT(TEXT(AM529,"0.#"),1)=".",FALSE,TRUE)</formula>
    </cfRule>
    <cfRule type="expression" priority="1128" dxfId="2131">
      <formula>IF(RIGHT(TEXT(AM529,"0.#"),1)=".",TRUE,FALSE)</formula>
    </cfRule>
  </conditionalFormatting>
  <conditionalFormatting sqref="AE528">
    <cfRule type="expression" priority="1135" dxfId="2130">
      <formula>IF(RIGHT(TEXT(AE528,"0.#"),1)=".",FALSE,TRUE)</formula>
    </cfRule>
    <cfRule type="expression" priority="1136" dxfId="2131">
      <formula>IF(RIGHT(TEXT(AE528,"0.#"),1)=".",TRUE,FALSE)</formula>
    </cfRule>
  </conditionalFormatting>
  <conditionalFormatting sqref="AE529">
    <cfRule type="expression" priority="1133" dxfId="2130">
      <formula>IF(RIGHT(TEXT(AE529,"0.#"),1)=".",FALSE,TRUE)</formula>
    </cfRule>
    <cfRule type="expression" priority="1134" dxfId="2131">
      <formula>IF(RIGHT(TEXT(AE529,"0.#"),1)=".",TRUE,FALSE)</formula>
    </cfRule>
  </conditionalFormatting>
  <conditionalFormatting sqref="AM527">
    <cfRule type="expression" priority="1131" dxfId="2130">
      <formula>IF(RIGHT(TEXT(AM527,"0.#"),1)=".",FALSE,TRUE)</formula>
    </cfRule>
    <cfRule type="expression" priority="1132" dxfId="2131">
      <formula>IF(RIGHT(TEXT(AM527,"0.#"),1)=".",TRUE,FALSE)</formula>
    </cfRule>
  </conditionalFormatting>
  <conditionalFormatting sqref="AM528">
    <cfRule type="expression" priority="1129" dxfId="2130">
      <formula>IF(RIGHT(TEXT(AM528,"0.#"),1)=".",FALSE,TRUE)</formula>
    </cfRule>
    <cfRule type="expression" priority="1130" dxfId="2131">
      <formula>IF(RIGHT(TEXT(AM528,"0.#"),1)=".",TRUE,FALSE)</formula>
    </cfRule>
  </conditionalFormatting>
  <conditionalFormatting sqref="AU527">
    <cfRule type="expression" priority="1125" dxfId="2130">
      <formula>IF(RIGHT(TEXT(AU527,"0.#"),1)=".",FALSE,TRUE)</formula>
    </cfRule>
    <cfRule type="expression" priority="1126" dxfId="2131">
      <formula>IF(RIGHT(TEXT(AU527,"0.#"),1)=".",TRUE,FALSE)</formula>
    </cfRule>
  </conditionalFormatting>
  <conditionalFormatting sqref="AU528">
    <cfRule type="expression" priority="1123" dxfId="2130">
      <formula>IF(RIGHT(TEXT(AU528,"0.#"),1)=".",FALSE,TRUE)</formula>
    </cfRule>
    <cfRule type="expression" priority="1124" dxfId="2131">
      <formula>IF(RIGHT(TEXT(AU528,"0.#"),1)=".",TRUE,FALSE)</formula>
    </cfRule>
  </conditionalFormatting>
  <conditionalFormatting sqref="AU529">
    <cfRule type="expression" priority="1121" dxfId="2130">
      <formula>IF(RIGHT(TEXT(AU529,"0.#"),1)=".",FALSE,TRUE)</formula>
    </cfRule>
    <cfRule type="expression" priority="1122" dxfId="2131">
      <formula>IF(RIGHT(TEXT(AU529,"0.#"),1)=".",TRUE,FALSE)</formula>
    </cfRule>
  </conditionalFormatting>
  <conditionalFormatting sqref="AI529">
    <cfRule type="expression" priority="1115" dxfId="2130">
      <formula>IF(RIGHT(TEXT(AI529,"0.#"),1)=".",FALSE,TRUE)</formula>
    </cfRule>
    <cfRule type="expression" priority="1116" dxfId="2131">
      <formula>IF(RIGHT(TEXT(AI529,"0.#"),1)=".",TRUE,FALSE)</formula>
    </cfRule>
  </conditionalFormatting>
  <conditionalFormatting sqref="AI527">
    <cfRule type="expression" priority="1119" dxfId="2130">
      <formula>IF(RIGHT(TEXT(AI527,"0.#"),1)=".",FALSE,TRUE)</formula>
    </cfRule>
    <cfRule type="expression" priority="1120" dxfId="2131">
      <formula>IF(RIGHT(TEXT(AI527,"0.#"),1)=".",TRUE,FALSE)</formula>
    </cfRule>
  </conditionalFormatting>
  <conditionalFormatting sqref="AI528">
    <cfRule type="expression" priority="1117" dxfId="2130">
      <formula>IF(RIGHT(TEXT(AI528,"0.#"),1)=".",FALSE,TRUE)</formula>
    </cfRule>
    <cfRule type="expression" priority="1118" dxfId="2131">
      <formula>IF(RIGHT(TEXT(AI528,"0.#"),1)=".",TRUE,FALSE)</formula>
    </cfRule>
  </conditionalFormatting>
  <conditionalFormatting sqref="AQ528">
    <cfRule type="expression" priority="1113" dxfId="2130">
      <formula>IF(RIGHT(TEXT(AQ528,"0.#"),1)=".",FALSE,TRUE)</formula>
    </cfRule>
    <cfRule type="expression" priority="1114" dxfId="2131">
      <formula>IF(RIGHT(TEXT(AQ528,"0.#"),1)=".",TRUE,FALSE)</formula>
    </cfRule>
  </conditionalFormatting>
  <conditionalFormatting sqref="AQ529">
    <cfRule type="expression" priority="1111" dxfId="2130">
      <formula>IF(RIGHT(TEXT(AQ529,"0.#"),1)=".",FALSE,TRUE)</formula>
    </cfRule>
    <cfRule type="expression" priority="1112" dxfId="2131">
      <formula>IF(RIGHT(TEXT(AQ529,"0.#"),1)=".",TRUE,FALSE)</formula>
    </cfRule>
  </conditionalFormatting>
  <conditionalFormatting sqref="AQ527">
    <cfRule type="expression" priority="1109" dxfId="2130">
      <formula>IF(RIGHT(TEXT(AQ527,"0.#"),1)=".",FALSE,TRUE)</formula>
    </cfRule>
    <cfRule type="expression" priority="1110" dxfId="2131">
      <formula>IF(RIGHT(TEXT(AQ527,"0.#"),1)=".",TRUE,FALSE)</formula>
    </cfRule>
  </conditionalFormatting>
  <conditionalFormatting sqref="AE532">
    <cfRule type="expression" priority="1107" dxfId="2130">
      <formula>IF(RIGHT(TEXT(AE532,"0.#"),1)=".",FALSE,TRUE)</formula>
    </cfRule>
    <cfRule type="expression" priority="1108" dxfId="2131">
      <formula>IF(RIGHT(TEXT(AE532,"0.#"),1)=".",TRUE,FALSE)</formula>
    </cfRule>
  </conditionalFormatting>
  <conditionalFormatting sqref="AM534">
    <cfRule type="expression" priority="1097" dxfId="2130">
      <formula>IF(RIGHT(TEXT(AM534,"0.#"),1)=".",FALSE,TRUE)</formula>
    </cfRule>
    <cfRule type="expression" priority="1098" dxfId="2131">
      <formula>IF(RIGHT(TEXT(AM534,"0.#"),1)=".",TRUE,FALSE)</formula>
    </cfRule>
  </conditionalFormatting>
  <conditionalFormatting sqref="AE533">
    <cfRule type="expression" priority="1105" dxfId="2130">
      <formula>IF(RIGHT(TEXT(AE533,"0.#"),1)=".",FALSE,TRUE)</formula>
    </cfRule>
    <cfRule type="expression" priority="1106" dxfId="2131">
      <formula>IF(RIGHT(TEXT(AE533,"0.#"),1)=".",TRUE,FALSE)</formula>
    </cfRule>
  </conditionalFormatting>
  <conditionalFormatting sqref="AE534">
    <cfRule type="expression" priority="1103" dxfId="2130">
      <formula>IF(RIGHT(TEXT(AE534,"0.#"),1)=".",FALSE,TRUE)</formula>
    </cfRule>
    <cfRule type="expression" priority="1104" dxfId="2131">
      <formula>IF(RIGHT(TEXT(AE534,"0.#"),1)=".",TRUE,FALSE)</formula>
    </cfRule>
  </conditionalFormatting>
  <conditionalFormatting sqref="AM532">
    <cfRule type="expression" priority="1101" dxfId="2130">
      <formula>IF(RIGHT(TEXT(AM532,"0.#"),1)=".",FALSE,TRUE)</formula>
    </cfRule>
    <cfRule type="expression" priority="1102" dxfId="2131">
      <formula>IF(RIGHT(TEXT(AM532,"0.#"),1)=".",TRUE,FALSE)</formula>
    </cfRule>
  </conditionalFormatting>
  <conditionalFormatting sqref="AM533">
    <cfRule type="expression" priority="1099" dxfId="2130">
      <formula>IF(RIGHT(TEXT(AM533,"0.#"),1)=".",FALSE,TRUE)</formula>
    </cfRule>
    <cfRule type="expression" priority="1100" dxfId="2131">
      <formula>IF(RIGHT(TEXT(AM533,"0.#"),1)=".",TRUE,FALSE)</formula>
    </cfRule>
  </conditionalFormatting>
  <conditionalFormatting sqref="AU532">
    <cfRule type="expression" priority="1095" dxfId="2130">
      <formula>IF(RIGHT(TEXT(AU532,"0.#"),1)=".",FALSE,TRUE)</formula>
    </cfRule>
    <cfRule type="expression" priority="1096" dxfId="2131">
      <formula>IF(RIGHT(TEXT(AU532,"0.#"),1)=".",TRUE,FALSE)</formula>
    </cfRule>
  </conditionalFormatting>
  <conditionalFormatting sqref="AU533">
    <cfRule type="expression" priority="1093" dxfId="2130">
      <formula>IF(RIGHT(TEXT(AU533,"0.#"),1)=".",FALSE,TRUE)</formula>
    </cfRule>
    <cfRule type="expression" priority="1094" dxfId="2131">
      <formula>IF(RIGHT(TEXT(AU533,"0.#"),1)=".",TRUE,FALSE)</formula>
    </cfRule>
  </conditionalFormatting>
  <conditionalFormatting sqref="AU534">
    <cfRule type="expression" priority="1091" dxfId="2130">
      <formula>IF(RIGHT(TEXT(AU534,"0.#"),1)=".",FALSE,TRUE)</formula>
    </cfRule>
    <cfRule type="expression" priority="1092" dxfId="2131">
      <formula>IF(RIGHT(TEXT(AU534,"0.#"),1)=".",TRUE,FALSE)</formula>
    </cfRule>
  </conditionalFormatting>
  <conditionalFormatting sqref="AI534">
    <cfRule type="expression" priority="1085" dxfId="2130">
      <formula>IF(RIGHT(TEXT(AI534,"0.#"),1)=".",FALSE,TRUE)</formula>
    </cfRule>
    <cfRule type="expression" priority="1086" dxfId="2131">
      <formula>IF(RIGHT(TEXT(AI534,"0.#"),1)=".",TRUE,FALSE)</formula>
    </cfRule>
  </conditionalFormatting>
  <conditionalFormatting sqref="AI532">
    <cfRule type="expression" priority="1089" dxfId="2130">
      <formula>IF(RIGHT(TEXT(AI532,"0.#"),1)=".",FALSE,TRUE)</formula>
    </cfRule>
    <cfRule type="expression" priority="1090" dxfId="2131">
      <formula>IF(RIGHT(TEXT(AI532,"0.#"),1)=".",TRUE,FALSE)</formula>
    </cfRule>
  </conditionalFormatting>
  <conditionalFormatting sqref="AI533">
    <cfRule type="expression" priority="1087" dxfId="2130">
      <formula>IF(RIGHT(TEXT(AI533,"0.#"),1)=".",FALSE,TRUE)</formula>
    </cfRule>
    <cfRule type="expression" priority="1088" dxfId="2131">
      <formula>IF(RIGHT(TEXT(AI533,"0.#"),1)=".",TRUE,FALSE)</formula>
    </cfRule>
  </conditionalFormatting>
  <conditionalFormatting sqref="AQ533">
    <cfRule type="expression" priority="1083" dxfId="2130">
      <formula>IF(RIGHT(TEXT(AQ533,"0.#"),1)=".",FALSE,TRUE)</formula>
    </cfRule>
    <cfRule type="expression" priority="1084" dxfId="2131">
      <formula>IF(RIGHT(TEXT(AQ533,"0.#"),1)=".",TRUE,FALSE)</formula>
    </cfRule>
  </conditionalFormatting>
  <conditionalFormatting sqref="AQ534">
    <cfRule type="expression" priority="1081" dxfId="2130">
      <formula>IF(RIGHT(TEXT(AQ534,"0.#"),1)=".",FALSE,TRUE)</formula>
    </cfRule>
    <cfRule type="expression" priority="1082" dxfId="2131">
      <formula>IF(RIGHT(TEXT(AQ534,"0.#"),1)=".",TRUE,FALSE)</formula>
    </cfRule>
  </conditionalFormatting>
  <conditionalFormatting sqref="AQ532">
    <cfRule type="expression" priority="1079" dxfId="2130">
      <formula>IF(RIGHT(TEXT(AQ532,"0.#"),1)=".",FALSE,TRUE)</formula>
    </cfRule>
    <cfRule type="expression" priority="1080" dxfId="2131">
      <formula>IF(RIGHT(TEXT(AQ532,"0.#"),1)=".",TRUE,FALSE)</formula>
    </cfRule>
  </conditionalFormatting>
  <conditionalFormatting sqref="AE541">
    <cfRule type="expression" priority="1077" dxfId="2130">
      <formula>IF(RIGHT(TEXT(AE541,"0.#"),1)=".",FALSE,TRUE)</formula>
    </cfRule>
    <cfRule type="expression" priority="1078" dxfId="2131">
      <formula>IF(RIGHT(TEXT(AE541,"0.#"),1)=".",TRUE,FALSE)</formula>
    </cfRule>
  </conditionalFormatting>
  <conditionalFormatting sqref="AM543">
    <cfRule type="expression" priority="1067" dxfId="2130">
      <formula>IF(RIGHT(TEXT(AM543,"0.#"),1)=".",FALSE,TRUE)</formula>
    </cfRule>
    <cfRule type="expression" priority="1068" dxfId="2131">
      <formula>IF(RIGHT(TEXT(AM543,"0.#"),1)=".",TRUE,FALSE)</formula>
    </cfRule>
  </conditionalFormatting>
  <conditionalFormatting sqref="AE542">
    <cfRule type="expression" priority="1075" dxfId="2130">
      <formula>IF(RIGHT(TEXT(AE542,"0.#"),1)=".",FALSE,TRUE)</formula>
    </cfRule>
    <cfRule type="expression" priority="1076" dxfId="2131">
      <formula>IF(RIGHT(TEXT(AE542,"0.#"),1)=".",TRUE,FALSE)</formula>
    </cfRule>
  </conditionalFormatting>
  <conditionalFormatting sqref="AE543">
    <cfRule type="expression" priority="1073" dxfId="2130">
      <formula>IF(RIGHT(TEXT(AE543,"0.#"),1)=".",FALSE,TRUE)</formula>
    </cfRule>
    <cfRule type="expression" priority="1074" dxfId="2131">
      <formula>IF(RIGHT(TEXT(AE543,"0.#"),1)=".",TRUE,FALSE)</formula>
    </cfRule>
  </conditionalFormatting>
  <conditionalFormatting sqref="AM541">
    <cfRule type="expression" priority="1071" dxfId="2130">
      <formula>IF(RIGHT(TEXT(AM541,"0.#"),1)=".",FALSE,TRUE)</formula>
    </cfRule>
    <cfRule type="expression" priority="1072" dxfId="2131">
      <formula>IF(RIGHT(TEXT(AM541,"0.#"),1)=".",TRUE,FALSE)</formula>
    </cfRule>
  </conditionalFormatting>
  <conditionalFormatting sqref="AM542">
    <cfRule type="expression" priority="1069" dxfId="2130">
      <formula>IF(RIGHT(TEXT(AM542,"0.#"),1)=".",FALSE,TRUE)</formula>
    </cfRule>
    <cfRule type="expression" priority="1070" dxfId="2131">
      <formula>IF(RIGHT(TEXT(AM542,"0.#"),1)=".",TRUE,FALSE)</formula>
    </cfRule>
  </conditionalFormatting>
  <conditionalFormatting sqref="AU541">
    <cfRule type="expression" priority="1065" dxfId="2130">
      <formula>IF(RIGHT(TEXT(AU541,"0.#"),1)=".",FALSE,TRUE)</formula>
    </cfRule>
    <cfRule type="expression" priority="1066" dxfId="2131">
      <formula>IF(RIGHT(TEXT(AU541,"0.#"),1)=".",TRUE,FALSE)</formula>
    </cfRule>
  </conditionalFormatting>
  <conditionalFormatting sqref="AU542">
    <cfRule type="expression" priority="1063" dxfId="2130">
      <formula>IF(RIGHT(TEXT(AU542,"0.#"),1)=".",FALSE,TRUE)</formula>
    </cfRule>
    <cfRule type="expression" priority="1064" dxfId="2131">
      <formula>IF(RIGHT(TEXT(AU542,"0.#"),1)=".",TRUE,FALSE)</formula>
    </cfRule>
  </conditionalFormatting>
  <conditionalFormatting sqref="AU543">
    <cfRule type="expression" priority="1061" dxfId="2130">
      <formula>IF(RIGHT(TEXT(AU543,"0.#"),1)=".",FALSE,TRUE)</formula>
    </cfRule>
    <cfRule type="expression" priority="1062" dxfId="2131">
      <formula>IF(RIGHT(TEXT(AU543,"0.#"),1)=".",TRUE,FALSE)</formula>
    </cfRule>
  </conditionalFormatting>
  <conditionalFormatting sqref="AI543">
    <cfRule type="expression" priority="1055" dxfId="2130">
      <formula>IF(RIGHT(TEXT(AI543,"0.#"),1)=".",FALSE,TRUE)</formula>
    </cfRule>
    <cfRule type="expression" priority="1056" dxfId="2131">
      <formula>IF(RIGHT(TEXT(AI543,"0.#"),1)=".",TRUE,FALSE)</formula>
    </cfRule>
  </conditionalFormatting>
  <conditionalFormatting sqref="AI541">
    <cfRule type="expression" priority="1059" dxfId="2130">
      <formula>IF(RIGHT(TEXT(AI541,"0.#"),1)=".",FALSE,TRUE)</formula>
    </cfRule>
    <cfRule type="expression" priority="1060" dxfId="2131">
      <formula>IF(RIGHT(TEXT(AI541,"0.#"),1)=".",TRUE,FALSE)</formula>
    </cfRule>
  </conditionalFormatting>
  <conditionalFormatting sqref="AI542">
    <cfRule type="expression" priority="1057" dxfId="2130">
      <formula>IF(RIGHT(TEXT(AI542,"0.#"),1)=".",FALSE,TRUE)</formula>
    </cfRule>
    <cfRule type="expression" priority="1058" dxfId="2131">
      <formula>IF(RIGHT(TEXT(AI542,"0.#"),1)=".",TRUE,FALSE)</formula>
    </cfRule>
  </conditionalFormatting>
  <conditionalFormatting sqref="AQ542">
    <cfRule type="expression" priority="1053" dxfId="2130">
      <formula>IF(RIGHT(TEXT(AQ542,"0.#"),1)=".",FALSE,TRUE)</formula>
    </cfRule>
    <cfRule type="expression" priority="1054" dxfId="2131">
      <formula>IF(RIGHT(TEXT(AQ542,"0.#"),1)=".",TRUE,FALSE)</formula>
    </cfRule>
  </conditionalFormatting>
  <conditionalFormatting sqref="AQ543">
    <cfRule type="expression" priority="1051" dxfId="2130">
      <formula>IF(RIGHT(TEXT(AQ543,"0.#"),1)=".",FALSE,TRUE)</formula>
    </cfRule>
    <cfRule type="expression" priority="1052" dxfId="2131">
      <formula>IF(RIGHT(TEXT(AQ543,"0.#"),1)=".",TRUE,FALSE)</formula>
    </cfRule>
  </conditionalFormatting>
  <conditionalFormatting sqref="AQ541">
    <cfRule type="expression" priority="1049" dxfId="2130">
      <formula>IF(RIGHT(TEXT(AQ541,"0.#"),1)=".",FALSE,TRUE)</formula>
    </cfRule>
    <cfRule type="expression" priority="1050" dxfId="2131">
      <formula>IF(RIGHT(TEXT(AQ541,"0.#"),1)=".",TRUE,FALSE)</formula>
    </cfRule>
  </conditionalFormatting>
  <conditionalFormatting sqref="AE566">
    <cfRule type="expression" priority="1047" dxfId="2130">
      <formula>IF(RIGHT(TEXT(AE566,"0.#"),1)=".",FALSE,TRUE)</formula>
    </cfRule>
    <cfRule type="expression" priority="1048" dxfId="2131">
      <formula>IF(RIGHT(TEXT(AE566,"0.#"),1)=".",TRUE,FALSE)</formula>
    </cfRule>
  </conditionalFormatting>
  <conditionalFormatting sqref="AM568">
    <cfRule type="expression" priority="1037" dxfId="2130">
      <formula>IF(RIGHT(TEXT(AM568,"0.#"),1)=".",FALSE,TRUE)</formula>
    </cfRule>
    <cfRule type="expression" priority="1038" dxfId="2131">
      <formula>IF(RIGHT(TEXT(AM568,"0.#"),1)=".",TRUE,FALSE)</formula>
    </cfRule>
  </conditionalFormatting>
  <conditionalFormatting sqref="AE567">
    <cfRule type="expression" priority="1045" dxfId="2130">
      <formula>IF(RIGHT(TEXT(AE567,"0.#"),1)=".",FALSE,TRUE)</formula>
    </cfRule>
    <cfRule type="expression" priority="1046" dxfId="2131">
      <formula>IF(RIGHT(TEXT(AE567,"0.#"),1)=".",TRUE,FALSE)</formula>
    </cfRule>
  </conditionalFormatting>
  <conditionalFormatting sqref="AE568">
    <cfRule type="expression" priority="1043" dxfId="2130">
      <formula>IF(RIGHT(TEXT(AE568,"0.#"),1)=".",FALSE,TRUE)</formula>
    </cfRule>
    <cfRule type="expression" priority="1044" dxfId="2131">
      <formula>IF(RIGHT(TEXT(AE568,"0.#"),1)=".",TRUE,FALSE)</formula>
    </cfRule>
  </conditionalFormatting>
  <conditionalFormatting sqref="AM566">
    <cfRule type="expression" priority="1041" dxfId="2130">
      <formula>IF(RIGHT(TEXT(AM566,"0.#"),1)=".",FALSE,TRUE)</formula>
    </cfRule>
    <cfRule type="expression" priority="1042" dxfId="2131">
      <formula>IF(RIGHT(TEXT(AM566,"0.#"),1)=".",TRUE,FALSE)</formula>
    </cfRule>
  </conditionalFormatting>
  <conditionalFormatting sqref="AM567">
    <cfRule type="expression" priority="1039" dxfId="2130">
      <formula>IF(RIGHT(TEXT(AM567,"0.#"),1)=".",FALSE,TRUE)</formula>
    </cfRule>
    <cfRule type="expression" priority="1040" dxfId="2131">
      <formula>IF(RIGHT(TEXT(AM567,"0.#"),1)=".",TRUE,FALSE)</formula>
    </cfRule>
  </conditionalFormatting>
  <conditionalFormatting sqref="AU566">
    <cfRule type="expression" priority="1035" dxfId="2130">
      <formula>IF(RIGHT(TEXT(AU566,"0.#"),1)=".",FALSE,TRUE)</formula>
    </cfRule>
    <cfRule type="expression" priority="1036" dxfId="2131">
      <formula>IF(RIGHT(TEXT(AU566,"0.#"),1)=".",TRUE,FALSE)</formula>
    </cfRule>
  </conditionalFormatting>
  <conditionalFormatting sqref="AU567">
    <cfRule type="expression" priority="1033" dxfId="2130">
      <formula>IF(RIGHT(TEXT(AU567,"0.#"),1)=".",FALSE,TRUE)</formula>
    </cfRule>
    <cfRule type="expression" priority="1034" dxfId="2131">
      <formula>IF(RIGHT(TEXT(AU567,"0.#"),1)=".",TRUE,FALSE)</formula>
    </cfRule>
  </conditionalFormatting>
  <conditionalFormatting sqref="AU568">
    <cfRule type="expression" priority="1031" dxfId="2130">
      <formula>IF(RIGHT(TEXT(AU568,"0.#"),1)=".",FALSE,TRUE)</formula>
    </cfRule>
    <cfRule type="expression" priority="1032" dxfId="2131">
      <formula>IF(RIGHT(TEXT(AU568,"0.#"),1)=".",TRUE,FALSE)</formula>
    </cfRule>
  </conditionalFormatting>
  <conditionalFormatting sqref="AI568">
    <cfRule type="expression" priority="1025" dxfId="2130">
      <formula>IF(RIGHT(TEXT(AI568,"0.#"),1)=".",FALSE,TRUE)</formula>
    </cfRule>
    <cfRule type="expression" priority="1026" dxfId="2131">
      <formula>IF(RIGHT(TEXT(AI568,"0.#"),1)=".",TRUE,FALSE)</formula>
    </cfRule>
  </conditionalFormatting>
  <conditionalFormatting sqref="AI566">
    <cfRule type="expression" priority="1029" dxfId="2130">
      <formula>IF(RIGHT(TEXT(AI566,"0.#"),1)=".",FALSE,TRUE)</formula>
    </cfRule>
    <cfRule type="expression" priority="1030" dxfId="2131">
      <formula>IF(RIGHT(TEXT(AI566,"0.#"),1)=".",TRUE,FALSE)</formula>
    </cfRule>
  </conditionalFormatting>
  <conditionalFormatting sqref="AI567">
    <cfRule type="expression" priority="1027" dxfId="2130">
      <formula>IF(RIGHT(TEXT(AI567,"0.#"),1)=".",FALSE,TRUE)</formula>
    </cfRule>
    <cfRule type="expression" priority="1028" dxfId="2131">
      <formula>IF(RIGHT(TEXT(AI567,"0.#"),1)=".",TRUE,FALSE)</formula>
    </cfRule>
  </conditionalFormatting>
  <conditionalFormatting sqref="AQ567">
    <cfRule type="expression" priority="1023" dxfId="2130">
      <formula>IF(RIGHT(TEXT(AQ567,"0.#"),1)=".",FALSE,TRUE)</formula>
    </cfRule>
    <cfRule type="expression" priority="1024" dxfId="2131">
      <formula>IF(RIGHT(TEXT(AQ567,"0.#"),1)=".",TRUE,FALSE)</formula>
    </cfRule>
  </conditionalFormatting>
  <conditionalFormatting sqref="AQ568">
    <cfRule type="expression" priority="1021" dxfId="2130">
      <formula>IF(RIGHT(TEXT(AQ568,"0.#"),1)=".",FALSE,TRUE)</formula>
    </cfRule>
    <cfRule type="expression" priority="1022" dxfId="2131">
      <formula>IF(RIGHT(TEXT(AQ568,"0.#"),1)=".",TRUE,FALSE)</formula>
    </cfRule>
  </conditionalFormatting>
  <conditionalFormatting sqref="AQ566">
    <cfRule type="expression" priority="1019" dxfId="2130">
      <formula>IF(RIGHT(TEXT(AQ566,"0.#"),1)=".",FALSE,TRUE)</formula>
    </cfRule>
    <cfRule type="expression" priority="1020" dxfId="2131">
      <formula>IF(RIGHT(TEXT(AQ566,"0.#"),1)=".",TRUE,FALSE)</formula>
    </cfRule>
  </conditionalFormatting>
  <conditionalFormatting sqref="AE546">
    <cfRule type="expression" priority="1017" dxfId="2130">
      <formula>IF(RIGHT(TEXT(AE546,"0.#"),1)=".",FALSE,TRUE)</formula>
    </cfRule>
    <cfRule type="expression" priority="1018" dxfId="2131">
      <formula>IF(RIGHT(TEXT(AE546,"0.#"),1)=".",TRUE,FALSE)</formula>
    </cfRule>
  </conditionalFormatting>
  <conditionalFormatting sqref="AM548">
    <cfRule type="expression" priority="1007" dxfId="2130">
      <formula>IF(RIGHT(TEXT(AM548,"0.#"),1)=".",FALSE,TRUE)</formula>
    </cfRule>
    <cfRule type="expression" priority="1008" dxfId="2131">
      <formula>IF(RIGHT(TEXT(AM548,"0.#"),1)=".",TRUE,FALSE)</formula>
    </cfRule>
  </conditionalFormatting>
  <conditionalFormatting sqref="AE547">
    <cfRule type="expression" priority="1015" dxfId="2130">
      <formula>IF(RIGHT(TEXT(AE547,"0.#"),1)=".",FALSE,TRUE)</formula>
    </cfRule>
    <cfRule type="expression" priority="1016" dxfId="2131">
      <formula>IF(RIGHT(TEXT(AE547,"0.#"),1)=".",TRUE,FALSE)</formula>
    </cfRule>
  </conditionalFormatting>
  <conditionalFormatting sqref="AE548">
    <cfRule type="expression" priority="1013" dxfId="2130">
      <formula>IF(RIGHT(TEXT(AE548,"0.#"),1)=".",FALSE,TRUE)</formula>
    </cfRule>
    <cfRule type="expression" priority="1014" dxfId="2131">
      <formula>IF(RIGHT(TEXT(AE548,"0.#"),1)=".",TRUE,FALSE)</formula>
    </cfRule>
  </conditionalFormatting>
  <conditionalFormatting sqref="AM546">
    <cfRule type="expression" priority="1011" dxfId="2130">
      <formula>IF(RIGHT(TEXT(AM546,"0.#"),1)=".",FALSE,TRUE)</formula>
    </cfRule>
    <cfRule type="expression" priority="1012" dxfId="2131">
      <formula>IF(RIGHT(TEXT(AM546,"0.#"),1)=".",TRUE,FALSE)</formula>
    </cfRule>
  </conditionalFormatting>
  <conditionalFormatting sqref="AM547">
    <cfRule type="expression" priority="1009" dxfId="2130">
      <formula>IF(RIGHT(TEXT(AM547,"0.#"),1)=".",FALSE,TRUE)</formula>
    </cfRule>
    <cfRule type="expression" priority="1010" dxfId="2131">
      <formula>IF(RIGHT(TEXT(AM547,"0.#"),1)=".",TRUE,FALSE)</formula>
    </cfRule>
  </conditionalFormatting>
  <conditionalFormatting sqref="AU546">
    <cfRule type="expression" priority="1005" dxfId="2130">
      <formula>IF(RIGHT(TEXT(AU546,"0.#"),1)=".",FALSE,TRUE)</formula>
    </cfRule>
    <cfRule type="expression" priority="1006" dxfId="2131">
      <formula>IF(RIGHT(TEXT(AU546,"0.#"),1)=".",TRUE,FALSE)</formula>
    </cfRule>
  </conditionalFormatting>
  <conditionalFormatting sqref="AU547">
    <cfRule type="expression" priority="1003" dxfId="2130">
      <formula>IF(RIGHT(TEXT(AU547,"0.#"),1)=".",FALSE,TRUE)</formula>
    </cfRule>
    <cfRule type="expression" priority="1004" dxfId="2131">
      <formula>IF(RIGHT(TEXT(AU547,"0.#"),1)=".",TRUE,FALSE)</formula>
    </cfRule>
  </conditionalFormatting>
  <conditionalFormatting sqref="AU548">
    <cfRule type="expression" priority="1001" dxfId="2130">
      <formula>IF(RIGHT(TEXT(AU548,"0.#"),1)=".",FALSE,TRUE)</formula>
    </cfRule>
    <cfRule type="expression" priority="1002" dxfId="2131">
      <formula>IF(RIGHT(TEXT(AU548,"0.#"),1)=".",TRUE,FALSE)</formula>
    </cfRule>
  </conditionalFormatting>
  <conditionalFormatting sqref="AI548">
    <cfRule type="expression" priority="995" dxfId="2130">
      <formula>IF(RIGHT(TEXT(AI548,"0.#"),1)=".",FALSE,TRUE)</formula>
    </cfRule>
    <cfRule type="expression" priority="996" dxfId="2131">
      <formula>IF(RIGHT(TEXT(AI548,"0.#"),1)=".",TRUE,FALSE)</formula>
    </cfRule>
  </conditionalFormatting>
  <conditionalFormatting sqref="AI546">
    <cfRule type="expression" priority="999" dxfId="2130">
      <formula>IF(RIGHT(TEXT(AI546,"0.#"),1)=".",FALSE,TRUE)</formula>
    </cfRule>
    <cfRule type="expression" priority="1000" dxfId="2131">
      <formula>IF(RIGHT(TEXT(AI546,"0.#"),1)=".",TRUE,FALSE)</formula>
    </cfRule>
  </conditionalFormatting>
  <conditionalFormatting sqref="AI547">
    <cfRule type="expression" priority="997" dxfId="2130">
      <formula>IF(RIGHT(TEXT(AI547,"0.#"),1)=".",FALSE,TRUE)</formula>
    </cfRule>
    <cfRule type="expression" priority="998" dxfId="2131">
      <formula>IF(RIGHT(TEXT(AI547,"0.#"),1)=".",TRUE,FALSE)</formula>
    </cfRule>
  </conditionalFormatting>
  <conditionalFormatting sqref="AQ547">
    <cfRule type="expression" priority="993" dxfId="2130">
      <formula>IF(RIGHT(TEXT(AQ547,"0.#"),1)=".",FALSE,TRUE)</formula>
    </cfRule>
    <cfRule type="expression" priority="994" dxfId="2131">
      <formula>IF(RIGHT(TEXT(AQ547,"0.#"),1)=".",TRUE,FALSE)</formula>
    </cfRule>
  </conditionalFormatting>
  <conditionalFormatting sqref="AQ546">
    <cfRule type="expression" priority="989" dxfId="2130">
      <formula>IF(RIGHT(TEXT(AQ546,"0.#"),1)=".",FALSE,TRUE)</formula>
    </cfRule>
    <cfRule type="expression" priority="990" dxfId="2131">
      <formula>IF(RIGHT(TEXT(AQ546,"0.#"),1)=".",TRUE,FALSE)</formula>
    </cfRule>
  </conditionalFormatting>
  <conditionalFormatting sqref="AE551">
    <cfRule type="expression" priority="987" dxfId="2130">
      <formula>IF(RIGHT(TEXT(AE551,"0.#"),1)=".",FALSE,TRUE)</formula>
    </cfRule>
    <cfRule type="expression" priority="988" dxfId="2131">
      <formula>IF(RIGHT(TEXT(AE551,"0.#"),1)=".",TRUE,FALSE)</formula>
    </cfRule>
  </conditionalFormatting>
  <conditionalFormatting sqref="AM553">
    <cfRule type="expression" priority="977" dxfId="2130">
      <formula>IF(RIGHT(TEXT(AM553,"0.#"),1)=".",FALSE,TRUE)</formula>
    </cfRule>
    <cfRule type="expression" priority="978" dxfId="2131">
      <formula>IF(RIGHT(TEXT(AM553,"0.#"),1)=".",TRUE,FALSE)</formula>
    </cfRule>
  </conditionalFormatting>
  <conditionalFormatting sqref="AE553">
    <cfRule type="expression" priority="983" dxfId="2130">
      <formula>IF(RIGHT(TEXT(AE553,"0.#"),1)=".",FALSE,TRUE)</formula>
    </cfRule>
    <cfRule type="expression" priority="984" dxfId="2131">
      <formula>IF(RIGHT(TEXT(AE553,"0.#"),1)=".",TRUE,FALSE)</formula>
    </cfRule>
  </conditionalFormatting>
  <conditionalFormatting sqref="AM551">
    <cfRule type="expression" priority="981" dxfId="2130">
      <formula>IF(RIGHT(TEXT(AM551,"0.#"),1)=".",FALSE,TRUE)</formula>
    </cfRule>
    <cfRule type="expression" priority="982" dxfId="2131">
      <formula>IF(RIGHT(TEXT(AM551,"0.#"),1)=".",TRUE,FALSE)</formula>
    </cfRule>
  </conditionalFormatting>
  <conditionalFormatting sqref="AU551">
    <cfRule type="expression" priority="975" dxfId="2130">
      <formula>IF(RIGHT(TEXT(AU551,"0.#"),1)=".",FALSE,TRUE)</formula>
    </cfRule>
    <cfRule type="expression" priority="976" dxfId="2131">
      <formula>IF(RIGHT(TEXT(AU551,"0.#"),1)=".",TRUE,FALSE)</formula>
    </cfRule>
  </conditionalFormatting>
  <conditionalFormatting sqref="AU553">
    <cfRule type="expression" priority="971" dxfId="2130">
      <formula>IF(RIGHT(TEXT(AU553,"0.#"),1)=".",FALSE,TRUE)</formula>
    </cfRule>
    <cfRule type="expression" priority="972" dxfId="2131">
      <formula>IF(RIGHT(TEXT(AU553,"0.#"),1)=".",TRUE,FALSE)</formula>
    </cfRule>
  </conditionalFormatting>
  <conditionalFormatting sqref="AI553">
    <cfRule type="expression" priority="965" dxfId="2130">
      <formula>IF(RIGHT(TEXT(AI553,"0.#"),1)=".",FALSE,TRUE)</formula>
    </cfRule>
    <cfRule type="expression" priority="966" dxfId="2131">
      <formula>IF(RIGHT(TEXT(AI553,"0.#"),1)=".",TRUE,FALSE)</formula>
    </cfRule>
  </conditionalFormatting>
  <conditionalFormatting sqref="AI551">
    <cfRule type="expression" priority="969" dxfId="2130">
      <formula>IF(RIGHT(TEXT(AI551,"0.#"),1)=".",FALSE,TRUE)</formula>
    </cfRule>
    <cfRule type="expression" priority="970" dxfId="2131">
      <formula>IF(RIGHT(TEXT(AI551,"0.#"),1)=".",TRUE,FALSE)</formula>
    </cfRule>
  </conditionalFormatting>
  <conditionalFormatting sqref="AQ552">
    <cfRule type="expression" priority="963" dxfId="2130">
      <formula>IF(RIGHT(TEXT(AQ552,"0.#"),1)=".",FALSE,TRUE)</formula>
    </cfRule>
    <cfRule type="expression" priority="964" dxfId="2131">
      <formula>IF(RIGHT(TEXT(AQ552,"0.#"),1)=".",TRUE,FALSE)</formula>
    </cfRule>
  </conditionalFormatting>
  <conditionalFormatting sqref="AM563">
    <cfRule type="expression" priority="917" dxfId="2130">
      <formula>IF(RIGHT(TEXT(AM563,"0.#"),1)=".",FALSE,TRUE)</formula>
    </cfRule>
    <cfRule type="expression" priority="918" dxfId="2131">
      <formula>IF(RIGHT(TEXT(AM563,"0.#"),1)=".",TRUE,FALSE)</formula>
    </cfRule>
  </conditionalFormatting>
  <conditionalFormatting sqref="AM562">
    <cfRule type="expression" priority="919" dxfId="2130">
      <formula>IF(RIGHT(TEXT(AM562,"0.#"),1)=".",FALSE,TRUE)</formula>
    </cfRule>
    <cfRule type="expression" priority="920" dxfId="2131">
      <formula>IF(RIGHT(TEXT(AM562,"0.#"),1)=".",TRUE,FALSE)</formula>
    </cfRule>
  </conditionalFormatting>
  <conditionalFormatting sqref="AU561">
    <cfRule type="expression" priority="915" dxfId="2130">
      <formula>IF(RIGHT(TEXT(AU561,"0.#"),1)=".",FALSE,TRUE)</formula>
    </cfRule>
    <cfRule type="expression" priority="916" dxfId="2131">
      <formula>IF(RIGHT(TEXT(AU561,"0.#"),1)=".",TRUE,FALSE)</formula>
    </cfRule>
  </conditionalFormatting>
  <conditionalFormatting sqref="AU562">
    <cfRule type="expression" priority="913" dxfId="2130">
      <formula>IF(RIGHT(TEXT(AU562,"0.#"),1)=".",FALSE,TRUE)</formula>
    </cfRule>
    <cfRule type="expression" priority="914" dxfId="2131">
      <formula>IF(RIGHT(TEXT(AU562,"0.#"),1)=".",TRUE,FALSE)</formula>
    </cfRule>
  </conditionalFormatting>
  <conditionalFormatting sqref="AU563">
    <cfRule type="expression" priority="911" dxfId="2130">
      <formula>IF(RIGHT(TEXT(AU563,"0.#"),1)=".",FALSE,TRUE)</formula>
    </cfRule>
    <cfRule type="expression" priority="912" dxfId="2131">
      <formula>IF(RIGHT(TEXT(AU563,"0.#"),1)=".",TRUE,FALSE)</formula>
    </cfRule>
  </conditionalFormatting>
  <conditionalFormatting sqref="AI563">
    <cfRule type="expression" priority="905" dxfId="2130">
      <formula>IF(RIGHT(TEXT(AI563,"0.#"),1)=".",FALSE,TRUE)</formula>
    </cfRule>
    <cfRule type="expression" priority="906" dxfId="2131">
      <formula>IF(RIGHT(TEXT(AI563,"0.#"),1)=".",TRUE,FALSE)</formula>
    </cfRule>
  </conditionalFormatting>
  <conditionalFormatting sqref="AI561">
    <cfRule type="expression" priority="909" dxfId="2130">
      <formula>IF(RIGHT(TEXT(AI561,"0.#"),1)=".",FALSE,TRUE)</formula>
    </cfRule>
    <cfRule type="expression" priority="910" dxfId="2131">
      <formula>IF(RIGHT(TEXT(AI561,"0.#"),1)=".",TRUE,FALSE)</formula>
    </cfRule>
  </conditionalFormatting>
  <conditionalFormatting sqref="AQ562">
    <cfRule type="expression" priority="903" dxfId="2130">
      <formula>IF(RIGHT(TEXT(AQ562,"0.#"),1)=".",FALSE,TRUE)</formula>
    </cfRule>
    <cfRule type="expression" priority="904" dxfId="2131">
      <formula>IF(RIGHT(TEXT(AQ562,"0.#"),1)=".",TRUE,FALSE)</formula>
    </cfRule>
  </conditionalFormatting>
  <conditionalFormatting sqref="AQ563">
    <cfRule type="expression" priority="901" dxfId="2130">
      <formula>IF(RIGHT(TEXT(AQ563,"0.#"),1)=".",FALSE,TRUE)</formula>
    </cfRule>
    <cfRule type="expression" priority="902" dxfId="2131">
      <formula>IF(RIGHT(TEXT(AQ563,"0.#"),1)=".",TRUE,FALSE)</formula>
    </cfRule>
  </conditionalFormatting>
  <conditionalFormatting sqref="AQ561">
    <cfRule type="expression" priority="899" dxfId="2130">
      <formula>IF(RIGHT(TEXT(AQ561,"0.#"),1)=".",FALSE,TRUE)</formula>
    </cfRule>
    <cfRule type="expression" priority="900" dxfId="2131">
      <formula>IF(RIGHT(TEXT(AQ561,"0.#"),1)=".",TRUE,FALSE)</formula>
    </cfRule>
  </conditionalFormatting>
  <conditionalFormatting sqref="AE571">
    <cfRule type="expression" priority="897" dxfId="2130">
      <formula>IF(RIGHT(TEXT(AE571,"0.#"),1)=".",FALSE,TRUE)</formula>
    </cfRule>
    <cfRule type="expression" priority="898" dxfId="2131">
      <formula>IF(RIGHT(TEXT(AE571,"0.#"),1)=".",TRUE,FALSE)</formula>
    </cfRule>
  </conditionalFormatting>
  <conditionalFormatting sqref="AM573">
    <cfRule type="expression" priority="887" dxfId="2130">
      <formula>IF(RIGHT(TEXT(AM573,"0.#"),1)=".",FALSE,TRUE)</formula>
    </cfRule>
    <cfRule type="expression" priority="888" dxfId="2131">
      <formula>IF(RIGHT(TEXT(AM573,"0.#"),1)=".",TRUE,FALSE)</formula>
    </cfRule>
  </conditionalFormatting>
  <conditionalFormatting sqref="AE572">
    <cfRule type="expression" priority="895" dxfId="2130">
      <formula>IF(RIGHT(TEXT(AE572,"0.#"),1)=".",FALSE,TRUE)</formula>
    </cfRule>
    <cfRule type="expression" priority="896" dxfId="2131">
      <formula>IF(RIGHT(TEXT(AE572,"0.#"),1)=".",TRUE,FALSE)</formula>
    </cfRule>
  </conditionalFormatting>
  <conditionalFormatting sqref="AE573">
    <cfRule type="expression" priority="893" dxfId="2130">
      <formula>IF(RIGHT(TEXT(AE573,"0.#"),1)=".",FALSE,TRUE)</formula>
    </cfRule>
    <cfRule type="expression" priority="894" dxfId="2131">
      <formula>IF(RIGHT(TEXT(AE573,"0.#"),1)=".",TRUE,FALSE)</formula>
    </cfRule>
  </conditionalFormatting>
  <conditionalFormatting sqref="AM571">
    <cfRule type="expression" priority="891" dxfId="2130">
      <formula>IF(RIGHT(TEXT(AM571,"0.#"),1)=".",FALSE,TRUE)</formula>
    </cfRule>
    <cfRule type="expression" priority="892" dxfId="2131">
      <formula>IF(RIGHT(TEXT(AM571,"0.#"),1)=".",TRUE,FALSE)</formula>
    </cfRule>
  </conditionalFormatting>
  <conditionalFormatting sqref="AM572">
    <cfRule type="expression" priority="889" dxfId="2130">
      <formula>IF(RIGHT(TEXT(AM572,"0.#"),1)=".",FALSE,TRUE)</formula>
    </cfRule>
    <cfRule type="expression" priority="890" dxfId="2131">
      <formula>IF(RIGHT(TEXT(AM572,"0.#"),1)=".",TRUE,FALSE)</formula>
    </cfRule>
  </conditionalFormatting>
  <conditionalFormatting sqref="AU571">
    <cfRule type="expression" priority="885" dxfId="2130">
      <formula>IF(RIGHT(TEXT(AU571,"0.#"),1)=".",FALSE,TRUE)</formula>
    </cfRule>
    <cfRule type="expression" priority="886" dxfId="2131">
      <formula>IF(RIGHT(TEXT(AU571,"0.#"),1)=".",TRUE,FALSE)</formula>
    </cfRule>
  </conditionalFormatting>
  <conditionalFormatting sqref="AU572">
    <cfRule type="expression" priority="883" dxfId="2130">
      <formula>IF(RIGHT(TEXT(AU572,"0.#"),1)=".",FALSE,TRUE)</formula>
    </cfRule>
    <cfRule type="expression" priority="884" dxfId="2131">
      <formula>IF(RIGHT(TEXT(AU572,"0.#"),1)=".",TRUE,FALSE)</formula>
    </cfRule>
  </conditionalFormatting>
  <conditionalFormatting sqref="AU573">
    <cfRule type="expression" priority="881" dxfId="2130">
      <formula>IF(RIGHT(TEXT(AU573,"0.#"),1)=".",FALSE,TRUE)</formula>
    </cfRule>
    <cfRule type="expression" priority="882" dxfId="2131">
      <formula>IF(RIGHT(TEXT(AU573,"0.#"),1)=".",TRUE,FALSE)</formula>
    </cfRule>
  </conditionalFormatting>
  <conditionalFormatting sqref="AI573">
    <cfRule type="expression" priority="875" dxfId="2130">
      <formula>IF(RIGHT(TEXT(AI573,"0.#"),1)=".",FALSE,TRUE)</formula>
    </cfRule>
    <cfRule type="expression" priority="876" dxfId="2131">
      <formula>IF(RIGHT(TEXT(AI573,"0.#"),1)=".",TRUE,FALSE)</formula>
    </cfRule>
  </conditionalFormatting>
  <conditionalFormatting sqref="AI571">
    <cfRule type="expression" priority="879" dxfId="2130">
      <formula>IF(RIGHT(TEXT(AI571,"0.#"),1)=".",FALSE,TRUE)</formula>
    </cfRule>
    <cfRule type="expression" priority="880" dxfId="2131">
      <formula>IF(RIGHT(TEXT(AI571,"0.#"),1)=".",TRUE,FALSE)</formula>
    </cfRule>
  </conditionalFormatting>
  <conditionalFormatting sqref="AI572">
    <cfRule type="expression" priority="877" dxfId="2130">
      <formula>IF(RIGHT(TEXT(AI572,"0.#"),1)=".",FALSE,TRUE)</formula>
    </cfRule>
    <cfRule type="expression" priority="878" dxfId="2131">
      <formula>IF(RIGHT(TEXT(AI572,"0.#"),1)=".",TRUE,FALSE)</formula>
    </cfRule>
  </conditionalFormatting>
  <conditionalFormatting sqref="AQ572">
    <cfRule type="expression" priority="873" dxfId="2130">
      <formula>IF(RIGHT(TEXT(AQ572,"0.#"),1)=".",FALSE,TRUE)</formula>
    </cfRule>
    <cfRule type="expression" priority="874" dxfId="2131">
      <formula>IF(RIGHT(TEXT(AQ572,"0.#"),1)=".",TRUE,FALSE)</formula>
    </cfRule>
  </conditionalFormatting>
  <conditionalFormatting sqref="AQ573">
    <cfRule type="expression" priority="871" dxfId="2130">
      <formula>IF(RIGHT(TEXT(AQ573,"0.#"),1)=".",FALSE,TRUE)</formula>
    </cfRule>
    <cfRule type="expression" priority="872" dxfId="2131">
      <formula>IF(RIGHT(TEXT(AQ573,"0.#"),1)=".",TRUE,FALSE)</formula>
    </cfRule>
  </conditionalFormatting>
  <conditionalFormatting sqref="AQ571">
    <cfRule type="expression" priority="869" dxfId="2130">
      <formula>IF(RIGHT(TEXT(AQ571,"0.#"),1)=".",FALSE,TRUE)</formula>
    </cfRule>
    <cfRule type="expression" priority="870" dxfId="2131">
      <formula>IF(RIGHT(TEXT(AQ571,"0.#"),1)=".",TRUE,FALSE)</formula>
    </cfRule>
  </conditionalFormatting>
  <conditionalFormatting sqref="AE576">
    <cfRule type="expression" priority="867" dxfId="2130">
      <formula>IF(RIGHT(TEXT(AE576,"0.#"),1)=".",FALSE,TRUE)</formula>
    </cfRule>
    <cfRule type="expression" priority="868" dxfId="2131">
      <formula>IF(RIGHT(TEXT(AE576,"0.#"),1)=".",TRUE,FALSE)</formula>
    </cfRule>
  </conditionalFormatting>
  <conditionalFormatting sqref="AM578">
    <cfRule type="expression" priority="857" dxfId="2130">
      <formula>IF(RIGHT(TEXT(AM578,"0.#"),1)=".",FALSE,TRUE)</formula>
    </cfRule>
    <cfRule type="expression" priority="858" dxfId="2131">
      <formula>IF(RIGHT(TEXT(AM578,"0.#"),1)=".",TRUE,FALSE)</formula>
    </cfRule>
  </conditionalFormatting>
  <conditionalFormatting sqref="AE577">
    <cfRule type="expression" priority="865" dxfId="2130">
      <formula>IF(RIGHT(TEXT(AE577,"0.#"),1)=".",FALSE,TRUE)</formula>
    </cfRule>
    <cfRule type="expression" priority="866" dxfId="2131">
      <formula>IF(RIGHT(TEXT(AE577,"0.#"),1)=".",TRUE,FALSE)</formula>
    </cfRule>
  </conditionalFormatting>
  <conditionalFormatting sqref="AE578">
    <cfRule type="expression" priority="863" dxfId="2130">
      <formula>IF(RIGHT(TEXT(AE578,"0.#"),1)=".",FALSE,TRUE)</formula>
    </cfRule>
    <cfRule type="expression" priority="864" dxfId="2131">
      <formula>IF(RIGHT(TEXT(AE578,"0.#"),1)=".",TRUE,FALSE)</formula>
    </cfRule>
  </conditionalFormatting>
  <conditionalFormatting sqref="AM576">
    <cfRule type="expression" priority="861" dxfId="2130">
      <formula>IF(RIGHT(TEXT(AM576,"0.#"),1)=".",FALSE,TRUE)</formula>
    </cfRule>
    <cfRule type="expression" priority="862" dxfId="2131">
      <formula>IF(RIGHT(TEXT(AM576,"0.#"),1)=".",TRUE,FALSE)</formula>
    </cfRule>
  </conditionalFormatting>
  <conditionalFormatting sqref="AM577">
    <cfRule type="expression" priority="859" dxfId="2130">
      <formula>IF(RIGHT(TEXT(AM577,"0.#"),1)=".",FALSE,TRUE)</formula>
    </cfRule>
    <cfRule type="expression" priority="860" dxfId="2131">
      <formula>IF(RIGHT(TEXT(AM577,"0.#"),1)=".",TRUE,FALSE)</formula>
    </cfRule>
  </conditionalFormatting>
  <conditionalFormatting sqref="AU576">
    <cfRule type="expression" priority="855" dxfId="2130">
      <formula>IF(RIGHT(TEXT(AU576,"0.#"),1)=".",FALSE,TRUE)</formula>
    </cfRule>
    <cfRule type="expression" priority="856" dxfId="2131">
      <formula>IF(RIGHT(TEXT(AU576,"0.#"),1)=".",TRUE,FALSE)</formula>
    </cfRule>
  </conditionalFormatting>
  <conditionalFormatting sqref="AU577">
    <cfRule type="expression" priority="853" dxfId="2130">
      <formula>IF(RIGHT(TEXT(AU577,"0.#"),1)=".",FALSE,TRUE)</formula>
    </cfRule>
    <cfRule type="expression" priority="854" dxfId="2131">
      <formula>IF(RIGHT(TEXT(AU577,"0.#"),1)=".",TRUE,FALSE)</formula>
    </cfRule>
  </conditionalFormatting>
  <conditionalFormatting sqref="AU578">
    <cfRule type="expression" priority="851" dxfId="2130">
      <formula>IF(RIGHT(TEXT(AU578,"0.#"),1)=".",FALSE,TRUE)</formula>
    </cfRule>
    <cfRule type="expression" priority="852" dxfId="2131">
      <formula>IF(RIGHT(TEXT(AU578,"0.#"),1)=".",TRUE,FALSE)</formula>
    </cfRule>
  </conditionalFormatting>
  <conditionalFormatting sqref="AI578">
    <cfRule type="expression" priority="845" dxfId="2130">
      <formula>IF(RIGHT(TEXT(AI578,"0.#"),1)=".",FALSE,TRUE)</formula>
    </cfRule>
    <cfRule type="expression" priority="846" dxfId="2131">
      <formula>IF(RIGHT(TEXT(AI578,"0.#"),1)=".",TRUE,FALSE)</formula>
    </cfRule>
  </conditionalFormatting>
  <conditionalFormatting sqref="AI576">
    <cfRule type="expression" priority="849" dxfId="2130">
      <formula>IF(RIGHT(TEXT(AI576,"0.#"),1)=".",FALSE,TRUE)</formula>
    </cfRule>
    <cfRule type="expression" priority="850" dxfId="2131">
      <formula>IF(RIGHT(TEXT(AI576,"0.#"),1)=".",TRUE,FALSE)</formula>
    </cfRule>
  </conditionalFormatting>
  <conditionalFormatting sqref="AI577">
    <cfRule type="expression" priority="847" dxfId="2130">
      <formula>IF(RIGHT(TEXT(AI577,"0.#"),1)=".",FALSE,TRUE)</formula>
    </cfRule>
    <cfRule type="expression" priority="848" dxfId="2131">
      <formula>IF(RIGHT(TEXT(AI577,"0.#"),1)=".",TRUE,FALSE)</formula>
    </cfRule>
  </conditionalFormatting>
  <conditionalFormatting sqref="AQ577">
    <cfRule type="expression" priority="843" dxfId="2130">
      <formula>IF(RIGHT(TEXT(AQ577,"0.#"),1)=".",FALSE,TRUE)</formula>
    </cfRule>
    <cfRule type="expression" priority="844" dxfId="2131">
      <formula>IF(RIGHT(TEXT(AQ577,"0.#"),1)=".",TRUE,FALSE)</formula>
    </cfRule>
  </conditionalFormatting>
  <conditionalFormatting sqref="AQ578">
    <cfRule type="expression" priority="841" dxfId="2130">
      <formula>IF(RIGHT(TEXT(AQ578,"0.#"),1)=".",FALSE,TRUE)</formula>
    </cfRule>
    <cfRule type="expression" priority="842" dxfId="2131">
      <formula>IF(RIGHT(TEXT(AQ578,"0.#"),1)=".",TRUE,FALSE)</formula>
    </cfRule>
  </conditionalFormatting>
  <conditionalFormatting sqref="AQ576">
    <cfRule type="expression" priority="839" dxfId="2130">
      <formula>IF(RIGHT(TEXT(AQ576,"0.#"),1)=".",FALSE,TRUE)</formula>
    </cfRule>
    <cfRule type="expression" priority="840" dxfId="2131">
      <formula>IF(RIGHT(TEXT(AQ576,"0.#"),1)=".",TRUE,FALSE)</formula>
    </cfRule>
  </conditionalFormatting>
  <conditionalFormatting sqref="AE581">
    <cfRule type="expression" priority="837" dxfId="2130">
      <formula>IF(RIGHT(TEXT(AE581,"0.#"),1)=".",FALSE,TRUE)</formula>
    </cfRule>
    <cfRule type="expression" priority="838" dxfId="2131">
      <formula>IF(RIGHT(TEXT(AE581,"0.#"),1)=".",TRUE,FALSE)</formula>
    </cfRule>
  </conditionalFormatting>
  <conditionalFormatting sqref="AM583">
    <cfRule type="expression" priority="827" dxfId="2130">
      <formula>IF(RIGHT(TEXT(AM583,"0.#"),1)=".",FALSE,TRUE)</formula>
    </cfRule>
    <cfRule type="expression" priority="828" dxfId="2131">
      <formula>IF(RIGHT(TEXT(AM583,"0.#"),1)=".",TRUE,FALSE)</formula>
    </cfRule>
  </conditionalFormatting>
  <conditionalFormatting sqref="AE582">
    <cfRule type="expression" priority="835" dxfId="2130">
      <formula>IF(RIGHT(TEXT(AE582,"0.#"),1)=".",FALSE,TRUE)</formula>
    </cfRule>
    <cfRule type="expression" priority="836" dxfId="2131">
      <formula>IF(RIGHT(TEXT(AE582,"0.#"),1)=".",TRUE,FALSE)</formula>
    </cfRule>
  </conditionalFormatting>
  <conditionalFormatting sqref="AE583">
    <cfRule type="expression" priority="833" dxfId="2130">
      <formula>IF(RIGHT(TEXT(AE583,"0.#"),1)=".",FALSE,TRUE)</formula>
    </cfRule>
    <cfRule type="expression" priority="834" dxfId="2131">
      <formula>IF(RIGHT(TEXT(AE583,"0.#"),1)=".",TRUE,FALSE)</formula>
    </cfRule>
  </conditionalFormatting>
  <conditionalFormatting sqref="AM581">
    <cfRule type="expression" priority="831" dxfId="2130">
      <formula>IF(RIGHT(TEXT(AM581,"0.#"),1)=".",FALSE,TRUE)</formula>
    </cfRule>
    <cfRule type="expression" priority="832" dxfId="2131">
      <formula>IF(RIGHT(TEXT(AM581,"0.#"),1)=".",TRUE,FALSE)</formula>
    </cfRule>
  </conditionalFormatting>
  <conditionalFormatting sqref="AM582">
    <cfRule type="expression" priority="829" dxfId="2130">
      <formula>IF(RIGHT(TEXT(AM582,"0.#"),1)=".",FALSE,TRUE)</formula>
    </cfRule>
    <cfRule type="expression" priority="830" dxfId="2131">
      <formula>IF(RIGHT(TEXT(AM582,"0.#"),1)=".",TRUE,FALSE)</formula>
    </cfRule>
  </conditionalFormatting>
  <conditionalFormatting sqref="AU581">
    <cfRule type="expression" priority="825" dxfId="2130">
      <formula>IF(RIGHT(TEXT(AU581,"0.#"),1)=".",FALSE,TRUE)</formula>
    </cfRule>
    <cfRule type="expression" priority="826" dxfId="2131">
      <formula>IF(RIGHT(TEXT(AU581,"0.#"),1)=".",TRUE,FALSE)</formula>
    </cfRule>
  </conditionalFormatting>
  <conditionalFormatting sqref="AQ582">
    <cfRule type="expression" priority="813" dxfId="2130">
      <formula>IF(RIGHT(TEXT(AQ582,"0.#"),1)=".",FALSE,TRUE)</formula>
    </cfRule>
    <cfRule type="expression" priority="814" dxfId="2131">
      <formula>IF(RIGHT(TEXT(AQ582,"0.#"),1)=".",TRUE,FALSE)</formula>
    </cfRule>
  </conditionalFormatting>
  <conditionalFormatting sqref="AQ583">
    <cfRule type="expression" priority="811" dxfId="2130">
      <formula>IF(RIGHT(TEXT(AQ583,"0.#"),1)=".",FALSE,TRUE)</formula>
    </cfRule>
    <cfRule type="expression" priority="812" dxfId="2131">
      <formula>IF(RIGHT(TEXT(AQ583,"0.#"),1)=".",TRUE,FALSE)</formula>
    </cfRule>
  </conditionalFormatting>
  <conditionalFormatting sqref="AQ581">
    <cfRule type="expression" priority="809" dxfId="2130">
      <formula>IF(RIGHT(TEXT(AQ581,"0.#"),1)=".",FALSE,TRUE)</formula>
    </cfRule>
    <cfRule type="expression" priority="810" dxfId="2131">
      <formula>IF(RIGHT(TEXT(AQ581,"0.#"),1)=".",TRUE,FALSE)</formula>
    </cfRule>
  </conditionalFormatting>
  <conditionalFormatting sqref="AE586">
    <cfRule type="expression" priority="807" dxfId="2130">
      <formula>IF(RIGHT(TEXT(AE586,"0.#"),1)=".",FALSE,TRUE)</formula>
    </cfRule>
    <cfRule type="expression" priority="808" dxfId="2131">
      <formula>IF(RIGHT(TEXT(AE586,"0.#"),1)=".",TRUE,FALSE)</formula>
    </cfRule>
  </conditionalFormatting>
  <conditionalFormatting sqref="AM588">
    <cfRule type="expression" priority="797" dxfId="2130">
      <formula>IF(RIGHT(TEXT(AM588,"0.#"),1)=".",FALSE,TRUE)</formula>
    </cfRule>
    <cfRule type="expression" priority="798" dxfId="2131">
      <formula>IF(RIGHT(TEXT(AM588,"0.#"),1)=".",TRUE,FALSE)</formula>
    </cfRule>
  </conditionalFormatting>
  <conditionalFormatting sqref="AE587">
    <cfRule type="expression" priority="805" dxfId="2130">
      <formula>IF(RIGHT(TEXT(AE587,"0.#"),1)=".",FALSE,TRUE)</formula>
    </cfRule>
    <cfRule type="expression" priority="806" dxfId="2131">
      <formula>IF(RIGHT(TEXT(AE587,"0.#"),1)=".",TRUE,FALSE)</formula>
    </cfRule>
  </conditionalFormatting>
  <conditionalFormatting sqref="AE588">
    <cfRule type="expression" priority="803" dxfId="2130">
      <formula>IF(RIGHT(TEXT(AE588,"0.#"),1)=".",FALSE,TRUE)</formula>
    </cfRule>
    <cfRule type="expression" priority="804" dxfId="2131">
      <formula>IF(RIGHT(TEXT(AE588,"0.#"),1)=".",TRUE,FALSE)</formula>
    </cfRule>
  </conditionalFormatting>
  <conditionalFormatting sqref="AM586">
    <cfRule type="expression" priority="801" dxfId="2130">
      <formula>IF(RIGHT(TEXT(AM586,"0.#"),1)=".",FALSE,TRUE)</formula>
    </cfRule>
    <cfRule type="expression" priority="802" dxfId="2131">
      <formula>IF(RIGHT(TEXT(AM586,"0.#"),1)=".",TRUE,FALSE)</formula>
    </cfRule>
  </conditionalFormatting>
  <conditionalFormatting sqref="AM587">
    <cfRule type="expression" priority="799" dxfId="2130">
      <formula>IF(RIGHT(TEXT(AM587,"0.#"),1)=".",FALSE,TRUE)</formula>
    </cfRule>
    <cfRule type="expression" priority="800" dxfId="2131">
      <formula>IF(RIGHT(TEXT(AM587,"0.#"),1)=".",TRUE,FALSE)</formula>
    </cfRule>
  </conditionalFormatting>
  <conditionalFormatting sqref="AU586">
    <cfRule type="expression" priority="795" dxfId="2130">
      <formula>IF(RIGHT(TEXT(AU586,"0.#"),1)=".",FALSE,TRUE)</formula>
    </cfRule>
    <cfRule type="expression" priority="796" dxfId="2131">
      <formula>IF(RIGHT(TEXT(AU586,"0.#"),1)=".",TRUE,FALSE)</formula>
    </cfRule>
  </conditionalFormatting>
  <conditionalFormatting sqref="AU587">
    <cfRule type="expression" priority="793" dxfId="2130">
      <formula>IF(RIGHT(TEXT(AU587,"0.#"),1)=".",FALSE,TRUE)</formula>
    </cfRule>
    <cfRule type="expression" priority="794" dxfId="2131">
      <formula>IF(RIGHT(TEXT(AU587,"0.#"),1)=".",TRUE,FALSE)</formula>
    </cfRule>
  </conditionalFormatting>
  <conditionalFormatting sqref="AU588">
    <cfRule type="expression" priority="791" dxfId="2130">
      <formula>IF(RIGHT(TEXT(AU588,"0.#"),1)=".",FALSE,TRUE)</formula>
    </cfRule>
    <cfRule type="expression" priority="792" dxfId="2131">
      <formula>IF(RIGHT(TEXT(AU588,"0.#"),1)=".",TRUE,FALSE)</formula>
    </cfRule>
  </conditionalFormatting>
  <conditionalFormatting sqref="AI588">
    <cfRule type="expression" priority="785" dxfId="2130">
      <formula>IF(RIGHT(TEXT(AI588,"0.#"),1)=".",FALSE,TRUE)</formula>
    </cfRule>
    <cfRule type="expression" priority="786" dxfId="2131">
      <formula>IF(RIGHT(TEXT(AI588,"0.#"),1)=".",TRUE,FALSE)</formula>
    </cfRule>
  </conditionalFormatting>
  <conditionalFormatting sqref="AI586">
    <cfRule type="expression" priority="789" dxfId="2130">
      <formula>IF(RIGHT(TEXT(AI586,"0.#"),1)=".",FALSE,TRUE)</formula>
    </cfRule>
    <cfRule type="expression" priority="790" dxfId="2131">
      <formula>IF(RIGHT(TEXT(AI586,"0.#"),1)=".",TRUE,FALSE)</formula>
    </cfRule>
  </conditionalFormatting>
  <conditionalFormatting sqref="AI587">
    <cfRule type="expression" priority="787" dxfId="2130">
      <formula>IF(RIGHT(TEXT(AI587,"0.#"),1)=".",FALSE,TRUE)</formula>
    </cfRule>
    <cfRule type="expression" priority="788" dxfId="2131">
      <formula>IF(RIGHT(TEXT(AI587,"0.#"),1)=".",TRUE,FALSE)</formula>
    </cfRule>
  </conditionalFormatting>
  <conditionalFormatting sqref="AQ587">
    <cfRule type="expression" priority="783" dxfId="2130">
      <formula>IF(RIGHT(TEXT(AQ587,"0.#"),1)=".",FALSE,TRUE)</formula>
    </cfRule>
    <cfRule type="expression" priority="784" dxfId="2131">
      <formula>IF(RIGHT(TEXT(AQ587,"0.#"),1)=".",TRUE,FALSE)</formula>
    </cfRule>
  </conditionalFormatting>
  <conditionalFormatting sqref="AQ588">
    <cfRule type="expression" priority="781" dxfId="2130">
      <formula>IF(RIGHT(TEXT(AQ588,"0.#"),1)=".",FALSE,TRUE)</formula>
    </cfRule>
    <cfRule type="expression" priority="782" dxfId="2131">
      <formula>IF(RIGHT(TEXT(AQ588,"0.#"),1)=".",TRUE,FALSE)</formula>
    </cfRule>
  </conditionalFormatting>
  <conditionalFormatting sqref="AQ586">
    <cfRule type="expression" priority="779" dxfId="2130">
      <formula>IF(RIGHT(TEXT(AQ586,"0.#"),1)=".",FALSE,TRUE)</formula>
    </cfRule>
    <cfRule type="expression" priority="780" dxfId="2131">
      <formula>IF(RIGHT(TEXT(AQ586,"0.#"),1)=".",TRUE,FALSE)</formula>
    </cfRule>
  </conditionalFormatting>
  <conditionalFormatting sqref="AE595">
    <cfRule type="expression" priority="777" dxfId="2130">
      <formula>IF(RIGHT(TEXT(AE595,"0.#"),1)=".",FALSE,TRUE)</formula>
    </cfRule>
    <cfRule type="expression" priority="778" dxfId="2131">
      <formula>IF(RIGHT(TEXT(AE595,"0.#"),1)=".",TRUE,FALSE)</formula>
    </cfRule>
  </conditionalFormatting>
  <conditionalFormatting sqref="AM597">
    <cfRule type="expression" priority="767" dxfId="2130">
      <formula>IF(RIGHT(TEXT(AM597,"0.#"),1)=".",FALSE,TRUE)</formula>
    </cfRule>
    <cfRule type="expression" priority="768" dxfId="2131">
      <formula>IF(RIGHT(TEXT(AM597,"0.#"),1)=".",TRUE,FALSE)</formula>
    </cfRule>
  </conditionalFormatting>
  <conditionalFormatting sqref="AE596">
    <cfRule type="expression" priority="775" dxfId="2130">
      <formula>IF(RIGHT(TEXT(AE596,"0.#"),1)=".",FALSE,TRUE)</formula>
    </cfRule>
    <cfRule type="expression" priority="776" dxfId="2131">
      <formula>IF(RIGHT(TEXT(AE596,"0.#"),1)=".",TRUE,FALSE)</formula>
    </cfRule>
  </conditionalFormatting>
  <conditionalFormatting sqref="AE597">
    <cfRule type="expression" priority="773" dxfId="2130">
      <formula>IF(RIGHT(TEXT(AE597,"0.#"),1)=".",FALSE,TRUE)</formula>
    </cfRule>
    <cfRule type="expression" priority="774" dxfId="2131">
      <formula>IF(RIGHT(TEXT(AE597,"0.#"),1)=".",TRUE,FALSE)</formula>
    </cfRule>
  </conditionalFormatting>
  <conditionalFormatting sqref="AM595">
    <cfRule type="expression" priority="771" dxfId="2130">
      <formula>IF(RIGHT(TEXT(AM595,"0.#"),1)=".",FALSE,TRUE)</formula>
    </cfRule>
    <cfRule type="expression" priority="772" dxfId="2131">
      <formula>IF(RIGHT(TEXT(AM595,"0.#"),1)=".",TRUE,FALSE)</formula>
    </cfRule>
  </conditionalFormatting>
  <conditionalFormatting sqref="AM596">
    <cfRule type="expression" priority="769" dxfId="2130">
      <formula>IF(RIGHT(TEXT(AM596,"0.#"),1)=".",FALSE,TRUE)</formula>
    </cfRule>
    <cfRule type="expression" priority="770" dxfId="2131">
      <formula>IF(RIGHT(TEXT(AM596,"0.#"),1)=".",TRUE,FALSE)</formula>
    </cfRule>
  </conditionalFormatting>
  <conditionalFormatting sqref="AU595">
    <cfRule type="expression" priority="765" dxfId="2130">
      <formula>IF(RIGHT(TEXT(AU595,"0.#"),1)=".",FALSE,TRUE)</formula>
    </cfRule>
    <cfRule type="expression" priority="766" dxfId="2131">
      <formula>IF(RIGHT(TEXT(AU595,"0.#"),1)=".",TRUE,FALSE)</formula>
    </cfRule>
  </conditionalFormatting>
  <conditionalFormatting sqref="AU596">
    <cfRule type="expression" priority="763" dxfId="2130">
      <formula>IF(RIGHT(TEXT(AU596,"0.#"),1)=".",FALSE,TRUE)</formula>
    </cfRule>
    <cfRule type="expression" priority="764" dxfId="2131">
      <formula>IF(RIGHT(TEXT(AU596,"0.#"),1)=".",TRUE,FALSE)</formula>
    </cfRule>
  </conditionalFormatting>
  <conditionalFormatting sqref="AU597">
    <cfRule type="expression" priority="761" dxfId="2130">
      <formula>IF(RIGHT(TEXT(AU597,"0.#"),1)=".",FALSE,TRUE)</formula>
    </cfRule>
    <cfRule type="expression" priority="762" dxfId="2131">
      <formula>IF(RIGHT(TEXT(AU597,"0.#"),1)=".",TRUE,FALSE)</formula>
    </cfRule>
  </conditionalFormatting>
  <conditionalFormatting sqref="AI597">
    <cfRule type="expression" priority="755" dxfId="2130">
      <formula>IF(RIGHT(TEXT(AI597,"0.#"),1)=".",FALSE,TRUE)</formula>
    </cfRule>
    <cfRule type="expression" priority="756" dxfId="2131">
      <formula>IF(RIGHT(TEXT(AI597,"0.#"),1)=".",TRUE,FALSE)</formula>
    </cfRule>
  </conditionalFormatting>
  <conditionalFormatting sqref="AI595">
    <cfRule type="expression" priority="759" dxfId="2130">
      <formula>IF(RIGHT(TEXT(AI595,"0.#"),1)=".",FALSE,TRUE)</formula>
    </cfRule>
    <cfRule type="expression" priority="760" dxfId="2131">
      <formula>IF(RIGHT(TEXT(AI595,"0.#"),1)=".",TRUE,FALSE)</formula>
    </cfRule>
  </conditionalFormatting>
  <conditionalFormatting sqref="AI596">
    <cfRule type="expression" priority="757" dxfId="2130">
      <formula>IF(RIGHT(TEXT(AI596,"0.#"),1)=".",FALSE,TRUE)</formula>
    </cfRule>
    <cfRule type="expression" priority="758" dxfId="2131">
      <formula>IF(RIGHT(TEXT(AI596,"0.#"),1)=".",TRUE,FALSE)</formula>
    </cfRule>
  </conditionalFormatting>
  <conditionalFormatting sqref="AQ596">
    <cfRule type="expression" priority="753" dxfId="2130">
      <formula>IF(RIGHT(TEXT(AQ596,"0.#"),1)=".",FALSE,TRUE)</formula>
    </cfRule>
    <cfRule type="expression" priority="754" dxfId="2131">
      <formula>IF(RIGHT(TEXT(AQ596,"0.#"),1)=".",TRUE,FALSE)</formula>
    </cfRule>
  </conditionalFormatting>
  <conditionalFormatting sqref="AQ597">
    <cfRule type="expression" priority="751" dxfId="2130">
      <formula>IF(RIGHT(TEXT(AQ597,"0.#"),1)=".",FALSE,TRUE)</formula>
    </cfRule>
    <cfRule type="expression" priority="752" dxfId="2131">
      <formula>IF(RIGHT(TEXT(AQ597,"0.#"),1)=".",TRUE,FALSE)</formula>
    </cfRule>
  </conditionalFormatting>
  <conditionalFormatting sqref="AQ595">
    <cfRule type="expression" priority="749" dxfId="2130">
      <formula>IF(RIGHT(TEXT(AQ595,"0.#"),1)=".",FALSE,TRUE)</formula>
    </cfRule>
    <cfRule type="expression" priority="750" dxfId="2131">
      <formula>IF(RIGHT(TEXT(AQ595,"0.#"),1)=".",TRUE,FALSE)</formula>
    </cfRule>
  </conditionalFormatting>
  <conditionalFormatting sqref="AE620">
    <cfRule type="expression" priority="747" dxfId="2130">
      <formula>IF(RIGHT(TEXT(AE620,"0.#"),1)=".",FALSE,TRUE)</formula>
    </cfRule>
    <cfRule type="expression" priority="748" dxfId="2131">
      <formula>IF(RIGHT(TEXT(AE620,"0.#"),1)=".",TRUE,FALSE)</formula>
    </cfRule>
  </conditionalFormatting>
  <conditionalFormatting sqref="AM622">
    <cfRule type="expression" priority="737" dxfId="2130">
      <formula>IF(RIGHT(TEXT(AM622,"0.#"),1)=".",FALSE,TRUE)</formula>
    </cfRule>
    <cfRule type="expression" priority="738" dxfId="2131">
      <formula>IF(RIGHT(TEXT(AM622,"0.#"),1)=".",TRUE,FALSE)</formula>
    </cfRule>
  </conditionalFormatting>
  <conditionalFormatting sqref="AE621">
    <cfRule type="expression" priority="745" dxfId="2130">
      <formula>IF(RIGHT(TEXT(AE621,"0.#"),1)=".",FALSE,TRUE)</formula>
    </cfRule>
    <cfRule type="expression" priority="746" dxfId="2131">
      <formula>IF(RIGHT(TEXT(AE621,"0.#"),1)=".",TRUE,FALSE)</formula>
    </cfRule>
  </conditionalFormatting>
  <conditionalFormatting sqref="AE622">
    <cfRule type="expression" priority="743" dxfId="2130">
      <formula>IF(RIGHT(TEXT(AE622,"0.#"),1)=".",FALSE,TRUE)</formula>
    </cfRule>
    <cfRule type="expression" priority="744" dxfId="2131">
      <formula>IF(RIGHT(TEXT(AE622,"0.#"),1)=".",TRUE,FALSE)</formula>
    </cfRule>
  </conditionalFormatting>
  <conditionalFormatting sqref="AM620">
    <cfRule type="expression" priority="741" dxfId="2130">
      <formula>IF(RIGHT(TEXT(AM620,"0.#"),1)=".",FALSE,TRUE)</formula>
    </cfRule>
    <cfRule type="expression" priority="742" dxfId="2131">
      <formula>IF(RIGHT(TEXT(AM620,"0.#"),1)=".",TRUE,FALSE)</formula>
    </cfRule>
  </conditionalFormatting>
  <conditionalFormatting sqref="AM621">
    <cfRule type="expression" priority="739" dxfId="2130">
      <formula>IF(RIGHT(TEXT(AM621,"0.#"),1)=".",FALSE,TRUE)</formula>
    </cfRule>
    <cfRule type="expression" priority="740" dxfId="2131">
      <formula>IF(RIGHT(TEXT(AM621,"0.#"),1)=".",TRUE,FALSE)</formula>
    </cfRule>
  </conditionalFormatting>
  <conditionalFormatting sqref="AU620">
    <cfRule type="expression" priority="735" dxfId="2130">
      <formula>IF(RIGHT(TEXT(AU620,"0.#"),1)=".",FALSE,TRUE)</formula>
    </cfRule>
    <cfRule type="expression" priority="736" dxfId="2131">
      <formula>IF(RIGHT(TEXT(AU620,"0.#"),1)=".",TRUE,FALSE)</formula>
    </cfRule>
  </conditionalFormatting>
  <conditionalFormatting sqref="AU621">
    <cfRule type="expression" priority="733" dxfId="2130">
      <formula>IF(RIGHT(TEXT(AU621,"0.#"),1)=".",FALSE,TRUE)</formula>
    </cfRule>
    <cfRule type="expression" priority="734" dxfId="2131">
      <formula>IF(RIGHT(TEXT(AU621,"0.#"),1)=".",TRUE,FALSE)</formula>
    </cfRule>
  </conditionalFormatting>
  <conditionalFormatting sqref="AU622">
    <cfRule type="expression" priority="731" dxfId="2130">
      <formula>IF(RIGHT(TEXT(AU622,"0.#"),1)=".",FALSE,TRUE)</formula>
    </cfRule>
    <cfRule type="expression" priority="732" dxfId="2131">
      <formula>IF(RIGHT(TEXT(AU622,"0.#"),1)=".",TRUE,FALSE)</formula>
    </cfRule>
  </conditionalFormatting>
  <conditionalFormatting sqref="AI622">
    <cfRule type="expression" priority="725" dxfId="2130">
      <formula>IF(RIGHT(TEXT(AI622,"0.#"),1)=".",FALSE,TRUE)</formula>
    </cfRule>
    <cfRule type="expression" priority="726" dxfId="2131">
      <formula>IF(RIGHT(TEXT(AI622,"0.#"),1)=".",TRUE,FALSE)</formula>
    </cfRule>
  </conditionalFormatting>
  <conditionalFormatting sqref="AI620">
    <cfRule type="expression" priority="729" dxfId="2130">
      <formula>IF(RIGHT(TEXT(AI620,"0.#"),1)=".",FALSE,TRUE)</formula>
    </cfRule>
    <cfRule type="expression" priority="730" dxfId="2131">
      <formula>IF(RIGHT(TEXT(AI620,"0.#"),1)=".",TRUE,FALSE)</formula>
    </cfRule>
  </conditionalFormatting>
  <conditionalFormatting sqref="AI621">
    <cfRule type="expression" priority="727" dxfId="2130">
      <formula>IF(RIGHT(TEXT(AI621,"0.#"),1)=".",FALSE,TRUE)</formula>
    </cfRule>
    <cfRule type="expression" priority="728" dxfId="2131">
      <formula>IF(RIGHT(TEXT(AI621,"0.#"),1)=".",TRUE,FALSE)</formula>
    </cfRule>
  </conditionalFormatting>
  <conditionalFormatting sqref="AQ621">
    <cfRule type="expression" priority="723" dxfId="2130">
      <formula>IF(RIGHT(TEXT(AQ621,"0.#"),1)=".",FALSE,TRUE)</formula>
    </cfRule>
    <cfRule type="expression" priority="724" dxfId="2131">
      <formula>IF(RIGHT(TEXT(AQ621,"0.#"),1)=".",TRUE,FALSE)</formula>
    </cfRule>
  </conditionalFormatting>
  <conditionalFormatting sqref="AQ622">
    <cfRule type="expression" priority="721" dxfId="2130">
      <formula>IF(RIGHT(TEXT(AQ622,"0.#"),1)=".",FALSE,TRUE)</formula>
    </cfRule>
    <cfRule type="expression" priority="722" dxfId="2131">
      <formula>IF(RIGHT(TEXT(AQ622,"0.#"),1)=".",TRUE,FALSE)</formula>
    </cfRule>
  </conditionalFormatting>
  <conditionalFormatting sqref="AQ620">
    <cfRule type="expression" priority="719" dxfId="2130">
      <formula>IF(RIGHT(TEXT(AQ620,"0.#"),1)=".",FALSE,TRUE)</formula>
    </cfRule>
    <cfRule type="expression" priority="720" dxfId="2131">
      <formula>IF(RIGHT(TEXT(AQ620,"0.#"),1)=".",TRUE,FALSE)</formula>
    </cfRule>
  </conditionalFormatting>
  <conditionalFormatting sqref="AE600">
    <cfRule type="expression" priority="717" dxfId="2130">
      <formula>IF(RIGHT(TEXT(AE600,"0.#"),1)=".",FALSE,TRUE)</formula>
    </cfRule>
    <cfRule type="expression" priority="718" dxfId="2131">
      <formula>IF(RIGHT(TEXT(AE600,"0.#"),1)=".",TRUE,FALSE)</formula>
    </cfRule>
  </conditionalFormatting>
  <conditionalFormatting sqref="AM602">
    <cfRule type="expression" priority="707" dxfId="2130">
      <formula>IF(RIGHT(TEXT(AM602,"0.#"),1)=".",FALSE,TRUE)</formula>
    </cfRule>
    <cfRule type="expression" priority="708" dxfId="2131">
      <formula>IF(RIGHT(TEXT(AM602,"0.#"),1)=".",TRUE,FALSE)</formula>
    </cfRule>
  </conditionalFormatting>
  <conditionalFormatting sqref="AE601">
    <cfRule type="expression" priority="715" dxfId="2130">
      <formula>IF(RIGHT(TEXT(AE601,"0.#"),1)=".",FALSE,TRUE)</formula>
    </cfRule>
    <cfRule type="expression" priority="716" dxfId="2131">
      <formula>IF(RIGHT(TEXT(AE601,"0.#"),1)=".",TRUE,FALSE)</formula>
    </cfRule>
  </conditionalFormatting>
  <conditionalFormatting sqref="AE602">
    <cfRule type="expression" priority="713" dxfId="2130">
      <formula>IF(RIGHT(TEXT(AE602,"0.#"),1)=".",FALSE,TRUE)</formula>
    </cfRule>
    <cfRule type="expression" priority="714" dxfId="2131">
      <formula>IF(RIGHT(TEXT(AE602,"0.#"),1)=".",TRUE,FALSE)</formula>
    </cfRule>
  </conditionalFormatting>
  <conditionalFormatting sqref="AM600">
    <cfRule type="expression" priority="711" dxfId="2130">
      <formula>IF(RIGHT(TEXT(AM600,"0.#"),1)=".",FALSE,TRUE)</formula>
    </cfRule>
    <cfRule type="expression" priority="712" dxfId="2131">
      <formula>IF(RIGHT(TEXT(AM600,"0.#"),1)=".",TRUE,FALSE)</formula>
    </cfRule>
  </conditionalFormatting>
  <conditionalFormatting sqref="AM601">
    <cfRule type="expression" priority="709" dxfId="2130">
      <formula>IF(RIGHT(TEXT(AM601,"0.#"),1)=".",FALSE,TRUE)</formula>
    </cfRule>
    <cfRule type="expression" priority="710" dxfId="2131">
      <formula>IF(RIGHT(TEXT(AM601,"0.#"),1)=".",TRUE,FALSE)</formula>
    </cfRule>
  </conditionalFormatting>
  <conditionalFormatting sqref="AU600">
    <cfRule type="expression" priority="705" dxfId="2130">
      <formula>IF(RIGHT(TEXT(AU600,"0.#"),1)=".",FALSE,TRUE)</formula>
    </cfRule>
    <cfRule type="expression" priority="706" dxfId="2131">
      <formula>IF(RIGHT(TEXT(AU600,"0.#"),1)=".",TRUE,FALSE)</formula>
    </cfRule>
  </conditionalFormatting>
  <conditionalFormatting sqref="AU601">
    <cfRule type="expression" priority="703" dxfId="2130">
      <formula>IF(RIGHT(TEXT(AU601,"0.#"),1)=".",FALSE,TRUE)</formula>
    </cfRule>
    <cfRule type="expression" priority="704" dxfId="2131">
      <formula>IF(RIGHT(TEXT(AU601,"0.#"),1)=".",TRUE,FALSE)</formula>
    </cfRule>
  </conditionalFormatting>
  <conditionalFormatting sqref="AU602">
    <cfRule type="expression" priority="701" dxfId="2130">
      <formula>IF(RIGHT(TEXT(AU602,"0.#"),1)=".",FALSE,TRUE)</formula>
    </cfRule>
    <cfRule type="expression" priority="702" dxfId="2131">
      <formula>IF(RIGHT(TEXT(AU602,"0.#"),1)=".",TRUE,FALSE)</formula>
    </cfRule>
  </conditionalFormatting>
  <conditionalFormatting sqref="AI602">
    <cfRule type="expression" priority="695" dxfId="2130">
      <formula>IF(RIGHT(TEXT(AI602,"0.#"),1)=".",FALSE,TRUE)</formula>
    </cfRule>
    <cfRule type="expression" priority="696" dxfId="2131">
      <formula>IF(RIGHT(TEXT(AI602,"0.#"),1)=".",TRUE,FALSE)</formula>
    </cfRule>
  </conditionalFormatting>
  <conditionalFormatting sqref="AI600">
    <cfRule type="expression" priority="699" dxfId="2130">
      <formula>IF(RIGHT(TEXT(AI600,"0.#"),1)=".",FALSE,TRUE)</formula>
    </cfRule>
    <cfRule type="expression" priority="700" dxfId="2131">
      <formula>IF(RIGHT(TEXT(AI600,"0.#"),1)=".",TRUE,FALSE)</formula>
    </cfRule>
  </conditionalFormatting>
  <conditionalFormatting sqref="AI601">
    <cfRule type="expression" priority="697" dxfId="2130">
      <formula>IF(RIGHT(TEXT(AI601,"0.#"),1)=".",FALSE,TRUE)</formula>
    </cfRule>
    <cfRule type="expression" priority="698" dxfId="2131">
      <formula>IF(RIGHT(TEXT(AI601,"0.#"),1)=".",TRUE,FALSE)</formula>
    </cfRule>
  </conditionalFormatting>
  <conditionalFormatting sqref="AQ601">
    <cfRule type="expression" priority="693" dxfId="2130">
      <formula>IF(RIGHT(TEXT(AQ601,"0.#"),1)=".",FALSE,TRUE)</formula>
    </cfRule>
    <cfRule type="expression" priority="694" dxfId="2131">
      <formula>IF(RIGHT(TEXT(AQ601,"0.#"),1)=".",TRUE,FALSE)</formula>
    </cfRule>
  </conditionalFormatting>
  <conditionalFormatting sqref="AQ602">
    <cfRule type="expression" priority="691" dxfId="2130">
      <formula>IF(RIGHT(TEXT(AQ602,"0.#"),1)=".",FALSE,TRUE)</formula>
    </cfRule>
    <cfRule type="expression" priority="692" dxfId="2131">
      <formula>IF(RIGHT(TEXT(AQ602,"0.#"),1)=".",TRUE,FALSE)</formula>
    </cfRule>
  </conditionalFormatting>
  <conditionalFormatting sqref="AQ600">
    <cfRule type="expression" priority="689" dxfId="2130">
      <formula>IF(RIGHT(TEXT(AQ600,"0.#"),1)=".",FALSE,TRUE)</formula>
    </cfRule>
    <cfRule type="expression" priority="690" dxfId="2131">
      <formula>IF(RIGHT(TEXT(AQ600,"0.#"),1)=".",TRUE,FALSE)</formula>
    </cfRule>
  </conditionalFormatting>
  <conditionalFormatting sqref="AE605">
    <cfRule type="expression" priority="687" dxfId="2130">
      <formula>IF(RIGHT(TEXT(AE605,"0.#"),1)=".",FALSE,TRUE)</formula>
    </cfRule>
    <cfRule type="expression" priority="688" dxfId="2131">
      <formula>IF(RIGHT(TEXT(AE605,"0.#"),1)=".",TRUE,FALSE)</formula>
    </cfRule>
  </conditionalFormatting>
  <conditionalFormatting sqref="AM607">
    <cfRule type="expression" priority="677" dxfId="2130">
      <formula>IF(RIGHT(TEXT(AM607,"0.#"),1)=".",FALSE,TRUE)</formula>
    </cfRule>
    <cfRule type="expression" priority="678" dxfId="2131">
      <formula>IF(RIGHT(TEXT(AM607,"0.#"),1)=".",TRUE,FALSE)</formula>
    </cfRule>
  </conditionalFormatting>
  <conditionalFormatting sqref="AE606">
    <cfRule type="expression" priority="685" dxfId="2130">
      <formula>IF(RIGHT(TEXT(AE606,"0.#"),1)=".",FALSE,TRUE)</formula>
    </cfRule>
    <cfRule type="expression" priority="686" dxfId="2131">
      <formula>IF(RIGHT(TEXT(AE606,"0.#"),1)=".",TRUE,FALSE)</formula>
    </cfRule>
  </conditionalFormatting>
  <conditionalFormatting sqref="AE607">
    <cfRule type="expression" priority="683" dxfId="2130">
      <formula>IF(RIGHT(TEXT(AE607,"0.#"),1)=".",FALSE,TRUE)</formula>
    </cfRule>
    <cfRule type="expression" priority="684" dxfId="2131">
      <formula>IF(RIGHT(TEXT(AE607,"0.#"),1)=".",TRUE,FALSE)</formula>
    </cfRule>
  </conditionalFormatting>
  <conditionalFormatting sqref="AM605">
    <cfRule type="expression" priority="681" dxfId="2130">
      <formula>IF(RIGHT(TEXT(AM605,"0.#"),1)=".",FALSE,TRUE)</formula>
    </cfRule>
    <cfRule type="expression" priority="682" dxfId="2131">
      <formula>IF(RIGHT(TEXT(AM605,"0.#"),1)=".",TRUE,FALSE)</formula>
    </cfRule>
  </conditionalFormatting>
  <conditionalFormatting sqref="AM606">
    <cfRule type="expression" priority="679" dxfId="2130">
      <formula>IF(RIGHT(TEXT(AM606,"0.#"),1)=".",FALSE,TRUE)</formula>
    </cfRule>
    <cfRule type="expression" priority="680" dxfId="2131">
      <formula>IF(RIGHT(TEXT(AM606,"0.#"),1)=".",TRUE,FALSE)</formula>
    </cfRule>
  </conditionalFormatting>
  <conditionalFormatting sqref="AU605">
    <cfRule type="expression" priority="675" dxfId="2130">
      <formula>IF(RIGHT(TEXT(AU605,"0.#"),1)=".",FALSE,TRUE)</formula>
    </cfRule>
    <cfRule type="expression" priority="676" dxfId="2131">
      <formula>IF(RIGHT(TEXT(AU605,"0.#"),1)=".",TRUE,FALSE)</formula>
    </cfRule>
  </conditionalFormatting>
  <conditionalFormatting sqref="AU606">
    <cfRule type="expression" priority="673" dxfId="2130">
      <formula>IF(RIGHT(TEXT(AU606,"0.#"),1)=".",FALSE,TRUE)</formula>
    </cfRule>
    <cfRule type="expression" priority="674" dxfId="2131">
      <formula>IF(RIGHT(TEXT(AU606,"0.#"),1)=".",TRUE,FALSE)</formula>
    </cfRule>
  </conditionalFormatting>
  <conditionalFormatting sqref="AU607">
    <cfRule type="expression" priority="671" dxfId="2130">
      <formula>IF(RIGHT(TEXT(AU607,"0.#"),1)=".",FALSE,TRUE)</formula>
    </cfRule>
    <cfRule type="expression" priority="672" dxfId="2131">
      <formula>IF(RIGHT(TEXT(AU607,"0.#"),1)=".",TRUE,FALSE)</formula>
    </cfRule>
  </conditionalFormatting>
  <conditionalFormatting sqref="AI607">
    <cfRule type="expression" priority="665" dxfId="2130">
      <formula>IF(RIGHT(TEXT(AI607,"0.#"),1)=".",FALSE,TRUE)</formula>
    </cfRule>
    <cfRule type="expression" priority="666" dxfId="2131">
      <formula>IF(RIGHT(TEXT(AI607,"0.#"),1)=".",TRUE,FALSE)</formula>
    </cfRule>
  </conditionalFormatting>
  <conditionalFormatting sqref="AI605">
    <cfRule type="expression" priority="669" dxfId="2130">
      <formula>IF(RIGHT(TEXT(AI605,"0.#"),1)=".",FALSE,TRUE)</formula>
    </cfRule>
    <cfRule type="expression" priority="670" dxfId="2131">
      <formula>IF(RIGHT(TEXT(AI605,"0.#"),1)=".",TRUE,FALSE)</formula>
    </cfRule>
  </conditionalFormatting>
  <conditionalFormatting sqref="AI606">
    <cfRule type="expression" priority="667" dxfId="2130">
      <formula>IF(RIGHT(TEXT(AI606,"0.#"),1)=".",FALSE,TRUE)</formula>
    </cfRule>
    <cfRule type="expression" priority="668" dxfId="2131">
      <formula>IF(RIGHT(TEXT(AI606,"0.#"),1)=".",TRUE,FALSE)</formula>
    </cfRule>
  </conditionalFormatting>
  <conditionalFormatting sqref="AQ606">
    <cfRule type="expression" priority="663" dxfId="2130">
      <formula>IF(RIGHT(TEXT(AQ606,"0.#"),1)=".",FALSE,TRUE)</formula>
    </cfRule>
    <cfRule type="expression" priority="664" dxfId="2131">
      <formula>IF(RIGHT(TEXT(AQ606,"0.#"),1)=".",TRUE,FALSE)</formula>
    </cfRule>
  </conditionalFormatting>
  <conditionalFormatting sqref="AQ607">
    <cfRule type="expression" priority="661" dxfId="2130">
      <formula>IF(RIGHT(TEXT(AQ607,"0.#"),1)=".",FALSE,TRUE)</formula>
    </cfRule>
    <cfRule type="expression" priority="662" dxfId="2131">
      <formula>IF(RIGHT(TEXT(AQ607,"0.#"),1)=".",TRUE,FALSE)</formula>
    </cfRule>
  </conditionalFormatting>
  <conditionalFormatting sqref="AQ605">
    <cfRule type="expression" priority="659" dxfId="2130">
      <formula>IF(RIGHT(TEXT(AQ605,"0.#"),1)=".",FALSE,TRUE)</formula>
    </cfRule>
    <cfRule type="expression" priority="660" dxfId="2131">
      <formula>IF(RIGHT(TEXT(AQ605,"0.#"),1)=".",TRUE,FALSE)</formula>
    </cfRule>
  </conditionalFormatting>
  <conditionalFormatting sqref="AE610">
    <cfRule type="expression" priority="657" dxfId="2130">
      <formula>IF(RIGHT(TEXT(AE610,"0.#"),1)=".",FALSE,TRUE)</formula>
    </cfRule>
    <cfRule type="expression" priority="658" dxfId="2131">
      <formula>IF(RIGHT(TEXT(AE610,"0.#"),1)=".",TRUE,FALSE)</formula>
    </cfRule>
  </conditionalFormatting>
  <conditionalFormatting sqref="AM612">
    <cfRule type="expression" priority="647" dxfId="2130">
      <formula>IF(RIGHT(TEXT(AM612,"0.#"),1)=".",FALSE,TRUE)</formula>
    </cfRule>
    <cfRule type="expression" priority="648" dxfId="2131">
      <formula>IF(RIGHT(TEXT(AM612,"0.#"),1)=".",TRUE,FALSE)</formula>
    </cfRule>
  </conditionalFormatting>
  <conditionalFormatting sqref="AE611">
    <cfRule type="expression" priority="655" dxfId="2130">
      <formula>IF(RIGHT(TEXT(AE611,"0.#"),1)=".",FALSE,TRUE)</formula>
    </cfRule>
    <cfRule type="expression" priority="656" dxfId="2131">
      <formula>IF(RIGHT(TEXT(AE611,"0.#"),1)=".",TRUE,FALSE)</formula>
    </cfRule>
  </conditionalFormatting>
  <conditionalFormatting sqref="AE612">
    <cfRule type="expression" priority="653" dxfId="2130">
      <formula>IF(RIGHT(TEXT(AE612,"0.#"),1)=".",FALSE,TRUE)</formula>
    </cfRule>
    <cfRule type="expression" priority="654" dxfId="2131">
      <formula>IF(RIGHT(TEXT(AE612,"0.#"),1)=".",TRUE,FALSE)</formula>
    </cfRule>
  </conditionalFormatting>
  <conditionalFormatting sqref="AM610">
    <cfRule type="expression" priority="651" dxfId="2130">
      <formula>IF(RIGHT(TEXT(AM610,"0.#"),1)=".",FALSE,TRUE)</formula>
    </cfRule>
    <cfRule type="expression" priority="652" dxfId="2131">
      <formula>IF(RIGHT(TEXT(AM610,"0.#"),1)=".",TRUE,FALSE)</formula>
    </cfRule>
  </conditionalFormatting>
  <conditionalFormatting sqref="AM611">
    <cfRule type="expression" priority="649" dxfId="2130">
      <formula>IF(RIGHT(TEXT(AM611,"0.#"),1)=".",FALSE,TRUE)</formula>
    </cfRule>
    <cfRule type="expression" priority="650" dxfId="2131">
      <formula>IF(RIGHT(TEXT(AM611,"0.#"),1)=".",TRUE,FALSE)</formula>
    </cfRule>
  </conditionalFormatting>
  <conditionalFormatting sqref="AU610">
    <cfRule type="expression" priority="645" dxfId="2130">
      <formula>IF(RIGHT(TEXT(AU610,"0.#"),1)=".",FALSE,TRUE)</formula>
    </cfRule>
    <cfRule type="expression" priority="646" dxfId="2131">
      <formula>IF(RIGHT(TEXT(AU610,"0.#"),1)=".",TRUE,FALSE)</formula>
    </cfRule>
  </conditionalFormatting>
  <conditionalFormatting sqref="AU611">
    <cfRule type="expression" priority="643" dxfId="2130">
      <formula>IF(RIGHT(TEXT(AU611,"0.#"),1)=".",FALSE,TRUE)</formula>
    </cfRule>
    <cfRule type="expression" priority="644" dxfId="2131">
      <formula>IF(RIGHT(TEXT(AU611,"0.#"),1)=".",TRUE,FALSE)</formula>
    </cfRule>
  </conditionalFormatting>
  <conditionalFormatting sqref="AU612">
    <cfRule type="expression" priority="641" dxfId="2130">
      <formula>IF(RIGHT(TEXT(AU612,"0.#"),1)=".",FALSE,TRUE)</formula>
    </cfRule>
    <cfRule type="expression" priority="642" dxfId="2131">
      <formula>IF(RIGHT(TEXT(AU612,"0.#"),1)=".",TRUE,FALSE)</formula>
    </cfRule>
  </conditionalFormatting>
  <conditionalFormatting sqref="AI612">
    <cfRule type="expression" priority="635" dxfId="2130">
      <formula>IF(RIGHT(TEXT(AI612,"0.#"),1)=".",FALSE,TRUE)</formula>
    </cfRule>
    <cfRule type="expression" priority="636" dxfId="2131">
      <formula>IF(RIGHT(TEXT(AI612,"0.#"),1)=".",TRUE,FALSE)</formula>
    </cfRule>
  </conditionalFormatting>
  <conditionalFormatting sqref="AI610">
    <cfRule type="expression" priority="639" dxfId="2130">
      <formula>IF(RIGHT(TEXT(AI610,"0.#"),1)=".",FALSE,TRUE)</formula>
    </cfRule>
    <cfRule type="expression" priority="640" dxfId="2131">
      <formula>IF(RIGHT(TEXT(AI610,"0.#"),1)=".",TRUE,FALSE)</formula>
    </cfRule>
  </conditionalFormatting>
  <conditionalFormatting sqref="AI611">
    <cfRule type="expression" priority="637" dxfId="2130">
      <formula>IF(RIGHT(TEXT(AI611,"0.#"),1)=".",FALSE,TRUE)</formula>
    </cfRule>
    <cfRule type="expression" priority="638" dxfId="2131">
      <formula>IF(RIGHT(TEXT(AI611,"0.#"),1)=".",TRUE,FALSE)</formula>
    </cfRule>
  </conditionalFormatting>
  <conditionalFormatting sqref="AQ611">
    <cfRule type="expression" priority="633" dxfId="2130">
      <formula>IF(RIGHT(TEXT(AQ611,"0.#"),1)=".",FALSE,TRUE)</formula>
    </cfRule>
    <cfRule type="expression" priority="634" dxfId="2131">
      <formula>IF(RIGHT(TEXT(AQ611,"0.#"),1)=".",TRUE,FALSE)</formula>
    </cfRule>
  </conditionalFormatting>
  <conditionalFormatting sqref="AQ612">
    <cfRule type="expression" priority="631" dxfId="2130">
      <formula>IF(RIGHT(TEXT(AQ612,"0.#"),1)=".",FALSE,TRUE)</formula>
    </cfRule>
    <cfRule type="expression" priority="632" dxfId="2131">
      <formula>IF(RIGHT(TEXT(AQ612,"0.#"),1)=".",TRUE,FALSE)</formula>
    </cfRule>
  </conditionalFormatting>
  <conditionalFormatting sqref="AQ610">
    <cfRule type="expression" priority="629" dxfId="2130">
      <formula>IF(RIGHT(TEXT(AQ610,"0.#"),1)=".",FALSE,TRUE)</formula>
    </cfRule>
    <cfRule type="expression" priority="630" dxfId="2131">
      <formula>IF(RIGHT(TEXT(AQ610,"0.#"),1)=".",TRUE,FALSE)</formula>
    </cfRule>
  </conditionalFormatting>
  <conditionalFormatting sqref="AE615">
    <cfRule type="expression" priority="627" dxfId="2130">
      <formula>IF(RIGHT(TEXT(AE615,"0.#"),1)=".",FALSE,TRUE)</formula>
    </cfRule>
    <cfRule type="expression" priority="628" dxfId="2131">
      <formula>IF(RIGHT(TEXT(AE615,"0.#"),1)=".",TRUE,FALSE)</formula>
    </cfRule>
  </conditionalFormatting>
  <conditionalFormatting sqref="AM617">
    <cfRule type="expression" priority="617" dxfId="2130">
      <formula>IF(RIGHT(TEXT(AM617,"0.#"),1)=".",FALSE,TRUE)</formula>
    </cfRule>
    <cfRule type="expression" priority="618" dxfId="2131">
      <formula>IF(RIGHT(TEXT(AM617,"0.#"),1)=".",TRUE,FALSE)</formula>
    </cfRule>
  </conditionalFormatting>
  <conditionalFormatting sqref="AE616">
    <cfRule type="expression" priority="625" dxfId="2130">
      <formula>IF(RIGHT(TEXT(AE616,"0.#"),1)=".",FALSE,TRUE)</formula>
    </cfRule>
    <cfRule type="expression" priority="626" dxfId="2131">
      <formula>IF(RIGHT(TEXT(AE616,"0.#"),1)=".",TRUE,FALSE)</formula>
    </cfRule>
  </conditionalFormatting>
  <conditionalFormatting sqref="AE617">
    <cfRule type="expression" priority="623" dxfId="2130">
      <formula>IF(RIGHT(TEXT(AE617,"0.#"),1)=".",FALSE,TRUE)</formula>
    </cfRule>
    <cfRule type="expression" priority="624" dxfId="2131">
      <formula>IF(RIGHT(TEXT(AE617,"0.#"),1)=".",TRUE,FALSE)</formula>
    </cfRule>
  </conditionalFormatting>
  <conditionalFormatting sqref="AM615">
    <cfRule type="expression" priority="621" dxfId="2130">
      <formula>IF(RIGHT(TEXT(AM615,"0.#"),1)=".",FALSE,TRUE)</formula>
    </cfRule>
    <cfRule type="expression" priority="622" dxfId="2131">
      <formula>IF(RIGHT(TEXT(AM615,"0.#"),1)=".",TRUE,FALSE)</formula>
    </cfRule>
  </conditionalFormatting>
  <conditionalFormatting sqref="AM616">
    <cfRule type="expression" priority="619" dxfId="2130">
      <formula>IF(RIGHT(TEXT(AM616,"0.#"),1)=".",FALSE,TRUE)</formula>
    </cfRule>
    <cfRule type="expression" priority="620" dxfId="2131">
      <formula>IF(RIGHT(TEXT(AM616,"0.#"),1)=".",TRUE,FALSE)</formula>
    </cfRule>
  </conditionalFormatting>
  <conditionalFormatting sqref="AU615">
    <cfRule type="expression" priority="615" dxfId="2130">
      <formula>IF(RIGHT(TEXT(AU615,"0.#"),1)=".",FALSE,TRUE)</formula>
    </cfRule>
    <cfRule type="expression" priority="616" dxfId="2131">
      <formula>IF(RIGHT(TEXT(AU615,"0.#"),1)=".",TRUE,FALSE)</formula>
    </cfRule>
  </conditionalFormatting>
  <conditionalFormatting sqref="AU616">
    <cfRule type="expression" priority="613" dxfId="2130">
      <formula>IF(RIGHT(TEXT(AU616,"0.#"),1)=".",FALSE,TRUE)</formula>
    </cfRule>
    <cfRule type="expression" priority="614" dxfId="2131">
      <formula>IF(RIGHT(TEXT(AU616,"0.#"),1)=".",TRUE,FALSE)</formula>
    </cfRule>
  </conditionalFormatting>
  <conditionalFormatting sqref="AU617">
    <cfRule type="expression" priority="611" dxfId="2130">
      <formula>IF(RIGHT(TEXT(AU617,"0.#"),1)=".",FALSE,TRUE)</formula>
    </cfRule>
    <cfRule type="expression" priority="612" dxfId="2131">
      <formula>IF(RIGHT(TEXT(AU617,"0.#"),1)=".",TRUE,FALSE)</formula>
    </cfRule>
  </conditionalFormatting>
  <conditionalFormatting sqref="AI617">
    <cfRule type="expression" priority="605" dxfId="2130">
      <formula>IF(RIGHT(TEXT(AI617,"0.#"),1)=".",FALSE,TRUE)</formula>
    </cfRule>
    <cfRule type="expression" priority="606" dxfId="2131">
      <formula>IF(RIGHT(TEXT(AI617,"0.#"),1)=".",TRUE,FALSE)</formula>
    </cfRule>
  </conditionalFormatting>
  <conditionalFormatting sqref="AI615">
    <cfRule type="expression" priority="609" dxfId="2130">
      <formula>IF(RIGHT(TEXT(AI615,"0.#"),1)=".",FALSE,TRUE)</formula>
    </cfRule>
    <cfRule type="expression" priority="610" dxfId="2131">
      <formula>IF(RIGHT(TEXT(AI615,"0.#"),1)=".",TRUE,FALSE)</formula>
    </cfRule>
  </conditionalFormatting>
  <conditionalFormatting sqref="AI616">
    <cfRule type="expression" priority="607" dxfId="2130">
      <formula>IF(RIGHT(TEXT(AI616,"0.#"),1)=".",FALSE,TRUE)</formula>
    </cfRule>
    <cfRule type="expression" priority="608" dxfId="2131">
      <formula>IF(RIGHT(TEXT(AI616,"0.#"),1)=".",TRUE,FALSE)</formula>
    </cfRule>
  </conditionalFormatting>
  <conditionalFormatting sqref="AQ616">
    <cfRule type="expression" priority="603" dxfId="2130">
      <formula>IF(RIGHT(TEXT(AQ616,"0.#"),1)=".",FALSE,TRUE)</formula>
    </cfRule>
    <cfRule type="expression" priority="604" dxfId="2131">
      <formula>IF(RIGHT(TEXT(AQ616,"0.#"),1)=".",TRUE,FALSE)</formula>
    </cfRule>
  </conditionalFormatting>
  <conditionalFormatting sqref="AQ617">
    <cfRule type="expression" priority="601" dxfId="2130">
      <formula>IF(RIGHT(TEXT(AQ617,"0.#"),1)=".",FALSE,TRUE)</formula>
    </cfRule>
    <cfRule type="expression" priority="602" dxfId="2131">
      <formula>IF(RIGHT(TEXT(AQ617,"0.#"),1)=".",TRUE,FALSE)</formula>
    </cfRule>
  </conditionalFormatting>
  <conditionalFormatting sqref="AQ615">
    <cfRule type="expression" priority="599" dxfId="2130">
      <formula>IF(RIGHT(TEXT(AQ615,"0.#"),1)=".",FALSE,TRUE)</formula>
    </cfRule>
    <cfRule type="expression" priority="600" dxfId="2131">
      <formula>IF(RIGHT(TEXT(AQ615,"0.#"),1)=".",TRUE,FALSE)</formula>
    </cfRule>
  </conditionalFormatting>
  <conditionalFormatting sqref="AE625">
    <cfRule type="expression" priority="597" dxfId="2130">
      <formula>IF(RIGHT(TEXT(AE625,"0.#"),1)=".",FALSE,TRUE)</formula>
    </cfRule>
    <cfRule type="expression" priority="598" dxfId="2131">
      <formula>IF(RIGHT(TEXT(AE625,"0.#"),1)=".",TRUE,FALSE)</formula>
    </cfRule>
  </conditionalFormatting>
  <conditionalFormatting sqref="AM627">
    <cfRule type="expression" priority="587" dxfId="2130">
      <formula>IF(RIGHT(TEXT(AM627,"0.#"),1)=".",FALSE,TRUE)</formula>
    </cfRule>
    <cfRule type="expression" priority="588" dxfId="2131">
      <formula>IF(RIGHT(TEXT(AM627,"0.#"),1)=".",TRUE,FALSE)</formula>
    </cfRule>
  </conditionalFormatting>
  <conditionalFormatting sqref="AE626">
    <cfRule type="expression" priority="595" dxfId="2130">
      <formula>IF(RIGHT(TEXT(AE626,"0.#"),1)=".",FALSE,TRUE)</formula>
    </cfRule>
    <cfRule type="expression" priority="596" dxfId="2131">
      <formula>IF(RIGHT(TEXT(AE626,"0.#"),1)=".",TRUE,FALSE)</formula>
    </cfRule>
  </conditionalFormatting>
  <conditionalFormatting sqref="AE627">
    <cfRule type="expression" priority="593" dxfId="2130">
      <formula>IF(RIGHT(TEXT(AE627,"0.#"),1)=".",FALSE,TRUE)</formula>
    </cfRule>
    <cfRule type="expression" priority="594" dxfId="2131">
      <formula>IF(RIGHT(TEXT(AE627,"0.#"),1)=".",TRUE,FALSE)</formula>
    </cfRule>
  </conditionalFormatting>
  <conditionalFormatting sqref="AM625">
    <cfRule type="expression" priority="591" dxfId="2130">
      <formula>IF(RIGHT(TEXT(AM625,"0.#"),1)=".",FALSE,TRUE)</formula>
    </cfRule>
    <cfRule type="expression" priority="592" dxfId="2131">
      <formula>IF(RIGHT(TEXT(AM625,"0.#"),1)=".",TRUE,FALSE)</formula>
    </cfRule>
  </conditionalFormatting>
  <conditionalFormatting sqref="AM626">
    <cfRule type="expression" priority="589" dxfId="2130">
      <formula>IF(RIGHT(TEXT(AM626,"0.#"),1)=".",FALSE,TRUE)</formula>
    </cfRule>
    <cfRule type="expression" priority="590" dxfId="2131">
      <formula>IF(RIGHT(TEXT(AM626,"0.#"),1)=".",TRUE,FALSE)</formula>
    </cfRule>
  </conditionalFormatting>
  <conditionalFormatting sqref="AU625">
    <cfRule type="expression" priority="585" dxfId="2130">
      <formula>IF(RIGHT(TEXT(AU625,"0.#"),1)=".",FALSE,TRUE)</formula>
    </cfRule>
    <cfRule type="expression" priority="586" dxfId="2131">
      <formula>IF(RIGHT(TEXT(AU625,"0.#"),1)=".",TRUE,FALSE)</formula>
    </cfRule>
  </conditionalFormatting>
  <conditionalFormatting sqref="AU626">
    <cfRule type="expression" priority="583" dxfId="2130">
      <formula>IF(RIGHT(TEXT(AU626,"0.#"),1)=".",FALSE,TRUE)</formula>
    </cfRule>
    <cfRule type="expression" priority="584" dxfId="2131">
      <formula>IF(RIGHT(TEXT(AU626,"0.#"),1)=".",TRUE,FALSE)</formula>
    </cfRule>
  </conditionalFormatting>
  <conditionalFormatting sqref="AU627">
    <cfRule type="expression" priority="581" dxfId="2130">
      <formula>IF(RIGHT(TEXT(AU627,"0.#"),1)=".",FALSE,TRUE)</formula>
    </cfRule>
    <cfRule type="expression" priority="582" dxfId="2131">
      <formula>IF(RIGHT(TEXT(AU627,"0.#"),1)=".",TRUE,FALSE)</formula>
    </cfRule>
  </conditionalFormatting>
  <conditionalFormatting sqref="AI627">
    <cfRule type="expression" priority="575" dxfId="2130">
      <formula>IF(RIGHT(TEXT(AI627,"0.#"),1)=".",FALSE,TRUE)</formula>
    </cfRule>
    <cfRule type="expression" priority="576" dxfId="2131">
      <formula>IF(RIGHT(TEXT(AI627,"0.#"),1)=".",TRUE,FALSE)</formula>
    </cfRule>
  </conditionalFormatting>
  <conditionalFormatting sqref="AI625">
    <cfRule type="expression" priority="579" dxfId="2130">
      <formula>IF(RIGHT(TEXT(AI625,"0.#"),1)=".",FALSE,TRUE)</formula>
    </cfRule>
    <cfRule type="expression" priority="580" dxfId="2131">
      <formula>IF(RIGHT(TEXT(AI625,"0.#"),1)=".",TRUE,FALSE)</formula>
    </cfRule>
  </conditionalFormatting>
  <conditionalFormatting sqref="AI626">
    <cfRule type="expression" priority="577" dxfId="2130">
      <formula>IF(RIGHT(TEXT(AI626,"0.#"),1)=".",FALSE,TRUE)</formula>
    </cfRule>
    <cfRule type="expression" priority="578" dxfId="2131">
      <formula>IF(RIGHT(TEXT(AI626,"0.#"),1)=".",TRUE,FALSE)</formula>
    </cfRule>
  </conditionalFormatting>
  <conditionalFormatting sqref="AQ626">
    <cfRule type="expression" priority="573" dxfId="2130">
      <formula>IF(RIGHT(TEXT(AQ626,"0.#"),1)=".",FALSE,TRUE)</formula>
    </cfRule>
    <cfRule type="expression" priority="574" dxfId="2131">
      <formula>IF(RIGHT(TEXT(AQ626,"0.#"),1)=".",TRUE,FALSE)</formula>
    </cfRule>
  </conditionalFormatting>
  <conditionalFormatting sqref="AQ627">
    <cfRule type="expression" priority="571" dxfId="2130">
      <formula>IF(RIGHT(TEXT(AQ627,"0.#"),1)=".",FALSE,TRUE)</formula>
    </cfRule>
    <cfRule type="expression" priority="572" dxfId="2131">
      <formula>IF(RIGHT(TEXT(AQ627,"0.#"),1)=".",TRUE,FALSE)</formula>
    </cfRule>
  </conditionalFormatting>
  <conditionalFormatting sqref="AQ625">
    <cfRule type="expression" priority="569" dxfId="2130">
      <formula>IF(RIGHT(TEXT(AQ625,"0.#"),1)=".",FALSE,TRUE)</formula>
    </cfRule>
    <cfRule type="expression" priority="570" dxfId="2131">
      <formula>IF(RIGHT(TEXT(AQ625,"0.#"),1)=".",TRUE,FALSE)</formula>
    </cfRule>
  </conditionalFormatting>
  <conditionalFormatting sqref="AE630">
    <cfRule type="expression" priority="567" dxfId="2130">
      <formula>IF(RIGHT(TEXT(AE630,"0.#"),1)=".",FALSE,TRUE)</formula>
    </cfRule>
    <cfRule type="expression" priority="568" dxfId="2131">
      <formula>IF(RIGHT(TEXT(AE630,"0.#"),1)=".",TRUE,FALSE)</formula>
    </cfRule>
  </conditionalFormatting>
  <conditionalFormatting sqref="AM632">
    <cfRule type="expression" priority="557" dxfId="2130">
      <formula>IF(RIGHT(TEXT(AM632,"0.#"),1)=".",FALSE,TRUE)</formula>
    </cfRule>
    <cfRule type="expression" priority="558" dxfId="2131">
      <formula>IF(RIGHT(TEXT(AM632,"0.#"),1)=".",TRUE,FALSE)</formula>
    </cfRule>
  </conditionalFormatting>
  <conditionalFormatting sqref="AE631">
    <cfRule type="expression" priority="565" dxfId="2130">
      <formula>IF(RIGHT(TEXT(AE631,"0.#"),1)=".",FALSE,TRUE)</formula>
    </cfRule>
    <cfRule type="expression" priority="566" dxfId="2131">
      <formula>IF(RIGHT(TEXT(AE631,"0.#"),1)=".",TRUE,FALSE)</formula>
    </cfRule>
  </conditionalFormatting>
  <conditionalFormatting sqref="AE632">
    <cfRule type="expression" priority="563" dxfId="2130">
      <formula>IF(RIGHT(TEXT(AE632,"0.#"),1)=".",FALSE,TRUE)</formula>
    </cfRule>
    <cfRule type="expression" priority="564" dxfId="2131">
      <formula>IF(RIGHT(TEXT(AE632,"0.#"),1)=".",TRUE,FALSE)</formula>
    </cfRule>
  </conditionalFormatting>
  <conditionalFormatting sqref="AM630">
    <cfRule type="expression" priority="561" dxfId="2130">
      <formula>IF(RIGHT(TEXT(AM630,"0.#"),1)=".",FALSE,TRUE)</formula>
    </cfRule>
    <cfRule type="expression" priority="562" dxfId="2131">
      <formula>IF(RIGHT(TEXT(AM630,"0.#"),1)=".",TRUE,FALSE)</formula>
    </cfRule>
  </conditionalFormatting>
  <conditionalFormatting sqref="AM631">
    <cfRule type="expression" priority="559" dxfId="2130">
      <formula>IF(RIGHT(TEXT(AM631,"0.#"),1)=".",FALSE,TRUE)</formula>
    </cfRule>
    <cfRule type="expression" priority="560" dxfId="2131">
      <formula>IF(RIGHT(TEXT(AM631,"0.#"),1)=".",TRUE,FALSE)</formula>
    </cfRule>
  </conditionalFormatting>
  <conditionalFormatting sqref="AU630">
    <cfRule type="expression" priority="555" dxfId="2130">
      <formula>IF(RIGHT(TEXT(AU630,"0.#"),1)=".",FALSE,TRUE)</formula>
    </cfRule>
    <cfRule type="expression" priority="556" dxfId="2131">
      <formula>IF(RIGHT(TEXT(AU630,"0.#"),1)=".",TRUE,FALSE)</formula>
    </cfRule>
  </conditionalFormatting>
  <conditionalFormatting sqref="AU631">
    <cfRule type="expression" priority="553" dxfId="2130">
      <formula>IF(RIGHT(TEXT(AU631,"0.#"),1)=".",FALSE,TRUE)</formula>
    </cfRule>
    <cfRule type="expression" priority="554" dxfId="2131">
      <formula>IF(RIGHT(TEXT(AU631,"0.#"),1)=".",TRUE,FALSE)</formula>
    </cfRule>
  </conditionalFormatting>
  <conditionalFormatting sqref="AU632">
    <cfRule type="expression" priority="551" dxfId="2130">
      <formula>IF(RIGHT(TEXT(AU632,"0.#"),1)=".",FALSE,TRUE)</formula>
    </cfRule>
    <cfRule type="expression" priority="552" dxfId="2131">
      <formula>IF(RIGHT(TEXT(AU632,"0.#"),1)=".",TRUE,FALSE)</formula>
    </cfRule>
  </conditionalFormatting>
  <conditionalFormatting sqref="AI632">
    <cfRule type="expression" priority="545" dxfId="2130">
      <formula>IF(RIGHT(TEXT(AI632,"0.#"),1)=".",FALSE,TRUE)</formula>
    </cfRule>
    <cfRule type="expression" priority="546" dxfId="2131">
      <formula>IF(RIGHT(TEXT(AI632,"0.#"),1)=".",TRUE,FALSE)</formula>
    </cfRule>
  </conditionalFormatting>
  <conditionalFormatting sqref="AI630">
    <cfRule type="expression" priority="549" dxfId="2130">
      <formula>IF(RIGHT(TEXT(AI630,"0.#"),1)=".",FALSE,TRUE)</formula>
    </cfRule>
    <cfRule type="expression" priority="550" dxfId="2131">
      <formula>IF(RIGHT(TEXT(AI630,"0.#"),1)=".",TRUE,FALSE)</formula>
    </cfRule>
  </conditionalFormatting>
  <conditionalFormatting sqref="AI631">
    <cfRule type="expression" priority="547" dxfId="2130">
      <formula>IF(RIGHT(TEXT(AI631,"0.#"),1)=".",FALSE,TRUE)</formula>
    </cfRule>
    <cfRule type="expression" priority="548" dxfId="2131">
      <formula>IF(RIGHT(TEXT(AI631,"0.#"),1)=".",TRUE,FALSE)</formula>
    </cfRule>
  </conditionalFormatting>
  <conditionalFormatting sqref="AQ631">
    <cfRule type="expression" priority="543" dxfId="2130">
      <formula>IF(RIGHT(TEXT(AQ631,"0.#"),1)=".",FALSE,TRUE)</formula>
    </cfRule>
    <cfRule type="expression" priority="544" dxfId="2131">
      <formula>IF(RIGHT(TEXT(AQ631,"0.#"),1)=".",TRUE,FALSE)</formula>
    </cfRule>
  </conditionalFormatting>
  <conditionalFormatting sqref="AQ632">
    <cfRule type="expression" priority="541" dxfId="2130">
      <formula>IF(RIGHT(TEXT(AQ632,"0.#"),1)=".",FALSE,TRUE)</formula>
    </cfRule>
    <cfRule type="expression" priority="542" dxfId="2131">
      <formula>IF(RIGHT(TEXT(AQ632,"0.#"),1)=".",TRUE,FALSE)</formula>
    </cfRule>
  </conditionalFormatting>
  <conditionalFormatting sqref="AQ630">
    <cfRule type="expression" priority="539" dxfId="2130">
      <formula>IF(RIGHT(TEXT(AQ630,"0.#"),1)=".",FALSE,TRUE)</formula>
    </cfRule>
    <cfRule type="expression" priority="540" dxfId="2131">
      <formula>IF(RIGHT(TEXT(AQ630,"0.#"),1)=".",TRUE,FALSE)</formula>
    </cfRule>
  </conditionalFormatting>
  <conditionalFormatting sqref="AE635">
    <cfRule type="expression" priority="537" dxfId="2130">
      <formula>IF(RIGHT(TEXT(AE635,"0.#"),1)=".",FALSE,TRUE)</formula>
    </cfRule>
    <cfRule type="expression" priority="538" dxfId="2131">
      <formula>IF(RIGHT(TEXT(AE635,"0.#"),1)=".",TRUE,FALSE)</formula>
    </cfRule>
  </conditionalFormatting>
  <conditionalFormatting sqref="AM637">
    <cfRule type="expression" priority="527" dxfId="2130">
      <formula>IF(RIGHT(TEXT(AM637,"0.#"),1)=".",FALSE,TRUE)</formula>
    </cfRule>
    <cfRule type="expression" priority="528" dxfId="2131">
      <formula>IF(RIGHT(TEXT(AM637,"0.#"),1)=".",TRUE,FALSE)</formula>
    </cfRule>
  </conditionalFormatting>
  <conditionalFormatting sqref="AE636">
    <cfRule type="expression" priority="535" dxfId="2130">
      <formula>IF(RIGHT(TEXT(AE636,"0.#"),1)=".",FALSE,TRUE)</formula>
    </cfRule>
    <cfRule type="expression" priority="536" dxfId="2131">
      <formula>IF(RIGHT(TEXT(AE636,"0.#"),1)=".",TRUE,FALSE)</formula>
    </cfRule>
  </conditionalFormatting>
  <conditionalFormatting sqref="AE637">
    <cfRule type="expression" priority="533" dxfId="2130">
      <formula>IF(RIGHT(TEXT(AE637,"0.#"),1)=".",FALSE,TRUE)</formula>
    </cfRule>
    <cfRule type="expression" priority="534" dxfId="2131">
      <formula>IF(RIGHT(TEXT(AE637,"0.#"),1)=".",TRUE,FALSE)</formula>
    </cfRule>
  </conditionalFormatting>
  <conditionalFormatting sqref="AM635">
    <cfRule type="expression" priority="531" dxfId="2130">
      <formula>IF(RIGHT(TEXT(AM635,"0.#"),1)=".",FALSE,TRUE)</formula>
    </cfRule>
    <cfRule type="expression" priority="532" dxfId="2131">
      <formula>IF(RIGHT(TEXT(AM635,"0.#"),1)=".",TRUE,FALSE)</formula>
    </cfRule>
  </conditionalFormatting>
  <conditionalFormatting sqref="AM636">
    <cfRule type="expression" priority="529" dxfId="2130">
      <formula>IF(RIGHT(TEXT(AM636,"0.#"),1)=".",FALSE,TRUE)</formula>
    </cfRule>
    <cfRule type="expression" priority="530" dxfId="2131">
      <formula>IF(RIGHT(TEXT(AM636,"0.#"),1)=".",TRUE,FALSE)</formula>
    </cfRule>
  </conditionalFormatting>
  <conditionalFormatting sqref="AU635">
    <cfRule type="expression" priority="525" dxfId="2130">
      <formula>IF(RIGHT(TEXT(AU635,"0.#"),1)=".",FALSE,TRUE)</formula>
    </cfRule>
    <cfRule type="expression" priority="526" dxfId="2131">
      <formula>IF(RIGHT(TEXT(AU635,"0.#"),1)=".",TRUE,FALSE)</formula>
    </cfRule>
  </conditionalFormatting>
  <conditionalFormatting sqref="AU636">
    <cfRule type="expression" priority="523" dxfId="2130">
      <formula>IF(RIGHT(TEXT(AU636,"0.#"),1)=".",FALSE,TRUE)</formula>
    </cfRule>
    <cfRule type="expression" priority="524" dxfId="2131">
      <formula>IF(RIGHT(TEXT(AU636,"0.#"),1)=".",TRUE,FALSE)</formula>
    </cfRule>
  </conditionalFormatting>
  <conditionalFormatting sqref="AU637">
    <cfRule type="expression" priority="521" dxfId="2130">
      <formula>IF(RIGHT(TEXT(AU637,"0.#"),1)=".",FALSE,TRUE)</formula>
    </cfRule>
    <cfRule type="expression" priority="522" dxfId="2131">
      <formula>IF(RIGHT(TEXT(AU637,"0.#"),1)=".",TRUE,FALSE)</formula>
    </cfRule>
  </conditionalFormatting>
  <conditionalFormatting sqref="AI637">
    <cfRule type="expression" priority="515" dxfId="2130">
      <formula>IF(RIGHT(TEXT(AI637,"0.#"),1)=".",FALSE,TRUE)</formula>
    </cfRule>
    <cfRule type="expression" priority="516" dxfId="2131">
      <formula>IF(RIGHT(TEXT(AI637,"0.#"),1)=".",TRUE,FALSE)</formula>
    </cfRule>
  </conditionalFormatting>
  <conditionalFormatting sqref="AI635">
    <cfRule type="expression" priority="519" dxfId="2130">
      <formula>IF(RIGHT(TEXT(AI635,"0.#"),1)=".",FALSE,TRUE)</formula>
    </cfRule>
    <cfRule type="expression" priority="520" dxfId="2131">
      <formula>IF(RIGHT(TEXT(AI635,"0.#"),1)=".",TRUE,FALSE)</formula>
    </cfRule>
  </conditionalFormatting>
  <conditionalFormatting sqref="AI636">
    <cfRule type="expression" priority="517" dxfId="2130">
      <formula>IF(RIGHT(TEXT(AI636,"0.#"),1)=".",FALSE,TRUE)</formula>
    </cfRule>
    <cfRule type="expression" priority="518" dxfId="2131">
      <formula>IF(RIGHT(TEXT(AI636,"0.#"),1)=".",TRUE,FALSE)</formula>
    </cfRule>
  </conditionalFormatting>
  <conditionalFormatting sqref="AQ636">
    <cfRule type="expression" priority="513" dxfId="2130">
      <formula>IF(RIGHT(TEXT(AQ636,"0.#"),1)=".",FALSE,TRUE)</formula>
    </cfRule>
    <cfRule type="expression" priority="514" dxfId="2131">
      <formula>IF(RIGHT(TEXT(AQ636,"0.#"),1)=".",TRUE,FALSE)</formula>
    </cfRule>
  </conditionalFormatting>
  <conditionalFormatting sqref="AQ637">
    <cfRule type="expression" priority="511" dxfId="2130">
      <formula>IF(RIGHT(TEXT(AQ637,"0.#"),1)=".",FALSE,TRUE)</formula>
    </cfRule>
    <cfRule type="expression" priority="512" dxfId="2131">
      <formula>IF(RIGHT(TEXT(AQ637,"0.#"),1)=".",TRUE,FALSE)</formula>
    </cfRule>
  </conditionalFormatting>
  <conditionalFormatting sqref="AQ635">
    <cfRule type="expression" priority="509" dxfId="2130">
      <formula>IF(RIGHT(TEXT(AQ635,"0.#"),1)=".",FALSE,TRUE)</formula>
    </cfRule>
    <cfRule type="expression" priority="510" dxfId="2131">
      <formula>IF(RIGHT(TEXT(AQ635,"0.#"),1)=".",TRUE,FALSE)</formula>
    </cfRule>
  </conditionalFormatting>
  <conditionalFormatting sqref="AE640">
    <cfRule type="expression" priority="507" dxfId="2130">
      <formula>IF(RIGHT(TEXT(AE640,"0.#"),1)=".",FALSE,TRUE)</formula>
    </cfRule>
    <cfRule type="expression" priority="508" dxfId="2131">
      <formula>IF(RIGHT(TEXT(AE640,"0.#"),1)=".",TRUE,FALSE)</formula>
    </cfRule>
  </conditionalFormatting>
  <conditionalFormatting sqref="AM642">
    <cfRule type="expression" priority="497" dxfId="2130">
      <formula>IF(RIGHT(TEXT(AM642,"0.#"),1)=".",FALSE,TRUE)</formula>
    </cfRule>
    <cfRule type="expression" priority="498" dxfId="2131">
      <formula>IF(RIGHT(TEXT(AM642,"0.#"),1)=".",TRUE,FALSE)</formula>
    </cfRule>
  </conditionalFormatting>
  <conditionalFormatting sqref="AE641">
    <cfRule type="expression" priority="505" dxfId="2130">
      <formula>IF(RIGHT(TEXT(AE641,"0.#"),1)=".",FALSE,TRUE)</formula>
    </cfRule>
    <cfRule type="expression" priority="506" dxfId="2131">
      <formula>IF(RIGHT(TEXT(AE641,"0.#"),1)=".",TRUE,FALSE)</formula>
    </cfRule>
  </conditionalFormatting>
  <conditionalFormatting sqref="AE642">
    <cfRule type="expression" priority="503" dxfId="2130">
      <formula>IF(RIGHT(TEXT(AE642,"0.#"),1)=".",FALSE,TRUE)</formula>
    </cfRule>
    <cfRule type="expression" priority="504" dxfId="2131">
      <formula>IF(RIGHT(TEXT(AE642,"0.#"),1)=".",TRUE,FALSE)</formula>
    </cfRule>
  </conditionalFormatting>
  <conditionalFormatting sqref="AM640">
    <cfRule type="expression" priority="501" dxfId="2130">
      <formula>IF(RIGHT(TEXT(AM640,"0.#"),1)=".",FALSE,TRUE)</formula>
    </cfRule>
    <cfRule type="expression" priority="502" dxfId="2131">
      <formula>IF(RIGHT(TEXT(AM640,"0.#"),1)=".",TRUE,FALSE)</formula>
    </cfRule>
  </conditionalFormatting>
  <conditionalFormatting sqref="AM641">
    <cfRule type="expression" priority="499" dxfId="2130">
      <formula>IF(RIGHT(TEXT(AM641,"0.#"),1)=".",FALSE,TRUE)</formula>
    </cfRule>
    <cfRule type="expression" priority="500" dxfId="2131">
      <formula>IF(RIGHT(TEXT(AM641,"0.#"),1)=".",TRUE,FALSE)</formula>
    </cfRule>
  </conditionalFormatting>
  <conditionalFormatting sqref="AU640">
    <cfRule type="expression" priority="495" dxfId="2130">
      <formula>IF(RIGHT(TEXT(AU640,"0.#"),1)=".",FALSE,TRUE)</formula>
    </cfRule>
    <cfRule type="expression" priority="496" dxfId="2131">
      <formula>IF(RIGHT(TEXT(AU640,"0.#"),1)=".",TRUE,FALSE)</formula>
    </cfRule>
  </conditionalFormatting>
  <conditionalFormatting sqref="AU641">
    <cfRule type="expression" priority="493" dxfId="2130">
      <formula>IF(RIGHT(TEXT(AU641,"0.#"),1)=".",FALSE,TRUE)</formula>
    </cfRule>
    <cfRule type="expression" priority="494" dxfId="2131">
      <formula>IF(RIGHT(TEXT(AU641,"0.#"),1)=".",TRUE,FALSE)</formula>
    </cfRule>
  </conditionalFormatting>
  <conditionalFormatting sqref="AU642">
    <cfRule type="expression" priority="491" dxfId="2130">
      <formula>IF(RIGHT(TEXT(AU642,"0.#"),1)=".",FALSE,TRUE)</formula>
    </cfRule>
    <cfRule type="expression" priority="492" dxfId="2131">
      <formula>IF(RIGHT(TEXT(AU642,"0.#"),1)=".",TRUE,FALSE)</formula>
    </cfRule>
  </conditionalFormatting>
  <conditionalFormatting sqref="AI642">
    <cfRule type="expression" priority="485" dxfId="2130">
      <formula>IF(RIGHT(TEXT(AI642,"0.#"),1)=".",FALSE,TRUE)</formula>
    </cfRule>
    <cfRule type="expression" priority="486" dxfId="2131">
      <formula>IF(RIGHT(TEXT(AI642,"0.#"),1)=".",TRUE,FALSE)</formula>
    </cfRule>
  </conditionalFormatting>
  <conditionalFormatting sqref="AI640">
    <cfRule type="expression" priority="489" dxfId="2130">
      <formula>IF(RIGHT(TEXT(AI640,"0.#"),1)=".",FALSE,TRUE)</formula>
    </cfRule>
    <cfRule type="expression" priority="490" dxfId="2131">
      <formula>IF(RIGHT(TEXT(AI640,"0.#"),1)=".",TRUE,FALSE)</formula>
    </cfRule>
  </conditionalFormatting>
  <conditionalFormatting sqref="AI641">
    <cfRule type="expression" priority="487" dxfId="2130">
      <formula>IF(RIGHT(TEXT(AI641,"0.#"),1)=".",FALSE,TRUE)</formula>
    </cfRule>
    <cfRule type="expression" priority="488" dxfId="2131">
      <formula>IF(RIGHT(TEXT(AI641,"0.#"),1)=".",TRUE,FALSE)</formula>
    </cfRule>
  </conditionalFormatting>
  <conditionalFormatting sqref="AQ641">
    <cfRule type="expression" priority="483" dxfId="2130">
      <formula>IF(RIGHT(TEXT(AQ641,"0.#"),1)=".",FALSE,TRUE)</formula>
    </cfRule>
    <cfRule type="expression" priority="484" dxfId="2131">
      <formula>IF(RIGHT(TEXT(AQ641,"0.#"),1)=".",TRUE,FALSE)</formula>
    </cfRule>
  </conditionalFormatting>
  <conditionalFormatting sqref="AQ642">
    <cfRule type="expression" priority="481" dxfId="2130">
      <formula>IF(RIGHT(TEXT(AQ642,"0.#"),1)=".",FALSE,TRUE)</formula>
    </cfRule>
    <cfRule type="expression" priority="482" dxfId="2131">
      <formula>IF(RIGHT(TEXT(AQ642,"0.#"),1)=".",TRUE,FALSE)</formula>
    </cfRule>
  </conditionalFormatting>
  <conditionalFormatting sqref="AQ640">
    <cfRule type="expression" priority="479" dxfId="2130">
      <formula>IF(RIGHT(TEXT(AQ640,"0.#"),1)=".",FALSE,TRUE)</formula>
    </cfRule>
    <cfRule type="expression" priority="480" dxfId="2131">
      <formula>IF(RIGHT(TEXT(AQ640,"0.#"),1)=".",TRUE,FALSE)</formula>
    </cfRule>
  </conditionalFormatting>
  <conditionalFormatting sqref="AE649">
    <cfRule type="expression" priority="477" dxfId="2130">
      <formula>IF(RIGHT(TEXT(AE649,"0.#"),1)=".",FALSE,TRUE)</formula>
    </cfRule>
    <cfRule type="expression" priority="478" dxfId="2131">
      <formula>IF(RIGHT(TEXT(AE649,"0.#"),1)=".",TRUE,FALSE)</formula>
    </cfRule>
  </conditionalFormatting>
  <conditionalFormatting sqref="AM651">
    <cfRule type="expression" priority="467" dxfId="2130">
      <formula>IF(RIGHT(TEXT(AM651,"0.#"),1)=".",FALSE,TRUE)</formula>
    </cfRule>
    <cfRule type="expression" priority="468" dxfId="2131">
      <formula>IF(RIGHT(TEXT(AM651,"0.#"),1)=".",TRUE,FALSE)</formula>
    </cfRule>
  </conditionalFormatting>
  <conditionalFormatting sqref="AE650">
    <cfRule type="expression" priority="475" dxfId="2130">
      <formula>IF(RIGHT(TEXT(AE650,"0.#"),1)=".",FALSE,TRUE)</formula>
    </cfRule>
    <cfRule type="expression" priority="476" dxfId="2131">
      <formula>IF(RIGHT(TEXT(AE650,"0.#"),1)=".",TRUE,FALSE)</formula>
    </cfRule>
  </conditionalFormatting>
  <conditionalFormatting sqref="AE651">
    <cfRule type="expression" priority="473" dxfId="2130">
      <formula>IF(RIGHT(TEXT(AE651,"0.#"),1)=".",FALSE,TRUE)</formula>
    </cfRule>
    <cfRule type="expression" priority="474" dxfId="2131">
      <formula>IF(RIGHT(TEXT(AE651,"0.#"),1)=".",TRUE,FALSE)</formula>
    </cfRule>
  </conditionalFormatting>
  <conditionalFormatting sqref="AM649">
    <cfRule type="expression" priority="471" dxfId="2130">
      <formula>IF(RIGHT(TEXT(AM649,"0.#"),1)=".",FALSE,TRUE)</formula>
    </cfRule>
    <cfRule type="expression" priority="472" dxfId="2131">
      <formula>IF(RIGHT(TEXT(AM649,"0.#"),1)=".",TRUE,FALSE)</formula>
    </cfRule>
  </conditionalFormatting>
  <conditionalFormatting sqref="AM650">
    <cfRule type="expression" priority="469" dxfId="2130">
      <formula>IF(RIGHT(TEXT(AM650,"0.#"),1)=".",FALSE,TRUE)</formula>
    </cfRule>
    <cfRule type="expression" priority="470" dxfId="2131">
      <formula>IF(RIGHT(TEXT(AM650,"0.#"),1)=".",TRUE,FALSE)</formula>
    </cfRule>
  </conditionalFormatting>
  <conditionalFormatting sqref="AU649">
    <cfRule type="expression" priority="465" dxfId="2130">
      <formula>IF(RIGHT(TEXT(AU649,"0.#"),1)=".",FALSE,TRUE)</formula>
    </cfRule>
    <cfRule type="expression" priority="466" dxfId="2131">
      <formula>IF(RIGHT(TEXT(AU649,"0.#"),1)=".",TRUE,FALSE)</formula>
    </cfRule>
  </conditionalFormatting>
  <conditionalFormatting sqref="AU650">
    <cfRule type="expression" priority="463" dxfId="2130">
      <formula>IF(RIGHT(TEXT(AU650,"0.#"),1)=".",FALSE,TRUE)</formula>
    </cfRule>
    <cfRule type="expression" priority="464" dxfId="2131">
      <formula>IF(RIGHT(TEXT(AU650,"0.#"),1)=".",TRUE,FALSE)</formula>
    </cfRule>
  </conditionalFormatting>
  <conditionalFormatting sqref="AU651">
    <cfRule type="expression" priority="461" dxfId="2130">
      <formula>IF(RIGHT(TEXT(AU651,"0.#"),1)=".",FALSE,TRUE)</formula>
    </cfRule>
    <cfRule type="expression" priority="462" dxfId="2131">
      <formula>IF(RIGHT(TEXT(AU651,"0.#"),1)=".",TRUE,FALSE)</formula>
    </cfRule>
  </conditionalFormatting>
  <conditionalFormatting sqref="AI651">
    <cfRule type="expression" priority="455" dxfId="2130">
      <formula>IF(RIGHT(TEXT(AI651,"0.#"),1)=".",FALSE,TRUE)</formula>
    </cfRule>
    <cfRule type="expression" priority="456" dxfId="2131">
      <formula>IF(RIGHT(TEXT(AI651,"0.#"),1)=".",TRUE,FALSE)</formula>
    </cfRule>
  </conditionalFormatting>
  <conditionalFormatting sqref="AI649">
    <cfRule type="expression" priority="459" dxfId="2130">
      <formula>IF(RIGHT(TEXT(AI649,"0.#"),1)=".",FALSE,TRUE)</formula>
    </cfRule>
    <cfRule type="expression" priority="460" dxfId="2131">
      <formula>IF(RIGHT(TEXT(AI649,"0.#"),1)=".",TRUE,FALSE)</formula>
    </cfRule>
  </conditionalFormatting>
  <conditionalFormatting sqref="AI650">
    <cfRule type="expression" priority="457" dxfId="2130">
      <formula>IF(RIGHT(TEXT(AI650,"0.#"),1)=".",FALSE,TRUE)</formula>
    </cfRule>
    <cfRule type="expression" priority="458" dxfId="2131">
      <formula>IF(RIGHT(TEXT(AI650,"0.#"),1)=".",TRUE,FALSE)</formula>
    </cfRule>
  </conditionalFormatting>
  <conditionalFormatting sqref="AQ650">
    <cfRule type="expression" priority="453" dxfId="2130">
      <formula>IF(RIGHT(TEXT(AQ650,"0.#"),1)=".",FALSE,TRUE)</formula>
    </cfRule>
    <cfRule type="expression" priority="454" dxfId="2131">
      <formula>IF(RIGHT(TEXT(AQ650,"0.#"),1)=".",TRUE,FALSE)</formula>
    </cfRule>
  </conditionalFormatting>
  <conditionalFormatting sqref="AQ651">
    <cfRule type="expression" priority="451" dxfId="2130">
      <formula>IF(RIGHT(TEXT(AQ651,"0.#"),1)=".",FALSE,TRUE)</formula>
    </cfRule>
    <cfRule type="expression" priority="452" dxfId="2131">
      <formula>IF(RIGHT(TEXT(AQ651,"0.#"),1)=".",TRUE,FALSE)</formula>
    </cfRule>
  </conditionalFormatting>
  <conditionalFormatting sqref="AQ649">
    <cfRule type="expression" priority="449" dxfId="2130">
      <formula>IF(RIGHT(TEXT(AQ649,"0.#"),1)=".",FALSE,TRUE)</formula>
    </cfRule>
    <cfRule type="expression" priority="450" dxfId="2131">
      <formula>IF(RIGHT(TEXT(AQ649,"0.#"),1)=".",TRUE,FALSE)</formula>
    </cfRule>
  </conditionalFormatting>
  <conditionalFormatting sqref="AE674">
    <cfRule type="expression" priority="447" dxfId="2130">
      <formula>IF(RIGHT(TEXT(AE674,"0.#"),1)=".",FALSE,TRUE)</formula>
    </cfRule>
    <cfRule type="expression" priority="448" dxfId="2131">
      <formula>IF(RIGHT(TEXT(AE674,"0.#"),1)=".",TRUE,FALSE)</formula>
    </cfRule>
  </conditionalFormatting>
  <conditionalFormatting sqref="AM676">
    <cfRule type="expression" priority="437" dxfId="2130">
      <formula>IF(RIGHT(TEXT(AM676,"0.#"),1)=".",FALSE,TRUE)</formula>
    </cfRule>
    <cfRule type="expression" priority="438" dxfId="2131">
      <formula>IF(RIGHT(TEXT(AM676,"0.#"),1)=".",TRUE,FALSE)</formula>
    </cfRule>
  </conditionalFormatting>
  <conditionalFormatting sqref="AE675">
    <cfRule type="expression" priority="445" dxfId="2130">
      <formula>IF(RIGHT(TEXT(AE675,"0.#"),1)=".",FALSE,TRUE)</formula>
    </cfRule>
    <cfRule type="expression" priority="446" dxfId="2131">
      <formula>IF(RIGHT(TEXT(AE675,"0.#"),1)=".",TRUE,FALSE)</formula>
    </cfRule>
  </conditionalFormatting>
  <conditionalFormatting sqref="AE676">
    <cfRule type="expression" priority="443" dxfId="2130">
      <formula>IF(RIGHT(TEXT(AE676,"0.#"),1)=".",FALSE,TRUE)</formula>
    </cfRule>
    <cfRule type="expression" priority="444" dxfId="2131">
      <formula>IF(RIGHT(TEXT(AE676,"0.#"),1)=".",TRUE,FALSE)</formula>
    </cfRule>
  </conditionalFormatting>
  <conditionalFormatting sqref="AM674">
    <cfRule type="expression" priority="441" dxfId="2130">
      <formula>IF(RIGHT(TEXT(AM674,"0.#"),1)=".",FALSE,TRUE)</formula>
    </cfRule>
    <cfRule type="expression" priority="442" dxfId="2131">
      <formula>IF(RIGHT(TEXT(AM674,"0.#"),1)=".",TRUE,FALSE)</formula>
    </cfRule>
  </conditionalFormatting>
  <conditionalFormatting sqref="AM675">
    <cfRule type="expression" priority="439" dxfId="2130">
      <formula>IF(RIGHT(TEXT(AM675,"0.#"),1)=".",FALSE,TRUE)</formula>
    </cfRule>
    <cfRule type="expression" priority="440" dxfId="2131">
      <formula>IF(RIGHT(TEXT(AM675,"0.#"),1)=".",TRUE,FALSE)</formula>
    </cfRule>
  </conditionalFormatting>
  <conditionalFormatting sqref="AU674">
    <cfRule type="expression" priority="435" dxfId="2130">
      <formula>IF(RIGHT(TEXT(AU674,"0.#"),1)=".",FALSE,TRUE)</formula>
    </cfRule>
    <cfRule type="expression" priority="436" dxfId="2131">
      <formula>IF(RIGHT(TEXT(AU674,"0.#"),1)=".",TRUE,FALSE)</formula>
    </cfRule>
  </conditionalFormatting>
  <conditionalFormatting sqref="AU675">
    <cfRule type="expression" priority="433" dxfId="2130">
      <formula>IF(RIGHT(TEXT(AU675,"0.#"),1)=".",FALSE,TRUE)</formula>
    </cfRule>
    <cfRule type="expression" priority="434" dxfId="2131">
      <formula>IF(RIGHT(TEXT(AU675,"0.#"),1)=".",TRUE,FALSE)</formula>
    </cfRule>
  </conditionalFormatting>
  <conditionalFormatting sqref="AU676">
    <cfRule type="expression" priority="431" dxfId="2130">
      <formula>IF(RIGHT(TEXT(AU676,"0.#"),1)=".",FALSE,TRUE)</formula>
    </cfRule>
    <cfRule type="expression" priority="432" dxfId="2131">
      <formula>IF(RIGHT(TEXT(AU676,"0.#"),1)=".",TRUE,FALSE)</formula>
    </cfRule>
  </conditionalFormatting>
  <conditionalFormatting sqref="AI676">
    <cfRule type="expression" priority="425" dxfId="2130">
      <formula>IF(RIGHT(TEXT(AI676,"0.#"),1)=".",FALSE,TRUE)</formula>
    </cfRule>
    <cfRule type="expression" priority="426" dxfId="2131">
      <formula>IF(RIGHT(TEXT(AI676,"0.#"),1)=".",TRUE,FALSE)</formula>
    </cfRule>
  </conditionalFormatting>
  <conditionalFormatting sqref="AI674">
    <cfRule type="expression" priority="429" dxfId="2130">
      <formula>IF(RIGHT(TEXT(AI674,"0.#"),1)=".",FALSE,TRUE)</formula>
    </cfRule>
    <cfRule type="expression" priority="430" dxfId="2131">
      <formula>IF(RIGHT(TEXT(AI674,"0.#"),1)=".",TRUE,FALSE)</formula>
    </cfRule>
  </conditionalFormatting>
  <conditionalFormatting sqref="AI675">
    <cfRule type="expression" priority="427" dxfId="2130">
      <formula>IF(RIGHT(TEXT(AI675,"0.#"),1)=".",FALSE,TRUE)</formula>
    </cfRule>
    <cfRule type="expression" priority="428" dxfId="2131">
      <formula>IF(RIGHT(TEXT(AI675,"0.#"),1)=".",TRUE,FALSE)</formula>
    </cfRule>
  </conditionalFormatting>
  <conditionalFormatting sqref="AQ675">
    <cfRule type="expression" priority="423" dxfId="2130">
      <formula>IF(RIGHT(TEXT(AQ675,"0.#"),1)=".",FALSE,TRUE)</formula>
    </cfRule>
    <cfRule type="expression" priority="424" dxfId="2131">
      <formula>IF(RIGHT(TEXT(AQ675,"0.#"),1)=".",TRUE,FALSE)</formula>
    </cfRule>
  </conditionalFormatting>
  <conditionalFormatting sqref="AQ676">
    <cfRule type="expression" priority="421" dxfId="2130">
      <formula>IF(RIGHT(TEXT(AQ676,"0.#"),1)=".",FALSE,TRUE)</formula>
    </cfRule>
    <cfRule type="expression" priority="422" dxfId="2131">
      <formula>IF(RIGHT(TEXT(AQ676,"0.#"),1)=".",TRUE,FALSE)</formula>
    </cfRule>
  </conditionalFormatting>
  <conditionalFormatting sqref="AQ674">
    <cfRule type="expression" priority="419" dxfId="2130">
      <formula>IF(RIGHT(TEXT(AQ674,"0.#"),1)=".",FALSE,TRUE)</formula>
    </cfRule>
    <cfRule type="expression" priority="420" dxfId="2131">
      <formula>IF(RIGHT(TEXT(AQ674,"0.#"),1)=".",TRUE,FALSE)</formula>
    </cfRule>
  </conditionalFormatting>
  <conditionalFormatting sqref="AE654">
    <cfRule type="expression" priority="417" dxfId="2130">
      <formula>IF(RIGHT(TEXT(AE654,"0.#"),1)=".",FALSE,TRUE)</formula>
    </cfRule>
    <cfRule type="expression" priority="418" dxfId="2131">
      <formula>IF(RIGHT(TEXT(AE654,"0.#"),1)=".",TRUE,FALSE)</formula>
    </cfRule>
  </conditionalFormatting>
  <conditionalFormatting sqref="AM656">
    <cfRule type="expression" priority="407" dxfId="2130">
      <formula>IF(RIGHT(TEXT(AM656,"0.#"),1)=".",FALSE,TRUE)</formula>
    </cfRule>
    <cfRule type="expression" priority="408" dxfId="2131">
      <formula>IF(RIGHT(TEXT(AM656,"0.#"),1)=".",TRUE,FALSE)</formula>
    </cfRule>
  </conditionalFormatting>
  <conditionalFormatting sqref="AE655">
    <cfRule type="expression" priority="415" dxfId="2130">
      <formula>IF(RIGHT(TEXT(AE655,"0.#"),1)=".",FALSE,TRUE)</formula>
    </cfRule>
    <cfRule type="expression" priority="416" dxfId="2131">
      <formula>IF(RIGHT(TEXT(AE655,"0.#"),1)=".",TRUE,FALSE)</formula>
    </cfRule>
  </conditionalFormatting>
  <conditionalFormatting sqref="AE656">
    <cfRule type="expression" priority="413" dxfId="2130">
      <formula>IF(RIGHT(TEXT(AE656,"0.#"),1)=".",FALSE,TRUE)</formula>
    </cfRule>
    <cfRule type="expression" priority="414" dxfId="2131">
      <formula>IF(RIGHT(TEXT(AE656,"0.#"),1)=".",TRUE,FALSE)</formula>
    </cfRule>
  </conditionalFormatting>
  <conditionalFormatting sqref="AM654">
    <cfRule type="expression" priority="411" dxfId="2130">
      <formula>IF(RIGHT(TEXT(AM654,"0.#"),1)=".",FALSE,TRUE)</formula>
    </cfRule>
    <cfRule type="expression" priority="412" dxfId="2131">
      <formula>IF(RIGHT(TEXT(AM654,"0.#"),1)=".",TRUE,FALSE)</formula>
    </cfRule>
  </conditionalFormatting>
  <conditionalFormatting sqref="AM655">
    <cfRule type="expression" priority="409" dxfId="2130">
      <formula>IF(RIGHT(TEXT(AM655,"0.#"),1)=".",FALSE,TRUE)</formula>
    </cfRule>
    <cfRule type="expression" priority="410" dxfId="2131">
      <formula>IF(RIGHT(TEXT(AM655,"0.#"),1)=".",TRUE,FALSE)</formula>
    </cfRule>
  </conditionalFormatting>
  <conditionalFormatting sqref="AU654">
    <cfRule type="expression" priority="405" dxfId="2130">
      <formula>IF(RIGHT(TEXT(AU654,"0.#"),1)=".",FALSE,TRUE)</formula>
    </cfRule>
    <cfRule type="expression" priority="406" dxfId="2131">
      <formula>IF(RIGHT(TEXT(AU654,"0.#"),1)=".",TRUE,FALSE)</formula>
    </cfRule>
  </conditionalFormatting>
  <conditionalFormatting sqref="AU655">
    <cfRule type="expression" priority="403" dxfId="2130">
      <formula>IF(RIGHT(TEXT(AU655,"0.#"),1)=".",FALSE,TRUE)</formula>
    </cfRule>
    <cfRule type="expression" priority="404" dxfId="2131">
      <formula>IF(RIGHT(TEXT(AU655,"0.#"),1)=".",TRUE,FALSE)</formula>
    </cfRule>
  </conditionalFormatting>
  <conditionalFormatting sqref="AQ656">
    <cfRule type="expression" priority="391" dxfId="2130">
      <formula>IF(RIGHT(TEXT(AQ656,"0.#"),1)=".",FALSE,TRUE)</formula>
    </cfRule>
    <cfRule type="expression" priority="392" dxfId="2131">
      <formula>IF(RIGHT(TEXT(AQ656,"0.#"),1)=".",TRUE,FALSE)</formula>
    </cfRule>
  </conditionalFormatting>
  <conditionalFormatting sqref="AQ654">
    <cfRule type="expression" priority="389" dxfId="2130">
      <formula>IF(RIGHT(TEXT(AQ654,"0.#"),1)=".",FALSE,TRUE)</formula>
    </cfRule>
    <cfRule type="expression" priority="390" dxfId="2131">
      <formula>IF(RIGHT(TEXT(AQ654,"0.#"),1)=".",TRUE,FALSE)</formula>
    </cfRule>
  </conditionalFormatting>
  <conditionalFormatting sqref="AE659">
    <cfRule type="expression" priority="387" dxfId="2130">
      <formula>IF(RIGHT(TEXT(AE659,"0.#"),1)=".",FALSE,TRUE)</formula>
    </cfRule>
    <cfRule type="expression" priority="388" dxfId="2131">
      <formula>IF(RIGHT(TEXT(AE659,"0.#"),1)=".",TRUE,FALSE)</formula>
    </cfRule>
  </conditionalFormatting>
  <conditionalFormatting sqref="AM661">
    <cfRule type="expression" priority="377" dxfId="2130">
      <formula>IF(RIGHT(TEXT(AM661,"0.#"),1)=".",FALSE,TRUE)</formula>
    </cfRule>
    <cfRule type="expression" priority="378" dxfId="2131">
      <formula>IF(RIGHT(TEXT(AM661,"0.#"),1)=".",TRUE,FALSE)</formula>
    </cfRule>
  </conditionalFormatting>
  <conditionalFormatting sqref="AE660">
    <cfRule type="expression" priority="385" dxfId="2130">
      <formula>IF(RIGHT(TEXT(AE660,"0.#"),1)=".",FALSE,TRUE)</formula>
    </cfRule>
    <cfRule type="expression" priority="386" dxfId="2131">
      <formula>IF(RIGHT(TEXT(AE660,"0.#"),1)=".",TRUE,FALSE)</formula>
    </cfRule>
  </conditionalFormatting>
  <conditionalFormatting sqref="AE661">
    <cfRule type="expression" priority="383" dxfId="2130">
      <formula>IF(RIGHT(TEXT(AE661,"0.#"),1)=".",FALSE,TRUE)</formula>
    </cfRule>
    <cfRule type="expression" priority="384" dxfId="2131">
      <formula>IF(RIGHT(TEXT(AE661,"0.#"),1)=".",TRUE,FALSE)</formula>
    </cfRule>
  </conditionalFormatting>
  <conditionalFormatting sqref="AM659">
    <cfRule type="expression" priority="381" dxfId="2130">
      <formula>IF(RIGHT(TEXT(AM659,"0.#"),1)=".",FALSE,TRUE)</formula>
    </cfRule>
    <cfRule type="expression" priority="382" dxfId="2131">
      <formula>IF(RIGHT(TEXT(AM659,"0.#"),1)=".",TRUE,FALSE)</formula>
    </cfRule>
  </conditionalFormatting>
  <conditionalFormatting sqref="AM660">
    <cfRule type="expression" priority="379" dxfId="2130">
      <formula>IF(RIGHT(TEXT(AM660,"0.#"),1)=".",FALSE,TRUE)</formula>
    </cfRule>
    <cfRule type="expression" priority="380" dxfId="2131">
      <formula>IF(RIGHT(TEXT(AM660,"0.#"),1)=".",TRUE,FALSE)</formula>
    </cfRule>
  </conditionalFormatting>
  <conditionalFormatting sqref="AU659">
    <cfRule type="expression" priority="375" dxfId="2130">
      <formula>IF(RIGHT(TEXT(AU659,"0.#"),1)=".",FALSE,TRUE)</formula>
    </cfRule>
    <cfRule type="expression" priority="376" dxfId="2131">
      <formula>IF(RIGHT(TEXT(AU659,"0.#"),1)=".",TRUE,FALSE)</formula>
    </cfRule>
  </conditionalFormatting>
  <conditionalFormatting sqref="AU660">
    <cfRule type="expression" priority="373" dxfId="2130">
      <formula>IF(RIGHT(TEXT(AU660,"0.#"),1)=".",FALSE,TRUE)</formula>
    </cfRule>
    <cfRule type="expression" priority="374" dxfId="2131">
      <formula>IF(RIGHT(TEXT(AU660,"0.#"),1)=".",TRUE,FALSE)</formula>
    </cfRule>
  </conditionalFormatting>
  <conditionalFormatting sqref="AU661">
    <cfRule type="expression" priority="371" dxfId="2130">
      <formula>IF(RIGHT(TEXT(AU661,"0.#"),1)=".",FALSE,TRUE)</formula>
    </cfRule>
    <cfRule type="expression" priority="372" dxfId="2131">
      <formula>IF(RIGHT(TEXT(AU661,"0.#"),1)=".",TRUE,FALSE)</formula>
    </cfRule>
  </conditionalFormatting>
  <conditionalFormatting sqref="AI661">
    <cfRule type="expression" priority="365" dxfId="2130">
      <formula>IF(RIGHT(TEXT(AI661,"0.#"),1)=".",FALSE,TRUE)</formula>
    </cfRule>
    <cfRule type="expression" priority="366" dxfId="2131">
      <formula>IF(RIGHT(TEXT(AI661,"0.#"),1)=".",TRUE,FALSE)</formula>
    </cfRule>
  </conditionalFormatting>
  <conditionalFormatting sqref="AI659">
    <cfRule type="expression" priority="369" dxfId="2130">
      <formula>IF(RIGHT(TEXT(AI659,"0.#"),1)=".",FALSE,TRUE)</formula>
    </cfRule>
    <cfRule type="expression" priority="370" dxfId="2131">
      <formula>IF(RIGHT(TEXT(AI659,"0.#"),1)=".",TRUE,FALSE)</formula>
    </cfRule>
  </conditionalFormatting>
  <conditionalFormatting sqref="AI660">
    <cfRule type="expression" priority="367" dxfId="2130">
      <formula>IF(RIGHT(TEXT(AI660,"0.#"),1)=".",FALSE,TRUE)</formula>
    </cfRule>
    <cfRule type="expression" priority="368" dxfId="2131">
      <formula>IF(RIGHT(TEXT(AI660,"0.#"),1)=".",TRUE,FALSE)</formula>
    </cfRule>
  </conditionalFormatting>
  <conditionalFormatting sqref="AQ660">
    <cfRule type="expression" priority="363" dxfId="2130">
      <formula>IF(RIGHT(TEXT(AQ660,"0.#"),1)=".",FALSE,TRUE)</formula>
    </cfRule>
    <cfRule type="expression" priority="364" dxfId="2131">
      <formula>IF(RIGHT(TEXT(AQ660,"0.#"),1)=".",TRUE,FALSE)</formula>
    </cfRule>
  </conditionalFormatting>
  <conditionalFormatting sqref="AQ661">
    <cfRule type="expression" priority="361" dxfId="2130">
      <formula>IF(RIGHT(TEXT(AQ661,"0.#"),1)=".",FALSE,TRUE)</formula>
    </cfRule>
    <cfRule type="expression" priority="362" dxfId="2131">
      <formula>IF(RIGHT(TEXT(AQ661,"0.#"),1)=".",TRUE,FALSE)</formula>
    </cfRule>
  </conditionalFormatting>
  <conditionalFormatting sqref="AQ659">
    <cfRule type="expression" priority="359" dxfId="2130">
      <formula>IF(RIGHT(TEXT(AQ659,"0.#"),1)=".",FALSE,TRUE)</formula>
    </cfRule>
    <cfRule type="expression" priority="360" dxfId="2131">
      <formula>IF(RIGHT(TEXT(AQ659,"0.#"),1)=".",TRUE,FALSE)</formula>
    </cfRule>
  </conditionalFormatting>
  <conditionalFormatting sqref="AE664">
    <cfRule type="expression" priority="357" dxfId="2130">
      <formula>IF(RIGHT(TEXT(AE664,"0.#"),1)=".",FALSE,TRUE)</formula>
    </cfRule>
    <cfRule type="expression" priority="358" dxfId="2131">
      <formula>IF(RIGHT(TEXT(AE664,"0.#"),1)=".",TRUE,FALSE)</formula>
    </cfRule>
  </conditionalFormatting>
  <conditionalFormatting sqref="AM666">
    <cfRule type="expression" priority="347" dxfId="2130">
      <formula>IF(RIGHT(TEXT(AM666,"0.#"),1)=".",FALSE,TRUE)</formula>
    </cfRule>
    <cfRule type="expression" priority="348" dxfId="2131">
      <formula>IF(RIGHT(TEXT(AM666,"0.#"),1)=".",TRUE,FALSE)</formula>
    </cfRule>
  </conditionalFormatting>
  <conditionalFormatting sqref="AE665">
    <cfRule type="expression" priority="355" dxfId="2130">
      <formula>IF(RIGHT(TEXT(AE665,"0.#"),1)=".",FALSE,TRUE)</formula>
    </cfRule>
    <cfRule type="expression" priority="356" dxfId="2131">
      <formula>IF(RIGHT(TEXT(AE665,"0.#"),1)=".",TRUE,FALSE)</formula>
    </cfRule>
  </conditionalFormatting>
  <conditionalFormatting sqref="AE666">
    <cfRule type="expression" priority="353" dxfId="2130">
      <formula>IF(RIGHT(TEXT(AE666,"0.#"),1)=".",FALSE,TRUE)</formula>
    </cfRule>
    <cfRule type="expression" priority="354" dxfId="2131">
      <formula>IF(RIGHT(TEXT(AE666,"0.#"),1)=".",TRUE,FALSE)</formula>
    </cfRule>
  </conditionalFormatting>
  <conditionalFormatting sqref="AM664">
    <cfRule type="expression" priority="351" dxfId="2130">
      <formula>IF(RIGHT(TEXT(AM664,"0.#"),1)=".",FALSE,TRUE)</formula>
    </cfRule>
    <cfRule type="expression" priority="352" dxfId="2131">
      <formula>IF(RIGHT(TEXT(AM664,"0.#"),1)=".",TRUE,FALSE)</formula>
    </cfRule>
  </conditionalFormatting>
  <conditionalFormatting sqref="AM665">
    <cfRule type="expression" priority="349" dxfId="2130">
      <formula>IF(RIGHT(TEXT(AM665,"0.#"),1)=".",FALSE,TRUE)</formula>
    </cfRule>
    <cfRule type="expression" priority="350" dxfId="2131">
      <formula>IF(RIGHT(TEXT(AM665,"0.#"),1)=".",TRUE,FALSE)</formula>
    </cfRule>
  </conditionalFormatting>
  <conditionalFormatting sqref="AU664">
    <cfRule type="expression" priority="345" dxfId="2130">
      <formula>IF(RIGHT(TEXT(AU664,"0.#"),1)=".",FALSE,TRUE)</formula>
    </cfRule>
    <cfRule type="expression" priority="346" dxfId="2131">
      <formula>IF(RIGHT(TEXT(AU664,"0.#"),1)=".",TRUE,FALSE)</formula>
    </cfRule>
  </conditionalFormatting>
  <conditionalFormatting sqref="AU665">
    <cfRule type="expression" priority="343" dxfId="2130">
      <formula>IF(RIGHT(TEXT(AU665,"0.#"),1)=".",FALSE,TRUE)</formula>
    </cfRule>
    <cfRule type="expression" priority="344" dxfId="2131">
      <formula>IF(RIGHT(TEXT(AU665,"0.#"),1)=".",TRUE,FALSE)</formula>
    </cfRule>
  </conditionalFormatting>
  <conditionalFormatting sqref="AU666">
    <cfRule type="expression" priority="341" dxfId="2130">
      <formula>IF(RIGHT(TEXT(AU666,"0.#"),1)=".",FALSE,TRUE)</formula>
    </cfRule>
    <cfRule type="expression" priority="342" dxfId="2131">
      <formula>IF(RIGHT(TEXT(AU666,"0.#"),1)=".",TRUE,FALSE)</formula>
    </cfRule>
  </conditionalFormatting>
  <conditionalFormatting sqref="AI666">
    <cfRule type="expression" priority="335" dxfId="2130">
      <formula>IF(RIGHT(TEXT(AI666,"0.#"),1)=".",FALSE,TRUE)</formula>
    </cfRule>
    <cfRule type="expression" priority="336" dxfId="2131">
      <formula>IF(RIGHT(TEXT(AI666,"0.#"),1)=".",TRUE,FALSE)</formula>
    </cfRule>
  </conditionalFormatting>
  <conditionalFormatting sqref="AI664">
    <cfRule type="expression" priority="339" dxfId="2130">
      <formula>IF(RIGHT(TEXT(AI664,"0.#"),1)=".",FALSE,TRUE)</formula>
    </cfRule>
    <cfRule type="expression" priority="340" dxfId="2131">
      <formula>IF(RIGHT(TEXT(AI664,"0.#"),1)=".",TRUE,FALSE)</formula>
    </cfRule>
  </conditionalFormatting>
  <conditionalFormatting sqref="AI665">
    <cfRule type="expression" priority="337" dxfId="2130">
      <formula>IF(RIGHT(TEXT(AI665,"0.#"),1)=".",FALSE,TRUE)</formula>
    </cfRule>
    <cfRule type="expression" priority="338" dxfId="2131">
      <formula>IF(RIGHT(TEXT(AI665,"0.#"),1)=".",TRUE,FALSE)</formula>
    </cfRule>
  </conditionalFormatting>
  <conditionalFormatting sqref="AQ665">
    <cfRule type="expression" priority="333" dxfId="2130">
      <formula>IF(RIGHT(TEXT(AQ665,"0.#"),1)=".",FALSE,TRUE)</formula>
    </cfRule>
    <cfRule type="expression" priority="334" dxfId="2131">
      <formula>IF(RIGHT(TEXT(AQ665,"0.#"),1)=".",TRUE,FALSE)</formula>
    </cfRule>
  </conditionalFormatting>
  <conditionalFormatting sqref="AQ666">
    <cfRule type="expression" priority="331" dxfId="2130">
      <formula>IF(RIGHT(TEXT(AQ666,"0.#"),1)=".",FALSE,TRUE)</formula>
    </cfRule>
    <cfRule type="expression" priority="332" dxfId="2131">
      <formula>IF(RIGHT(TEXT(AQ666,"0.#"),1)=".",TRUE,FALSE)</formula>
    </cfRule>
  </conditionalFormatting>
  <conditionalFormatting sqref="AQ664">
    <cfRule type="expression" priority="329" dxfId="2130">
      <formula>IF(RIGHT(TEXT(AQ664,"0.#"),1)=".",FALSE,TRUE)</formula>
    </cfRule>
    <cfRule type="expression" priority="330" dxfId="2131">
      <formula>IF(RIGHT(TEXT(AQ664,"0.#"),1)=".",TRUE,FALSE)</formula>
    </cfRule>
  </conditionalFormatting>
  <conditionalFormatting sqref="AE669">
    <cfRule type="expression" priority="327" dxfId="2130">
      <formula>IF(RIGHT(TEXT(AE669,"0.#"),1)=".",FALSE,TRUE)</formula>
    </cfRule>
    <cfRule type="expression" priority="328" dxfId="2131">
      <formula>IF(RIGHT(TEXT(AE669,"0.#"),1)=".",TRUE,FALSE)</formula>
    </cfRule>
  </conditionalFormatting>
  <conditionalFormatting sqref="AM671">
    <cfRule type="expression" priority="317" dxfId="2130">
      <formula>IF(RIGHT(TEXT(AM671,"0.#"),1)=".",FALSE,TRUE)</formula>
    </cfRule>
    <cfRule type="expression" priority="318" dxfId="2131">
      <formula>IF(RIGHT(TEXT(AM671,"0.#"),1)=".",TRUE,FALSE)</formula>
    </cfRule>
  </conditionalFormatting>
  <conditionalFormatting sqref="AE670">
    <cfRule type="expression" priority="325" dxfId="2130">
      <formula>IF(RIGHT(TEXT(AE670,"0.#"),1)=".",FALSE,TRUE)</formula>
    </cfRule>
    <cfRule type="expression" priority="326" dxfId="2131">
      <formula>IF(RIGHT(TEXT(AE670,"0.#"),1)=".",TRUE,FALSE)</formula>
    </cfRule>
  </conditionalFormatting>
  <conditionalFormatting sqref="AE671">
    <cfRule type="expression" priority="323" dxfId="2130">
      <formula>IF(RIGHT(TEXT(AE671,"0.#"),1)=".",FALSE,TRUE)</formula>
    </cfRule>
    <cfRule type="expression" priority="324" dxfId="2131">
      <formula>IF(RIGHT(TEXT(AE671,"0.#"),1)=".",TRUE,FALSE)</formula>
    </cfRule>
  </conditionalFormatting>
  <conditionalFormatting sqref="AM669">
    <cfRule type="expression" priority="321" dxfId="2130">
      <formula>IF(RIGHT(TEXT(AM669,"0.#"),1)=".",FALSE,TRUE)</formula>
    </cfRule>
    <cfRule type="expression" priority="322" dxfId="2131">
      <formula>IF(RIGHT(TEXT(AM669,"0.#"),1)=".",TRUE,FALSE)</formula>
    </cfRule>
  </conditionalFormatting>
  <conditionalFormatting sqref="AM670">
    <cfRule type="expression" priority="319" dxfId="2130">
      <formula>IF(RIGHT(TEXT(AM670,"0.#"),1)=".",FALSE,TRUE)</formula>
    </cfRule>
    <cfRule type="expression" priority="320" dxfId="2131">
      <formula>IF(RIGHT(TEXT(AM670,"0.#"),1)=".",TRUE,FALSE)</formula>
    </cfRule>
  </conditionalFormatting>
  <conditionalFormatting sqref="AU669">
    <cfRule type="expression" priority="315" dxfId="2130">
      <formula>IF(RIGHT(TEXT(AU669,"0.#"),1)=".",FALSE,TRUE)</formula>
    </cfRule>
    <cfRule type="expression" priority="316" dxfId="2131">
      <formula>IF(RIGHT(TEXT(AU669,"0.#"),1)=".",TRUE,FALSE)</formula>
    </cfRule>
  </conditionalFormatting>
  <conditionalFormatting sqref="AU670">
    <cfRule type="expression" priority="313" dxfId="2130">
      <formula>IF(RIGHT(TEXT(AU670,"0.#"),1)=".",FALSE,TRUE)</formula>
    </cfRule>
    <cfRule type="expression" priority="314" dxfId="2131">
      <formula>IF(RIGHT(TEXT(AU670,"0.#"),1)=".",TRUE,FALSE)</formula>
    </cfRule>
  </conditionalFormatting>
  <conditionalFormatting sqref="AU671">
    <cfRule type="expression" priority="311" dxfId="2130">
      <formula>IF(RIGHT(TEXT(AU671,"0.#"),1)=".",FALSE,TRUE)</formula>
    </cfRule>
    <cfRule type="expression" priority="312" dxfId="2131">
      <formula>IF(RIGHT(TEXT(AU671,"0.#"),1)=".",TRUE,FALSE)</formula>
    </cfRule>
  </conditionalFormatting>
  <conditionalFormatting sqref="AI671">
    <cfRule type="expression" priority="305" dxfId="2130">
      <formula>IF(RIGHT(TEXT(AI671,"0.#"),1)=".",FALSE,TRUE)</formula>
    </cfRule>
    <cfRule type="expression" priority="306" dxfId="2131">
      <formula>IF(RIGHT(TEXT(AI671,"0.#"),1)=".",TRUE,FALSE)</formula>
    </cfRule>
  </conditionalFormatting>
  <conditionalFormatting sqref="AI669">
    <cfRule type="expression" priority="309" dxfId="2130">
      <formula>IF(RIGHT(TEXT(AI669,"0.#"),1)=".",FALSE,TRUE)</formula>
    </cfRule>
    <cfRule type="expression" priority="310" dxfId="2131">
      <formula>IF(RIGHT(TEXT(AI669,"0.#"),1)=".",TRUE,FALSE)</formula>
    </cfRule>
  </conditionalFormatting>
  <conditionalFormatting sqref="AI670">
    <cfRule type="expression" priority="307" dxfId="2130">
      <formula>IF(RIGHT(TEXT(AI670,"0.#"),1)=".",FALSE,TRUE)</formula>
    </cfRule>
    <cfRule type="expression" priority="308" dxfId="2131">
      <formula>IF(RIGHT(TEXT(AI670,"0.#"),1)=".",TRUE,FALSE)</formula>
    </cfRule>
  </conditionalFormatting>
  <conditionalFormatting sqref="AQ670">
    <cfRule type="expression" priority="303" dxfId="2130">
      <formula>IF(RIGHT(TEXT(AQ670,"0.#"),1)=".",FALSE,TRUE)</formula>
    </cfRule>
    <cfRule type="expression" priority="304" dxfId="2131">
      <formula>IF(RIGHT(TEXT(AQ670,"0.#"),1)=".",TRUE,FALSE)</formula>
    </cfRule>
  </conditionalFormatting>
  <conditionalFormatting sqref="AQ671">
    <cfRule type="expression" priority="301" dxfId="2130">
      <formula>IF(RIGHT(TEXT(AQ671,"0.#"),1)=".",FALSE,TRUE)</formula>
    </cfRule>
    <cfRule type="expression" priority="302" dxfId="2131">
      <formula>IF(RIGHT(TEXT(AQ671,"0.#"),1)=".",TRUE,FALSE)</formula>
    </cfRule>
  </conditionalFormatting>
  <conditionalFormatting sqref="AQ669">
    <cfRule type="expression" priority="299" dxfId="2130">
      <formula>IF(RIGHT(TEXT(AQ669,"0.#"),1)=".",FALSE,TRUE)</formula>
    </cfRule>
    <cfRule type="expression" priority="300" dxfId="2131">
      <formula>IF(RIGHT(TEXT(AQ669,"0.#"),1)=".",TRUE,FALSE)</formula>
    </cfRule>
  </conditionalFormatting>
  <conditionalFormatting sqref="AE679">
    <cfRule type="expression" priority="297" dxfId="2130">
      <formula>IF(RIGHT(TEXT(AE679,"0.#"),1)=".",FALSE,TRUE)</formula>
    </cfRule>
    <cfRule type="expression" priority="298" dxfId="2131">
      <formula>IF(RIGHT(TEXT(AE679,"0.#"),1)=".",TRUE,FALSE)</formula>
    </cfRule>
  </conditionalFormatting>
  <conditionalFormatting sqref="AM681">
    <cfRule type="expression" priority="287" dxfId="2130">
      <formula>IF(RIGHT(TEXT(AM681,"0.#"),1)=".",FALSE,TRUE)</formula>
    </cfRule>
    <cfRule type="expression" priority="288" dxfId="2131">
      <formula>IF(RIGHT(TEXT(AM681,"0.#"),1)=".",TRUE,FALSE)</formula>
    </cfRule>
  </conditionalFormatting>
  <conditionalFormatting sqref="AE680">
    <cfRule type="expression" priority="295" dxfId="2130">
      <formula>IF(RIGHT(TEXT(AE680,"0.#"),1)=".",FALSE,TRUE)</formula>
    </cfRule>
    <cfRule type="expression" priority="296" dxfId="2131">
      <formula>IF(RIGHT(TEXT(AE680,"0.#"),1)=".",TRUE,FALSE)</formula>
    </cfRule>
  </conditionalFormatting>
  <conditionalFormatting sqref="AE681">
    <cfRule type="expression" priority="293" dxfId="2130">
      <formula>IF(RIGHT(TEXT(AE681,"0.#"),1)=".",FALSE,TRUE)</formula>
    </cfRule>
    <cfRule type="expression" priority="294" dxfId="2131">
      <formula>IF(RIGHT(TEXT(AE681,"0.#"),1)=".",TRUE,FALSE)</formula>
    </cfRule>
  </conditionalFormatting>
  <conditionalFormatting sqref="AM679">
    <cfRule type="expression" priority="291" dxfId="2130">
      <formula>IF(RIGHT(TEXT(AM679,"0.#"),1)=".",FALSE,TRUE)</formula>
    </cfRule>
    <cfRule type="expression" priority="292" dxfId="2131">
      <formula>IF(RIGHT(TEXT(AM679,"0.#"),1)=".",TRUE,FALSE)</formula>
    </cfRule>
  </conditionalFormatting>
  <conditionalFormatting sqref="AM680">
    <cfRule type="expression" priority="289" dxfId="2130">
      <formula>IF(RIGHT(TEXT(AM680,"0.#"),1)=".",FALSE,TRUE)</formula>
    </cfRule>
    <cfRule type="expression" priority="290" dxfId="2131">
      <formula>IF(RIGHT(TEXT(AM680,"0.#"),1)=".",TRUE,FALSE)</formula>
    </cfRule>
  </conditionalFormatting>
  <conditionalFormatting sqref="AU679">
    <cfRule type="expression" priority="285" dxfId="2130">
      <formula>IF(RIGHT(TEXT(AU679,"0.#"),1)=".",FALSE,TRUE)</formula>
    </cfRule>
    <cfRule type="expression" priority="286" dxfId="2131">
      <formula>IF(RIGHT(TEXT(AU679,"0.#"),1)=".",TRUE,FALSE)</formula>
    </cfRule>
  </conditionalFormatting>
  <conditionalFormatting sqref="AU680">
    <cfRule type="expression" priority="283" dxfId="2130">
      <formula>IF(RIGHT(TEXT(AU680,"0.#"),1)=".",FALSE,TRUE)</formula>
    </cfRule>
    <cfRule type="expression" priority="284" dxfId="2131">
      <formula>IF(RIGHT(TEXT(AU680,"0.#"),1)=".",TRUE,FALSE)</formula>
    </cfRule>
  </conditionalFormatting>
  <conditionalFormatting sqref="AU681">
    <cfRule type="expression" priority="281" dxfId="2130">
      <formula>IF(RIGHT(TEXT(AU681,"0.#"),1)=".",FALSE,TRUE)</formula>
    </cfRule>
    <cfRule type="expression" priority="282" dxfId="2131">
      <formula>IF(RIGHT(TEXT(AU681,"0.#"),1)=".",TRUE,FALSE)</formula>
    </cfRule>
  </conditionalFormatting>
  <conditionalFormatting sqref="AI681">
    <cfRule type="expression" priority="275" dxfId="2130">
      <formula>IF(RIGHT(TEXT(AI681,"0.#"),1)=".",FALSE,TRUE)</formula>
    </cfRule>
    <cfRule type="expression" priority="276" dxfId="2131">
      <formula>IF(RIGHT(TEXT(AI681,"0.#"),1)=".",TRUE,FALSE)</formula>
    </cfRule>
  </conditionalFormatting>
  <conditionalFormatting sqref="AI679">
    <cfRule type="expression" priority="279" dxfId="2130">
      <formula>IF(RIGHT(TEXT(AI679,"0.#"),1)=".",FALSE,TRUE)</formula>
    </cfRule>
    <cfRule type="expression" priority="280" dxfId="2131">
      <formula>IF(RIGHT(TEXT(AI679,"0.#"),1)=".",TRUE,FALSE)</formula>
    </cfRule>
  </conditionalFormatting>
  <conditionalFormatting sqref="AI680">
    <cfRule type="expression" priority="277" dxfId="2130">
      <formula>IF(RIGHT(TEXT(AI680,"0.#"),1)=".",FALSE,TRUE)</formula>
    </cfRule>
    <cfRule type="expression" priority="278" dxfId="2131">
      <formula>IF(RIGHT(TEXT(AI680,"0.#"),1)=".",TRUE,FALSE)</formula>
    </cfRule>
  </conditionalFormatting>
  <conditionalFormatting sqref="AQ680">
    <cfRule type="expression" priority="273" dxfId="2130">
      <formula>IF(RIGHT(TEXT(AQ680,"0.#"),1)=".",FALSE,TRUE)</formula>
    </cfRule>
    <cfRule type="expression" priority="274" dxfId="2131">
      <formula>IF(RIGHT(TEXT(AQ680,"0.#"),1)=".",TRUE,FALSE)</formula>
    </cfRule>
  </conditionalFormatting>
  <conditionalFormatting sqref="AQ681">
    <cfRule type="expression" priority="271" dxfId="2130">
      <formula>IF(RIGHT(TEXT(AQ681,"0.#"),1)=".",FALSE,TRUE)</formula>
    </cfRule>
    <cfRule type="expression" priority="272" dxfId="2131">
      <formula>IF(RIGHT(TEXT(AQ681,"0.#"),1)=".",TRUE,FALSE)</formula>
    </cfRule>
  </conditionalFormatting>
  <conditionalFormatting sqref="AQ679">
    <cfRule type="expression" priority="269" dxfId="2130">
      <formula>IF(RIGHT(TEXT(AQ679,"0.#"),1)=".",FALSE,TRUE)</formula>
    </cfRule>
    <cfRule type="expression" priority="270" dxfId="2131">
      <formula>IF(RIGHT(TEXT(AQ679,"0.#"),1)=".",TRUE,FALSE)</formula>
    </cfRule>
  </conditionalFormatting>
  <conditionalFormatting sqref="AE684">
    <cfRule type="expression" priority="267" dxfId="2130">
      <formula>IF(RIGHT(TEXT(AE684,"0.#"),1)=".",FALSE,TRUE)</formula>
    </cfRule>
    <cfRule type="expression" priority="268" dxfId="2131">
      <formula>IF(RIGHT(TEXT(AE684,"0.#"),1)=".",TRUE,FALSE)</formula>
    </cfRule>
  </conditionalFormatting>
  <conditionalFormatting sqref="AM686">
    <cfRule type="expression" priority="257" dxfId="2130">
      <formula>IF(RIGHT(TEXT(AM686,"0.#"),1)=".",FALSE,TRUE)</formula>
    </cfRule>
    <cfRule type="expression" priority="258" dxfId="2131">
      <formula>IF(RIGHT(TEXT(AM686,"0.#"),1)=".",TRUE,FALSE)</formula>
    </cfRule>
  </conditionalFormatting>
  <conditionalFormatting sqref="AE685">
    <cfRule type="expression" priority="265" dxfId="2130">
      <formula>IF(RIGHT(TEXT(AE685,"0.#"),1)=".",FALSE,TRUE)</formula>
    </cfRule>
    <cfRule type="expression" priority="266" dxfId="2131">
      <formula>IF(RIGHT(TEXT(AE685,"0.#"),1)=".",TRUE,FALSE)</formula>
    </cfRule>
  </conditionalFormatting>
  <conditionalFormatting sqref="AE686">
    <cfRule type="expression" priority="263" dxfId="2130">
      <formula>IF(RIGHT(TEXT(AE686,"0.#"),1)=".",FALSE,TRUE)</formula>
    </cfRule>
    <cfRule type="expression" priority="264" dxfId="2131">
      <formula>IF(RIGHT(TEXT(AE686,"0.#"),1)=".",TRUE,FALSE)</formula>
    </cfRule>
  </conditionalFormatting>
  <conditionalFormatting sqref="AM684">
    <cfRule type="expression" priority="261" dxfId="2130">
      <formula>IF(RIGHT(TEXT(AM684,"0.#"),1)=".",FALSE,TRUE)</formula>
    </cfRule>
    <cfRule type="expression" priority="262" dxfId="2131">
      <formula>IF(RIGHT(TEXT(AM684,"0.#"),1)=".",TRUE,FALSE)</formula>
    </cfRule>
  </conditionalFormatting>
  <conditionalFormatting sqref="AM685">
    <cfRule type="expression" priority="259" dxfId="2130">
      <formula>IF(RIGHT(TEXT(AM685,"0.#"),1)=".",FALSE,TRUE)</formula>
    </cfRule>
    <cfRule type="expression" priority="260" dxfId="2131">
      <formula>IF(RIGHT(TEXT(AM685,"0.#"),1)=".",TRUE,FALSE)</formula>
    </cfRule>
  </conditionalFormatting>
  <conditionalFormatting sqref="AU684">
    <cfRule type="expression" priority="255" dxfId="2130">
      <formula>IF(RIGHT(TEXT(AU684,"0.#"),1)=".",FALSE,TRUE)</formula>
    </cfRule>
    <cfRule type="expression" priority="256" dxfId="2131">
      <formula>IF(RIGHT(TEXT(AU684,"0.#"),1)=".",TRUE,FALSE)</formula>
    </cfRule>
  </conditionalFormatting>
  <conditionalFormatting sqref="AU685">
    <cfRule type="expression" priority="253" dxfId="2130">
      <formula>IF(RIGHT(TEXT(AU685,"0.#"),1)=".",FALSE,TRUE)</formula>
    </cfRule>
    <cfRule type="expression" priority="254" dxfId="2131">
      <formula>IF(RIGHT(TEXT(AU685,"0.#"),1)=".",TRUE,FALSE)</formula>
    </cfRule>
  </conditionalFormatting>
  <conditionalFormatting sqref="AU686">
    <cfRule type="expression" priority="251" dxfId="2130">
      <formula>IF(RIGHT(TEXT(AU686,"0.#"),1)=".",FALSE,TRUE)</formula>
    </cfRule>
    <cfRule type="expression" priority="252" dxfId="2131">
      <formula>IF(RIGHT(TEXT(AU686,"0.#"),1)=".",TRUE,FALSE)</formula>
    </cfRule>
  </conditionalFormatting>
  <conditionalFormatting sqref="AI686">
    <cfRule type="expression" priority="245" dxfId="2130">
      <formula>IF(RIGHT(TEXT(AI686,"0.#"),1)=".",FALSE,TRUE)</formula>
    </cfRule>
    <cfRule type="expression" priority="246" dxfId="2131">
      <formula>IF(RIGHT(TEXT(AI686,"0.#"),1)=".",TRUE,FALSE)</formula>
    </cfRule>
  </conditionalFormatting>
  <conditionalFormatting sqref="AI684">
    <cfRule type="expression" priority="249" dxfId="2130">
      <formula>IF(RIGHT(TEXT(AI684,"0.#"),1)=".",FALSE,TRUE)</formula>
    </cfRule>
    <cfRule type="expression" priority="250" dxfId="2131">
      <formula>IF(RIGHT(TEXT(AI684,"0.#"),1)=".",TRUE,FALSE)</formula>
    </cfRule>
  </conditionalFormatting>
  <conditionalFormatting sqref="AI685">
    <cfRule type="expression" priority="247" dxfId="2130">
      <formula>IF(RIGHT(TEXT(AI685,"0.#"),1)=".",FALSE,TRUE)</formula>
    </cfRule>
    <cfRule type="expression" priority="248" dxfId="2131">
      <formula>IF(RIGHT(TEXT(AI685,"0.#"),1)=".",TRUE,FALSE)</formula>
    </cfRule>
  </conditionalFormatting>
  <conditionalFormatting sqref="AQ685">
    <cfRule type="expression" priority="243" dxfId="2130">
      <formula>IF(RIGHT(TEXT(AQ685,"0.#"),1)=".",FALSE,TRUE)</formula>
    </cfRule>
    <cfRule type="expression" priority="244" dxfId="2131">
      <formula>IF(RIGHT(TEXT(AQ685,"0.#"),1)=".",TRUE,FALSE)</formula>
    </cfRule>
  </conditionalFormatting>
  <conditionalFormatting sqref="AQ686">
    <cfRule type="expression" priority="241" dxfId="2130">
      <formula>IF(RIGHT(TEXT(AQ686,"0.#"),1)=".",FALSE,TRUE)</formula>
    </cfRule>
    <cfRule type="expression" priority="242" dxfId="2131">
      <formula>IF(RIGHT(TEXT(AQ686,"0.#"),1)=".",TRUE,FALSE)</formula>
    </cfRule>
  </conditionalFormatting>
  <conditionalFormatting sqref="AQ684">
    <cfRule type="expression" priority="239" dxfId="2130">
      <formula>IF(RIGHT(TEXT(AQ684,"0.#"),1)=".",FALSE,TRUE)</formula>
    </cfRule>
    <cfRule type="expression" priority="240" dxfId="2131">
      <formula>IF(RIGHT(TEXT(AQ684,"0.#"),1)=".",TRUE,FALSE)</formula>
    </cfRule>
  </conditionalFormatting>
  <conditionalFormatting sqref="AE689">
    <cfRule type="expression" priority="237" dxfId="2130">
      <formula>IF(RIGHT(TEXT(AE689,"0.#"),1)=".",FALSE,TRUE)</formula>
    </cfRule>
    <cfRule type="expression" priority="238" dxfId="2131">
      <formula>IF(RIGHT(TEXT(AE689,"0.#"),1)=".",TRUE,FALSE)</formula>
    </cfRule>
  </conditionalFormatting>
  <conditionalFormatting sqref="AM691">
    <cfRule type="expression" priority="227" dxfId="2130">
      <formula>IF(RIGHT(TEXT(AM691,"0.#"),1)=".",FALSE,TRUE)</formula>
    </cfRule>
    <cfRule type="expression" priority="228" dxfId="2131">
      <formula>IF(RIGHT(TEXT(AM691,"0.#"),1)=".",TRUE,FALSE)</formula>
    </cfRule>
  </conditionalFormatting>
  <conditionalFormatting sqref="AE690">
    <cfRule type="expression" priority="235" dxfId="2130">
      <formula>IF(RIGHT(TEXT(AE690,"0.#"),1)=".",FALSE,TRUE)</formula>
    </cfRule>
    <cfRule type="expression" priority="236" dxfId="2131">
      <formula>IF(RIGHT(TEXT(AE690,"0.#"),1)=".",TRUE,FALSE)</formula>
    </cfRule>
  </conditionalFormatting>
  <conditionalFormatting sqref="AE691">
    <cfRule type="expression" priority="233" dxfId="2130">
      <formula>IF(RIGHT(TEXT(AE691,"0.#"),1)=".",FALSE,TRUE)</formula>
    </cfRule>
    <cfRule type="expression" priority="234" dxfId="2131">
      <formula>IF(RIGHT(TEXT(AE691,"0.#"),1)=".",TRUE,FALSE)</formula>
    </cfRule>
  </conditionalFormatting>
  <conditionalFormatting sqref="AM689">
    <cfRule type="expression" priority="231" dxfId="2130">
      <formula>IF(RIGHT(TEXT(AM689,"0.#"),1)=".",FALSE,TRUE)</formula>
    </cfRule>
    <cfRule type="expression" priority="232" dxfId="2131">
      <formula>IF(RIGHT(TEXT(AM689,"0.#"),1)=".",TRUE,FALSE)</formula>
    </cfRule>
  </conditionalFormatting>
  <conditionalFormatting sqref="AM690">
    <cfRule type="expression" priority="229" dxfId="2130">
      <formula>IF(RIGHT(TEXT(AM690,"0.#"),1)=".",FALSE,TRUE)</formula>
    </cfRule>
    <cfRule type="expression" priority="230" dxfId="2131">
      <formula>IF(RIGHT(TEXT(AM690,"0.#"),1)=".",TRUE,FALSE)</formula>
    </cfRule>
  </conditionalFormatting>
  <conditionalFormatting sqref="AU689">
    <cfRule type="expression" priority="225" dxfId="2130">
      <formula>IF(RIGHT(TEXT(AU689,"0.#"),1)=".",FALSE,TRUE)</formula>
    </cfRule>
    <cfRule type="expression" priority="226" dxfId="2131">
      <formula>IF(RIGHT(TEXT(AU689,"0.#"),1)=".",TRUE,FALSE)</formula>
    </cfRule>
  </conditionalFormatting>
  <conditionalFormatting sqref="AU690">
    <cfRule type="expression" priority="223" dxfId="2130">
      <formula>IF(RIGHT(TEXT(AU690,"0.#"),1)=".",FALSE,TRUE)</formula>
    </cfRule>
    <cfRule type="expression" priority="224" dxfId="2131">
      <formula>IF(RIGHT(TEXT(AU690,"0.#"),1)=".",TRUE,FALSE)</formula>
    </cfRule>
  </conditionalFormatting>
  <conditionalFormatting sqref="AU691">
    <cfRule type="expression" priority="221" dxfId="2130">
      <formula>IF(RIGHT(TEXT(AU691,"0.#"),1)=".",FALSE,TRUE)</formula>
    </cfRule>
    <cfRule type="expression" priority="222" dxfId="2131">
      <formula>IF(RIGHT(TEXT(AU691,"0.#"),1)=".",TRUE,FALSE)</formula>
    </cfRule>
  </conditionalFormatting>
  <conditionalFormatting sqref="AI691">
    <cfRule type="expression" priority="215" dxfId="2130">
      <formula>IF(RIGHT(TEXT(AI691,"0.#"),1)=".",FALSE,TRUE)</formula>
    </cfRule>
    <cfRule type="expression" priority="216" dxfId="2131">
      <formula>IF(RIGHT(TEXT(AI691,"0.#"),1)=".",TRUE,FALSE)</formula>
    </cfRule>
  </conditionalFormatting>
  <conditionalFormatting sqref="AI689">
    <cfRule type="expression" priority="219" dxfId="2130">
      <formula>IF(RIGHT(TEXT(AI689,"0.#"),1)=".",FALSE,TRUE)</formula>
    </cfRule>
    <cfRule type="expression" priority="220" dxfId="2131">
      <formula>IF(RIGHT(TEXT(AI689,"0.#"),1)=".",TRUE,FALSE)</formula>
    </cfRule>
  </conditionalFormatting>
  <conditionalFormatting sqref="AI690">
    <cfRule type="expression" priority="217" dxfId="2130">
      <formula>IF(RIGHT(TEXT(AI690,"0.#"),1)=".",FALSE,TRUE)</formula>
    </cfRule>
    <cfRule type="expression" priority="218" dxfId="2131">
      <formula>IF(RIGHT(TEXT(AI690,"0.#"),1)=".",TRUE,FALSE)</formula>
    </cfRule>
  </conditionalFormatting>
  <conditionalFormatting sqref="AQ690">
    <cfRule type="expression" priority="213" dxfId="2130">
      <formula>IF(RIGHT(TEXT(AQ690,"0.#"),1)=".",FALSE,TRUE)</formula>
    </cfRule>
    <cfRule type="expression" priority="214" dxfId="2131">
      <formula>IF(RIGHT(TEXT(AQ690,"0.#"),1)=".",TRUE,FALSE)</formula>
    </cfRule>
  </conditionalFormatting>
  <conditionalFormatting sqref="AQ691">
    <cfRule type="expression" priority="211" dxfId="2130">
      <formula>IF(RIGHT(TEXT(AQ691,"0.#"),1)=".",FALSE,TRUE)</formula>
    </cfRule>
    <cfRule type="expression" priority="212" dxfId="2131">
      <formula>IF(RIGHT(TEXT(AQ691,"0.#"),1)=".",TRUE,FALSE)</formula>
    </cfRule>
  </conditionalFormatting>
  <conditionalFormatting sqref="AQ689">
    <cfRule type="expression" priority="209" dxfId="2130">
      <formula>IF(RIGHT(TEXT(AQ689,"0.#"),1)=".",FALSE,TRUE)</formula>
    </cfRule>
    <cfRule type="expression" priority="210" dxfId="2131">
      <formula>IF(RIGHT(TEXT(AQ689,"0.#"),1)=".",TRUE,FALSE)</formula>
    </cfRule>
  </conditionalFormatting>
  <conditionalFormatting sqref="AE694">
    <cfRule type="expression" priority="207" dxfId="2130">
      <formula>IF(RIGHT(TEXT(AE694,"0.#"),1)=".",FALSE,TRUE)</formula>
    </cfRule>
    <cfRule type="expression" priority="208" dxfId="2131">
      <formula>IF(RIGHT(TEXT(AE694,"0.#"),1)=".",TRUE,FALSE)</formula>
    </cfRule>
  </conditionalFormatting>
  <conditionalFormatting sqref="AM696">
    <cfRule type="expression" priority="197" dxfId="2130">
      <formula>IF(RIGHT(TEXT(AM696,"0.#"),1)=".",FALSE,TRUE)</formula>
    </cfRule>
    <cfRule type="expression" priority="198" dxfId="2131">
      <formula>IF(RIGHT(TEXT(AM696,"0.#"),1)=".",TRUE,FALSE)</formula>
    </cfRule>
  </conditionalFormatting>
  <conditionalFormatting sqref="AE695">
    <cfRule type="expression" priority="205" dxfId="2130">
      <formula>IF(RIGHT(TEXT(AE695,"0.#"),1)=".",FALSE,TRUE)</formula>
    </cfRule>
    <cfRule type="expression" priority="206" dxfId="2131">
      <formula>IF(RIGHT(TEXT(AE695,"0.#"),1)=".",TRUE,FALSE)</formula>
    </cfRule>
  </conditionalFormatting>
  <conditionalFormatting sqref="AE696">
    <cfRule type="expression" priority="203" dxfId="2130">
      <formula>IF(RIGHT(TEXT(AE696,"0.#"),1)=".",FALSE,TRUE)</formula>
    </cfRule>
    <cfRule type="expression" priority="204" dxfId="2131">
      <formula>IF(RIGHT(TEXT(AE696,"0.#"),1)=".",TRUE,FALSE)</formula>
    </cfRule>
  </conditionalFormatting>
  <conditionalFormatting sqref="AM694">
    <cfRule type="expression" priority="201" dxfId="2130">
      <formula>IF(RIGHT(TEXT(AM694,"0.#"),1)=".",FALSE,TRUE)</formula>
    </cfRule>
    <cfRule type="expression" priority="202" dxfId="2131">
      <formula>IF(RIGHT(TEXT(AM694,"0.#"),1)=".",TRUE,FALSE)</formula>
    </cfRule>
  </conditionalFormatting>
  <conditionalFormatting sqref="AM695">
    <cfRule type="expression" priority="199" dxfId="2130">
      <formula>IF(RIGHT(TEXT(AM695,"0.#"),1)=".",FALSE,TRUE)</formula>
    </cfRule>
    <cfRule type="expression" priority="200" dxfId="2131">
      <formula>IF(RIGHT(TEXT(AM695,"0.#"),1)=".",TRUE,FALSE)</formula>
    </cfRule>
  </conditionalFormatting>
  <conditionalFormatting sqref="AU694">
    <cfRule type="expression" priority="195" dxfId="2130">
      <formula>IF(RIGHT(TEXT(AU694,"0.#"),1)=".",FALSE,TRUE)</formula>
    </cfRule>
    <cfRule type="expression" priority="196" dxfId="2131">
      <formula>IF(RIGHT(TEXT(AU694,"0.#"),1)=".",TRUE,FALSE)</formula>
    </cfRule>
  </conditionalFormatting>
  <conditionalFormatting sqref="AU695">
    <cfRule type="expression" priority="193" dxfId="2130">
      <formula>IF(RIGHT(TEXT(AU695,"0.#"),1)=".",FALSE,TRUE)</formula>
    </cfRule>
    <cfRule type="expression" priority="194" dxfId="2131">
      <formula>IF(RIGHT(TEXT(AU695,"0.#"),1)=".",TRUE,FALSE)</formula>
    </cfRule>
  </conditionalFormatting>
  <conditionalFormatting sqref="AU696">
    <cfRule type="expression" priority="191" dxfId="2130">
      <formula>IF(RIGHT(TEXT(AU696,"0.#"),1)=".",FALSE,TRUE)</formula>
    </cfRule>
    <cfRule type="expression" priority="192" dxfId="2131">
      <formula>IF(RIGHT(TEXT(AU696,"0.#"),1)=".",TRUE,FALSE)</formula>
    </cfRule>
  </conditionalFormatting>
  <conditionalFormatting sqref="AI694">
    <cfRule type="expression" priority="189" dxfId="2130">
      <formula>IF(RIGHT(TEXT(AI694,"0.#"),1)=".",FALSE,TRUE)</formula>
    </cfRule>
    <cfRule type="expression" priority="190" dxfId="2131">
      <formula>IF(RIGHT(TEXT(AI694,"0.#"),1)=".",TRUE,FALSE)</formula>
    </cfRule>
  </conditionalFormatting>
  <conditionalFormatting sqref="AI695">
    <cfRule type="expression" priority="187" dxfId="2130">
      <formula>IF(RIGHT(TEXT(AI695,"0.#"),1)=".",FALSE,TRUE)</formula>
    </cfRule>
    <cfRule type="expression" priority="188" dxfId="2131">
      <formula>IF(RIGHT(TEXT(AI695,"0.#"),1)=".",TRUE,FALSE)</formula>
    </cfRule>
  </conditionalFormatting>
  <conditionalFormatting sqref="AQ695">
    <cfRule type="expression" priority="183" dxfId="2130">
      <formula>IF(RIGHT(TEXT(AQ695,"0.#"),1)=".",FALSE,TRUE)</formula>
    </cfRule>
    <cfRule type="expression" priority="184" dxfId="2131">
      <formula>IF(RIGHT(TEXT(AQ695,"0.#"),1)=".",TRUE,FALSE)</formula>
    </cfRule>
  </conditionalFormatting>
  <conditionalFormatting sqref="AQ696">
    <cfRule type="expression" priority="181" dxfId="2130">
      <formula>IF(RIGHT(TEXT(AQ696,"0.#"),1)=".",FALSE,TRUE)</formula>
    </cfRule>
    <cfRule type="expression" priority="182" dxfId="2131">
      <formula>IF(RIGHT(TEXT(AQ696,"0.#"),1)=".",TRUE,FALSE)</formula>
    </cfRule>
  </conditionalFormatting>
  <conditionalFormatting sqref="AU104">
    <cfRule type="expression" priority="171" dxfId="2130">
      <formula>IF(RIGHT(TEXT(AU104,"0.#"),1)=".",FALSE,TRUE)</formula>
    </cfRule>
    <cfRule type="expression" priority="172" dxfId="2131">
      <formula>IF(RIGHT(TEXT(AU104,"0.#"),1)=".",TRUE,FALSE)</formula>
    </cfRule>
  </conditionalFormatting>
  <conditionalFormatting sqref="AU105">
    <cfRule type="expression" priority="169" dxfId="2130">
      <formula>IF(RIGHT(TEXT(AU105,"0.#"),1)=".",FALSE,TRUE)</formula>
    </cfRule>
    <cfRule type="expression" priority="170" dxfId="2131">
      <formula>IF(RIGHT(TEXT(AU105,"0.#"),1)=".",TRUE,FALSE)</formula>
    </cfRule>
  </conditionalFormatting>
  <conditionalFormatting sqref="AU107">
    <cfRule type="expression" priority="165" dxfId="2130">
      <formula>IF(RIGHT(TEXT(AU107,"0.#"),1)=".",FALSE,TRUE)</formula>
    </cfRule>
    <cfRule type="expression" priority="166" dxfId="2131">
      <formula>IF(RIGHT(TEXT(AU107,"0.#"),1)=".",TRUE,FALSE)</formula>
    </cfRule>
  </conditionalFormatting>
  <conditionalFormatting sqref="AU108">
    <cfRule type="expression" priority="163" dxfId="2130">
      <formula>IF(RIGHT(TEXT(AU108,"0.#"),1)=".",FALSE,TRUE)</formula>
    </cfRule>
    <cfRule type="expression" priority="164" dxfId="2131">
      <formula>IF(RIGHT(TEXT(AU108,"0.#"),1)=".",TRUE,FALSE)</formula>
    </cfRule>
  </conditionalFormatting>
  <conditionalFormatting sqref="AU110">
    <cfRule type="expression" priority="161" dxfId="2130">
      <formula>IF(RIGHT(TEXT(AU110,"0.#"),1)=".",FALSE,TRUE)</formula>
    </cfRule>
    <cfRule type="expression" priority="162" dxfId="2131">
      <formula>IF(RIGHT(TEXT(AU110,"0.#"),1)=".",TRUE,FALSE)</formula>
    </cfRule>
  </conditionalFormatting>
  <conditionalFormatting sqref="AU111">
    <cfRule type="expression" priority="159" dxfId="2130">
      <formula>IF(RIGHT(TEXT(AU111,"0.#"),1)=".",FALSE,TRUE)</formula>
    </cfRule>
    <cfRule type="expression" priority="160" dxfId="2131">
      <formula>IF(RIGHT(TEXT(AU111,"0.#"),1)=".",TRUE,FALSE)</formula>
    </cfRule>
  </conditionalFormatting>
  <conditionalFormatting sqref="AU113">
    <cfRule type="expression" priority="157" dxfId="2130">
      <formula>IF(RIGHT(TEXT(AU113,"0.#"),1)=".",FALSE,TRUE)</formula>
    </cfRule>
    <cfRule type="expression" priority="158" dxfId="2131">
      <formula>IF(RIGHT(TEXT(AU113,"0.#"),1)=".",TRUE,FALSE)</formula>
    </cfRule>
  </conditionalFormatting>
  <conditionalFormatting sqref="AU114">
    <cfRule type="expression" priority="155" dxfId="2130">
      <formula>IF(RIGHT(TEXT(AU114,"0.#"),1)=".",FALSE,TRUE)</formula>
    </cfRule>
    <cfRule type="expression" priority="156" dxfId="2131">
      <formula>IF(RIGHT(TEXT(AU114,"0.#"),1)=".",TRUE,FALSE)</formula>
    </cfRule>
  </conditionalFormatting>
  <conditionalFormatting sqref="P14:V14">
    <cfRule type="expression" priority="153" dxfId="2130">
      <formula>IF(RIGHT(TEXT(P14,"0.#"),1)=".",FALSE,TRUE)</formula>
    </cfRule>
    <cfRule type="expression" priority="154" dxfId="2131">
      <formula>IF(RIGHT(TEXT(P14,"0.#"),1)=".",TRUE,FALSE)</formula>
    </cfRule>
  </conditionalFormatting>
  <conditionalFormatting sqref="P15:V17 P13:V13">
    <cfRule type="expression" priority="151" dxfId="2130">
      <formula>IF(RIGHT(TEXT(P13,"0.#"),1)=".",FALSE,TRUE)</formula>
    </cfRule>
    <cfRule type="expression" priority="152" dxfId="2131">
      <formula>IF(RIGHT(TEXT(P13,"0.#"),1)=".",TRUE,FALSE)</formula>
    </cfRule>
  </conditionalFormatting>
  <conditionalFormatting sqref="W14:AC14">
    <cfRule type="expression" priority="149" dxfId="2130">
      <formula>IF(RIGHT(TEXT(W14,"0.#"),1)=".",FALSE,TRUE)</formula>
    </cfRule>
    <cfRule type="expression" priority="150" dxfId="2131">
      <formula>IF(RIGHT(TEXT(W14,"0.#"),1)=".",TRUE,FALSE)</formula>
    </cfRule>
  </conditionalFormatting>
  <conditionalFormatting sqref="W15:AC17 W13:AC13">
    <cfRule type="expression" priority="147" dxfId="2130">
      <formula>IF(RIGHT(TEXT(W13,"0.#"),1)=".",FALSE,TRUE)</formula>
    </cfRule>
    <cfRule type="expression" priority="148" dxfId="2131">
      <formula>IF(RIGHT(TEXT(W13,"0.#"),1)=".",TRUE,FALSE)</formula>
    </cfRule>
  </conditionalFormatting>
  <conditionalFormatting sqref="AD14:AJ14">
    <cfRule type="expression" priority="145" dxfId="2130">
      <formula>IF(RIGHT(TEXT(AD14,"0.#"),1)=".",FALSE,TRUE)</formula>
    </cfRule>
    <cfRule type="expression" priority="146" dxfId="2131">
      <formula>IF(RIGHT(TEXT(AD14,"0.#"),1)=".",TRUE,FALSE)</formula>
    </cfRule>
  </conditionalFormatting>
  <conditionalFormatting sqref="AD15:AJ17 AD13:AJ13">
    <cfRule type="expression" priority="143" dxfId="2130">
      <formula>IF(RIGHT(TEXT(AD13,"0.#"),1)=".",FALSE,TRUE)</formula>
    </cfRule>
    <cfRule type="expression" priority="144" dxfId="2131">
      <formula>IF(RIGHT(TEXT(AD13,"0.#"),1)=".",TRUE,FALSE)</formula>
    </cfRule>
  </conditionalFormatting>
  <conditionalFormatting sqref="AK14:AQ14">
    <cfRule type="expression" priority="141" dxfId="2130">
      <formula>IF(RIGHT(TEXT(AK14,"0.#"),1)=".",FALSE,TRUE)</formula>
    </cfRule>
    <cfRule type="expression" priority="142" dxfId="2131">
      <formula>IF(RIGHT(TEXT(AK14,"0.#"),1)=".",TRUE,FALSE)</formula>
    </cfRule>
  </conditionalFormatting>
  <conditionalFormatting sqref="AK15:AQ17 AK13:AQ13">
    <cfRule type="expression" priority="139" dxfId="2130">
      <formula>IF(RIGHT(TEXT(AK13,"0.#"),1)=".",FALSE,TRUE)</formula>
    </cfRule>
    <cfRule type="expression" priority="140" dxfId="2131">
      <formula>IF(RIGHT(TEXT(AK13,"0.#"),1)=".",TRUE,FALSE)</formula>
    </cfRule>
  </conditionalFormatting>
  <conditionalFormatting sqref="AR13:AX13">
    <cfRule type="expression" priority="137" dxfId="2130">
      <formula>IF(RIGHT(TEXT(AR13,"0.#"),1)=".",FALSE,TRUE)</formula>
    </cfRule>
    <cfRule type="expression" priority="138" dxfId="2131">
      <formula>IF(RIGHT(TEXT(AR13,"0.#"),1)=".",TRUE,FALSE)</formula>
    </cfRule>
  </conditionalFormatting>
  <conditionalFormatting sqref="AE32">
    <cfRule type="expression" priority="135" dxfId="2130">
      <formula>IF(RIGHT(TEXT(AE32,"0.#"),1)=".",FALSE,TRUE)</formula>
    </cfRule>
    <cfRule type="expression" priority="136" dxfId="2131">
      <formula>IF(RIGHT(TEXT(AE32,"0.#"),1)=".",TRUE,FALSE)</formula>
    </cfRule>
  </conditionalFormatting>
  <conditionalFormatting sqref="AE33">
    <cfRule type="expression" priority="133" dxfId="2130">
      <formula>IF(RIGHT(TEXT(AE33,"0.#"),1)=".",FALSE,TRUE)</formula>
    </cfRule>
    <cfRule type="expression" priority="134" dxfId="2131">
      <formula>IF(RIGHT(TEXT(AE33,"0.#"),1)=".",TRUE,FALSE)</formula>
    </cfRule>
  </conditionalFormatting>
  <conditionalFormatting sqref="AI33">
    <cfRule type="expression" priority="131" dxfId="2130">
      <formula>IF(RIGHT(TEXT(AI33,"0.#"),1)=".",FALSE,TRUE)</formula>
    </cfRule>
    <cfRule type="expression" priority="132" dxfId="2131">
      <formula>IF(RIGHT(TEXT(AI33,"0.#"),1)=".",TRUE,FALSE)</formula>
    </cfRule>
  </conditionalFormatting>
  <conditionalFormatting sqref="AI32">
    <cfRule type="expression" priority="129" dxfId="2130">
      <formula>IF(RIGHT(TEXT(AI32,"0.#"),1)=".",FALSE,TRUE)</formula>
    </cfRule>
    <cfRule type="expression" priority="130" dxfId="2131">
      <formula>IF(RIGHT(TEXT(AI32,"0.#"),1)=".",TRUE,FALSE)</formula>
    </cfRule>
  </conditionalFormatting>
  <conditionalFormatting sqref="AM32">
    <cfRule type="expression" priority="127" dxfId="2130">
      <formula>IF(RIGHT(TEXT(AM32,"0.#"),1)=".",FALSE,TRUE)</formula>
    </cfRule>
    <cfRule type="expression" priority="128" dxfId="2131">
      <formula>IF(RIGHT(TEXT(AM32,"0.#"),1)=".",TRUE,FALSE)</formula>
    </cfRule>
  </conditionalFormatting>
  <conditionalFormatting sqref="AM33">
    <cfRule type="expression" priority="125" dxfId="2130">
      <formula>IF(RIGHT(TEXT(AM33,"0.#"),1)=".",FALSE,TRUE)</formula>
    </cfRule>
    <cfRule type="expression" priority="126" dxfId="2131">
      <formula>IF(RIGHT(TEXT(AM33,"0.#"),1)=".",TRUE,FALSE)</formula>
    </cfRule>
  </conditionalFormatting>
  <conditionalFormatting sqref="AQ32:AQ33">
    <cfRule type="expression" priority="123" dxfId="2130">
      <formula>IF(RIGHT(TEXT(AQ32,"0.#"),1)=".",FALSE,TRUE)</formula>
    </cfRule>
    <cfRule type="expression" priority="124" dxfId="2131">
      <formula>IF(RIGHT(TEXT(AQ32,"0.#"),1)=".",TRUE,FALSE)</formula>
    </cfRule>
  </conditionalFormatting>
  <conditionalFormatting sqref="AU32:AU33">
    <cfRule type="expression" priority="121" dxfId="2130">
      <formula>IF(RIGHT(TEXT(AU32,"0.#"),1)=".",FALSE,TRUE)</formula>
    </cfRule>
    <cfRule type="expression" priority="122" dxfId="2131">
      <formula>IF(RIGHT(TEXT(AU32,"0.#"),1)=".",TRUE,FALSE)</formula>
    </cfRule>
  </conditionalFormatting>
  <conditionalFormatting sqref="AM34">
    <cfRule type="expression" priority="115" dxfId="2130">
      <formula>IF(RIGHT(TEXT(AM34,"0.#"),1)=".",FALSE,TRUE)</formula>
    </cfRule>
    <cfRule type="expression" priority="116" dxfId="2131">
      <formula>IF(RIGHT(TEXT(AM34,"0.#"),1)=".",TRUE,FALSE)</formula>
    </cfRule>
  </conditionalFormatting>
  <conditionalFormatting sqref="AE34">
    <cfRule type="expression" priority="119" dxfId="2130">
      <formula>IF(RIGHT(TEXT(AE34,"0.#"),1)=".",FALSE,TRUE)</formula>
    </cfRule>
    <cfRule type="expression" priority="120" dxfId="2131">
      <formula>IF(RIGHT(TEXT(AE34,"0.#"),1)=".",TRUE,FALSE)</formula>
    </cfRule>
  </conditionalFormatting>
  <conditionalFormatting sqref="AI34">
    <cfRule type="expression" priority="117" dxfId="2130">
      <formula>IF(RIGHT(TEXT(AI34,"0.#"),1)=".",FALSE,TRUE)</formula>
    </cfRule>
    <cfRule type="expression" priority="118" dxfId="2131">
      <formula>IF(RIGHT(TEXT(AI34,"0.#"),1)=".",TRUE,FALSE)</formula>
    </cfRule>
  </conditionalFormatting>
  <conditionalFormatting sqref="AQ34">
    <cfRule type="expression" priority="113" dxfId="2130">
      <formula>IF(RIGHT(TEXT(AQ34,"0.#"),1)=".",FALSE,TRUE)</formula>
    </cfRule>
    <cfRule type="expression" priority="114" dxfId="2131">
      <formula>IF(RIGHT(TEXT(AQ34,"0.#"),1)=".",TRUE,FALSE)</formula>
    </cfRule>
  </conditionalFormatting>
  <conditionalFormatting sqref="AU34">
    <cfRule type="expression" priority="111" dxfId="2130">
      <formula>IF(RIGHT(TEXT(AU34,"0.#"),1)=".",FALSE,TRUE)</formula>
    </cfRule>
    <cfRule type="expression" priority="112" dxfId="2131">
      <formula>IF(RIGHT(TEXT(AU34,"0.#"),1)=".",TRUE,FALSE)</formula>
    </cfRule>
  </conditionalFormatting>
  <conditionalFormatting sqref="AM87">
    <cfRule type="expression" priority="101" dxfId="2130">
      <formula>IF(RIGHT(TEXT(AM87,"0.#"),1)=".",FALSE,TRUE)</formula>
    </cfRule>
    <cfRule type="expression" priority="102" dxfId="2131">
      <formula>IF(RIGHT(TEXT(AM87,"0.#"),1)=".",TRUE,FALSE)</formula>
    </cfRule>
  </conditionalFormatting>
  <conditionalFormatting sqref="AE87">
    <cfRule type="expression" priority="109" dxfId="2130">
      <formula>IF(RIGHT(TEXT(AE87,"0.#"),1)=".",FALSE,TRUE)</formula>
    </cfRule>
    <cfRule type="expression" priority="110" dxfId="2131">
      <formula>IF(RIGHT(TEXT(AE87,"0.#"),1)=".",TRUE,FALSE)</formula>
    </cfRule>
  </conditionalFormatting>
  <conditionalFormatting sqref="AE88">
    <cfRule type="expression" priority="107" dxfId="2130">
      <formula>IF(RIGHT(TEXT(AE88,"0.#"),1)=".",FALSE,TRUE)</formula>
    </cfRule>
    <cfRule type="expression" priority="108" dxfId="2131">
      <formula>IF(RIGHT(TEXT(AE88,"0.#"),1)=".",TRUE,FALSE)</formula>
    </cfRule>
  </conditionalFormatting>
  <conditionalFormatting sqref="AI88">
    <cfRule type="expression" priority="105" dxfId="2130">
      <formula>IF(RIGHT(TEXT(AI88,"0.#"),1)=".",FALSE,TRUE)</formula>
    </cfRule>
    <cfRule type="expression" priority="106" dxfId="2131">
      <formula>IF(RIGHT(TEXT(AI88,"0.#"),1)=".",TRUE,FALSE)</formula>
    </cfRule>
  </conditionalFormatting>
  <conditionalFormatting sqref="AI87">
    <cfRule type="expression" priority="103" dxfId="2130">
      <formula>IF(RIGHT(TEXT(AI87,"0.#"),1)=".",FALSE,TRUE)</formula>
    </cfRule>
    <cfRule type="expression" priority="104" dxfId="2131">
      <formula>IF(RIGHT(TEXT(AI87,"0.#"),1)=".",TRUE,FALSE)</formula>
    </cfRule>
  </conditionalFormatting>
  <conditionalFormatting sqref="AM88">
    <cfRule type="expression" priority="99" dxfId="2130">
      <formula>IF(RIGHT(TEXT(AM88,"0.#"),1)=".",FALSE,TRUE)</formula>
    </cfRule>
    <cfRule type="expression" priority="100" dxfId="2131">
      <formula>IF(RIGHT(TEXT(AM88,"0.#"),1)=".",TRUE,FALSE)</formula>
    </cfRule>
  </conditionalFormatting>
  <conditionalFormatting sqref="AQ87:AQ88">
    <cfRule type="expression" priority="97" dxfId="2130">
      <formula>IF(RIGHT(TEXT(AQ87,"0.#"),1)=".",FALSE,TRUE)</formula>
    </cfRule>
    <cfRule type="expression" priority="98" dxfId="2131">
      <formula>IF(RIGHT(TEXT(AQ87,"0.#"),1)=".",TRUE,FALSE)</formula>
    </cfRule>
  </conditionalFormatting>
  <conditionalFormatting sqref="AU87:AU88">
    <cfRule type="expression" priority="95" dxfId="2130">
      <formula>IF(RIGHT(TEXT(AU87,"0.#"),1)=".",FALSE,TRUE)</formula>
    </cfRule>
    <cfRule type="expression" priority="96" dxfId="2131">
      <formula>IF(RIGHT(TEXT(AU87,"0.#"),1)=".",TRUE,FALSE)</formula>
    </cfRule>
  </conditionalFormatting>
  <conditionalFormatting sqref="AU89">
    <cfRule type="expression" priority="93" dxfId="2130">
      <formula>IF(RIGHT(TEXT(AU89,"0.#"),1)=".",FALSE,TRUE)</formula>
    </cfRule>
    <cfRule type="expression" priority="94" dxfId="2131">
      <formula>IF(RIGHT(TEXT(AU89,"0.#"),1)=".",TRUE,FALSE)</formula>
    </cfRule>
  </conditionalFormatting>
  <conditionalFormatting sqref="AE89">
    <cfRule type="expression" priority="91" dxfId="2130">
      <formula>IF(RIGHT(TEXT(AE89,"0.#"),1)=".",FALSE,TRUE)</formula>
    </cfRule>
    <cfRule type="expression" priority="92" dxfId="2131">
      <formula>IF(RIGHT(TEXT(AE89,"0.#"),1)=".",TRUE,FALSE)</formula>
    </cfRule>
  </conditionalFormatting>
  <conditionalFormatting sqref="AI89">
    <cfRule type="expression" priority="89" dxfId="2130">
      <formula>IF(RIGHT(TEXT(AI89,"0.#"),1)=".",FALSE,TRUE)</formula>
    </cfRule>
    <cfRule type="expression" priority="90" dxfId="2131">
      <formula>IF(RIGHT(TEXT(AI89,"0.#"),1)=".",TRUE,FALSE)</formula>
    </cfRule>
  </conditionalFormatting>
  <conditionalFormatting sqref="AM89">
    <cfRule type="expression" priority="87" dxfId="2130">
      <formula>IF(RIGHT(TEXT(AM89,"0.#"),1)=".",FALSE,TRUE)</formula>
    </cfRule>
    <cfRule type="expression" priority="88" dxfId="2131">
      <formula>IF(RIGHT(TEXT(AM89,"0.#"),1)=".",TRUE,FALSE)</formula>
    </cfRule>
  </conditionalFormatting>
  <conditionalFormatting sqref="AQ89">
    <cfRule type="expression" priority="85" dxfId="2130">
      <formula>IF(RIGHT(TEXT(AQ89,"0.#"),1)=".",FALSE,TRUE)</formula>
    </cfRule>
    <cfRule type="expression" priority="86" dxfId="2131">
      <formula>IF(RIGHT(TEXT(AQ89,"0.#"),1)=".",TRUE,FALSE)</formula>
    </cfRule>
  </conditionalFormatting>
  <conditionalFormatting sqref="AM92">
    <cfRule type="expression" priority="75" dxfId="2130">
      <formula>IF(RIGHT(TEXT(AM92,"0.#"),1)=".",FALSE,TRUE)</formula>
    </cfRule>
    <cfRule type="expression" priority="76" dxfId="2131">
      <formula>IF(RIGHT(TEXT(AM92,"0.#"),1)=".",TRUE,FALSE)</formula>
    </cfRule>
  </conditionalFormatting>
  <conditionalFormatting sqref="AE92">
    <cfRule type="expression" priority="83" dxfId="2130">
      <formula>IF(RIGHT(TEXT(AE92,"0.#"),1)=".",FALSE,TRUE)</formula>
    </cfRule>
    <cfRule type="expression" priority="84" dxfId="2131">
      <formula>IF(RIGHT(TEXT(AE92,"0.#"),1)=".",TRUE,FALSE)</formula>
    </cfRule>
  </conditionalFormatting>
  <conditionalFormatting sqref="AE93">
    <cfRule type="expression" priority="81" dxfId="2130">
      <formula>IF(RIGHT(TEXT(AE93,"0.#"),1)=".",FALSE,TRUE)</formula>
    </cfRule>
    <cfRule type="expression" priority="82" dxfId="2131">
      <formula>IF(RIGHT(TEXT(AE93,"0.#"),1)=".",TRUE,FALSE)</formula>
    </cfRule>
  </conditionalFormatting>
  <conditionalFormatting sqref="AI93">
    <cfRule type="expression" priority="79" dxfId="2130">
      <formula>IF(RIGHT(TEXT(AI93,"0.#"),1)=".",FALSE,TRUE)</formula>
    </cfRule>
    <cfRule type="expression" priority="80" dxfId="2131">
      <formula>IF(RIGHT(TEXT(AI93,"0.#"),1)=".",TRUE,FALSE)</formula>
    </cfRule>
  </conditionalFormatting>
  <conditionalFormatting sqref="AI92">
    <cfRule type="expression" priority="77" dxfId="2130">
      <formula>IF(RIGHT(TEXT(AI92,"0.#"),1)=".",FALSE,TRUE)</formula>
    </cfRule>
    <cfRule type="expression" priority="78" dxfId="2131">
      <formula>IF(RIGHT(TEXT(AI92,"0.#"),1)=".",TRUE,FALSE)</formula>
    </cfRule>
  </conditionalFormatting>
  <conditionalFormatting sqref="AM93">
    <cfRule type="expression" priority="73" dxfId="2130">
      <formula>IF(RIGHT(TEXT(AM93,"0.#"),1)=".",FALSE,TRUE)</formula>
    </cfRule>
    <cfRule type="expression" priority="74" dxfId="2131">
      <formula>IF(RIGHT(TEXT(AM93,"0.#"),1)=".",TRUE,FALSE)</formula>
    </cfRule>
  </conditionalFormatting>
  <conditionalFormatting sqref="AQ92:AQ93">
    <cfRule type="expression" priority="71" dxfId="2130">
      <formula>IF(RIGHT(TEXT(AQ92,"0.#"),1)=".",FALSE,TRUE)</formula>
    </cfRule>
    <cfRule type="expression" priority="72" dxfId="2131">
      <formula>IF(RIGHT(TEXT(AQ92,"0.#"),1)=".",TRUE,FALSE)</formula>
    </cfRule>
  </conditionalFormatting>
  <conditionalFormatting sqref="AU92:AU93">
    <cfRule type="expression" priority="69" dxfId="2130">
      <formula>IF(RIGHT(TEXT(AU92,"0.#"),1)=".",FALSE,TRUE)</formula>
    </cfRule>
    <cfRule type="expression" priority="70" dxfId="2131">
      <formula>IF(RIGHT(TEXT(AU92,"0.#"),1)=".",TRUE,FALSE)</formula>
    </cfRule>
  </conditionalFormatting>
  <conditionalFormatting sqref="AU94">
    <cfRule type="expression" priority="67" dxfId="2130">
      <formula>IF(RIGHT(TEXT(AU94,"0.#"),1)=".",FALSE,TRUE)</formula>
    </cfRule>
    <cfRule type="expression" priority="68" dxfId="2131">
      <formula>IF(RIGHT(TEXT(AU94,"0.#"),1)=".",TRUE,FALSE)</formula>
    </cfRule>
  </conditionalFormatting>
  <conditionalFormatting sqref="AE94">
    <cfRule type="expression" priority="65" dxfId="2130">
      <formula>IF(RIGHT(TEXT(AE94,"0.#"),1)=".",FALSE,TRUE)</formula>
    </cfRule>
    <cfRule type="expression" priority="66" dxfId="2131">
      <formula>IF(RIGHT(TEXT(AE94,"0.#"),1)=".",TRUE,FALSE)</formula>
    </cfRule>
  </conditionalFormatting>
  <conditionalFormatting sqref="AI94">
    <cfRule type="expression" priority="63" dxfId="2130">
      <formula>IF(RIGHT(TEXT(AI94,"0.#"),1)=".",FALSE,TRUE)</formula>
    </cfRule>
    <cfRule type="expression" priority="64" dxfId="2131">
      <formula>IF(RIGHT(TEXT(AI94,"0.#"),1)=".",TRUE,FALSE)</formula>
    </cfRule>
  </conditionalFormatting>
  <conditionalFormatting sqref="AM94">
    <cfRule type="expression" priority="61" dxfId="2130">
      <formula>IF(RIGHT(TEXT(AM94,"0.#"),1)=".",FALSE,TRUE)</formula>
    </cfRule>
    <cfRule type="expression" priority="62" dxfId="2131">
      <formula>IF(RIGHT(TEXT(AM94,"0.#"),1)=".",TRUE,FALSE)</formula>
    </cfRule>
  </conditionalFormatting>
  <conditionalFormatting sqref="AQ94">
    <cfRule type="expression" priority="59" dxfId="2130">
      <formula>IF(RIGHT(TEXT(AQ94,"0.#"),1)=".",FALSE,TRUE)</formula>
    </cfRule>
    <cfRule type="expression" priority="60" dxfId="2131">
      <formula>IF(RIGHT(TEXT(AQ94,"0.#"),1)=".",TRUE,FALSE)</formula>
    </cfRule>
  </conditionalFormatting>
  <conditionalFormatting sqref="AM97">
    <cfRule type="expression" priority="49" dxfId="2130">
      <formula>IF(RIGHT(TEXT(AM97,"0.#"),1)=".",FALSE,TRUE)</formula>
    </cfRule>
    <cfRule type="expression" priority="50" dxfId="2131">
      <formula>IF(RIGHT(TEXT(AM97,"0.#"),1)=".",TRUE,FALSE)</formula>
    </cfRule>
  </conditionalFormatting>
  <conditionalFormatting sqref="AE97">
    <cfRule type="expression" priority="57" dxfId="2130">
      <formula>IF(RIGHT(TEXT(AE97,"0.#"),1)=".",FALSE,TRUE)</formula>
    </cfRule>
    <cfRule type="expression" priority="58" dxfId="2131">
      <formula>IF(RIGHT(TEXT(AE97,"0.#"),1)=".",TRUE,FALSE)</formula>
    </cfRule>
  </conditionalFormatting>
  <conditionalFormatting sqref="AE98">
    <cfRule type="expression" priority="55" dxfId="2130">
      <formula>IF(RIGHT(TEXT(AE98,"0.#"),1)=".",FALSE,TRUE)</formula>
    </cfRule>
    <cfRule type="expression" priority="56" dxfId="2131">
      <formula>IF(RIGHT(TEXT(AE98,"0.#"),1)=".",TRUE,FALSE)</formula>
    </cfRule>
  </conditionalFormatting>
  <conditionalFormatting sqref="AI98">
    <cfRule type="expression" priority="53" dxfId="2130">
      <formula>IF(RIGHT(TEXT(AI98,"0.#"),1)=".",FALSE,TRUE)</formula>
    </cfRule>
    <cfRule type="expression" priority="54" dxfId="2131">
      <formula>IF(RIGHT(TEXT(AI98,"0.#"),1)=".",TRUE,FALSE)</formula>
    </cfRule>
  </conditionalFormatting>
  <conditionalFormatting sqref="AI97">
    <cfRule type="expression" priority="51" dxfId="2130">
      <formula>IF(RIGHT(TEXT(AI97,"0.#"),1)=".",FALSE,TRUE)</formula>
    </cfRule>
    <cfRule type="expression" priority="52" dxfId="2131">
      <formula>IF(RIGHT(TEXT(AI97,"0.#"),1)=".",TRUE,FALSE)</formula>
    </cfRule>
  </conditionalFormatting>
  <conditionalFormatting sqref="AM98">
    <cfRule type="expression" priority="47" dxfId="2130">
      <formula>IF(RIGHT(TEXT(AM98,"0.#"),1)=".",FALSE,TRUE)</formula>
    </cfRule>
    <cfRule type="expression" priority="48" dxfId="2131">
      <formula>IF(RIGHT(TEXT(AM98,"0.#"),1)=".",TRUE,FALSE)</formula>
    </cfRule>
  </conditionalFormatting>
  <conditionalFormatting sqref="AQ97:AQ98">
    <cfRule type="expression" priority="45" dxfId="2130">
      <formula>IF(RIGHT(TEXT(AQ97,"0.#"),1)=".",FALSE,TRUE)</formula>
    </cfRule>
    <cfRule type="expression" priority="46" dxfId="2131">
      <formula>IF(RIGHT(TEXT(AQ97,"0.#"),1)=".",TRUE,FALSE)</formula>
    </cfRule>
  </conditionalFormatting>
  <conditionalFormatting sqref="AU97:AU98">
    <cfRule type="expression" priority="43" dxfId="2130">
      <formula>IF(RIGHT(TEXT(AU97,"0.#"),1)=".",FALSE,TRUE)</formula>
    </cfRule>
    <cfRule type="expression" priority="44" dxfId="2131">
      <formula>IF(RIGHT(TEXT(AU97,"0.#"),1)=".",TRUE,FALSE)</formula>
    </cfRule>
  </conditionalFormatting>
  <conditionalFormatting sqref="AM99">
    <cfRule type="expression" priority="37" dxfId="2130">
      <formula>IF(RIGHT(TEXT(AM99,"0.#"),1)=".",FALSE,TRUE)</formula>
    </cfRule>
    <cfRule type="expression" priority="38" dxfId="2131">
      <formula>IF(RIGHT(TEXT(AM99,"0.#"),1)=".",TRUE,FALSE)</formula>
    </cfRule>
  </conditionalFormatting>
  <conditionalFormatting sqref="AE99">
    <cfRule type="expression" priority="41" dxfId="2130">
      <formula>IF(RIGHT(TEXT(AE99,"0.#"),1)=".",FALSE,TRUE)</formula>
    </cfRule>
    <cfRule type="expression" priority="42" dxfId="2131">
      <formula>IF(RIGHT(TEXT(AE99,"0.#"),1)=".",TRUE,FALSE)</formula>
    </cfRule>
  </conditionalFormatting>
  <conditionalFormatting sqref="AI99">
    <cfRule type="expression" priority="39" dxfId="2130">
      <formula>IF(RIGHT(TEXT(AI99,"0.#"),1)=".",FALSE,TRUE)</formula>
    </cfRule>
    <cfRule type="expression" priority="40" dxfId="2131">
      <formula>IF(RIGHT(TEXT(AI99,"0.#"),1)=".",TRUE,FALSE)</formula>
    </cfRule>
  </conditionalFormatting>
  <conditionalFormatting sqref="AQ99">
    <cfRule type="expression" priority="35" dxfId="2130">
      <formula>IF(RIGHT(TEXT(AQ99,"0.#"),1)=".",FALSE,TRUE)</formula>
    </cfRule>
    <cfRule type="expression" priority="36" dxfId="2131">
      <formula>IF(RIGHT(TEXT(AQ99,"0.#"),1)=".",TRUE,FALSE)</formula>
    </cfRule>
  </conditionalFormatting>
  <conditionalFormatting sqref="AU99">
    <cfRule type="expression" priority="33" dxfId="2130">
      <formula>IF(RIGHT(TEXT(AU99,"0.#"),1)=".",FALSE,TRUE)</formula>
    </cfRule>
    <cfRule type="expression" priority="34" dxfId="2131">
      <formula>IF(RIGHT(TEXT(AU99,"0.#"),1)=".",TRUE,FALSE)</formula>
    </cfRule>
  </conditionalFormatting>
  <conditionalFormatting sqref="AQ101">
    <cfRule type="expression" priority="31" dxfId="2130">
      <formula>IF(RIGHT(TEXT(AQ101,"0.#"),1)=".",FALSE,TRUE)</formula>
    </cfRule>
    <cfRule type="expression" priority="32" dxfId="2131">
      <formula>IF(RIGHT(TEXT(AQ101,"0.#"),1)=".",TRUE,FALSE)</formula>
    </cfRule>
  </conditionalFormatting>
  <conditionalFormatting sqref="AI101">
    <cfRule type="expression" priority="29" dxfId="2130">
      <formula>IF(RIGHT(TEXT(AI101,"0.#"),1)=".",FALSE,TRUE)</formula>
    </cfRule>
    <cfRule type="expression" priority="30" dxfId="2131">
      <formula>IF(RIGHT(TEXT(AI101,"0.#"),1)=".",TRUE,FALSE)</formula>
    </cfRule>
  </conditionalFormatting>
  <conditionalFormatting sqref="AM101">
    <cfRule type="expression" priority="27" dxfId="2130">
      <formula>IF(RIGHT(TEXT(AM101,"0.#"),1)=".",FALSE,TRUE)</formula>
    </cfRule>
    <cfRule type="expression" priority="28" dxfId="2131">
      <formula>IF(RIGHT(TEXT(AM101,"0.#"),1)=".",TRUE,FALSE)</formula>
    </cfRule>
  </conditionalFormatting>
  <conditionalFormatting sqref="AM102">
    <cfRule type="expression" priority="25" dxfId="2130">
      <formula>IF(RIGHT(TEXT(AM102,"0.#"),1)=".",FALSE,TRUE)</formula>
    </cfRule>
    <cfRule type="expression" priority="26" dxfId="2131">
      <formula>IF(RIGHT(TEXT(AM102,"0.#"),1)=".",TRUE,FALSE)</formula>
    </cfRule>
  </conditionalFormatting>
  <conditionalFormatting sqref="AQ102">
    <cfRule type="expression" priority="23" dxfId="2130">
      <formula>IF(RIGHT(TEXT(AQ102,"0.#"),1)=".",FALSE,TRUE)</formula>
    </cfRule>
    <cfRule type="expression" priority="24" dxfId="2131">
      <formula>IF(RIGHT(TEXT(AQ102,"0.#"),1)=".",TRUE,FALSE)</formula>
    </cfRule>
  </conditionalFormatting>
  <conditionalFormatting sqref="AE101">
    <cfRule type="expression" priority="21" dxfId="2130">
      <formula>IF(RIGHT(TEXT(AE101,"0.#"),1)=".",FALSE,TRUE)</formula>
    </cfRule>
    <cfRule type="expression" priority="22" dxfId="2131">
      <formula>IF(RIGHT(TEXT(AE101,"0.#"),1)=".",TRUE,FALSE)</formula>
    </cfRule>
  </conditionalFormatting>
  <conditionalFormatting sqref="AE102">
    <cfRule type="expression" priority="19" dxfId="2130">
      <formula>IF(RIGHT(TEXT(AE102,"0.#"),1)=".",FALSE,TRUE)</formula>
    </cfRule>
    <cfRule type="expression" priority="20" dxfId="2131">
      <formula>IF(RIGHT(TEXT(AE102,"0.#"),1)=".",TRUE,FALSE)</formula>
    </cfRule>
  </conditionalFormatting>
  <conditionalFormatting sqref="AI102">
    <cfRule type="expression" priority="17" dxfId="2130">
      <formula>IF(RIGHT(TEXT(AI102,"0.#"),1)=".",FALSE,TRUE)</formula>
    </cfRule>
    <cfRule type="expression" priority="18" dxfId="2131">
      <formula>IF(RIGHT(TEXT(AI102,"0.#"),1)=".",TRUE,FALSE)</formula>
    </cfRule>
  </conditionalFormatting>
  <conditionalFormatting sqref="AQ116">
    <cfRule type="expression" priority="15" dxfId="2130">
      <formula>IF(RIGHT(TEXT(AQ116,"0.#"),1)=".",FALSE,TRUE)</formula>
    </cfRule>
    <cfRule type="expression" priority="16" dxfId="2131">
      <formula>IF(RIGHT(TEXT(AQ116,"0.#"),1)=".",TRUE,FALSE)</formula>
    </cfRule>
  </conditionalFormatting>
  <conditionalFormatting sqref="AI116">
    <cfRule type="expression" priority="13" dxfId="2130">
      <formula>IF(RIGHT(TEXT(AI116,"0.#"),1)=".",FALSE,TRUE)</formula>
    </cfRule>
    <cfRule type="expression" priority="14" dxfId="2131">
      <formula>IF(RIGHT(TEXT(AI116,"0.#"),1)=".",TRUE,FALSE)</formula>
    </cfRule>
  </conditionalFormatting>
  <conditionalFormatting sqref="AM116">
    <cfRule type="expression" priority="11" dxfId="2130">
      <formula>IF(RIGHT(TEXT(AM116,"0.#"),1)=".",FALSE,TRUE)</formula>
    </cfRule>
    <cfRule type="expression" priority="12" dxfId="2131">
      <formula>IF(RIGHT(TEXT(AM116,"0.#"),1)=".",TRUE,FALSE)</formula>
    </cfRule>
  </conditionalFormatting>
  <conditionalFormatting sqref="AI117">
    <cfRule type="expression" priority="9" dxfId="2130">
      <formula>IF(RIGHT(TEXT(AI117,"0.#"),1)=".",FALSE,TRUE)</formula>
    </cfRule>
    <cfRule type="expression" priority="10" dxfId="2131">
      <formula>IF(RIGHT(TEXT(AI117,"0.#"),1)=".",TRUE,FALSE)</formula>
    </cfRule>
  </conditionalFormatting>
  <conditionalFormatting sqref="AQ117">
    <cfRule type="expression" priority="7" dxfId="2130">
      <formula>IF(RIGHT(TEXT(AQ117,"0.#"),1)=".",FALSE,TRUE)</formula>
    </cfRule>
    <cfRule type="expression" priority="8" dxfId="2131">
      <formula>IF(RIGHT(TEXT(AQ117,"0.#"),1)=".",TRUE,FALSE)</formula>
    </cfRule>
  </conditionalFormatting>
  <conditionalFormatting sqref="AM117">
    <cfRule type="expression" priority="5" dxfId="2130">
      <formula>IF(RIGHT(TEXT(AM117,"0.#"),1)=".",FALSE,TRUE)</formula>
    </cfRule>
    <cfRule type="expression" priority="6" dxfId="2131">
      <formula>IF(RIGHT(TEXT(AM117,"0.#"),1)=".",TRUE,FALSE)</formula>
    </cfRule>
  </conditionalFormatting>
  <conditionalFormatting sqref="AE116">
    <cfRule type="expression" priority="3" dxfId="2130">
      <formula>IF(RIGHT(TEXT(AE116,"0.#"),1)=".",FALSE,TRUE)</formula>
    </cfRule>
    <cfRule type="expression" priority="4" dxfId="2131">
      <formula>IF(RIGHT(TEXT(AE116,"0.#"),1)=".",TRUE,FALSE)</formula>
    </cfRule>
  </conditionalFormatting>
  <conditionalFormatting sqref="AE117">
    <cfRule type="expression" priority="1" dxfId="2130">
      <formula>IF(RIGHT(TEXT(AE117,"0.#"),1)=".",FALSE,TRUE)</formula>
    </cfRule>
    <cfRule type="expression" priority="2" dxfId="2131">
      <formula>IF(RIGHT(TEXT(AE117,"0.#"),1)=".",TRUE,FALSE)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4" manualBreakCount="4">
    <brk id="84" max="49" man="1"/>
    <brk id="711" max="49" man="1"/>
    <brk id="739" max="49" man="1"/>
    <brk id="778" max="49" man="1"/>
  </rowBreaks>
  <colBreaks count="1" manualBreakCount="1">
    <brk id="50" max="1130" man="1"/>
  </col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c r="A2" s="14" t="s">
        <v>202</v>
      </c>
      <c r="B2" s="15" t="s">
        <v>464</v>
      </c>
      <c r="C2" s="13" t="str">
        <f>IF(B2="","",A2)</f>
        <v>医療分野の研究開発関連</v>
      </c>
      <c r="D2" s="13" t="str">
        <f>IF(C2="","",IF(D1&lt;&gt;"",CONCATENATE(D1,"、",C2),C2))</f>
        <v>医療分野の研究開発関連</v>
      </c>
      <c r="F2" s="12" t="s">
        <v>188</v>
      </c>
      <c r="G2" s="17" t="s">
        <v>464</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c r="A3" s="14" t="s">
        <v>203</v>
      </c>
      <c r="B3" s="15"/>
      <c r="C3" s="13">
        <f aca="true" t="shared" si="0" ref="C3:C25">IF(B3="","",A3)</f>
      </c>
      <c r="D3" s="13" t="str">
        <f>IF(C3="",D2,IF(D2&lt;&gt;"",CONCATENATE(D2,"、",C3),C3))</f>
        <v>医療分野の研究開発関連</v>
      </c>
      <c r="F3" s="18" t="s">
        <v>230</v>
      </c>
      <c r="G3" s="17"/>
      <c r="H3" s="13">
        <f aca="true" t="shared" si="1" ref="H3:H37">IF(G3="","",F3)</f>
      </c>
      <c r="I3" s="13" t="str">
        <f>IF(H3="",I2,IF(I2&lt;&gt;"",CONCATENATE(I2,"、",H3),H3))</f>
        <v>一般会計</v>
      </c>
      <c r="K3" s="14" t="s">
        <v>222</v>
      </c>
      <c r="L3" s="15" t="s">
        <v>464</v>
      </c>
      <c r="M3" s="13" t="str">
        <f aca="true" t="shared" si="2" ref="M3:M11">IF(L3="","",K3)</f>
        <v>文教及び科学振興</v>
      </c>
      <c r="N3" s="13" t="str">
        <f>IF(M3="",N2,IF(N2&lt;&gt;"",CONCATENATE(N2,"、",M3),M3))</f>
        <v>文教及び科学振興</v>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c r="A4" s="14" t="s">
        <v>204</v>
      </c>
      <c r="B4" s="15"/>
      <c r="C4" s="13">
        <f t="shared" si="0"/>
      </c>
      <c r="D4" s="13" t="str">
        <f>IF(C4="",D3,IF(D3&lt;&gt;"",CONCATENATE(D3,"、",C4),C4))</f>
        <v>医療分野の研究開発関連</v>
      </c>
      <c r="F4" s="18" t="s">
        <v>231</v>
      </c>
      <c r="G4" s="17"/>
      <c r="H4" s="13">
        <f t="shared" si="1"/>
      </c>
      <c r="I4" s="13" t="str">
        <f aca="true" t="shared" si="5" ref="I4:I37">IF(H4="",I3,IF(I3&lt;&gt;"",CONCATENATE(I3,"、",H4),H4))</f>
        <v>一般会計</v>
      </c>
      <c r="K4" s="14" t="s">
        <v>223</v>
      </c>
      <c r="L4" s="15"/>
      <c r="M4" s="13">
        <f t="shared" si="2"/>
      </c>
      <c r="N4" s="13" t="str">
        <f aca="true" t="shared" si="6" ref="N4:N11">IF(M4="",N3,IF(N3&lt;&gt;"",CONCATENATE(N3,"、",M4),M4))</f>
        <v>文教及び科学振興</v>
      </c>
      <c r="O4" s="13"/>
      <c r="P4" s="12" t="s">
        <v>192</v>
      </c>
      <c r="Q4" s="17" t="s">
        <v>464</v>
      </c>
      <c r="R4" s="13" t="str">
        <f t="shared" si="3"/>
        <v>補助</v>
      </c>
      <c r="S4" s="13" t="str">
        <f t="shared" si="4"/>
        <v>補助</v>
      </c>
      <c r="T4" s="13"/>
      <c r="U4" s="32" t="s">
        <v>391</v>
      </c>
      <c r="W4" s="32" t="s">
        <v>270</v>
      </c>
      <c r="Y4" s="32" t="s">
        <v>72</v>
      </c>
      <c r="Z4" s="30"/>
      <c r="AA4" s="32" t="s">
        <v>75</v>
      </c>
      <c r="AB4" s="31"/>
      <c r="AC4" s="32" t="s">
        <v>256</v>
      </c>
      <c r="AD4" s="28"/>
      <c r="AE4" s="36" t="s">
        <v>294</v>
      </c>
      <c r="AF4" s="30"/>
      <c r="AG4" s="48" t="s">
        <v>448</v>
      </c>
      <c r="AI4" s="45" t="s">
        <v>435</v>
      </c>
      <c r="AK4" s="45" t="str">
        <f aca="true" t="shared" si="7" ref="AK4:AK49">CHAR(CODE(AK3)+1)</f>
        <v>C</v>
      </c>
      <c r="AM4" s="83"/>
      <c r="AN4" s="83"/>
      <c r="AP4" s="48" t="s">
        <v>448</v>
      </c>
    </row>
    <row r="5" spans="1:42" ht="13.5" customHeight="1">
      <c r="A5" s="14" t="s">
        <v>205</v>
      </c>
      <c r="B5" s="15"/>
      <c r="C5" s="13">
        <f t="shared" si="0"/>
      </c>
      <c r="D5" s="13" t="str">
        <f>IF(C5="",D4,IF(D4&lt;&gt;"",CONCATENATE(D4,"、",C5),C5))</f>
        <v>医療分野の研究開発関連</v>
      </c>
      <c r="F5" s="18" t="s">
        <v>232</v>
      </c>
      <c r="G5" s="17"/>
      <c r="H5" s="13">
        <f t="shared" si="1"/>
      </c>
      <c r="I5" s="13" t="str">
        <f t="shared" si="5"/>
        <v>一般会計</v>
      </c>
      <c r="K5" s="14" t="s">
        <v>224</v>
      </c>
      <c r="L5" s="15"/>
      <c r="M5" s="13">
        <f t="shared" si="2"/>
      </c>
      <c r="N5" s="13" t="str">
        <f t="shared" si="6"/>
        <v>文教及び科学振興</v>
      </c>
      <c r="O5" s="13"/>
      <c r="P5" s="12" t="s">
        <v>193</v>
      </c>
      <c r="Q5" s="17"/>
      <c r="R5" s="13">
        <f t="shared" si="3"/>
      </c>
      <c r="S5" s="13" t="str">
        <f t="shared" si="4"/>
        <v>補助</v>
      </c>
      <c r="T5" s="13"/>
      <c r="W5" s="32" t="s">
        <v>384</v>
      </c>
      <c r="Y5" s="32" t="s">
        <v>74</v>
      </c>
      <c r="Z5" s="30"/>
      <c r="AA5" s="32" t="s">
        <v>77</v>
      </c>
      <c r="AB5" s="31"/>
      <c r="AC5" s="32" t="s">
        <v>295</v>
      </c>
      <c r="AD5" s="31"/>
      <c r="AE5" s="36" t="s">
        <v>458</v>
      </c>
      <c r="AF5" s="30"/>
      <c r="AG5" s="48" t="s">
        <v>449</v>
      </c>
      <c r="AI5" s="48" t="s">
        <v>436</v>
      </c>
      <c r="AK5" s="45" t="str">
        <f t="shared" si="7"/>
        <v>D</v>
      </c>
      <c r="AP5" s="48" t="s">
        <v>449</v>
      </c>
    </row>
    <row r="6" spans="1:42" ht="13.5" customHeight="1">
      <c r="A6" s="14" t="s">
        <v>206</v>
      </c>
      <c r="B6" s="15" t="s">
        <v>464</v>
      </c>
      <c r="C6" s="13" t="str">
        <f t="shared" si="0"/>
        <v>科学技術・イノベーション</v>
      </c>
      <c r="D6" s="13" t="str">
        <f aca="true" t="shared" si="8" ref="D6:D22">IF(C6="",D5,IF(D5&lt;&gt;"",CONCATENATE(D5,"、",C6),C6))</f>
        <v>医療分野の研究開発関連、科学技術・イノベーション</v>
      </c>
      <c r="F6" s="18" t="s">
        <v>233</v>
      </c>
      <c r="G6" s="17"/>
      <c r="H6" s="13">
        <f t="shared" si="1"/>
      </c>
      <c r="I6" s="13" t="str">
        <f t="shared" si="5"/>
        <v>一般会計</v>
      </c>
      <c r="K6" s="14" t="s">
        <v>225</v>
      </c>
      <c r="L6" s="15"/>
      <c r="M6" s="13">
        <f t="shared" si="2"/>
      </c>
      <c r="N6" s="13" t="str">
        <f t="shared" si="6"/>
        <v>文教及び科学振興</v>
      </c>
      <c r="O6" s="13"/>
      <c r="P6" s="12" t="s">
        <v>194</v>
      </c>
      <c r="Q6" s="17"/>
      <c r="R6" s="13">
        <f t="shared" si="3"/>
      </c>
      <c r="S6" s="13" t="str">
        <f t="shared" si="4"/>
        <v>補助</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c r="A7" s="14" t="s">
        <v>207</v>
      </c>
      <c r="B7" s="15"/>
      <c r="C7" s="13">
        <f t="shared" si="0"/>
      </c>
      <c r="D7" s="13" t="str">
        <f t="shared" si="8"/>
        <v>医療分野の研究開発関連、科学技術・イノベーション</v>
      </c>
      <c r="F7" s="18" t="s">
        <v>362</v>
      </c>
      <c r="G7" s="17"/>
      <c r="H7" s="13">
        <f t="shared" si="1"/>
      </c>
      <c r="I7" s="13" t="str">
        <f t="shared" si="5"/>
        <v>一般会計</v>
      </c>
      <c r="K7" s="14" t="s">
        <v>226</v>
      </c>
      <c r="L7" s="15"/>
      <c r="M7" s="13">
        <f t="shared" si="2"/>
      </c>
      <c r="N7" s="13" t="str">
        <f t="shared" si="6"/>
        <v>文教及び科学振興</v>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c r="A8" s="14" t="s">
        <v>208</v>
      </c>
      <c r="B8" s="15"/>
      <c r="C8" s="13">
        <f t="shared" si="0"/>
      </c>
      <c r="D8" s="13" t="str">
        <f t="shared" si="8"/>
        <v>医療分野の研究開発関連、科学技術・イノベーション</v>
      </c>
      <c r="F8" s="18" t="s">
        <v>234</v>
      </c>
      <c r="G8" s="17"/>
      <c r="H8" s="13">
        <f t="shared" si="1"/>
      </c>
      <c r="I8" s="13" t="str">
        <f t="shared" si="5"/>
        <v>一般会計</v>
      </c>
      <c r="K8" s="14" t="s">
        <v>227</v>
      </c>
      <c r="L8" s="15"/>
      <c r="M8" s="13">
        <f t="shared" si="2"/>
      </c>
      <c r="N8" s="13" t="str">
        <f t="shared" si="6"/>
        <v>文教及び科学振興</v>
      </c>
      <c r="O8" s="13"/>
      <c r="P8" s="12" t="s">
        <v>196</v>
      </c>
      <c r="Q8" s="17"/>
      <c r="R8" s="13">
        <f t="shared" si="3"/>
      </c>
      <c r="S8" s="13" t="str">
        <f t="shared" si="4"/>
        <v>補助</v>
      </c>
      <c r="T8" s="13"/>
      <c r="W8" s="32" t="s">
        <v>273</v>
      </c>
      <c r="Y8" s="32" t="s">
        <v>80</v>
      </c>
      <c r="Z8" s="30"/>
      <c r="AA8" s="32" t="s">
        <v>83</v>
      </c>
      <c r="AB8" s="31"/>
      <c r="AC8" s="31"/>
      <c r="AD8" s="31"/>
      <c r="AE8" s="31"/>
      <c r="AF8" s="30"/>
      <c r="AG8" s="48" t="s">
        <v>452</v>
      </c>
      <c r="AK8" s="45" t="str">
        <f t="shared" si="7"/>
        <v>G</v>
      </c>
      <c r="AP8" s="48" t="s">
        <v>452</v>
      </c>
    </row>
    <row r="9" spans="1:42" ht="13.5" customHeight="1">
      <c r="A9" s="14" t="s">
        <v>209</v>
      </c>
      <c r="B9" s="15"/>
      <c r="C9" s="13">
        <f t="shared" si="0"/>
      </c>
      <c r="D9" s="13" t="str">
        <f t="shared" si="8"/>
        <v>医療分野の研究開発関連、科学技術・イノベーション</v>
      </c>
      <c r="F9" s="18" t="s">
        <v>363</v>
      </c>
      <c r="G9" s="17"/>
      <c r="H9" s="13">
        <f t="shared" si="1"/>
      </c>
      <c r="I9" s="13" t="str">
        <f t="shared" si="5"/>
        <v>一般会計</v>
      </c>
      <c r="K9" s="14" t="s">
        <v>228</v>
      </c>
      <c r="L9" s="15"/>
      <c r="M9" s="13">
        <f t="shared" si="2"/>
      </c>
      <c r="N9" s="13" t="str">
        <f t="shared" si="6"/>
        <v>文教及び科学振興</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c r="A10" s="14" t="s">
        <v>385</v>
      </c>
      <c r="B10" s="15"/>
      <c r="C10" s="13">
        <f t="shared" si="0"/>
      </c>
      <c r="D10" s="13" t="str">
        <f t="shared" si="8"/>
        <v>医療分野の研究開発関連、科学技術・イノベーション</v>
      </c>
      <c r="F10" s="18" t="s">
        <v>235</v>
      </c>
      <c r="G10" s="17"/>
      <c r="H10" s="13">
        <f t="shared" si="1"/>
      </c>
      <c r="I10" s="13" t="str">
        <f t="shared" si="5"/>
        <v>一般会計</v>
      </c>
      <c r="K10" s="14" t="s">
        <v>390</v>
      </c>
      <c r="L10" s="15"/>
      <c r="M10" s="13">
        <f t="shared" si="2"/>
      </c>
      <c r="N10" s="13" t="str">
        <f t="shared" si="6"/>
        <v>文教及び科学振興</v>
      </c>
      <c r="O10" s="13"/>
      <c r="P10" s="13" t="str">
        <f>S8</f>
        <v>補助</v>
      </c>
      <c r="Q10" s="19"/>
      <c r="T10" s="13"/>
      <c r="W10" s="32" t="s">
        <v>275</v>
      </c>
      <c r="Y10" s="32" t="s">
        <v>84</v>
      </c>
      <c r="Z10" s="30"/>
      <c r="AA10" s="32" t="s">
        <v>87</v>
      </c>
      <c r="AB10" s="31"/>
      <c r="AC10" s="31"/>
      <c r="AD10" s="31"/>
      <c r="AE10" s="31"/>
      <c r="AF10" s="30"/>
      <c r="AG10" s="48" t="s">
        <v>438</v>
      </c>
      <c r="AK10" s="45" t="str">
        <f t="shared" si="7"/>
        <v>I</v>
      </c>
      <c r="AP10" s="45" t="s">
        <v>429</v>
      </c>
    </row>
    <row r="11" spans="1:37" ht="13.5" customHeight="1">
      <c r="A11" s="14" t="s">
        <v>210</v>
      </c>
      <c r="B11" s="15"/>
      <c r="C11" s="13">
        <f t="shared" si="0"/>
      </c>
      <c r="D11" s="13" t="str">
        <f t="shared" si="8"/>
        <v>医療分野の研究開発関連、科学技術・イノベーション</v>
      </c>
      <c r="F11" s="18" t="s">
        <v>236</v>
      </c>
      <c r="G11" s="17"/>
      <c r="H11" s="13">
        <f t="shared" si="1"/>
      </c>
      <c r="I11" s="13" t="str">
        <f t="shared" si="5"/>
        <v>一般会計</v>
      </c>
      <c r="K11" s="14" t="s">
        <v>229</v>
      </c>
      <c r="L11" s="15"/>
      <c r="M11" s="13">
        <f t="shared" si="2"/>
      </c>
      <c r="N11" s="13" t="str">
        <f t="shared" si="6"/>
        <v>文教及び科学振興</v>
      </c>
      <c r="O11" s="13"/>
      <c r="P11" s="13"/>
      <c r="Q11" s="19"/>
      <c r="T11" s="13"/>
      <c r="W11" s="32" t="s">
        <v>276</v>
      </c>
      <c r="Y11" s="32" t="s">
        <v>86</v>
      </c>
      <c r="Z11" s="30"/>
      <c r="AA11" s="32" t="s">
        <v>89</v>
      </c>
      <c r="AB11" s="31"/>
      <c r="AC11" s="31"/>
      <c r="AD11" s="31"/>
      <c r="AE11" s="31"/>
      <c r="AF11" s="30"/>
      <c r="AG11" s="45" t="s">
        <v>441</v>
      </c>
      <c r="AK11" s="45" t="str">
        <f t="shared" si="7"/>
        <v>J</v>
      </c>
    </row>
    <row r="12" spans="1:37" ht="13.5" customHeight="1">
      <c r="A12" s="14" t="s">
        <v>211</v>
      </c>
      <c r="B12" s="15"/>
      <c r="C12" s="13">
        <f t="shared" si="0"/>
      </c>
      <c r="D12" s="13" t="str">
        <f t="shared" si="8"/>
        <v>医療分野の研究開発関連、科学技術・イノベーション</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37" ht="13.5" customHeight="1">
      <c r="A13" s="14" t="s">
        <v>212</v>
      </c>
      <c r="B13" s="15"/>
      <c r="C13" s="13">
        <f t="shared" si="0"/>
      </c>
      <c r="D13" s="13" t="str">
        <f t="shared" si="8"/>
        <v>医療分野の研究開発関連、科学技術・イノベーション</v>
      </c>
      <c r="F13" s="18" t="s">
        <v>238</v>
      </c>
      <c r="G13" s="17"/>
      <c r="H13" s="13">
        <f t="shared" si="1"/>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440</v>
      </c>
      <c r="AK13" s="45" t="str">
        <f t="shared" si="7"/>
        <v>L</v>
      </c>
    </row>
    <row r="14" spans="1:37" ht="13.5" customHeight="1">
      <c r="A14" s="14" t="s">
        <v>213</v>
      </c>
      <c r="B14" s="15"/>
      <c r="C14" s="13">
        <f t="shared" si="0"/>
      </c>
      <c r="D14" s="13" t="str">
        <f t="shared" si="8"/>
        <v>医療分野の研究開発関連、科学技術・イノベーション</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医療分野の研究開発関連、科学技術・イノベーション</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医療分野の研究開発関連、科学技術・イノベーション</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医療分野の研究開発関連、科学技術・イノベーション</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医療分野の研究開発関連、科学技術・イノベーション</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医療分野の研究開発関連、科学技術・イノベーション</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医療分野の研究開発関連、科学技術・イノベーション</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医療分野の研究開発関連、科学技術・イノベーション</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医療分野の研究開発関連、科学技術・イノベーション</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医療分野の研究開発関連、科学技術・イノベーション</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医療分野の研究開発関連、科学技術・イノベーション</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430</v>
      </c>
      <c r="B25" s="17"/>
      <c r="C25" s="13">
        <f t="shared" si="0"/>
      </c>
      <c r="D25" s="13" t="str">
        <f>IF(C25="",D24,IF(D24&lt;&gt;"",CONCATENATE(D24,"、",C25),C25))</f>
        <v>医療分野の研究開発関連、科学技術・イノベーション</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医療分野の研究開発関連、科学技術・イノベーション</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392</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2017-06-28T07:03:02Z</dcterms:created>
  <dcterms:modified xsi:type="dcterms:W3CDTF">2017-06-29T01:47:59Z</dcterms:modified>
  <cp:category/>
  <cp:version/>
  <cp:contentType/>
  <cp:contentStatus/>
</cp:coreProperties>
</file>