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<sst xmlns="http://schemas.openxmlformats.org/spreadsheetml/2006/main" count="2121" uniqueCount="468">
  <si>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</si>
  <si>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</si>
  <si>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</si>
  <si>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</si>
  <si>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</si>
  <si>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</si>
  <si>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</si>
  <si>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</si>
  <si>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</si>
  <si>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</si>
  <si>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</si>
  <si>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</si>
  <si>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</si>
  <si>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</si>
  <si>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</si>
  <si>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</si>
  <si>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</si>
  <si>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</si>
  <si>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</si>
  <si>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</si>
  <si>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</si>
  <si>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</si>
  <si>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</si>
  <si>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</si>
  <si>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</si>
  <si>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</si>
  <si>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</si>
  <si>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</si>
  <si>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</si>
  <si>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</si>
  <si>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</si>
  <si>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</si>
  <si>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</si>
  <si>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</si>
  <si>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</si>
  <si>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</si>
  <si>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</si>
  <si>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</si>
  <si>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</si>
  <si>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</si>
  <si>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</si>
  <si>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</si>
  <si>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</si>
  <si>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</si>
  <si>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</si>
  <si>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</si>
  <si>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</si>
  <si>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</si>
  <si>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</si>
  <si>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</si>
  <si>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</si>
  <si>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</si>
  <si>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</si>
  <si>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</si>
  <si>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</si>
  <si>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</si>
  <si>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</si>
  <si>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</si>
  <si>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</si>
  <si>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</si>
  <si>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</si>
  <si>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</si>
  <si>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</si>
  <si>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</si>
  <si>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</si>
  <si>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</si>
  <si>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</si>
  <si>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</si>
  <si>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</si>
  <si>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</si>
  <si>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</si>
  <si>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</si>
  <si>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</si>
  <si>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</si>
  <si>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</si>
  <si>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</si>
  <si>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</si>
  <si>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</si>
  <si>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</si>
  <si>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</si>
  <si>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</si>
  <si>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</si>
  <si>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</si>
  <si>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</si>
  <si>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</si>
  <si>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</si>
  <si>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</si>
  <si>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</si>
  <si>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</si>
  <si>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</si>
  <si>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</si>
  <si>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</si>
  <si>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</si>
  <si>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</si>
  <si>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</si>
  <si>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</si>
  <si>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</si>
  <si>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</si>
  <si>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</si>
  <si>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</si>
  <si>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</si>
  <si>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</si>
  <si>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</si>
  <si>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</si>
  <si>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</si>
  <si>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</si>
  <si>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</si>
  <si>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</si>
  <si>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</si>
  <si>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</si>
  <si>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</si>
  <si>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</si>
  <si>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</si>
  <si>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</si>
  <si>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</si>
  <si>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</si>
  <si>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</si>
  <si>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</si>
  <si>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</si>
  <si>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</si>
  <si>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</si>
  <si>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</si>
  <si>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</si>
  <si>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</si>
  <si>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</si>
  <si>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</si>
  <si>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</si>
  <si>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</si>
  <si>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</si>
  <si>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</si>
  <si>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</si>
  <si>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</si>
  <si>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</si>
  <si>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</si>
  <si>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</si>
  <si>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</si>
  <si>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</si>
  <si>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</si>
  <si>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</si>
  <si>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</si>
  <si>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</si>
  <si>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</si>
  <si>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</si>
  <si>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</si>
  <si>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</si>
  <si>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</si>
  <si>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</si>
  <si>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</si>
  <si>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</si>
  <si>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</si>
  <si>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</si>
  <si>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</si>
  <si>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</si>
  <si>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</si>
  <si>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</si>
  <si>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</si>
  <si>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</si>
  <si>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</si>
  <si>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</si>
  <si>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</si>
  <si>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</si>
  <si>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</si>
  <si>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</si>
  <si>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</si>
  <si>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</si>
  <si>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</si>
  <si>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</si>
  <si>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</si>
  <si>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</si>
  <si>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</si>
  <si>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</si>
  <si>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</si>
  <si>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</si>
  <si>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</si>
  <si>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</si>
  <si>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</si>
  <si>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</si>
  <si>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</si>
  <si>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</si>
  <si>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</si>
  <si>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</si>
  <si>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</si>
  <si>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</si>
  <si>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</si>
  <si>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</si>
  <si>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</si>
  <si>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</si>
  <si>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</si>
  <si>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</si>
  <si>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</si>
  <si>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</si>
  <si>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</si>
  <si>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</si>
  <si>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</si>
  <si>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</si>
  <si>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</si>
  <si>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</si>
  <si>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</si>
  <si>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</si>
  <si>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</si>
  <si>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</si>
  <si>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</si>
  <si>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</si>
  <si>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</si>
  <si>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</si>
  <si>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</si>
  <si>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</si>
  <si>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</si>
  <si>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</si>
  <si>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</si>
  <si>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</si>
  <si>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</si>
  <si>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</si>
  <si>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</si>
  <si>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</si>
  <si>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</si>
  <si>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</si>
  <si>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</si>
  <si>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</si>
  <si>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</si>
  <si>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</si>
  <si>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</si>
  <si>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</si>
  <si>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</si>
  <si>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</si>
  <si>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</si>
  <si>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</si>
  <si>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</si>
  <si>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</si>
  <si>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</si>
  <si>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</si>
  <si>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</si>
  <si>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</si>
  <si>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</si>
  <si>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</si>
  <si>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</si>
  <si>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</si>
  <si>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</si>
  <si>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</si>
  <si>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</si>
  <si>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</si>
  <si>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</si>
  <si>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</si>
  <si>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</si>
  <si>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</si>
  <si>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</si>
  <si>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</si>
  <si>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</si>
  <si>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</si>
  <si>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</si>
  <si>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</si>
  <si>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</si>
  <si>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</si>
  <si>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</si>
  <si>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</si>
  <si>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</si>
  <si>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</si>
  <si>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</si>
  <si>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</si>
  <si>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</si>
  <si>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</si>
  <si>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</si>
  <si>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</si>
  <si>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</si>
  <si>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</si>
  <si>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</si>
  <si>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</si>
  <si>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</si>
  <si>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</si>
  <si>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</si>
  <si>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</si>
  <si>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</si>
  <si>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</si>
  <si>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</si>
  <si>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</si>
  <si>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</si>
  <si>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</si>
  <si>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</si>
  <si>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</si>
  <si>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</si>
  <si>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</si>
  <si>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</si>
  <si>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</si>
  <si>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</si>
  <si>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</si>
  <si>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</si>
  <si>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</si>
  <si>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</si>
  <si>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</si>
  <si>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</si>
  <si>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</si>
  <si>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</si>
  <si>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</si>
  <si>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</si>
  <si>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</si>
  <si>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</si>
  <si>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</si>
  <si>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</si>
  <si>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</si>
  <si>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</si>
  <si>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</si>
  <si>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</si>
  <si>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</si>
  <si>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</si>
  <si>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</si>
  <si>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</si>
  <si>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</si>
  <si>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</si>
  <si>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</si>
  <si>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</si>
  <si>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</si>
  <si>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</si>
  <si>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</si>
  <si>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</si>
  <si>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</si>
  <si>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</si>
  <si>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</si>
  <si>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</si>
  <si>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</si>
  <si>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</si>
  <si>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</si>
  <si>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</si>
  <si>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</si>
  <si>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</si>
  <si>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</si>
  <si>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</si>
  <si>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</si>
  <si>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</si>
  <si>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</si>
  <si>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</si>
  <si>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</si>
  <si>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</si>
  <si>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</si>
  <si>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</si>
  <si>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</si>
  <si>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</si>
  <si>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</si>
  <si>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</si>
  <si>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</si>
  <si>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</si>
  <si>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</si>
  <si>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</si>
  <si>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</si>
  <si>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</si>
  <si>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</si>
  <si>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</si>
  <si>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</si>
  <si>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</si>
  <si>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</si>
  <si>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</si>
  <si>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</si>
  <si>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</si>
  <si>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</si>
  <si>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</si>
  <si>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</si>
  <si>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</si>
  <si>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</si>
  <si>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</si>
  <si>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</si>
  <si>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</si>
  <si>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</si>
  <si>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</si>
  <si>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</si>
  <si>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</si>
  <si>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</si>
  <si>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</si>
  <si>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</si>
  <si>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</si>
  <si>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</si>
  <si>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</si>
  <si>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</si>
  <si>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</si>
  <si>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</si>
  <si>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</si>
  <si>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</si>
  <si>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</si>
  <si>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</si>
  <si>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</si>
  <si>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</si>
  <si>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</si>
  <si>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</si>
  <si>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</si>
  <si>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</si>
  <si>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</si>
  <si>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</si>
  <si>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</si>
  <si>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</si>
  <si>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</si>
  <si>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</si>
  <si>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</si>
  <si>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</si>
  <si>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</si>
  <si>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</si>
  <si>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</si>
  <si>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</si>
  <si>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</si>
  <si>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</si>
  <si>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</si>
  <si>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</si>
  <si>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</si>
  <si>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</si>
  <si>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</si>
  <si>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</si>
  <si>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</si>
  <si>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</si>
  <si>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</si>
  <si>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</si>
  <si>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</si>
  <si>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</si>
  <si>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</si>
  <si>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</si>
  <si>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</si>
  <si>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</si>
  <si>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</si>
  <si>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</si>
  <si>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</si>
  <si>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</si>
  <si>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</si>
  <si>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</si>
  <si>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</si>
  <si>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</si>
  <si>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</si>
  <si>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</si>
  <si>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</si>
  <si>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</si>
  <si>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</si>
  <si>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</si>
  <si>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</si>
  <si>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</si>
  <si>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</si>
  <si>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</si>
  <si>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</si>
  <si>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</si>
  <si>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</si>
  <si>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</si>
  <si>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</si>
  <si>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　　　　　　　　　　　　　　</t>
  </si>
  <si>
    <t>内閣府</t>
  </si>
  <si>
    <t>内閣府政策統括官（沖縄政策担当）</t>
  </si>
  <si>
    <t>企画担当参事官室</t>
  </si>
  <si>
    <t>参事官　中村　賢</t>
  </si>
  <si>
    <t>○</t>
  </si>
  <si>
    <t>-</t>
  </si>
  <si>
    <t>沖縄振興基本方針（平成24年５月　内閣総理大臣決定）
沖縄振興計画（平成24年５月　沖縄県）</t>
  </si>
  <si>
    <t>沖縄の離島は、我が国の領海及び排他的経済水域（ＥＥＺ）等の保全、海上交通の安全の確保、海洋資源の開発及び利用、海洋環境の保全等に重要な役割を担っている。他方、人の往来、生活に必要な物資の輸送に要する費用が他の地域に比較して多額であるなど厳しい自然的社会的条件に置かれている。そこで、持続可能な地域社会の形成に向けて、沖縄の離島の頑張る市町村が実施する先導的な事業を支援する。</t>
  </si>
  <si>
    <t>①所得向上に向けた産業の振興に資する事業、②人口増加に向けた定住条件整備に資する事業、③住民等の安心・安全に資する事業等の先導的な事業を支援する。
事業主体：沖縄の離島市町村</t>
  </si>
  <si>
    <t>-</t>
  </si>
  <si>
    <t>百万円</t>
  </si>
  <si>
    <t>-</t>
  </si>
  <si>
    <t>-</t>
  </si>
  <si>
    <t>沖縄離島活性化推進事業費補助金</t>
  </si>
  <si>
    <t>沖縄の離島地域は、我が国の領海及び排他的経済水域（ＥＥＺ）等の保全、海上交通の安全の確保、海洋資源の開発及び利用、海洋環境の保全等に重要な役割を担っており、国が積極的に関与して離島振興を行う必要がある。</t>
  </si>
  <si>
    <t>離島を取り巻く厳しい環境が継続している中、持続可能な地域社会の形成に向けて、沖縄の離島において市町村が行う先導的な事業を特に支援するものであり、本事業の優先度は高い。</t>
  </si>
  <si>
    <t>人口減少傾向にあるなど、離島の厳しい環境を克服することを目的としており、ニーズを反映した内容である。</t>
  </si>
  <si>
    <t>件</t>
  </si>
  <si>
    <t>-</t>
  </si>
  <si>
    <t>沖縄の離島における持続可能な地域社会の形成を目的とするため、定量的に成果目標を示すことは困難である。</t>
  </si>
  <si>
    <t>定性的な成果目標として、産業の振興、定住条件の整備、住民等の安心・安全に資する事業等を実施することを目標とする。</t>
  </si>
  <si>
    <t>産業の振興、定住条件の整備及び住民等の安心・安全に資すること等</t>
  </si>
  <si>
    <t>事業執行率</t>
  </si>
  <si>
    <t>事業一式</t>
  </si>
  <si>
    <t>事業実施数</t>
  </si>
  <si>
    <t>優先課題推進枠　1,080百万円</t>
  </si>
  <si>
    <t>-</t>
  </si>
  <si>
    <t>　　X/Y</t>
  </si>
  <si>
    <t>執行額(X)／事業実施数(Y)　　　　　　　　　　　　　　</t>
  </si>
  <si>
    <t>-</t>
  </si>
  <si>
    <t>沖縄離島活性化推進事業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</si>
</sst>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720</xdr:row>
      <xdr:rowOff>295275</xdr:rowOff>
    </xdr:from>
    <xdr:to>
      <xdr:col>33</xdr:col>
      <xdr:colOff>180975</xdr:colOff>
      <xdr:row>722</xdr:row>
      <xdr:rowOff>200025</xdr:rowOff>
    </xdr:to>
    <xdr:sp>
      <xdr:nvSpPr>
        <xdr:cNvPr id="1" name="テキスト ボックス 5"/>
        <xdr:cNvSpPr txBox="1">
          <a:spLocks noChangeArrowheads="1"/>
        </xdr:cNvSpPr>
      </xdr:nvSpPr>
      <xdr:spPr>
        <a:xfrm>
          <a:off x="4010025" y="48310800"/>
          <a:ext cx="277177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１，０８０百万円</a:t>
          </a:r>
        </a:p>
      </xdr:txBody>
    </xdr:sp>
    <xdr:clientData/>
  </xdr:twoCellAnchor>
  <xdr:twoCellAnchor>
    <xdr:from>
      <xdr:col>23</xdr:col>
      <xdr:colOff>9525</xdr:colOff>
      <xdr:row>722</xdr:row>
      <xdr:rowOff>247650</xdr:rowOff>
    </xdr:from>
    <xdr:to>
      <xdr:col>31</xdr:col>
      <xdr:colOff>38100</xdr:colOff>
      <xdr:row>723</xdr:row>
      <xdr:rowOff>200025</xdr:rowOff>
    </xdr:to>
    <xdr:sp>
      <xdr:nvSpPr>
        <xdr:cNvPr id="2" name="テキスト ボックス 6"/>
        <xdr:cNvSpPr txBox="1">
          <a:spLocks noChangeArrowheads="1"/>
        </xdr:cNvSpPr>
      </xdr:nvSpPr>
      <xdr:spPr>
        <a:xfrm>
          <a:off x="4610100" y="48968025"/>
          <a:ext cx="1628775" cy="304800"/>
        </a:xfrm>
        <a:prstGeom prst="rect">
          <a:avLst/>
        </a:prstGeom>
        <a:solidFill>
          <a:srgbClr val="FFFFFF"/>
        </a:solid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26</xdr:col>
      <xdr:colOff>152400</xdr:colOff>
      <xdr:row>723</xdr:row>
      <xdr:rowOff>304800</xdr:rowOff>
    </xdr:from>
    <xdr:to>
      <xdr:col>26</xdr:col>
      <xdr:colOff>152400</xdr:colOff>
      <xdr:row>728</xdr:row>
      <xdr:rowOff>285750</xdr:rowOff>
    </xdr:to>
    <xdr:sp>
      <xdr:nvSpPr>
        <xdr:cNvPr id="3" name="直線矢印コネクタ 15"/>
        <xdr:cNvSpPr>
          <a:spLocks/>
        </xdr:cNvSpPr>
      </xdr:nvSpPr>
      <xdr:spPr>
        <a:xfrm flipH="1">
          <a:off x="5353050" y="49377600"/>
          <a:ext cx="0" cy="17430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57150</xdr:colOff>
      <xdr:row>729</xdr:row>
      <xdr:rowOff>114300</xdr:rowOff>
    </xdr:from>
    <xdr:to>
      <xdr:col>34</xdr:col>
      <xdr:colOff>9525</xdr:colOff>
      <xdr:row>731</xdr:row>
      <xdr:rowOff>104775</xdr:rowOff>
    </xdr:to>
    <xdr:sp>
      <xdr:nvSpPr>
        <xdr:cNvPr id="4" name="テキスト ボックス 10"/>
        <xdr:cNvSpPr txBox="1">
          <a:spLocks noChangeArrowheads="1"/>
        </xdr:cNvSpPr>
      </xdr:nvSpPr>
      <xdr:spPr>
        <a:xfrm>
          <a:off x="4057650" y="51301650"/>
          <a:ext cx="275272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Ａ．市町村</a:t>
          </a:r>
        </a:p>
      </xdr:txBody>
    </xdr:sp>
    <xdr:clientData/>
  </xdr:twoCellAnchor>
  <xdr:twoCellAnchor>
    <xdr:from>
      <xdr:col>22</xdr:col>
      <xdr:colOff>104775</xdr:colOff>
      <xdr:row>731</xdr:row>
      <xdr:rowOff>257175</xdr:rowOff>
    </xdr:from>
    <xdr:to>
      <xdr:col>32</xdr:col>
      <xdr:colOff>114300</xdr:colOff>
      <xdr:row>732</xdr:row>
      <xdr:rowOff>295275</xdr:rowOff>
    </xdr:to>
    <xdr:sp>
      <xdr:nvSpPr>
        <xdr:cNvPr id="5" name="テキスト ボックス 11"/>
        <xdr:cNvSpPr txBox="1">
          <a:spLocks noChangeArrowheads="1"/>
        </xdr:cNvSpPr>
      </xdr:nvSpPr>
      <xdr:spPr>
        <a:xfrm>
          <a:off x="4505325" y="52149375"/>
          <a:ext cx="2009775" cy="390525"/>
        </a:xfrm>
        <a:prstGeom prst="rect">
          <a:avLst/>
        </a:prstGeom>
        <a:solidFill>
          <a:srgbClr val="FFFFFF"/>
        </a:solid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離島活性化推進事業の実施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86" t="s">
        <v>394</v>
      </c>
      <c r="AR2" s="786"/>
      <c r="AS2" s="43" t="str">
        <f>IF(OR(AQ2="　",AQ2=""),"","-")</f>
        <v>-</v>
      </c>
      <c r="AT2" s="787">
        <v>13</v>
      </c>
      <c r="AU2" s="787"/>
      <c r="AV2" s="44">
        <f>IF(AW2="","","-")</f>
      </c>
      <c r="AW2" s="788"/>
      <c r="AX2" s="788"/>
    </row>
    <row r="3" spans="1:50" ht="21" customHeight="1" thickBot="1">
      <c r="A3" s="710" t="s">
        <v>338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23" t="s">
        <v>73</v>
      </c>
      <c r="AJ3" s="712" t="s">
        <v>437</v>
      </c>
      <c r="AK3" s="712"/>
      <c r="AL3" s="712"/>
      <c r="AM3" s="712"/>
      <c r="AN3" s="712"/>
      <c r="AO3" s="712"/>
      <c r="AP3" s="712"/>
      <c r="AQ3" s="712"/>
      <c r="AR3" s="712"/>
      <c r="AS3" s="712"/>
      <c r="AT3" s="712"/>
      <c r="AU3" s="712"/>
      <c r="AV3" s="712"/>
      <c r="AW3" s="712"/>
      <c r="AX3" s="24" t="s">
        <v>74</v>
      </c>
    </row>
    <row r="4" spans="1:50" ht="24.75" customHeight="1">
      <c r="A4" s="550" t="s">
        <v>29</v>
      </c>
      <c r="B4" s="551"/>
      <c r="C4" s="551"/>
      <c r="D4" s="551"/>
      <c r="E4" s="551"/>
      <c r="F4" s="551"/>
      <c r="G4" s="528" t="s">
        <v>467</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438</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c r="A5" s="538" t="s">
        <v>76</v>
      </c>
      <c r="B5" s="539"/>
      <c r="C5" s="539"/>
      <c r="D5" s="539"/>
      <c r="E5" s="539"/>
      <c r="F5" s="540"/>
      <c r="G5" s="695" t="s">
        <v>86</v>
      </c>
      <c r="H5" s="696"/>
      <c r="I5" s="696"/>
      <c r="J5" s="696"/>
      <c r="K5" s="696"/>
      <c r="L5" s="696"/>
      <c r="M5" s="697" t="s">
        <v>75</v>
      </c>
      <c r="N5" s="698"/>
      <c r="O5" s="698"/>
      <c r="P5" s="698"/>
      <c r="Q5" s="698"/>
      <c r="R5" s="699"/>
      <c r="S5" s="700" t="s">
        <v>140</v>
      </c>
      <c r="T5" s="696"/>
      <c r="U5" s="696"/>
      <c r="V5" s="696"/>
      <c r="W5" s="696"/>
      <c r="X5" s="701"/>
      <c r="Y5" s="544" t="s">
        <v>3</v>
      </c>
      <c r="Z5" s="279"/>
      <c r="AA5" s="279"/>
      <c r="AB5" s="279"/>
      <c r="AC5" s="279"/>
      <c r="AD5" s="280"/>
      <c r="AE5" s="545" t="s">
        <v>439</v>
      </c>
      <c r="AF5" s="545"/>
      <c r="AG5" s="545"/>
      <c r="AH5" s="545"/>
      <c r="AI5" s="545"/>
      <c r="AJ5" s="545"/>
      <c r="AK5" s="545"/>
      <c r="AL5" s="545"/>
      <c r="AM5" s="545"/>
      <c r="AN5" s="545"/>
      <c r="AO5" s="545"/>
      <c r="AP5" s="546"/>
      <c r="AQ5" s="547" t="s">
        <v>440</v>
      </c>
      <c r="AR5" s="548"/>
      <c r="AS5" s="548"/>
      <c r="AT5" s="548"/>
      <c r="AU5" s="548"/>
      <c r="AV5" s="548"/>
      <c r="AW5" s="548"/>
      <c r="AX5" s="549"/>
    </row>
    <row r="6" spans="1:50" ht="39" customHeight="1">
      <c r="A6" s="552" t="s">
        <v>4</v>
      </c>
      <c r="B6" s="553"/>
      <c r="C6" s="553"/>
      <c r="D6" s="553"/>
      <c r="E6" s="553"/>
      <c r="F6" s="553"/>
      <c r="G6" s="253" t="str">
        <f>'入力規則等'!F39</f>
        <v>一般会計</v>
      </c>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5"/>
    </row>
    <row r="7" spans="1:50" ht="49.5" customHeight="1">
      <c r="A7" s="319" t="s">
        <v>24</v>
      </c>
      <c r="B7" s="320"/>
      <c r="C7" s="320"/>
      <c r="D7" s="320"/>
      <c r="E7" s="320"/>
      <c r="F7" s="321"/>
      <c r="G7" s="322" t="s">
        <v>442</v>
      </c>
      <c r="H7" s="323"/>
      <c r="I7" s="323"/>
      <c r="J7" s="323"/>
      <c r="K7" s="323"/>
      <c r="L7" s="323"/>
      <c r="M7" s="323"/>
      <c r="N7" s="323"/>
      <c r="O7" s="323"/>
      <c r="P7" s="323"/>
      <c r="Q7" s="323"/>
      <c r="R7" s="323"/>
      <c r="S7" s="323"/>
      <c r="T7" s="323"/>
      <c r="U7" s="323"/>
      <c r="V7" s="323"/>
      <c r="W7" s="323"/>
      <c r="X7" s="324"/>
      <c r="Y7" s="800" t="s">
        <v>5</v>
      </c>
      <c r="Z7" s="305"/>
      <c r="AA7" s="305"/>
      <c r="AB7" s="305"/>
      <c r="AC7" s="305"/>
      <c r="AD7" s="801"/>
      <c r="AE7" s="791" t="s">
        <v>443</v>
      </c>
      <c r="AF7" s="792"/>
      <c r="AG7" s="792"/>
      <c r="AH7" s="792"/>
      <c r="AI7" s="792"/>
      <c r="AJ7" s="792"/>
      <c r="AK7" s="792"/>
      <c r="AL7" s="792"/>
      <c r="AM7" s="792"/>
      <c r="AN7" s="792"/>
      <c r="AO7" s="792"/>
      <c r="AP7" s="792"/>
      <c r="AQ7" s="792"/>
      <c r="AR7" s="792"/>
      <c r="AS7" s="792"/>
      <c r="AT7" s="792"/>
      <c r="AU7" s="792"/>
      <c r="AV7" s="792"/>
      <c r="AW7" s="792"/>
      <c r="AX7" s="793"/>
    </row>
    <row r="8" spans="1:50" ht="53.25" customHeight="1">
      <c r="A8" s="319" t="s">
        <v>367</v>
      </c>
      <c r="B8" s="320"/>
      <c r="C8" s="320"/>
      <c r="D8" s="320"/>
      <c r="E8" s="320"/>
      <c r="F8" s="321"/>
      <c r="G8" s="855" t="str">
        <f>'入力規則等'!A26</f>
        <v>沖縄振興、地方創生</v>
      </c>
      <c r="H8" s="567"/>
      <c r="I8" s="567"/>
      <c r="J8" s="567"/>
      <c r="K8" s="567"/>
      <c r="L8" s="567"/>
      <c r="M8" s="567"/>
      <c r="N8" s="567"/>
      <c r="O8" s="567"/>
      <c r="P8" s="567"/>
      <c r="Q8" s="567"/>
      <c r="R8" s="567"/>
      <c r="S8" s="567"/>
      <c r="T8" s="567"/>
      <c r="U8" s="567"/>
      <c r="V8" s="567"/>
      <c r="W8" s="567"/>
      <c r="X8" s="856"/>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c r="A9" s="636" t="s">
        <v>25</v>
      </c>
      <c r="B9" s="637"/>
      <c r="C9" s="637"/>
      <c r="D9" s="637"/>
      <c r="E9" s="637"/>
      <c r="F9" s="637"/>
      <c r="G9" s="705" t="s">
        <v>444</v>
      </c>
      <c r="H9" s="706"/>
      <c r="I9" s="706"/>
      <c r="J9" s="706"/>
      <c r="K9" s="706"/>
      <c r="L9" s="706"/>
      <c r="M9" s="706"/>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c r="AQ9" s="706"/>
      <c r="AR9" s="706"/>
      <c r="AS9" s="706"/>
      <c r="AT9" s="706"/>
      <c r="AU9" s="706"/>
      <c r="AV9" s="706"/>
      <c r="AW9" s="706"/>
      <c r="AX9" s="707"/>
    </row>
    <row r="10" spans="1:50" ht="97.5" customHeight="1">
      <c r="A10" s="500" t="s">
        <v>34</v>
      </c>
      <c r="B10" s="501"/>
      <c r="C10" s="501"/>
      <c r="D10" s="501"/>
      <c r="E10" s="501"/>
      <c r="F10" s="501"/>
      <c r="G10" s="595" t="s">
        <v>445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c r="A11" s="500" t="s">
        <v>6</v>
      </c>
      <c r="B11" s="501"/>
      <c r="C11" s="501"/>
      <c r="D11" s="501"/>
      <c r="E11" s="501"/>
      <c r="F11" s="502"/>
      <c r="G11" s="541" t="str">
        <f>'入力規則等'!P10</f>
        <v>補助</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c r="A12" s="633" t="s">
        <v>26</v>
      </c>
      <c r="B12" s="634"/>
      <c r="C12" s="634"/>
      <c r="D12" s="634"/>
      <c r="E12" s="634"/>
      <c r="F12" s="635"/>
      <c r="G12" s="603"/>
      <c r="H12" s="604"/>
      <c r="I12" s="604"/>
      <c r="J12" s="604"/>
      <c r="K12" s="604"/>
      <c r="L12" s="604"/>
      <c r="M12" s="604"/>
      <c r="N12" s="604"/>
      <c r="O12" s="604"/>
      <c r="P12" s="247" t="s">
        <v>325</v>
      </c>
      <c r="Q12" s="248"/>
      <c r="R12" s="248"/>
      <c r="S12" s="248"/>
      <c r="T12" s="248"/>
      <c r="U12" s="248"/>
      <c r="V12" s="249"/>
      <c r="W12" s="247" t="s">
        <v>326</v>
      </c>
      <c r="X12" s="248"/>
      <c r="Y12" s="248"/>
      <c r="Z12" s="248"/>
      <c r="AA12" s="248"/>
      <c r="AB12" s="248"/>
      <c r="AC12" s="249"/>
      <c r="AD12" s="247" t="s">
        <v>327</v>
      </c>
      <c r="AE12" s="248"/>
      <c r="AF12" s="248"/>
      <c r="AG12" s="248"/>
      <c r="AH12" s="248"/>
      <c r="AI12" s="248"/>
      <c r="AJ12" s="249"/>
      <c r="AK12" s="247" t="s">
        <v>334</v>
      </c>
      <c r="AL12" s="248"/>
      <c r="AM12" s="248"/>
      <c r="AN12" s="248"/>
      <c r="AO12" s="248"/>
      <c r="AP12" s="248"/>
      <c r="AQ12" s="249"/>
      <c r="AR12" s="247" t="s">
        <v>335</v>
      </c>
      <c r="AS12" s="248"/>
      <c r="AT12" s="248"/>
      <c r="AU12" s="248"/>
      <c r="AV12" s="248"/>
      <c r="AW12" s="248"/>
      <c r="AX12" s="571"/>
    </row>
    <row r="13" spans="1:50" ht="21" customHeight="1">
      <c r="A13" s="584"/>
      <c r="B13" s="585"/>
      <c r="C13" s="585"/>
      <c r="D13" s="585"/>
      <c r="E13" s="585"/>
      <c r="F13" s="586"/>
      <c r="G13" s="572" t="s">
        <v>7</v>
      </c>
      <c r="H13" s="573"/>
      <c r="I13" s="578" t="s">
        <v>8</v>
      </c>
      <c r="J13" s="579"/>
      <c r="K13" s="579"/>
      <c r="L13" s="579"/>
      <c r="M13" s="579"/>
      <c r="N13" s="579"/>
      <c r="O13" s="580"/>
      <c r="P13" s="241" t="s">
        <v>446</v>
      </c>
      <c r="Q13" s="242"/>
      <c r="R13" s="242"/>
      <c r="S13" s="242"/>
      <c r="T13" s="242"/>
      <c r="U13" s="242"/>
      <c r="V13" s="243"/>
      <c r="W13" s="241" t="s">
        <v>446</v>
      </c>
      <c r="X13" s="242"/>
      <c r="Y13" s="242"/>
      <c r="Z13" s="242"/>
      <c r="AA13" s="242"/>
      <c r="AB13" s="242"/>
      <c r="AC13" s="243"/>
      <c r="AD13" s="241" t="s">
        <v>446</v>
      </c>
      <c r="AE13" s="242"/>
      <c r="AF13" s="242"/>
      <c r="AG13" s="242"/>
      <c r="AH13" s="242"/>
      <c r="AI13" s="242"/>
      <c r="AJ13" s="243"/>
      <c r="AK13" s="241" t="s">
        <v>446</v>
      </c>
      <c r="AL13" s="242"/>
      <c r="AM13" s="242"/>
      <c r="AN13" s="242"/>
      <c r="AO13" s="242"/>
      <c r="AP13" s="242"/>
      <c r="AQ13" s="243"/>
      <c r="AR13" s="797">
        <v>1080</v>
      </c>
      <c r="AS13" s="798"/>
      <c r="AT13" s="798"/>
      <c r="AU13" s="798"/>
      <c r="AV13" s="798"/>
      <c r="AW13" s="798"/>
      <c r="AX13" s="799"/>
    </row>
    <row r="14" spans="1:50" ht="21" customHeight="1">
      <c r="A14" s="584"/>
      <c r="B14" s="585"/>
      <c r="C14" s="585"/>
      <c r="D14" s="585"/>
      <c r="E14" s="585"/>
      <c r="F14" s="586"/>
      <c r="G14" s="574"/>
      <c r="H14" s="575"/>
      <c r="I14" s="557" t="s">
        <v>9</v>
      </c>
      <c r="J14" s="569"/>
      <c r="K14" s="569"/>
      <c r="L14" s="569"/>
      <c r="M14" s="569"/>
      <c r="N14" s="569"/>
      <c r="O14" s="570"/>
      <c r="P14" s="241" t="s">
        <v>446</v>
      </c>
      <c r="Q14" s="242"/>
      <c r="R14" s="242"/>
      <c r="S14" s="242"/>
      <c r="T14" s="242"/>
      <c r="U14" s="242"/>
      <c r="V14" s="243"/>
      <c r="W14" s="241" t="s">
        <v>446</v>
      </c>
      <c r="X14" s="242"/>
      <c r="Y14" s="242"/>
      <c r="Z14" s="242"/>
      <c r="AA14" s="242"/>
      <c r="AB14" s="242"/>
      <c r="AC14" s="243"/>
      <c r="AD14" s="241" t="s">
        <v>446</v>
      </c>
      <c r="AE14" s="242"/>
      <c r="AF14" s="242"/>
      <c r="AG14" s="242"/>
      <c r="AH14" s="242"/>
      <c r="AI14" s="242"/>
      <c r="AJ14" s="243"/>
      <c r="AK14" s="241" t="s">
        <v>446</v>
      </c>
      <c r="AL14" s="242"/>
      <c r="AM14" s="242"/>
      <c r="AN14" s="242"/>
      <c r="AO14" s="242"/>
      <c r="AP14" s="242"/>
      <c r="AQ14" s="243"/>
      <c r="AR14" s="631"/>
      <c r="AS14" s="631"/>
      <c r="AT14" s="631"/>
      <c r="AU14" s="631"/>
      <c r="AV14" s="631"/>
      <c r="AW14" s="631"/>
      <c r="AX14" s="632"/>
    </row>
    <row r="15" spans="1:50" ht="21" customHeight="1">
      <c r="A15" s="584"/>
      <c r="B15" s="585"/>
      <c r="C15" s="585"/>
      <c r="D15" s="585"/>
      <c r="E15" s="585"/>
      <c r="F15" s="586"/>
      <c r="G15" s="574"/>
      <c r="H15" s="575"/>
      <c r="I15" s="557" t="s">
        <v>58</v>
      </c>
      <c r="J15" s="558"/>
      <c r="K15" s="558"/>
      <c r="L15" s="558"/>
      <c r="M15" s="558"/>
      <c r="N15" s="558"/>
      <c r="O15" s="559"/>
      <c r="P15" s="241" t="s">
        <v>446</v>
      </c>
      <c r="Q15" s="242"/>
      <c r="R15" s="242"/>
      <c r="S15" s="242"/>
      <c r="T15" s="242"/>
      <c r="U15" s="242"/>
      <c r="V15" s="243"/>
      <c r="W15" s="241" t="s">
        <v>446</v>
      </c>
      <c r="X15" s="242"/>
      <c r="Y15" s="242"/>
      <c r="Z15" s="242"/>
      <c r="AA15" s="242"/>
      <c r="AB15" s="242"/>
      <c r="AC15" s="243"/>
      <c r="AD15" s="241" t="s">
        <v>446</v>
      </c>
      <c r="AE15" s="242"/>
      <c r="AF15" s="242"/>
      <c r="AG15" s="242"/>
      <c r="AH15" s="242"/>
      <c r="AI15" s="242"/>
      <c r="AJ15" s="243"/>
      <c r="AK15" s="241" t="s">
        <v>446</v>
      </c>
      <c r="AL15" s="242"/>
      <c r="AM15" s="242"/>
      <c r="AN15" s="242"/>
      <c r="AO15" s="242"/>
      <c r="AP15" s="242"/>
      <c r="AQ15" s="243"/>
      <c r="AR15" s="241" t="s">
        <v>455</v>
      </c>
      <c r="AS15" s="242"/>
      <c r="AT15" s="242"/>
      <c r="AU15" s="242"/>
      <c r="AV15" s="242"/>
      <c r="AW15" s="242"/>
      <c r="AX15" s="639"/>
    </row>
    <row r="16" spans="1:50" ht="21" customHeight="1">
      <c r="A16" s="584"/>
      <c r="B16" s="585"/>
      <c r="C16" s="585"/>
      <c r="D16" s="585"/>
      <c r="E16" s="585"/>
      <c r="F16" s="586"/>
      <c r="G16" s="574"/>
      <c r="H16" s="575"/>
      <c r="I16" s="557" t="s">
        <v>59</v>
      </c>
      <c r="J16" s="558"/>
      <c r="K16" s="558"/>
      <c r="L16" s="558"/>
      <c r="M16" s="558"/>
      <c r="N16" s="558"/>
      <c r="O16" s="559"/>
      <c r="P16" s="241" t="s">
        <v>446</v>
      </c>
      <c r="Q16" s="242"/>
      <c r="R16" s="242"/>
      <c r="S16" s="242"/>
      <c r="T16" s="242"/>
      <c r="U16" s="242"/>
      <c r="V16" s="243"/>
      <c r="W16" s="241" t="s">
        <v>446</v>
      </c>
      <c r="X16" s="242"/>
      <c r="Y16" s="242"/>
      <c r="Z16" s="242"/>
      <c r="AA16" s="242"/>
      <c r="AB16" s="242"/>
      <c r="AC16" s="243"/>
      <c r="AD16" s="241" t="s">
        <v>446</v>
      </c>
      <c r="AE16" s="242"/>
      <c r="AF16" s="242"/>
      <c r="AG16" s="242"/>
      <c r="AH16" s="242"/>
      <c r="AI16" s="242"/>
      <c r="AJ16" s="243"/>
      <c r="AK16" s="241" t="s">
        <v>446</v>
      </c>
      <c r="AL16" s="242"/>
      <c r="AM16" s="242"/>
      <c r="AN16" s="242"/>
      <c r="AO16" s="242"/>
      <c r="AP16" s="242"/>
      <c r="AQ16" s="243"/>
      <c r="AR16" s="598"/>
      <c r="AS16" s="599"/>
      <c r="AT16" s="599"/>
      <c r="AU16" s="599"/>
      <c r="AV16" s="599"/>
      <c r="AW16" s="599"/>
      <c r="AX16" s="600"/>
    </row>
    <row r="17" spans="1:50" ht="24.75" customHeight="1">
      <c r="A17" s="584"/>
      <c r="B17" s="585"/>
      <c r="C17" s="585"/>
      <c r="D17" s="585"/>
      <c r="E17" s="585"/>
      <c r="F17" s="586"/>
      <c r="G17" s="574"/>
      <c r="H17" s="575"/>
      <c r="I17" s="557" t="s">
        <v>57</v>
      </c>
      <c r="J17" s="569"/>
      <c r="K17" s="569"/>
      <c r="L17" s="569"/>
      <c r="M17" s="569"/>
      <c r="N17" s="569"/>
      <c r="O17" s="570"/>
      <c r="P17" s="241" t="s">
        <v>446</v>
      </c>
      <c r="Q17" s="242"/>
      <c r="R17" s="242"/>
      <c r="S17" s="242"/>
      <c r="T17" s="242"/>
      <c r="U17" s="242"/>
      <c r="V17" s="243"/>
      <c r="W17" s="241" t="s">
        <v>446</v>
      </c>
      <c r="X17" s="242"/>
      <c r="Y17" s="242"/>
      <c r="Z17" s="242"/>
      <c r="AA17" s="242"/>
      <c r="AB17" s="242"/>
      <c r="AC17" s="243"/>
      <c r="AD17" s="241" t="s">
        <v>446</v>
      </c>
      <c r="AE17" s="242"/>
      <c r="AF17" s="242"/>
      <c r="AG17" s="242"/>
      <c r="AH17" s="242"/>
      <c r="AI17" s="242"/>
      <c r="AJ17" s="243"/>
      <c r="AK17" s="241" t="s">
        <v>446</v>
      </c>
      <c r="AL17" s="242"/>
      <c r="AM17" s="242"/>
      <c r="AN17" s="242"/>
      <c r="AO17" s="242"/>
      <c r="AP17" s="242"/>
      <c r="AQ17" s="243"/>
      <c r="AR17" s="795"/>
      <c r="AS17" s="795"/>
      <c r="AT17" s="795"/>
      <c r="AU17" s="795"/>
      <c r="AV17" s="795"/>
      <c r="AW17" s="795"/>
      <c r="AX17" s="796"/>
    </row>
    <row r="18" spans="1:50" ht="24.75" customHeight="1">
      <c r="A18" s="584"/>
      <c r="B18" s="585"/>
      <c r="C18" s="585"/>
      <c r="D18" s="585"/>
      <c r="E18" s="585"/>
      <c r="F18" s="586"/>
      <c r="G18" s="576"/>
      <c r="H18" s="577"/>
      <c r="I18" s="563" t="s">
        <v>22</v>
      </c>
      <c r="J18" s="564"/>
      <c r="K18" s="564"/>
      <c r="L18" s="564"/>
      <c r="M18" s="564"/>
      <c r="N18" s="564"/>
      <c r="O18" s="565"/>
      <c r="P18" s="721">
        <f>SUM(P13:V17)</f>
        <v>0</v>
      </c>
      <c r="Q18" s="722"/>
      <c r="R18" s="722"/>
      <c r="S18" s="722"/>
      <c r="T18" s="722"/>
      <c r="U18" s="722"/>
      <c r="V18" s="723"/>
      <c r="W18" s="721">
        <f>SUM(W13:AC17)</f>
        <v>0</v>
      </c>
      <c r="X18" s="722"/>
      <c r="Y18" s="722"/>
      <c r="Z18" s="722"/>
      <c r="AA18" s="722"/>
      <c r="AB18" s="722"/>
      <c r="AC18" s="723"/>
      <c r="AD18" s="721">
        <f>SUM(AD13:AJ17)</f>
        <v>0</v>
      </c>
      <c r="AE18" s="722"/>
      <c r="AF18" s="722"/>
      <c r="AG18" s="722"/>
      <c r="AH18" s="722"/>
      <c r="AI18" s="722"/>
      <c r="AJ18" s="723"/>
      <c r="AK18" s="721">
        <f>SUM(AK13:AQ17)</f>
        <v>0</v>
      </c>
      <c r="AL18" s="722"/>
      <c r="AM18" s="722"/>
      <c r="AN18" s="722"/>
      <c r="AO18" s="722"/>
      <c r="AP18" s="722"/>
      <c r="AQ18" s="723"/>
      <c r="AR18" s="721">
        <f>SUM(AR13:AX17)</f>
        <v>1080</v>
      </c>
      <c r="AS18" s="722"/>
      <c r="AT18" s="722"/>
      <c r="AU18" s="722"/>
      <c r="AV18" s="722"/>
      <c r="AW18" s="722"/>
      <c r="AX18" s="724"/>
    </row>
    <row r="19" spans="1:50" ht="24.75" customHeight="1">
      <c r="A19" s="584"/>
      <c r="B19" s="585"/>
      <c r="C19" s="585"/>
      <c r="D19" s="585"/>
      <c r="E19" s="585"/>
      <c r="F19" s="586"/>
      <c r="G19" s="719" t="s">
        <v>10</v>
      </c>
      <c r="H19" s="720"/>
      <c r="I19" s="720"/>
      <c r="J19" s="720"/>
      <c r="K19" s="720"/>
      <c r="L19" s="720"/>
      <c r="M19" s="720"/>
      <c r="N19" s="720"/>
      <c r="O19" s="720"/>
      <c r="P19" s="241" t="s">
        <v>446</v>
      </c>
      <c r="Q19" s="242"/>
      <c r="R19" s="242"/>
      <c r="S19" s="242"/>
      <c r="T19" s="242"/>
      <c r="U19" s="242"/>
      <c r="V19" s="243"/>
      <c r="W19" s="241" t="s">
        <v>446</v>
      </c>
      <c r="X19" s="242"/>
      <c r="Y19" s="242"/>
      <c r="Z19" s="242"/>
      <c r="AA19" s="242"/>
      <c r="AB19" s="242"/>
      <c r="AC19" s="243"/>
      <c r="AD19" s="241" t="s">
        <v>446</v>
      </c>
      <c r="AE19" s="242"/>
      <c r="AF19" s="242"/>
      <c r="AG19" s="242"/>
      <c r="AH19" s="242"/>
      <c r="AI19" s="242"/>
      <c r="AJ19" s="243"/>
      <c r="AK19" s="561"/>
      <c r="AL19" s="561"/>
      <c r="AM19" s="561"/>
      <c r="AN19" s="561"/>
      <c r="AO19" s="561"/>
      <c r="AP19" s="561"/>
      <c r="AQ19" s="561"/>
      <c r="AR19" s="561"/>
      <c r="AS19" s="561"/>
      <c r="AT19" s="561"/>
      <c r="AU19" s="561"/>
      <c r="AV19" s="561"/>
      <c r="AW19" s="561"/>
      <c r="AX19" s="562"/>
    </row>
    <row r="20" spans="1:50" ht="24.75" customHeight="1">
      <c r="A20" s="636"/>
      <c r="B20" s="637"/>
      <c r="C20" s="637"/>
      <c r="D20" s="637"/>
      <c r="E20" s="637"/>
      <c r="F20" s="638"/>
      <c r="G20" s="719" t="s">
        <v>11</v>
      </c>
      <c r="H20" s="720"/>
      <c r="I20" s="720"/>
      <c r="J20" s="720"/>
      <c r="K20" s="720"/>
      <c r="L20" s="720"/>
      <c r="M20" s="720"/>
      <c r="N20" s="720"/>
      <c r="O20" s="720"/>
      <c r="P20" s="725" t="str">
        <f>IF(P18=0,"-",P19/P18)</f>
        <v>-</v>
      </c>
      <c r="Q20" s="725"/>
      <c r="R20" s="725"/>
      <c r="S20" s="725"/>
      <c r="T20" s="725"/>
      <c r="U20" s="725"/>
      <c r="V20" s="725"/>
      <c r="W20" s="725" t="str">
        <f>IF(W18=0,"-",W19/W18)</f>
        <v>-</v>
      </c>
      <c r="X20" s="725"/>
      <c r="Y20" s="725"/>
      <c r="Z20" s="725"/>
      <c r="AA20" s="725"/>
      <c r="AB20" s="725"/>
      <c r="AC20" s="725"/>
      <c r="AD20" s="725" t="str">
        <f>IF(AD18=0,"-",AD19/AD18)</f>
        <v>-</v>
      </c>
      <c r="AE20" s="725"/>
      <c r="AF20" s="725"/>
      <c r="AG20" s="725"/>
      <c r="AH20" s="725"/>
      <c r="AI20" s="725"/>
      <c r="AJ20" s="725"/>
      <c r="AK20" s="561"/>
      <c r="AL20" s="561"/>
      <c r="AM20" s="561"/>
      <c r="AN20" s="561"/>
      <c r="AO20" s="561"/>
      <c r="AP20" s="561"/>
      <c r="AQ20" s="560"/>
      <c r="AR20" s="560"/>
      <c r="AS20" s="560"/>
      <c r="AT20" s="560"/>
      <c r="AU20" s="561"/>
      <c r="AV20" s="561"/>
      <c r="AW20" s="561"/>
      <c r="AX20" s="562"/>
    </row>
    <row r="21" spans="1:50" ht="18.75" customHeight="1">
      <c r="A21" s="261" t="s">
        <v>13</v>
      </c>
      <c r="B21" s="262"/>
      <c r="C21" s="262"/>
      <c r="D21" s="262"/>
      <c r="E21" s="262"/>
      <c r="F21" s="263"/>
      <c r="G21" s="342" t="s">
        <v>276</v>
      </c>
      <c r="H21" s="343"/>
      <c r="I21" s="343"/>
      <c r="J21" s="343"/>
      <c r="K21" s="343"/>
      <c r="L21" s="343"/>
      <c r="M21" s="343"/>
      <c r="N21" s="343"/>
      <c r="O21" s="344"/>
      <c r="P21" s="371" t="s">
        <v>66</v>
      </c>
      <c r="Q21" s="343"/>
      <c r="R21" s="343"/>
      <c r="S21" s="343"/>
      <c r="T21" s="343"/>
      <c r="U21" s="343"/>
      <c r="V21" s="343"/>
      <c r="W21" s="343"/>
      <c r="X21" s="344"/>
      <c r="Y21" s="316"/>
      <c r="Z21" s="317"/>
      <c r="AA21" s="318"/>
      <c r="AB21" s="271" t="s">
        <v>12</v>
      </c>
      <c r="AC21" s="272"/>
      <c r="AD21" s="273"/>
      <c r="AE21" s="601" t="s">
        <v>325</v>
      </c>
      <c r="AF21" s="601"/>
      <c r="AG21" s="601"/>
      <c r="AH21" s="601"/>
      <c r="AI21" s="601" t="s">
        <v>326</v>
      </c>
      <c r="AJ21" s="601"/>
      <c r="AK21" s="601"/>
      <c r="AL21" s="601"/>
      <c r="AM21" s="601" t="s">
        <v>327</v>
      </c>
      <c r="AN21" s="601"/>
      <c r="AO21" s="601"/>
      <c r="AP21" s="271"/>
      <c r="AQ21" s="132" t="s">
        <v>323</v>
      </c>
      <c r="AR21" s="135"/>
      <c r="AS21" s="135"/>
      <c r="AT21" s="136"/>
      <c r="AU21" s="343" t="s">
        <v>262</v>
      </c>
      <c r="AV21" s="343"/>
      <c r="AW21" s="343"/>
      <c r="AX21" s="794"/>
    </row>
    <row r="22" spans="1:50" ht="18.75" customHeight="1">
      <c r="A22" s="261"/>
      <c r="B22" s="262"/>
      <c r="C22" s="262"/>
      <c r="D22" s="262"/>
      <c r="E22" s="262"/>
      <c r="F22" s="263"/>
      <c r="G22" s="345"/>
      <c r="H22" s="258"/>
      <c r="I22" s="258"/>
      <c r="J22" s="258"/>
      <c r="K22" s="258"/>
      <c r="L22" s="258"/>
      <c r="M22" s="258"/>
      <c r="N22" s="258"/>
      <c r="O22" s="346"/>
      <c r="P22" s="297"/>
      <c r="Q22" s="258"/>
      <c r="R22" s="258"/>
      <c r="S22" s="258"/>
      <c r="T22" s="258"/>
      <c r="U22" s="258"/>
      <c r="V22" s="258"/>
      <c r="W22" s="258"/>
      <c r="X22" s="346"/>
      <c r="Y22" s="316"/>
      <c r="Z22" s="317"/>
      <c r="AA22" s="318"/>
      <c r="AB22" s="274"/>
      <c r="AC22" s="275"/>
      <c r="AD22" s="276"/>
      <c r="AE22" s="602"/>
      <c r="AF22" s="602"/>
      <c r="AG22" s="602"/>
      <c r="AH22" s="602"/>
      <c r="AI22" s="602"/>
      <c r="AJ22" s="602"/>
      <c r="AK22" s="602"/>
      <c r="AL22" s="602"/>
      <c r="AM22" s="602"/>
      <c r="AN22" s="602"/>
      <c r="AO22" s="602"/>
      <c r="AP22" s="274"/>
      <c r="AQ22" s="188" t="s">
        <v>446</v>
      </c>
      <c r="AR22" s="137"/>
      <c r="AS22" s="138" t="s">
        <v>324</v>
      </c>
      <c r="AT22" s="139"/>
      <c r="AU22" s="260" t="s">
        <v>455</v>
      </c>
      <c r="AV22" s="260"/>
      <c r="AW22" s="258" t="s">
        <v>310</v>
      </c>
      <c r="AX22" s="259"/>
    </row>
    <row r="23" spans="1:50" ht="22.5" customHeight="1">
      <c r="A23" s="264"/>
      <c r="B23" s="262"/>
      <c r="C23" s="262"/>
      <c r="D23" s="262"/>
      <c r="E23" s="262"/>
      <c r="F23" s="263"/>
      <c r="G23" s="384" t="s">
        <v>463</v>
      </c>
      <c r="H23" s="385"/>
      <c r="I23" s="385"/>
      <c r="J23" s="385"/>
      <c r="K23" s="385"/>
      <c r="L23" s="385"/>
      <c r="M23" s="385"/>
      <c r="N23" s="385"/>
      <c r="O23" s="386"/>
      <c r="P23" s="97" t="s">
        <v>463</v>
      </c>
      <c r="Q23" s="97"/>
      <c r="R23" s="97"/>
      <c r="S23" s="97"/>
      <c r="T23" s="97"/>
      <c r="U23" s="97"/>
      <c r="V23" s="97"/>
      <c r="W23" s="97"/>
      <c r="X23" s="117"/>
      <c r="Y23" s="360" t="s">
        <v>14</v>
      </c>
      <c r="Z23" s="361"/>
      <c r="AA23" s="362"/>
      <c r="AB23" s="310" t="s">
        <v>466</v>
      </c>
      <c r="AC23" s="310"/>
      <c r="AD23" s="310"/>
      <c r="AE23" s="376" t="s">
        <v>446</v>
      </c>
      <c r="AF23" s="347"/>
      <c r="AG23" s="347"/>
      <c r="AH23" s="347"/>
      <c r="AI23" s="376" t="s">
        <v>446</v>
      </c>
      <c r="AJ23" s="347"/>
      <c r="AK23" s="347"/>
      <c r="AL23" s="347"/>
      <c r="AM23" s="376" t="s">
        <v>446</v>
      </c>
      <c r="AN23" s="347"/>
      <c r="AO23" s="347"/>
      <c r="AP23" s="347"/>
      <c r="AQ23" s="256" t="s">
        <v>446</v>
      </c>
      <c r="AR23" s="194"/>
      <c r="AS23" s="194"/>
      <c r="AT23" s="257"/>
      <c r="AU23" s="347" t="s">
        <v>446</v>
      </c>
      <c r="AV23" s="347"/>
      <c r="AW23" s="347"/>
      <c r="AX23" s="348"/>
    </row>
    <row r="24" spans="1:50" ht="22.5" customHeight="1">
      <c r="A24" s="265"/>
      <c r="B24" s="266"/>
      <c r="C24" s="266"/>
      <c r="D24" s="266"/>
      <c r="E24" s="266"/>
      <c r="F24" s="267"/>
      <c r="G24" s="387"/>
      <c r="H24" s="388"/>
      <c r="I24" s="388"/>
      <c r="J24" s="388"/>
      <c r="K24" s="388"/>
      <c r="L24" s="388"/>
      <c r="M24" s="388"/>
      <c r="N24" s="388"/>
      <c r="O24" s="389"/>
      <c r="P24" s="119"/>
      <c r="Q24" s="119"/>
      <c r="R24" s="119"/>
      <c r="S24" s="119"/>
      <c r="T24" s="119"/>
      <c r="U24" s="119"/>
      <c r="V24" s="119"/>
      <c r="W24" s="119"/>
      <c r="X24" s="120"/>
      <c r="Y24" s="247" t="s">
        <v>61</v>
      </c>
      <c r="Z24" s="248"/>
      <c r="AA24" s="249"/>
      <c r="AB24" s="355" t="s">
        <v>391</v>
      </c>
      <c r="AC24" s="355"/>
      <c r="AD24" s="355"/>
      <c r="AE24" s="376" t="s">
        <v>446</v>
      </c>
      <c r="AF24" s="347"/>
      <c r="AG24" s="347"/>
      <c r="AH24" s="347"/>
      <c r="AI24" s="376" t="s">
        <v>446</v>
      </c>
      <c r="AJ24" s="347"/>
      <c r="AK24" s="347"/>
      <c r="AL24" s="347"/>
      <c r="AM24" s="376" t="s">
        <v>446</v>
      </c>
      <c r="AN24" s="347"/>
      <c r="AO24" s="347"/>
      <c r="AP24" s="347"/>
      <c r="AQ24" s="256" t="s">
        <v>446</v>
      </c>
      <c r="AR24" s="194"/>
      <c r="AS24" s="194"/>
      <c r="AT24" s="257"/>
      <c r="AU24" s="347" t="s">
        <v>455</v>
      </c>
      <c r="AV24" s="347"/>
      <c r="AW24" s="347"/>
      <c r="AX24" s="348"/>
    </row>
    <row r="25" spans="1:50" ht="22.5" customHeight="1">
      <c r="A25" s="268"/>
      <c r="B25" s="269"/>
      <c r="C25" s="269"/>
      <c r="D25" s="269"/>
      <c r="E25" s="269"/>
      <c r="F25" s="270"/>
      <c r="G25" s="390"/>
      <c r="H25" s="391"/>
      <c r="I25" s="391"/>
      <c r="J25" s="391"/>
      <c r="K25" s="391"/>
      <c r="L25" s="391"/>
      <c r="M25" s="391"/>
      <c r="N25" s="391"/>
      <c r="O25" s="392"/>
      <c r="P25" s="100"/>
      <c r="Q25" s="100"/>
      <c r="R25" s="100"/>
      <c r="S25" s="100"/>
      <c r="T25" s="100"/>
      <c r="U25" s="100"/>
      <c r="V25" s="100"/>
      <c r="W25" s="100"/>
      <c r="X25" s="122"/>
      <c r="Y25" s="247" t="s">
        <v>15</v>
      </c>
      <c r="Z25" s="248"/>
      <c r="AA25" s="249"/>
      <c r="AB25" s="364" t="s">
        <v>312</v>
      </c>
      <c r="AC25" s="364"/>
      <c r="AD25" s="364"/>
      <c r="AE25" s="376" t="s">
        <v>446</v>
      </c>
      <c r="AF25" s="347"/>
      <c r="AG25" s="347"/>
      <c r="AH25" s="347"/>
      <c r="AI25" s="376" t="s">
        <v>446</v>
      </c>
      <c r="AJ25" s="347"/>
      <c r="AK25" s="347"/>
      <c r="AL25" s="347"/>
      <c r="AM25" s="376" t="s">
        <v>446</v>
      </c>
      <c r="AN25" s="347"/>
      <c r="AO25" s="347"/>
      <c r="AP25" s="347"/>
      <c r="AQ25" s="256" t="s">
        <v>446</v>
      </c>
      <c r="AR25" s="194"/>
      <c r="AS25" s="194"/>
      <c r="AT25" s="257"/>
      <c r="AU25" s="347" t="s">
        <v>446</v>
      </c>
      <c r="AV25" s="347"/>
      <c r="AW25" s="347"/>
      <c r="AX25" s="348"/>
    </row>
    <row r="26" spans="1:50" ht="18.75" customHeight="1" hidden="1">
      <c r="A26" s="261" t="s">
        <v>13</v>
      </c>
      <c r="B26" s="262"/>
      <c r="C26" s="262"/>
      <c r="D26" s="262"/>
      <c r="E26" s="262"/>
      <c r="F26" s="263"/>
      <c r="G26" s="342" t="s">
        <v>276</v>
      </c>
      <c r="H26" s="343"/>
      <c r="I26" s="343"/>
      <c r="J26" s="343"/>
      <c r="K26" s="343"/>
      <c r="L26" s="343"/>
      <c r="M26" s="343"/>
      <c r="N26" s="343"/>
      <c r="O26" s="344"/>
      <c r="P26" s="371" t="s">
        <v>66</v>
      </c>
      <c r="Q26" s="343"/>
      <c r="R26" s="343"/>
      <c r="S26" s="343"/>
      <c r="T26" s="343"/>
      <c r="U26" s="343"/>
      <c r="V26" s="343"/>
      <c r="W26" s="343"/>
      <c r="X26" s="344"/>
      <c r="Y26" s="316"/>
      <c r="Z26" s="317"/>
      <c r="AA26" s="318"/>
      <c r="AB26" s="271" t="s">
        <v>12</v>
      </c>
      <c r="AC26" s="272"/>
      <c r="AD26" s="273"/>
      <c r="AE26" s="601" t="s">
        <v>325</v>
      </c>
      <c r="AF26" s="601"/>
      <c r="AG26" s="601"/>
      <c r="AH26" s="601"/>
      <c r="AI26" s="601" t="s">
        <v>326</v>
      </c>
      <c r="AJ26" s="601"/>
      <c r="AK26" s="601"/>
      <c r="AL26" s="601"/>
      <c r="AM26" s="601" t="s">
        <v>327</v>
      </c>
      <c r="AN26" s="601"/>
      <c r="AO26" s="601"/>
      <c r="AP26" s="271"/>
      <c r="AQ26" s="132" t="s">
        <v>323</v>
      </c>
      <c r="AR26" s="135"/>
      <c r="AS26" s="135"/>
      <c r="AT26" s="136"/>
      <c r="AU26" s="789" t="s">
        <v>262</v>
      </c>
      <c r="AV26" s="789"/>
      <c r="AW26" s="789"/>
      <c r="AX26" s="790"/>
    </row>
    <row r="27" spans="1:50" ht="18.75" customHeight="1" hidden="1">
      <c r="A27" s="261"/>
      <c r="B27" s="262"/>
      <c r="C27" s="262"/>
      <c r="D27" s="262"/>
      <c r="E27" s="262"/>
      <c r="F27" s="263"/>
      <c r="G27" s="345"/>
      <c r="H27" s="258"/>
      <c r="I27" s="258"/>
      <c r="J27" s="258"/>
      <c r="K27" s="258"/>
      <c r="L27" s="258"/>
      <c r="M27" s="258"/>
      <c r="N27" s="258"/>
      <c r="O27" s="346"/>
      <c r="P27" s="297"/>
      <c r="Q27" s="258"/>
      <c r="R27" s="258"/>
      <c r="S27" s="258"/>
      <c r="T27" s="258"/>
      <c r="U27" s="258"/>
      <c r="V27" s="258"/>
      <c r="W27" s="258"/>
      <c r="X27" s="346"/>
      <c r="Y27" s="316"/>
      <c r="Z27" s="317"/>
      <c r="AA27" s="318"/>
      <c r="AB27" s="274"/>
      <c r="AC27" s="275"/>
      <c r="AD27" s="276"/>
      <c r="AE27" s="602"/>
      <c r="AF27" s="602"/>
      <c r="AG27" s="602"/>
      <c r="AH27" s="602"/>
      <c r="AI27" s="602"/>
      <c r="AJ27" s="602"/>
      <c r="AK27" s="602"/>
      <c r="AL27" s="602"/>
      <c r="AM27" s="602"/>
      <c r="AN27" s="602"/>
      <c r="AO27" s="602"/>
      <c r="AP27" s="274"/>
      <c r="AQ27" s="188"/>
      <c r="AR27" s="137"/>
      <c r="AS27" s="138" t="s">
        <v>324</v>
      </c>
      <c r="AT27" s="139"/>
      <c r="AU27" s="260"/>
      <c r="AV27" s="260"/>
      <c r="AW27" s="258" t="s">
        <v>310</v>
      </c>
      <c r="AX27" s="259"/>
    </row>
    <row r="28" spans="1:50" ht="22.5" customHeight="1" hidden="1">
      <c r="A28" s="264"/>
      <c r="B28" s="262"/>
      <c r="C28" s="262"/>
      <c r="D28" s="262"/>
      <c r="E28" s="262"/>
      <c r="F28" s="263"/>
      <c r="G28" s="384"/>
      <c r="H28" s="385"/>
      <c r="I28" s="385"/>
      <c r="J28" s="385"/>
      <c r="K28" s="385"/>
      <c r="L28" s="385"/>
      <c r="M28" s="385"/>
      <c r="N28" s="385"/>
      <c r="O28" s="386"/>
      <c r="P28" s="97"/>
      <c r="Q28" s="97"/>
      <c r="R28" s="97"/>
      <c r="S28" s="97"/>
      <c r="T28" s="97"/>
      <c r="U28" s="97"/>
      <c r="V28" s="97"/>
      <c r="W28" s="97"/>
      <c r="X28" s="117"/>
      <c r="Y28" s="360" t="s">
        <v>14</v>
      </c>
      <c r="Z28" s="361"/>
      <c r="AA28" s="362"/>
      <c r="AB28" s="310"/>
      <c r="AC28" s="310"/>
      <c r="AD28" s="310"/>
      <c r="AE28" s="376"/>
      <c r="AF28" s="347"/>
      <c r="AG28" s="347"/>
      <c r="AH28" s="347"/>
      <c r="AI28" s="376"/>
      <c r="AJ28" s="347"/>
      <c r="AK28" s="347"/>
      <c r="AL28" s="347"/>
      <c r="AM28" s="376"/>
      <c r="AN28" s="347"/>
      <c r="AO28" s="347"/>
      <c r="AP28" s="347"/>
      <c r="AQ28" s="256"/>
      <c r="AR28" s="194"/>
      <c r="AS28" s="194"/>
      <c r="AT28" s="257"/>
      <c r="AU28" s="347"/>
      <c r="AV28" s="347"/>
      <c r="AW28" s="347"/>
      <c r="AX28" s="348"/>
    </row>
    <row r="29" spans="1:50" ht="22.5" customHeight="1" hidden="1">
      <c r="A29" s="265"/>
      <c r="B29" s="266"/>
      <c r="C29" s="266"/>
      <c r="D29" s="266"/>
      <c r="E29" s="266"/>
      <c r="F29" s="267"/>
      <c r="G29" s="387"/>
      <c r="H29" s="388"/>
      <c r="I29" s="388"/>
      <c r="J29" s="388"/>
      <c r="K29" s="388"/>
      <c r="L29" s="388"/>
      <c r="M29" s="388"/>
      <c r="N29" s="388"/>
      <c r="O29" s="389"/>
      <c r="P29" s="119"/>
      <c r="Q29" s="119"/>
      <c r="R29" s="119"/>
      <c r="S29" s="119"/>
      <c r="T29" s="119"/>
      <c r="U29" s="119"/>
      <c r="V29" s="119"/>
      <c r="W29" s="119"/>
      <c r="X29" s="120"/>
      <c r="Y29" s="247" t="s">
        <v>61</v>
      </c>
      <c r="Z29" s="248"/>
      <c r="AA29" s="249"/>
      <c r="AB29" s="355"/>
      <c r="AC29" s="355"/>
      <c r="AD29" s="355"/>
      <c r="AE29" s="376"/>
      <c r="AF29" s="347"/>
      <c r="AG29" s="347"/>
      <c r="AH29" s="347"/>
      <c r="AI29" s="376"/>
      <c r="AJ29" s="347"/>
      <c r="AK29" s="347"/>
      <c r="AL29" s="347"/>
      <c r="AM29" s="376"/>
      <c r="AN29" s="347"/>
      <c r="AO29" s="347"/>
      <c r="AP29" s="347"/>
      <c r="AQ29" s="256"/>
      <c r="AR29" s="194"/>
      <c r="AS29" s="194"/>
      <c r="AT29" s="257"/>
      <c r="AU29" s="347"/>
      <c r="AV29" s="347"/>
      <c r="AW29" s="347"/>
      <c r="AX29" s="348"/>
    </row>
    <row r="30" spans="1:50" ht="22.5" customHeight="1" hidden="1">
      <c r="A30" s="268"/>
      <c r="B30" s="269"/>
      <c r="C30" s="269"/>
      <c r="D30" s="269"/>
      <c r="E30" s="269"/>
      <c r="F30" s="270"/>
      <c r="G30" s="390"/>
      <c r="H30" s="391"/>
      <c r="I30" s="391"/>
      <c r="J30" s="391"/>
      <c r="K30" s="391"/>
      <c r="L30" s="391"/>
      <c r="M30" s="391"/>
      <c r="N30" s="391"/>
      <c r="O30" s="392"/>
      <c r="P30" s="100"/>
      <c r="Q30" s="100"/>
      <c r="R30" s="100"/>
      <c r="S30" s="100"/>
      <c r="T30" s="100"/>
      <c r="U30" s="100"/>
      <c r="V30" s="100"/>
      <c r="W30" s="100"/>
      <c r="X30" s="122"/>
      <c r="Y30" s="247" t="s">
        <v>15</v>
      </c>
      <c r="Z30" s="248"/>
      <c r="AA30" s="249"/>
      <c r="AB30" s="364" t="s">
        <v>16</v>
      </c>
      <c r="AC30" s="364"/>
      <c r="AD30" s="364"/>
      <c r="AE30" s="376"/>
      <c r="AF30" s="347"/>
      <c r="AG30" s="347"/>
      <c r="AH30" s="347"/>
      <c r="AI30" s="376"/>
      <c r="AJ30" s="347"/>
      <c r="AK30" s="347"/>
      <c r="AL30" s="347"/>
      <c r="AM30" s="376"/>
      <c r="AN30" s="347"/>
      <c r="AO30" s="347"/>
      <c r="AP30" s="347"/>
      <c r="AQ30" s="256"/>
      <c r="AR30" s="194"/>
      <c r="AS30" s="194"/>
      <c r="AT30" s="257"/>
      <c r="AU30" s="347"/>
      <c r="AV30" s="347"/>
      <c r="AW30" s="347"/>
      <c r="AX30" s="348"/>
    </row>
    <row r="31" spans="1:50" ht="18.75" customHeight="1" hidden="1">
      <c r="A31" s="261" t="s">
        <v>13</v>
      </c>
      <c r="B31" s="262"/>
      <c r="C31" s="262"/>
      <c r="D31" s="262"/>
      <c r="E31" s="262"/>
      <c r="F31" s="263"/>
      <c r="G31" s="342" t="s">
        <v>276</v>
      </c>
      <c r="H31" s="343"/>
      <c r="I31" s="343"/>
      <c r="J31" s="343"/>
      <c r="K31" s="343"/>
      <c r="L31" s="343"/>
      <c r="M31" s="343"/>
      <c r="N31" s="343"/>
      <c r="O31" s="344"/>
      <c r="P31" s="371" t="s">
        <v>66</v>
      </c>
      <c r="Q31" s="343"/>
      <c r="R31" s="343"/>
      <c r="S31" s="343"/>
      <c r="T31" s="343"/>
      <c r="U31" s="343"/>
      <c r="V31" s="343"/>
      <c r="W31" s="343"/>
      <c r="X31" s="344"/>
      <c r="Y31" s="316"/>
      <c r="Z31" s="317"/>
      <c r="AA31" s="318"/>
      <c r="AB31" s="271" t="s">
        <v>12</v>
      </c>
      <c r="AC31" s="272"/>
      <c r="AD31" s="273"/>
      <c r="AE31" s="601" t="s">
        <v>325</v>
      </c>
      <c r="AF31" s="601"/>
      <c r="AG31" s="601"/>
      <c r="AH31" s="601"/>
      <c r="AI31" s="601" t="s">
        <v>326</v>
      </c>
      <c r="AJ31" s="601"/>
      <c r="AK31" s="601"/>
      <c r="AL31" s="601"/>
      <c r="AM31" s="601" t="s">
        <v>327</v>
      </c>
      <c r="AN31" s="601"/>
      <c r="AO31" s="601"/>
      <c r="AP31" s="271"/>
      <c r="AQ31" s="132" t="s">
        <v>323</v>
      </c>
      <c r="AR31" s="135"/>
      <c r="AS31" s="135"/>
      <c r="AT31" s="136"/>
      <c r="AU31" s="789" t="s">
        <v>262</v>
      </c>
      <c r="AV31" s="789"/>
      <c r="AW31" s="789"/>
      <c r="AX31" s="790"/>
    </row>
    <row r="32" spans="1:50" ht="18.75" customHeight="1" hidden="1">
      <c r="A32" s="261"/>
      <c r="B32" s="262"/>
      <c r="C32" s="262"/>
      <c r="D32" s="262"/>
      <c r="E32" s="262"/>
      <c r="F32" s="263"/>
      <c r="G32" s="345"/>
      <c r="H32" s="258"/>
      <c r="I32" s="258"/>
      <c r="J32" s="258"/>
      <c r="K32" s="258"/>
      <c r="L32" s="258"/>
      <c r="M32" s="258"/>
      <c r="N32" s="258"/>
      <c r="O32" s="346"/>
      <c r="P32" s="297"/>
      <c r="Q32" s="258"/>
      <c r="R32" s="258"/>
      <c r="S32" s="258"/>
      <c r="T32" s="258"/>
      <c r="U32" s="258"/>
      <c r="V32" s="258"/>
      <c r="W32" s="258"/>
      <c r="X32" s="346"/>
      <c r="Y32" s="316"/>
      <c r="Z32" s="317"/>
      <c r="AA32" s="318"/>
      <c r="AB32" s="274"/>
      <c r="AC32" s="275"/>
      <c r="AD32" s="276"/>
      <c r="AE32" s="602"/>
      <c r="AF32" s="602"/>
      <c r="AG32" s="602"/>
      <c r="AH32" s="602"/>
      <c r="AI32" s="602"/>
      <c r="AJ32" s="602"/>
      <c r="AK32" s="602"/>
      <c r="AL32" s="602"/>
      <c r="AM32" s="602"/>
      <c r="AN32" s="602"/>
      <c r="AO32" s="602"/>
      <c r="AP32" s="274"/>
      <c r="AQ32" s="188"/>
      <c r="AR32" s="137"/>
      <c r="AS32" s="138" t="s">
        <v>324</v>
      </c>
      <c r="AT32" s="139"/>
      <c r="AU32" s="260"/>
      <c r="AV32" s="260"/>
      <c r="AW32" s="258" t="s">
        <v>310</v>
      </c>
      <c r="AX32" s="259"/>
    </row>
    <row r="33" spans="1:50" ht="22.5" customHeight="1" hidden="1">
      <c r="A33" s="264"/>
      <c r="B33" s="262"/>
      <c r="C33" s="262"/>
      <c r="D33" s="262"/>
      <c r="E33" s="262"/>
      <c r="F33" s="263"/>
      <c r="G33" s="384"/>
      <c r="H33" s="385"/>
      <c r="I33" s="385"/>
      <c r="J33" s="385"/>
      <c r="K33" s="385"/>
      <c r="L33" s="385"/>
      <c r="M33" s="385"/>
      <c r="N33" s="385"/>
      <c r="O33" s="386"/>
      <c r="P33" s="97"/>
      <c r="Q33" s="97"/>
      <c r="R33" s="97"/>
      <c r="S33" s="97"/>
      <c r="T33" s="97"/>
      <c r="U33" s="97"/>
      <c r="V33" s="97"/>
      <c r="W33" s="97"/>
      <c r="X33" s="117"/>
      <c r="Y33" s="360" t="s">
        <v>14</v>
      </c>
      <c r="Z33" s="361"/>
      <c r="AA33" s="362"/>
      <c r="AB33" s="310"/>
      <c r="AC33" s="310"/>
      <c r="AD33" s="310"/>
      <c r="AE33" s="376"/>
      <c r="AF33" s="347"/>
      <c r="AG33" s="347"/>
      <c r="AH33" s="347"/>
      <c r="AI33" s="376"/>
      <c r="AJ33" s="347"/>
      <c r="AK33" s="347"/>
      <c r="AL33" s="347"/>
      <c r="AM33" s="376"/>
      <c r="AN33" s="347"/>
      <c r="AO33" s="347"/>
      <c r="AP33" s="347"/>
      <c r="AQ33" s="256"/>
      <c r="AR33" s="194"/>
      <c r="AS33" s="194"/>
      <c r="AT33" s="257"/>
      <c r="AU33" s="347"/>
      <c r="AV33" s="347"/>
      <c r="AW33" s="347"/>
      <c r="AX33" s="348"/>
    </row>
    <row r="34" spans="1:50" ht="22.5" customHeight="1" hidden="1">
      <c r="A34" s="265"/>
      <c r="B34" s="266"/>
      <c r="C34" s="266"/>
      <c r="D34" s="266"/>
      <c r="E34" s="266"/>
      <c r="F34" s="267"/>
      <c r="G34" s="387"/>
      <c r="H34" s="388"/>
      <c r="I34" s="388"/>
      <c r="J34" s="388"/>
      <c r="K34" s="388"/>
      <c r="L34" s="388"/>
      <c r="M34" s="388"/>
      <c r="N34" s="388"/>
      <c r="O34" s="389"/>
      <c r="P34" s="119"/>
      <c r="Q34" s="119"/>
      <c r="R34" s="119"/>
      <c r="S34" s="119"/>
      <c r="T34" s="119"/>
      <c r="U34" s="119"/>
      <c r="V34" s="119"/>
      <c r="W34" s="119"/>
      <c r="X34" s="120"/>
      <c r="Y34" s="247" t="s">
        <v>61</v>
      </c>
      <c r="Z34" s="248"/>
      <c r="AA34" s="249"/>
      <c r="AB34" s="355"/>
      <c r="AC34" s="355"/>
      <c r="AD34" s="355"/>
      <c r="AE34" s="376"/>
      <c r="AF34" s="347"/>
      <c r="AG34" s="347"/>
      <c r="AH34" s="347"/>
      <c r="AI34" s="376"/>
      <c r="AJ34" s="347"/>
      <c r="AK34" s="347"/>
      <c r="AL34" s="347"/>
      <c r="AM34" s="376"/>
      <c r="AN34" s="347"/>
      <c r="AO34" s="347"/>
      <c r="AP34" s="347"/>
      <c r="AQ34" s="256"/>
      <c r="AR34" s="194"/>
      <c r="AS34" s="194"/>
      <c r="AT34" s="257"/>
      <c r="AU34" s="347"/>
      <c r="AV34" s="347"/>
      <c r="AW34" s="347"/>
      <c r="AX34" s="348"/>
    </row>
    <row r="35" spans="1:50" ht="22.5" customHeight="1" hidden="1">
      <c r="A35" s="268"/>
      <c r="B35" s="269"/>
      <c r="C35" s="269"/>
      <c r="D35" s="269"/>
      <c r="E35" s="269"/>
      <c r="F35" s="270"/>
      <c r="G35" s="390"/>
      <c r="H35" s="391"/>
      <c r="I35" s="391"/>
      <c r="J35" s="391"/>
      <c r="K35" s="391"/>
      <c r="L35" s="391"/>
      <c r="M35" s="391"/>
      <c r="N35" s="391"/>
      <c r="O35" s="392"/>
      <c r="P35" s="100"/>
      <c r="Q35" s="100"/>
      <c r="R35" s="100"/>
      <c r="S35" s="100"/>
      <c r="T35" s="100"/>
      <c r="U35" s="100"/>
      <c r="V35" s="100"/>
      <c r="W35" s="100"/>
      <c r="X35" s="122"/>
      <c r="Y35" s="247" t="s">
        <v>15</v>
      </c>
      <c r="Z35" s="248"/>
      <c r="AA35" s="249"/>
      <c r="AB35" s="364" t="s">
        <v>16</v>
      </c>
      <c r="AC35" s="364"/>
      <c r="AD35" s="364"/>
      <c r="AE35" s="376"/>
      <c r="AF35" s="347"/>
      <c r="AG35" s="347"/>
      <c r="AH35" s="347"/>
      <c r="AI35" s="376"/>
      <c r="AJ35" s="347"/>
      <c r="AK35" s="347"/>
      <c r="AL35" s="347"/>
      <c r="AM35" s="376"/>
      <c r="AN35" s="347"/>
      <c r="AO35" s="347"/>
      <c r="AP35" s="347"/>
      <c r="AQ35" s="256"/>
      <c r="AR35" s="194"/>
      <c r="AS35" s="194"/>
      <c r="AT35" s="257"/>
      <c r="AU35" s="347"/>
      <c r="AV35" s="347"/>
      <c r="AW35" s="347"/>
      <c r="AX35" s="348"/>
    </row>
    <row r="36" spans="1:50" ht="18.75" customHeight="1" hidden="1">
      <c r="A36" s="261" t="s">
        <v>13</v>
      </c>
      <c r="B36" s="262"/>
      <c r="C36" s="262"/>
      <c r="D36" s="262"/>
      <c r="E36" s="262"/>
      <c r="F36" s="263"/>
      <c r="G36" s="342" t="s">
        <v>276</v>
      </c>
      <c r="H36" s="343"/>
      <c r="I36" s="343"/>
      <c r="J36" s="343"/>
      <c r="K36" s="343"/>
      <c r="L36" s="343"/>
      <c r="M36" s="343"/>
      <c r="N36" s="343"/>
      <c r="O36" s="344"/>
      <c r="P36" s="371" t="s">
        <v>66</v>
      </c>
      <c r="Q36" s="343"/>
      <c r="R36" s="343"/>
      <c r="S36" s="343"/>
      <c r="T36" s="343"/>
      <c r="U36" s="343"/>
      <c r="V36" s="343"/>
      <c r="W36" s="343"/>
      <c r="X36" s="344"/>
      <c r="Y36" s="316"/>
      <c r="Z36" s="317"/>
      <c r="AA36" s="318"/>
      <c r="AB36" s="271" t="s">
        <v>12</v>
      </c>
      <c r="AC36" s="272"/>
      <c r="AD36" s="273"/>
      <c r="AE36" s="601" t="s">
        <v>325</v>
      </c>
      <c r="AF36" s="601"/>
      <c r="AG36" s="601"/>
      <c r="AH36" s="601"/>
      <c r="AI36" s="601" t="s">
        <v>326</v>
      </c>
      <c r="AJ36" s="601"/>
      <c r="AK36" s="601"/>
      <c r="AL36" s="601"/>
      <c r="AM36" s="601" t="s">
        <v>327</v>
      </c>
      <c r="AN36" s="601"/>
      <c r="AO36" s="601"/>
      <c r="AP36" s="271"/>
      <c r="AQ36" s="132" t="s">
        <v>323</v>
      </c>
      <c r="AR36" s="135"/>
      <c r="AS36" s="135"/>
      <c r="AT36" s="136"/>
      <c r="AU36" s="789" t="s">
        <v>262</v>
      </c>
      <c r="AV36" s="789"/>
      <c r="AW36" s="789"/>
      <c r="AX36" s="790"/>
    </row>
    <row r="37" spans="1:50" ht="18.75" customHeight="1" hidden="1">
      <c r="A37" s="261"/>
      <c r="B37" s="262"/>
      <c r="C37" s="262"/>
      <c r="D37" s="262"/>
      <c r="E37" s="262"/>
      <c r="F37" s="263"/>
      <c r="G37" s="345"/>
      <c r="H37" s="258"/>
      <c r="I37" s="258"/>
      <c r="J37" s="258"/>
      <c r="K37" s="258"/>
      <c r="L37" s="258"/>
      <c r="M37" s="258"/>
      <c r="N37" s="258"/>
      <c r="O37" s="346"/>
      <c r="P37" s="297"/>
      <c r="Q37" s="258"/>
      <c r="R37" s="258"/>
      <c r="S37" s="258"/>
      <c r="T37" s="258"/>
      <c r="U37" s="258"/>
      <c r="V37" s="258"/>
      <c r="W37" s="258"/>
      <c r="X37" s="346"/>
      <c r="Y37" s="316"/>
      <c r="Z37" s="317"/>
      <c r="AA37" s="318"/>
      <c r="AB37" s="274"/>
      <c r="AC37" s="275"/>
      <c r="AD37" s="276"/>
      <c r="AE37" s="602"/>
      <c r="AF37" s="602"/>
      <c r="AG37" s="602"/>
      <c r="AH37" s="602"/>
      <c r="AI37" s="602"/>
      <c r="AJ37" s="602"/>
      <c r="AK37" s="602"/>
      <c r="AL37" s="602"/>
      <c r="AM37" s="602"/>
      <c r="AN37" s="602"/>
      <c r="AO37" s="602"/>
      <c r="AP37" s="274"/>
      <c r="AQ37" s="188"/>
      <c r="AR37" s="137"/>
      <c r="AS37" s="138" t="s">
        <v>324</v>
      </c>
      <c r="AT37" s="139"/>
      <c r="AU37" s="260"/>
      <c r="AV37" s="260"/>
      <c r="AW37" s="258" t="s">
        <v>310</v>
      </c>
      <c r="AX37" s="259"/>
    </row>
    <row r="38" spans="1:50" ht="22.5" customHeight="1" hidden="1">
      <c r="A38" s="264"/>
      <c r="B38" s="262"/>
      <c r="C38" s="262"/>
      <c r="D38" s="262"/>
      <c r="E38" s="262"/>
      <c r="F38" s="263"/>
      <c r="G38" s="384"/>
      <c r="H38" s="385"/>
      <c r="I38" s="385"/>
      <c r="J38" s="385"/>
      <c r="K38" s="385"/>
      <c r="L38" s="385"/>
      <c r="M38" s="385"/>
      <c r="N38" s="385"/>
      <c r="O38" s="386"/>
      <c r="P38" s="97"/>
      <c r="Q38" s="97"/>
      <c r="R38" s="97"/>
      <c r="S38" s="97"/>
      <c r="T38" s="97"/>
      <c r="U38" s="97"/>
      <c r="V38" s="97"/>
      <c r="W38" s="97"/>
      <c r="X38" s="117"/>
      <c r="Y38" s="360" t="s">
        <v>14</v>
      </c>
      <c r="Z38" s="361"/>
      <c r="AA38" s="362"/>
      <c r="AB38" s="310"/>
      <c r="AC38" s="310"/>
      <c r="AD38" s="310"/>
      <c r="AE38" s="376"/>
      <c r="AF38" s="347"/>
      <c r="AG38" s="347"/>
      <c r="AH38" s="347"/>
      <c r="AI38" s="376"/>
      <c r="AJ38" s="347"/>
      <c r="AK38" s="347"/>
      <c r="AL38" s="347"/>
      <c r="AM38" s="376"/>
      <c r="AN38" s="347"/>
      <c r="AO38" s="347"/>
      <c r="AP38" s="347"/>
      <c r="AQ38" s="256"/>
      <c r="AR38" s="194"/>
      <c r="AS38" s="194"/>
      <c r="AT38" s="257"/>
      <c r="AU38" s="347"/>
      <c r="AV38" s="347"/>
      <c r="AW38" s="347"/>
      <c r="AX38" s="348"/>
    </row>
    <row r="39" spans="1:50" ht="22.5" customHeight="1" hidden="1">
      <c r="A39" s="265"/>
      <c r="B39" s="266"/>
      <c r="C39" s="266"/>
      <c r="D39" s="266"/>
      <c r="E39" s="266"/>
      <c r="F39" s="267"/>
      <c r="G39" s="387"/>
      <c r="H39" s="388"/>
      <c r="I39" s="388"/>
      <c r="J39" s="388"/>
      <c r="K39" s="388"/>
      <c r="L39" s="388"/>
      <c r="M39" s="388"/>
      <c r="N39" s="388"/>
      <c r="O39" s="389"/>
      <c r="P39" s="119"/>
      <c r="Q39" s="119"/>
      <c r="R39" s="119"/>
      <c r="S39" s="119"/>
      <c r="T39" s="119"/>
      <c r="U39" s="119"/>
      <c r="V39" s="119"/>
      <c r="W39" s="119"/>
      <c r="X39" s="120"/>
      <c r="Y39" s="247" t="s">
        <v>61</v>
      </c>
      <c r="Z39" s="248"/>
      <c r="AA39" s="249"/>
      <c r="AB39" s="355"/>
      <c r="AC39" s="355"/>
      <c r="AD39" s="355"/>
      <c r="AE39" s="376"/>
      <c r="AF39" s="347"/>
      <c r="AG39" s="347"/>
      <c r="AH39" s="347"/>
      <c r="AI39" s="376"/>
      <c r="AJ39" s="347"/>
      <c r="AK39" s="347"/>
      <c r="AL39" s="347"/>
      <c r="AM39" s="376"/>
      <c r="AN39" s="347"/>
      <c r="AO39" s="347"/>
      <c r="AP39" s="347"/>
      <c r="AQ39" s="256"/>
      <c r="AR39" s="194"/>
      <c r="AS39" s="194"/>
      <c r="AT39" s="257"/>
      <c r="AU39" s="347"/>
      <c r="AV39" s="347"/>
      <c r="AW39" s="347"/>
      <c r="AX39" s="348"/>
    </row>
    <row r="40" spans="1:50" ht="22.5" customHeight="1" hidden="1">
      <c r="A40" s="268"/>
      <c r="B40" s="269"/>
      <c r="C40" s="269"/>
      <c r="D40" s="269"/>
      <c r="E40" s="269"/>
      <c r="F40" s="270"/>
      <c r="G40" s="390"/>
      <c r="H40" s="391"/>
      <c r="I40" s="391"/>
      <c r="J40" s="391"/>
      <c r="K40" s="391"/>
      <c r="L40" s="391"/>
      <c r="M40" s="391"/>
      <c r="N40" s="391"/>
      <c r="O40" s="392"/>
      <c r="P40" s="100"/>
      <c r="Q40" s="100"/>
      <c r="R40" s="100"/>
      <c r="S40" s="100"/>
      <c r="T40" s="100"/>
      <c r="U40" s="100"/>
      <c r="V40" s="100"/>
      <c r="W40" s="100"/>
      <c r="X40" s="122"/>
      <c r="Y40" s="247" t="s">
        <v>15</v>
      </c>
      <c r="Z40" s="248"/>
      <c r="AA40" s="249"/>
      <c r="AB40" s="364" t="s">
        <v>16</v>
      </c>
      <c r="AC40" s="364"/>
      <c r="AD40" s="364"/>
      <c r="AE40" s="376"/>
      <c r="AF40" s="347"/>
      <c r="AG40" s="347"/>
      <c r="AH40" s="347"/>
      <c r="AI40" s="376"/>
      <c r="AJ40" s="347"/>
      <c r="AK40" s="347"/>
      <c r="AL40" s="347"/>
      <c r="AM40" s="376"/>
      <c r="AN40" s="347"/>
      <c r="AO40" s="347"/>
      <c r="AP40" s="347"/>
      <c r="AQ40" s="256"/>
      <c r="AR40" s="194"/>
      <c r="AS40" s="194"/>
      <c r="AT40" s="257"/>
      <c r="AU40" s="347"/>
      <c r="AV40" s="347"/>
      <c r="AW40" s="347"/>
      <c r="AX40" s="348"/>
    </row>
    <row r="41" spans="1:50" ht="18.75" customHeight="1" hidden="1">
      <c r="A41" s="261" t="s">
        <v>13</v>
      </c>
      <c r="B41" s="262"/>
      <c r="C41" s="262"/>
      <c r="D41" s="262"/>
      <c r="E41" s="262"/>
      <c r="F41" s="263"/>
      <c r="G41" s="342" t="s">
        <v>276</v>
      </c>
      <c r="H41" s="343"/>
      <c r="I41" s="343"/>
      <c r="J41" s="343"/>
      <c r="K41" s="343"/>
      <c r="L41" s="343"/>
      <c r="M41" s="343"/>
      <c r="N41" s="343"/>
      <c r="O41" s="344"/>
      <c r="P41" s="371" t="s">
        <v>66</v>
      </c>
      <c r="Q41" s="343"/>
      <c r="R41" s="343"/>
      <c r="S41" s="343"/>
      <c r="T41" s="343"/>
      <c r="U41" s="343"/>
      <c r="V41" s="343"/>
      <c r="W41" s="343"/>
      <c r="X41" s="344"/>
      <c r="Y41" s="316"/>
      <c r="Z41" s="317"/>
      <c r="AA41" s="318"/>
      <c r="AB41" s="271" t="s">
        <v>12</v>
      </c>
      <c r="AC41" s="272"/>
      <c r="AD41" s="273"/>
      <c r="AE41" s="601" t="s">
        <v>325</v>
      </c>
      <c r="AF41" s="601"/>
      <c r="AG41" s="601"/>
      <c r="AH41" s="601"/>
      <c r="AI41" s="601" t="s">
        <v>326</v>
      </c>
      <c r="AJ41" s="601"/>
      <c r="AK41" s="601"/>
      <c r="AL41" s="601"/>
      <c r="AM41" s="601" t="s">
        <v>327</v>
      </c>
      <c r="AN41" s="601"/>
      <c r="AO41" s="601"/>
      <c r="AP41" s="271"/>
      <c r="AQ41" s="132" t="s">
        <v>323</v>
      </c>
      <c r="AR41" s="135"/>
      <c r="AS41" s="135"/>
      <c r="AT41" s="136"/>
      <c r="AU41" s="789" t="s">
        <v>262</v>
      </c>
      <c r="AV41" s="789"/>
      <c r="AW41" s="789"/>
      <c r="AX41" s="790"/>
    </row>
    <row r="42" spans="1:50" ht="18.75" customHeight="1" hidden="1">
      <c r="A42" s="261"/>
      <c r="B42" s="262"/>
      <c r="C42" s="262"/>
      <c r="D42" s="262"/>
      <c r="E42" s="262"/>
      <c r="F42" s="263"/>
      <c r="G42" s="345"/>
      <c r="H42" s="258"/>
      <c r="I42" s="258"/>
      <c r="J42" s="258"/>
      <c r="K42" s="258"/>
      <c r="L42" s="258"/>
      <c r="M42" s="258"/>
      <c r="N42" s="258"/>
      <c r="O42" s="346"/>
      <c r="P42" s="297"/>
      <c r="Q42" s="258"/>
      <c r="R42" s="258"/>
      <c r="S42" s="258"/>
      <c r="T42" s="258"/>
      <c r="U42" s="258"/>
      <c r="V42" s="258"/>
      <c r="W42" s="258"/>
      <c r="X42" s="346"/>
      <c r="Y42" s="316"/>
      <c r="Z42" s="317"/>
      <c r="AA42" s="318"/>
      <c r="AB42" s="274"/>
      <c r="AC42" s="275"/>
      <c r="AD42" s="276"/>
      <c r="AE42" s="602"/>
      <c r="AF42" s="602"/>
      <c r="AG42" s="602"/>
      <c r="AH42" s="602"/>
      <c r="AI42" s="602"/>
      <c r="AJ42" s="602"/>
      <c r="AK42" s="602"/>
      <c r="AL42" s="602"/>
      <c r="AM42" s="602"/>
      <c r="AN42" s="602"/>
      <c r="AO42" s="602"/>
      <c r="AP42" s="274"/>
      <c r="AQ42" s="188"/>
      <c r="AR42" s="137"/>
      <c r="AS42" s="138" t="s">
        <v>324</v>
      </c>
      <c r="AT42" s="139"/>
      <c r="AU42" s="260"/>
      <c r="AV42" s="260"/>
      <c r="AW42" s="258" t="s">
        <v>310</v>
      </c>
      <c r="AX42" s="259"/>
    </row>
    <row r="43" spans="1:50" ht="22.5" customHeight="1" hidden="1">
      <c r="A43" s="264"/>
      <c r="B43" s="262"/>
      <c r="C43" s="262"/>
      <c r="D43" s="262"/>
      <c r="E43" s="262"/>
      <c r="F43" s="263"/>
      <c r="G43" s="384"/>
      <c r="H43" s="385"/>
      <c r="I43" s="385"/>
      <c r="J43" s="385"/>
      <c r="K43" s="385"/>
      <c r="L43" s="385"/>
      <c r="M43" s="385"/>
      <c r="N43" s="385"/>
      <c r="O43" s="386"/>
      <c r="P43" s="97"/>
      <c r="Q43" s="97"/>
      <c r="R43" s="97"/>
      <c r="S43" s="97"/>
      <c r="T43" s="97"/>
      <c r="U43" s="97"/>
      <c r="V43" s="97"/>
      <c r="W43" s="97"/>
      <c r="X43" s="117"/>
      <c r="Y43" s="360" t="s">
        <v>14</v>
      </c>
      <c r="Z43" s="361"/>
      <c r="AA43" s="362"/>
      <c r="AB43" s="310"/>
      <c r="AC43" s="310"/>
      <c r="AD43" s="310"/>
      <c r="AE43" s="376"/>
      <c r="AF43" s="347"/>
      <c r="AG43" s="347"/>
      <c r="AH43" s="347"/>
      <c r="AI43" s="376"/>
      <c r="AJ43" s="347"/>
      <c r="AK43" s="347"/>
      <c r="AL43" s="347"/>
      <c r="AM43" s="376"/>
      <c r="AN43" s="347"/>
      <c r="AO43" s="347"/>
      <c r="AP43" s="347"/>
      <c r="AQ43" s="256"/>
      <c r="AR43" s="194"/>
      <c r="AS43" s="194"/>
      <c r="AT43" s="257"/>
      <c r="AU43" s="347"/>
      <c r="AV43" s="347"/>
      <c r="AW43" s="347"/>
      <c r="AX43" s="348"/>
    </row>
    <row r="44" spans="1:50" ht="22.5" customHeight="1" hidden="1">
      <c r="A44" s="265"/>
      <c r="B44" s="266"/>
      <c r="C44" s="266"/>
      <c r="D44" s="266"/>
      <c r="E44" s="266"/>
      <c r="F44" s="267"/>
      <c r="G44" s="387"/>
      <c r="H44" s="388"/>
      <c r="I44" s="388"/>
      <c r="J44" s="388"/>
      <c r="K44" s="388"/>
      <c r="L44" s="388"/>
      <c r="M44" s="388"/>
      <c r="N44" s="388"/>
      <c r="O44" s="389"/>
      <c r="P44" s="119"/>
      <c r="Q44" s="119"/>
      <c r="R44" s="119"/>
      <c r="S44" s="119"/>
      <c r="T44" s="119"/>
      <c r="U44" s="119"/>
      <c r="V44" s="119"/>
      <c r="W44" s="119"/>
      <c r="X44" s="120"/>
      <c r="Y44" s="247" t="s">
        <v>61</v>
      </c>
      <c r="Z44" s="248"/>
      <c r="AA44" s="249"/>
      <c r="AB44" s="355"/>
      <c r="AC44" s="355"/>
      <c r="AD44" s="355"/>
      <c r="AE44" s="376"/>
      <c r="AF44" s="347"/>
      <c r="AG44" s="347"/>
      <c r="AH44" s="347"/>
      <c r="AI44" s="376"/>
      <c r="AJ44" s="347"/>
      <c r="AK44" s="347"/>
      <c r="AL44" s="347"/>
      <c r="AM44" s="376"/>
      <c r="AN44" s="347"/>
      <c r="AO44" s="347"/>
      <c r="AP44" s="347"/>
      <c r="AQ44" s="256"/>
      <c r="AR44" s="194"/>
      <c r="AS44" s="194"/>
      <c r="AT44" s="257"/>
      <c r="AU44" s="347"/>
      <c r="AV44" s="347"/>
      <c r="AW44" s="347"/>
      <c r="AX44" s="348"/>
    </row>
    <row r="45" spans="1:50" ht="22.5" customHeight="1" hidden="1">
      <c r="A45" s="264"/>
      <c r="B45" s="262"/>
      <c r="C45" s="262"/>
      <c r="D45" s="262"/>
      <c r="E45" s="262"/>
      <c r="F45" s="263"/>
      <c r="G45" s="390"/>
      <c r="H45" s="391"/>
      <c r="I45" s="391"/>
      <c r="J45" s="391"/>
      <c r="K45" s="391"/>
      <c r="L45" s="391"/>
      <c r="M45" s="391"/>
      <c r="N45" s="391"/>
      <c r="O45" s="392"/>
      <c r="P45" s="100"/>
      <c r="Q45" s="100"/>
      <c r="R45" s="100"/>
      <c r="S45" s="100"/>
      <c r="T45" s="100"/>
      <c r="U45" s="100"/>
      <c r="V45" s="100"/>
      <c r="W45" s="100"/>
      <c r="X45" s="122"/>
      <c r="Y45" s="247" t="s">
        <v>15</v>
      </c>
      <c r="Z45" s="248"/>
      <c r="AA45" s="249"/>
      <c r="AB45" s="727" t="s">
        <v>16</v>
      </c>
      <c r="AC45" s="727"/>
      <c r="AD45" s="727"/>
      <c r="AE45" s="376"/>
      <c r="AF45" s="347"/>
      <c r="AG45" s="347"/>
      <c r="AH45" s="347"/>
      <c r="AI45" s="376"/>
      <c r="AJ45" s="347"/>
      <c r="AK45" s="347"/>
      <c r="AL45" s="347"/>
      <c r="AM45" s="376"/>
      <c r="AN45" s="347"/>
      <c r="AO45" s="347"/>
      <c r="AP45" s="347"/>
      <c r="AQ45" s="256"/>
      <c r="AR45" s="194"/>
      <c r="AS45" s="194"/>
      <c r="AT45" s="257"/>
      <c r="AU45" s="347"/>
      <c r="AV45" s="347"/>
      <c r="AW45" s="347"/>
      <c r="AX45" s="348"/>
    </row>
    <row r="46" spans="1:50" ht="18.75" customHeight="1">
      <c r="A46" s="336" t="s">
        <v>410</v>
      </c>
      <c r="B46" s="337"/>
      <c r="C46" s="337"/>
      <c r="D46" s="337"/>
      <c r="E46" s="337"/>
      <c r="F46" s="338"/>
      <c r="G46" s="739"/>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39"/>
      <c r="B47" s="340"/>
      <c r="C47" s="340"/>
      <c r="D47" s="340"/>
      <c r="E47" s="340"/>
      <c r="F47" s="341"/>
      <c r="G47" s="740"/>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t="s">
        <v>446</v>
      </c>
      <c r="AR47" s="137"/>
      <c r="AS47" s="138" t="s">
        <v>324</v>
      </c>
      <c r="AT47" s="139"/>
      <c r="AU47" s="137" t="s">
        <v>446</v>
      </c>
      <c r="AV47" s="137"/>
      <c r="AW47" s="138" t="s">
        <v>310</v>
      </c>
      <c r="AX47" s="189"/>
    </row>
    <row r="48" spans="1:50" ht="22.5" customHeight="1">
      <c r="A48" s="339"/>
      <c r="B48" s="340"/>
      <c r="C48" s="340"/>
      <c r="D48" s="340"/>
      <c r="E48" s="340"/>
      <c r="F48" s="341"/>
      <c r="G48" s="415" t="s">
        <v>339</v>
      </c>
      <c r="H48" s="97" t="s">
        <v>446</v>
      </c>
      <c r="I48" s="97"/>
      <c r="J48" s="97"/>
      <c r="K48" s="97"/>
      <c r="L48" s="97"/>
      <c r="M48" s="97"/>
      <c r="N48" s="97"/>
      <c r="O48" s="117"/>
      <c r="P48" s="97" t="s">
        <v>446</v>
      </c>
      <c r="Q48" s="97"/>
      <c r="R48" s="97"/>
      <c r="S48" s="97"/>
      <c r="T48" s="97"/>
      <c r="U48" s="97"/>
      <c r="V48" s="97"/>
      <c r="W48" s="97"/>
      <c r="X48" s="117"/>
      <c r="Y48" s="190" t="s">
        <v>14</v>
      </c>
      <c r="Z48" s="191"/>
      <c r="AA48" s="192"/>
      <c r="AB48" s="199" t="s">
        <v>446</v>
      </c>
      <c r="AC48" s="199"/>
      <c r="AD48" s="199"/>
      <c r="AE48" s="256" t="s">
        <v>446</v>
      </c>
      <c r="AF48" s="194"/>
      <c r="AG48" s="194"/>
      <c r="AH48" s="194"/>
      <c r="AI48" s="256" t="s">
        <v>446</v>
      </c>
      <c r="AJ48" s="194"/>
      <c r="AK48" s="194"/>
      <c r="AL48" s="194"/>
      <c r="AM48" s="256" t="s">
        <v>446</v>
      </c>
      <c r="AN48" s="194"/>
      <c r="AO48" s="194"/>
      <c r="AP48" s="194"/>
      <c r="AQ48" s="256" t="s">
        <v>446</v>
      </c>
      <c r="AR48" s="194"/>
      <c r="AS48" s="194"/>
      <c r="AT48" s="257"/>
      <c r="AU48" s="347" t="s">
        <v>446</v>
      </c>
      <c r="AV48" s="347"/>
      <c r="AW48" s="347"/>
      <c r="AX48" s="348"/>
    </row>
    <row r="49" spans="1:50" ht="22.5" customHeight="1">
      <c r="A49" s="339"/>
      <c r="B49" s="340"/>
      <c r="C49" s="340"/>
      <c r="D49" s="340"/>
      <c r="E49" s="340"/>
      <c r="F49" s="341"/>
      <c r="G49" s="416"/>
      <c r="H49" s="119"/>
      <c r="I49" s="119"/>
      <c r="J49" s="119"/>
      <c r="K49" s="119"/>
      <c r="L49" s="119"/>
      <c r="M49" s="119"/>
      <c r="N49" s="119"/>
      <c r="O49" s="120"/>
      <c r="P49" s="119"/>
      <c r="Q49" s="119"/>
      <c r="R49" s="119"/>
      <c r="S49" s="119"/>
      <c r="T49" s="119"/>
      <c r="U49" s="119"/>
      <c r="V49" s="119"/>
      <c r="W49" s="119"/>
      <c r="X49" s="120"/>
      <c r="Y49" s="196" t="s">
        <v>61</v>
      </c>
      <c r="Z49" s="197"/>
      <c r="AA49" s="198"/>
      <c r="AB49" s="193" t="s">
        <v>446</v>
      </c>
      <c r="AC49" s="193"/>
      <c r="AD49" s="193"/>
      <c r="AE49" s="256" t="s">
        <v>446</v>
      </c>
      <c r="AF49" s="194"/>
      <c r="AG49" s="194"/>
      <c r="AH49" s="194"/>
      <c r="AI49" s="256" t="s">
        <v>446</v>
      </c>
      <c r="AJ49" s="194"/>
      <c r="AK49" s="194"/>
      <c r="AL49" s="194"/>
      <c r="AM49" s="256" t="s">
        <v>446</v>
      </c>
      <c r="AN49" s="194"/>
      <c r="AO49" s="194"/>
      <c r="AP49" s="194"/>
      <c r="AQ49" s="256" t="s">
        <v>446</v>
      </c>
      <c r="AR49" s="194"/>
      <c r="AS49" s="194"/>
      <c r="AT49" s="257"/>
      <c r="AU49" s="347" t="s">
        <v>446</v>
      </c>
      <c r="AV49" s="347"/>
      <c r="AW49" s="347"/>
      <c r="AX49" s="348"/>
    </row>
    <row r="50" spans="1:50" ht="22.5" customHeight="1">
      <c r="A50" s="339"/>
      <c r="B50" s="340"/>
      <c r="C50" s="340"/>
      <c r="D50" s="340"/>
      <c r="E50" s="340"/>
      <c r="F50" s="341"/>
      <c r="G50" s="417"/>
      <c r="H50" s="100"/>
      <c r="I50" s="100"/>
      <c r="J50" s="100"/>
      <c r="K50" s="100"/>
      <c r="L50" s="100"/>
      <c r="M50" s="100"/>
      <c r="N50" s="100"/>
      <c r="O50" s="122"/>
      <c r="P50" s="119"/>
      <c r="Q50" s="119"/>
      <c r="R50" s="119"/>
      <c r="S50" s="119"/>
      <c r="T50" s="119"/>
      <c r="U50" s="119"/>
      <c r="V50" s="119"/>
      <c r="W50" s="119"/>
      <c r="X50" s="120"/>
      <c r="Y50" s="132" t="s">
        <v>15</v>
      </c>
      <c r="Z50" s="135"/>
      <c r="AA50" s="136"/>
      <c r="AB50" s="393" t="s">
        <v>16</v>
      </c>
      <c r="AC50" s="393"/>
      <c r="AD50" s="393"/>
      <c r="AE50" s="808" t="s">
        <v>446</v>
      </c>
      <c r="AF50" s="809"/>
      <c r="AG50" s="809"/>
      <c r="AH50" s="809"/>
      <c r="AI50" s="808" t="s">
        <v>446</v>
      </c>
      <c r="AJ50" s="809"/>
      <c r="AK50" s="809"/>
      <c r="AL50" s="809"/>
      <c r="AM50" s="808" t="s">
        <v>446</v>
      </c>
      <c r="AN50" s="809"/>
      <c r="AO50" s="809"/>
      <c r="AP50" s="809"/>
      <c r="AQ50" s="256" t="s">
        <v>446</v>
      </c>
      <c r="AR50" s="194"/>
      <c r="AS50" s="194"/>
      <c r="AT50" s="257"/>
      <c r="AU50" s="347" t="s">
        <v>446</v>
      </c>
      <c r="AV50" s="347"/>
      <c r="AW50" s="347"/>
      <c r="AX50" s="348"/>
    </row>
    <row r="51" spans="1:50" ht="57" customHeight="1">
      <c r="A51" s="78" t="s">
        <v>391</v>
      </c>
      <c r="B51" s="79"/>
      <c r="C51" s="79"/>
      <c r="D51" s="79"/>
      <c r="E51" s="76" t="s">
        <v>429</v>
      </c>
      <c r="F51" s="77"/>
      <c r="G51" s="50" t="s">
        <v>340</v>
      </c>
      <c r="H51" s="381" t="s">
        <v>446</v>
      </c>
      <c r="I51" s="382"/>
      <c r="J51" s="382"/>
      <c r="K51" s="382"/>
      <c r="L51" s="382"/>
      <c r="M51" s="382"/>
      <c r="N51" s="382"/>
      <c r="O51" s="383"/>
      <c r="P51" s="92" t="s">
        <v>446</v>
      </c>
      <c r="Q51" s="92"/>
      <c r="R51" s="92"/>
      <c r="S51" s="92"/>
      <c r="T51" s="92"/>
      <c r="U51" s="92"/>
      <c r="V51" s="92"/>
      <c r="W51" s="92"/>
      <c r="X51" s="92"/>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2"/>
    </row>
    <row r="52" spans="1:50" ht="22.5" customHeight="1">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customHeight="1">
      <c r="A53" s="708" t="s">
        <v>277</v>
      </c>
      <c r="B53" s="356" t="s">
        <v>274</v>
      </c>
      <c r="C53" s="290"/>
      <c r="D53" s="290"/>
      <c r="E53" s="290"/>
      <c r="F53" s="291"/>
      <c r="G53" s="295" t="s">
        <v>268</v>
      </c>
      <c r="H53" s="295"/>
      <c r="I53" s="295"/>
      <c r="J53" s="295"/>
      <c r="K53" s="295"/>
      <c r="L53" s="295"/>
      <c r="M53" s="295"/>
      <c r="N53" s="295"/>
      <c r="O53" s="295"/>
      <c r="P53" s="295"/>
      <c r="Q53" s="295"/>
      <c r="R53" s="295"/>
      <c r="S53" s="295"/>
      <c r="T53" s="295"/>
      <c r="U53" s="295"/>
      <c r="V53" s="295"/>
      <c r="W53" s="295"/>
      <c r="X53" s="295"/>
      <c r="Y53" s="295"/>
      <c r="Z53" s="295"/>
      <c r="AA53" s="380"/>
      <c r="AB53" s="294" t="s">
        <v>336</v>
      </c>
      <c r="AC53" s="295"/>
      <c r="AD53" s="295"/>
      <c r="AE53" s="295"/>
      <c r="AF53" s="295"/>
      <c r="AG53" s="295"/>
      <c r="AH53" s="295"/>
      <c r="AI53" s="295"/>
      <c r="AJ53" s="295"/>
      <c r="AK53" s="295"/>
      <c r="AL53" s="295"/>
      <c r="AM53" s="295"/>
      <c r="AN53" s="295"/>
      <c r="AO53" s="295"/>
      <c r="AP53" s="295"/>
      <c r="AQ53" s="295"/>
      <c r="AR53" s="295"/>
      <c r="AS53" s="295"/>
      <c r="AT53" s="295"/>
      <c r="AU53" s="295"/>
      <c r="AV53" s="295"/>
      <c r="AW53" s="295"/>
      <c r="AX53" s="296"/>
    </row>
    <row r="54" spans="1:50" ht="18.75" customHeight="1">
      <c r="A54" s="708"/>
      <c r="B54" s="356"/>
      <c r="C54" s="290"/>
      <c r="D54" s="290"/>
      <c r="E54" s="290"/>
      <c r="F54" s="291"/>
      <c r="G54" s="258"/>
      <c r="H54" s="258"/>
      <c r="I54" s="258"/>
      <c r="J54" s="258"/>
      <c r="K54" s="258"/>
      <c r="L54" s="258"/>
      <c r="M54" s="258"/>
      <c r="N54" s="258"/>
      <c r="O54" s="258"/>
      <c r="P54" s="258"/>
      <c r="Q54" s="258"/>
      <c r="R54" s="258"/>
      <c r="S54" s="258"/>
      <c r="T54" s="258"/>
      <c r="U54" s="258"/>
      <c r="V54" s="258"/>
      <c r="W54" s="258"/>
      <c r="X54" s="258"/>
      <c r="Y54" s="258"/>
      <c r="Z54" s="258"/>
      <c r="AA54" s="346"/>
      <c r="AB54" s="297"/>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9"/>
    </row>
    <row r="55" spans="1:50" ht="22.5" customHeight="1">
      <c r="A55" s="708"/>
      <c r="B55" s="356"/>
      <c r="C55" s="290"/>
      <c r="D55" s="290"/>
      <c r="E55" s="290"/>
      <c r="F55" s="291"/>
      <c r="G55" s="517" t="s">
        <v>456</v>
      </c>
      <c r="H55" s="517"/>
      <c r="I55" s="517"/>
      <c r="J55" s="517"/>
      <c r="K55" s="517"/>
      <c r="L55" s="517"/>
      <c r="M55" s="517"/>
      <c r="N55" s="517"/>
      <c r="O55" s="517"/>
      <c r="P55" s="517"/>
      <c r="Q55" s="517"/>
      <c r="R55" s="517"/>
      <c r="S55" s="517"/>
      <c r="T55" s="517"/>
      <c r="U55" s="517"/>
      <c r="V55" s="517"/>
      <c r="W55" s="517"/>
      <c r="X55" s="517"/>
      <c r="Y55" s="517"/>
      <c r="Z55" s="517"/>
      <c r="AA55" s="518"/>
      <c r="AB55" s="802" t="s">
        <v>457</v>
      </c>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3"/>
    </row>
    <row r="56" spans="1:50" ht="22.5" customHeight="1">
      <c r="A56" s="708"/>
      <c r="B56" s="356"/>
      <c r="C56" s="290"/>
      <c r="D56" s="290"/>
      <c r="E56" s="290"/>
      <c r="F56" s="291"/>
      <c r="G56" s="519"/>
      <c r="H56" s="519"/>
      <c r="I56" s="519"/>
      <c r="J56" s="519"/>
      <c r="K56" s="519"/>
      <c r="L56" s="519"/>
      <c r="M56" s="519"/>
      <c r="N56" s="519"/>
      <c r="O56" s="519"/>
      <c r="P56" s="519"/>
      <c r="Q56" s="519"/>
      <c r="R56" s="519"/>
      <c r="S56" s="519"/>
      <c r="T56" s="519"/>
      <c r="U56" s="519"/>
      <c r="V56" s="519"/>
      <c r="W56" s="519"/>
      <c r="X56" s="519"/>
      <c r="Y56" s="519"/>
      <c r="Z56" s="519"/>
      <c r="AA56" s="520"/>
      <c r="AB56" s="80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05"/>
    </row>
    <row r="57" spans="1:50" ht="22.5" customHeight="1">
      <c r="A57" s="708"/>
      <c r="B57" s="357"/>
      <c r="C57" s="358"/>
      <c r="D57" s="358"/>
      <c r="E57" s="358"/>
      <c r="F57" s="359"/>
      <c r="G57" s="521"/>
      <c r="H57" s="521"/>
      <c r="I57" s="521"/>
      <c r="J57" s="521"/>
      <c r="K57" s="521"/>
      <c r="L57" s="521"/>
      <c r="M57" s="521"/>
      <c r="N57" s="521"/>
      <c r="O57" s="521"/>
      <c r="P57" s="521"/>
      <c r="Q57" s="521"/>
      <c r="R57" s="521"/>
      <c r="S57" s="521"/>
      <c r="T57" s="521"/>
      <c r="U57" s="521"/>
      <c r="V57" s="521"/>
      <c r="W57" s="521"/>
      <c r="X57" s="521"/>
      <c r="Y57" s="521"/>
      <c r="Z57" s="521"/>
      <c r="AA57" s="522"/>
      <c r="AB57" s="80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07"/>
    </row>
    <row r="58" spans="1:50" ht="18.75" customHeight="1">
      <c r="A58" s="708"/>
      <c r="B58" s="290" t="s">
        <v>275</v>
      </c>
      <c r="C58" s="290"/>
      <c r="D58" s="290"/>
      <c r="E58" s="290"/>
      <c r="F58" s="291"/>
      <c r="G58" s="342" t="s">
        <v>68</v>
      </c>
      <c r="H58" s="343"/>
      <c r="I58" s="343"/>
      <c r="J58" s="343"/>
      <c r="K58" s="343"/>
      <c r="L58" s="343"/>
      <c r="M58" s="343"/>
      <c r="N58" s="343"/>
      <c r="O58" s="344"/>
      <c r="P58" s="371" t="s">
        <v>72</v>
      </c>
      <c r="Q58" s="343"/>
      <c r="R58" s="343"/>
      <c r="S58" s="343"/>
      <c r="T58" s="343"/>
      <c r="U58" s="343"/>
      <c r="V58" s="343"/>
      <c r="W58" s="343"/>
      <c r="X58" s="344"/>
      <c r="Y58" s="143"/>
      <c r="Z58" s="144"/>
      <c r="AA58" s="145"/>
      <c r="AB58" s="271" t="s">
        <v>12</v>
      </c>
      <c r="AC58" s="272"/>
      <c r="AD58" s="273"/>
      <c r="AE58" s="601" t="s">
        <v>325</v>
      </c>
      <c r="AF58" s="601"/>
      <c r="AG58" s="601"/>
      <c r="AH58" s="601"/>
      <c r="AI58" s="601" t="s">
        <v>326</v>
      </c>
      <c r="AJ58" s="601"/>
      <c r="AK58" s="601"/>
      <c r="AL58" s="601"/>
      <c r="AM58" s="601" t="s">
        <v>327</v>
      </c>
      <c r="AN58" s="601"/>
      <c r="AO58" s="601"/>
      <c r="AP58" s="271"/>
      <c r="AQ58" s="132" t="s">
        <v>323</v>
      </c>
      <c r="AR58" s="135"/>
      <c r="AS58" s="135"/>
      <c r="AT58" s="136"/>
      <c r="AU58" s="789" t="s">
        <v>262</v>
      </c>
      <c r="AV58" s="789"/>
      <c r="AW58" s="789"/>
      <c r="AX58" s="790"/>
    </row>
    <row r="59" spans="1:50" ht="18.75" customHeight="1">
      <c r="A59" s="708"/>
      <c r="B59" s="290"/>
      <c r="C59" s="290"/>
      <c r="D59" s="290"/>
      <c r="E59" s="290"/>
      <c r="F59" s="291"/>
      <c r="G59" s="345"/>
      <c r="H59" s="258"/>
      <c r="I59" s="258"/>
      <c r="J59" s="258"/>
      <c r="K59" s="258"/>
      <c r="L59" s="258"/>
      <c r="M59" s="258"/>
      <c r="N59" s="258"/>
      <c r="O59" s="346"/>
      <c r="P59" s="297"/>
      <c r="Q59" s="258"/>
      <c r="R59" s="258"/>
      <c r="S59" s="258"/>
      <c r="T59" s="258"/>
      <c r="U59" s="258"/>
      <c r="V59" s="258"/>
      <c r="W59" s="258"/>
      <c r="X59" s="346"/>
      <c r="Y59" s="143"/>
      <c r="Z59" s="144"/>
      <c r="AA59" s="145"/>
      <c r="AB59" s="274"/>
      <c r="AC59" s="275"/>
      <c r="AD59" s="276"/>
      <c r="AE59" s="602"/>
      <c r="AF59" s="602"/>
      <c r="AG59" s="602"/>
      <c r="AH59" s="602"/>
      <c r="AI59" s="602"/>
      <c r="AJ59" s="602"/>
      <c r="AK59" s="602"/>
      <c r="AL59" s="602"/>
      <c r="AM59" s="602"/>
      <c r="AN59" s="602"/>
      <c r="AO59" s="602"/>
      <c r="AP59" s="274"/>
      <c r="AQ59" s="397" t="s">
        <v>446</v>
      </c>
      <c r="AR59" s="260"/>
      <c r="AS59" s="138" t="s">
        <v>324</v>
      </c>
      <c r="AT59" s="139"/>
      <c r="AU59" s="260" t="s">
        <v>446</v>
      </c>
      <c r="AV59" s="260"/>
      <c r="AW59" s="258" t="s">
        <v>310</v>
      </c>
      <c r="AX59" s="259"/>
    </row>
    <row r="60" spans="1:50" ht="22.5" customHeight="1">
      <c r="A60" s="708"/>
      <c r="B60" s="290"/>
      <c r="C60" s="290"/>
      <c r="D60" s="290"/>
      <c r="E60" s="290"/>
      <c r="F60" s="291"/>
      <c r="G60" s="116" t="s">
        <v>458</v>
      </c>
      <c r="H60" s="97"/>
      <c r="I60" s="97"/>
      <c r="J60" s="97"/>
      <c r="K60" s="97"/>
      <c r="L60" s="97"/>
      <c r="M60" s="97"/>
      <c r="N60" s="97"/>
      <c r="O60" s="117"/>
      <c r="P60" s="97" t="s">
        <v>459</v>
      </c>
      <c r="Q60" s="349"/>
      <c r="R60" s="349"/>
      <c r="S60" s="349"/>
      <c r="T60" s="349"/>
      <c r="U60" s="349"/>
      <c r="V60" s="349"/>
      <c r="W60" s="349"/>
      <c r="X60" s="350"/>
      <c r="Y60" s="377" t="s">
        <v>69</v>
      </c>
      <c r="Z60" s="378"/>
      <c r="AA60" s="379"/>
      <c r="AB60" s="310" t="s">
        <v>460</v>
      </c>
      <c r="AC60" s="310"/>
      <c r="AD60" s="310"/>
      <c r="AE60" s="376" t="s">
        <v>446</v>
      </c>
      <c r="AF60" s="347"/>
      <c r="AG60" s="347"/>
      <c r="AH60" s="347"/>
      <c r="AI60" s="376" t="s">
        <v>446</v>
      </c>
      <c r="AJ60" s="347"/>
      <c r="AK60" s="347"/>
      <c r="AL60" s="347"/>
      <c r="AM60" s="376" t="s">
        <v>446</v>
      </c>
      <c r="AN60" s="347"/>
      <c r="AO60" s="347"/>
      <c r="AP60" s="347"/>
      <c r="AQ60" s="256" t="s">
        <v>446</v>
      </c>
      <c r="AR60" s="194"/>
      <c r="AS60" s="194"/>
      <c r="AT60" s="257"/>
      <c r="AU60" s="347" t="s">
        <v>446</v>
      </c>
      <c r="AV60" s="347"/>
      <c r="AW60" s="347"/>
      <c r="AX60" s="348"/>
    </row>
    <row r="61" spans="1:50" ht="22.5" customHeight="1">
      <c r="A61" s="708"/>
      <c r="B61" s="290"/>
      <c r="C61" s="290"/>
      <c r="D61" s="290"/>
      <c r="E61" s="290"/>
      <c r="F61" s="291"/>
      <c r="G61" s="118"/>
      <c r="H61" s="119"/>
      <c r="I61" s="119"/>
      <c r="J61" s="119"/>
      <c r="K61" s="119"/>
      <c r="L61" s="119"/>
      <c r="M61" s="119"/>
      <c r="N61" s="119"/>
      <c r="O61" s="120"/>
      <c r="P61" s="351"/>
      <c r="Q61" s="351"/>
      <c r="R61" s="351"/>
      <c r="S61" s="351"/>
      <c r="T61" s="351"/>
      <c r="U61" s="351"/>
      <c r="V61" s="351"/>
      <c r="W61" s="351"/>
      <c r="X61" s="352"/>
      <c r="Y61" s="363" t="s">
        <v>61</v>
      </c>
      <c r="Z61" s="314"/>
      <c r="AA61" s="315"/>
      <c r="AB61" s="355" t="s">
        <v>460</v>
      </c>
      <c r="AC61" s="355"/>
      <c r="AD61" s="355"/>
      <c r="AE61" s="376" t="s">
        <v>446</v>
      </c>
      <c r="AF61" s="347"/>
      <c r="AG61" s="347"/>
      <c r="AH61" s="347"/>
      <c r="AI61" s="376" t="s">
        <v>446</v>
      </c>
      <c r="AJ61" s="347"/>
      <c r="AK61" s="347"/>
      <c r="AL61" s="347"/>
      <c r="AM61" s="376" t="s">
        <v>446</v>
      </c>
      <c r="AN61" s="347"/>
      <c r="AO61" s="347"/>
      <c r="AP61" s="347"/>
      <c r="AQ61" s="256" t="s">
        <v>446</v>
      </c>
      <c r="AR61" s="194"/>
      <c r="AS61" s="194"/>
      <c r="AT61" s="257"/>
      <c r="AU61" s="347" t="s">
        <v>446</v>
      </c>
      <c r="AV61" s="347"/>
      <c r="AW61" s="347"/>
      <c r="AX61" s="348"/>
    </row>
    <row r="62" spans="1:50" ht="25.5" customHeight="1" thickBot="1">
      <c r="A62" s="708"/>
      <c r="B62" s="358"/>
      <c r="C62" s="358"/>
      <c r="D62" s="358"/>
      <c r="E62" s="358"/>
      <c r="F62" s="359"/>
      <c r="G62" s="121"/>
      <c r="H62" s="100"/>
      <c r="I62" s="100"/>
      <c r="J62" s="100"/>
      <c r="K62" s="100"/>
      <c r="L62" s="100"/>
      <c r="M62" s="100"/>
      <c r="N62" s="100"/>
      <c r="O62" s="122"/>
      <c r="P62" s="178"/>
      <c r="Q62" s="178"/>
      <c r="R62" s="178"/>
      <c r="S62" s="178"/>
      <c r="T62" s="178"/>
      <c r="U62" s="178"/>
      <c r="V62" s="178"/>
      <c r="W62" s="178"/>
      <c r="X62" s="375"/>
      <c r="Y62" s="363" t="s">
        <v>15</v>
      </c>
      <c r="Z62" s="314"/>
      <c r="AA62" s="315"/>
      <c r="AB62" s="364" t="s">
        <v>16</v>
      </c>
      <c r="AC62" s="364"/>
      <c r="AD62" s="364"/>
      <c r="AE62" s="376" t="s">
        <v>446</v>
      </c>
      <c r="AF62" s="347"/>
      <c r="AG62" s="347"/>
      <c r="AH62" s="347"/>
      <c r="AI62" s="376" t="s">
        <v>446</v>
      </c>
      <c r="AJ62" s="347"/>
      <c r="AK62" s="347"/>
      <c r="AL62" s="347"/>
      <c r="AM62" s="376" t="s">
        <v>446</v>
      </c>
      <c r="AN62" s="347"/>
      <c r="AO62" s="347"/>
      <c r="AP62" s="347"/>
      <c r="AQ62" s="256" t="s">
        <v>446</v>
      </c>
      <c r="AR62" s="194"/>
      <c r="AS62" s="194"/>
      <c r="AT62" s="257"/>
      <c r="AU62" s="347" t="s">
        <v>446</v>
      </c>
      <c r="AV62" s="347"/>
      <c r="AW62" s="347"/>
      <c r="AX62" s="348"/>
    </row>
    <row r="63" spans="1:50" ht="18.75" customHeight="1" hidden="1">
      <c r="A63" s="708"/>
      <c r="B63" s="290" t="s">
        <v>275</v>
      </c>
      <c r="C63" s="290"/>
      <c r="D63" s="290"/>
      <c r="E63" s="290"/>
      <c r="F63" s="291"/>
      <c r="G63" s="342" t="s">
        <v>68</v>
      </c>
      <c r="H63" s="343"/>
      <c r="I63" s="343"/>
      <c r="J63" s="343"/>
      <c r="K63" s="343"/>
      <c r="L63" s="343"/>
      <c r="M63" s="343"/>
      <c r="N63" s="343"/>
      <c r="O63" s="344"/>
      <c r="P63" s="371" t="s">
        <v>72</v>
      </c>
      <c r="Q63" s="343"/>
      <c r="R63" s="343"/>
      <c r="S63" s="343"/>
      <c r="T63" s="343"/>
      <c r="U63" s="343"/>
      <c r="V63" s="343"/>
      <c r="W63" s="343"/>
      <c r="X63" s="344"/>
      <c r="Y63" s="143"/>
      <c r="Z63" s="144"/>
      <c r="AA63" s="145"/>
      <c r="AB63" s="271" t="s">
        <v>12</v>
      </c>
      <c r="AC63" s="272"/>
      <c r="AD63" s="273"/>
      <c r="AE63" s="601" t="s">
        <v>325</v>
      </c>
      <c r="AF63" s="601"/>
      <c r="AG63" s="601"/>
      <c r="AH63" s="601"/>
      <c r="AI63" s="601" t="s">
        <v>326</v>
      </c>
      <c r="AJ63" s="601"/>
      <c r="AK63" s="601"/>
      <c r="AL63" s="601"/>
      <c r="AM63" s="601" t="s">
        <v>327</v>
      </c>
      <c r="AN63" s="601"/>
      <c r="AO63" s="601"/>
      <c r="AP63" s="271"/>
      <c r="AQ63" s="132" t="s">
        <v>323</v>
      </c>
      <c r="AR63" s="135"/>
      <c r="AS63" s="135"/>
      <c r="AT63" s="136"/>
      <c r="AU63" s="789" t="s">
        <v>262</v>
      </c>
      <c r="AV63" s="789"/>
      <c r="AW63" s="789"/>
      <c r="AX63" s="790"/>
    </row>
    <row r="64" spans="1:50" ht="18.75" customHeight="1" hidden="1">
      <c r="A64" s="708"/>
      <c r="B64" s="290"/>
      <c r="C64" s="290"/>
      <c r="D64" s="290"/>
      <c r="E64" s="290"/>
      <c r="F64" s="291"/>
      <c r="G64" s="345"/>
      <c r="H64" s="258"/>
      <c r="I64" s="258"/>
      <c r="J64" s="258"/>
      <c r="K64" s="258"/>
      <c r="L64" s="258"/>
      <c r="M64" s="258"/>
      <c r="N64" s="258"/>
      <c r="O64" s="346"/>
      <c r="P64" s="297"/>
      <c r="Q64" s="258"/>
      <c r="R64" s="258"/>
      <c r="S64" s="258"/>
      <c r="T64" s="258"/>
      <c r="U64" s="258"/>
      <c r="V64" s="258"/>
      <c r="W64" s="258"/>
      <c r="X64" s="346"/>
      <c r="Y64" s="143"/>
      <c r="Z64" s="144"/>
      <c r="AA64" s="145"/>
      <c r="AB64" s="274"/>
      <c r="AC64" s="275"/>
      <c r="AD64" s="276"/>
      <c r="AE64" s="602"/>
      <c r="AF64" s="602"/>
      <c r="AG64" s="602"/>
      <c r="AH64" s="602"/>
      <c r="AI64" s="602"/>
      <c r="AJ64" s="602"/>
      <c r="AK64" s="602"/>
      <c r="AL64" s="602"/>
      <c r="AM64" s="602"/>
      <c r="AN64" s="602"/>
      <c r="AO64" s="602"/>
      <c r="AP64" s="274"/>
      <c r="AQ64" s="397"/>
      <c r="AR64" s="260"/>
      <c r="AS64" s="138" t="s">
        <v>324</v>
      </c>
      <c r="AT64" s="139"/>
      <c r="AU64" s="260"/>
      <c r="AV64" s="260"/>
      <c r="AW64" s="258" t="s">
        <v>310</v>
      </c>
      <c r="AX64" s="259"/>
    </row>
    <row r="65" spans="1:50" ht="22.5" customHeight="1" hidden="1">
      <c r="A65" s="708"/>
      <c r="B65" s="290"/>
      <c r="C65" s="290"/>
      <c r="D65" s="290"/>
      <c r="E65" s="290"/>
      <c r="F65" s="291"/>
      <c r="G65" s="116"/>
      <c r="H65" s="97"/>
      <c r="I65" s="97"/>
      <c r="J65" s="97"/>
      <c r="K65" s="97"/>
      <c r="L65" s="97"/>
      <c r="M65" s="97"/>
      <c r="N65" s="97"/>
      <c r="O65" s="117"/>
      <c r="P65" s="97"/>
      <c r="Q65" s="349"/>
      <c r="R65" s="349"/>
      <c r="S65" s="349"/>
      <c r="T65" s="349"/>
      <c r="U65" s="349"/>
      <c r="V65" s="349"/>
      <c r="W65" s="349"/>
      <c r="X65" s="350"/>
      <c r="Y65" s="377" t="s">
        <v>69</v>
      </c>
      <c r="Z65" s="378"/>
      <c r="AA65" s="379"/>
      <c r="AB65" s="310"/>
      <c r="AC65" s="310"/>
      <c r="AD65" s="310"/>
      <c r="AE65" s="376"/>
      <c r="AF65" s="347"/>
      <c r="AG65" s="347"/>
      <c r="AH65" s="347"/>
      <c r="AI65" s="376"/>
      <c r="AJ65" s="347"/>
      <c r="AK65" s="347"/>
      <c r="AL65" s="347"/>
      <c r="AM65" s="376"/>
      <c r="AN65" s="347"/>
      <c r="AO65" s="347"/>
      <c r="AP65" s="347"/>
      <c r="AQ65" s="256"/>
      <c r="AR65" s="194"/>
      <c r="AS65" s="194"/>
      <c r="AT65" s="257"/>
      <c r="AU65" s="347"/>
      <c r="AV65" s="347"/>
      <c r="AW65" s="347"/>
      <c r="AX65" s="348"/>
    </row>
    <row r="66" spans="1:50" ht="22.5" customHeight="1" hidden="1">
      <c r="A66" s="708"/>
      <c r="B66" s="290"/>
      <c r="C66" s="290"/>
      <c r="D66" s="290"/>
      <c r="E66" s="290"/>
      <c r="F66" s="291"/>
      <c r="G66" s="118"/>
      <c r="H66" s="119"/>
      <c r="I66" s="119"/>
      <c r="J66" s="119"/>
      <c r="K66" s="119"/>
      <c r="L66" s="119"/>
      <c r="M66" s="119"/>
      <c r="N66" s="119"/>
      <c r="O66" s="120"/>
      <c r="P66" s="351"/>
      <c r="Q66" s="351"/>
      <c r="R66" s="351"/>
      <c r="S66" s="351"/>
      <c r="T66" s="351"/>
      <c r="U66" s="351"/>
      <c r="V66" s="351"/>
      <c r="W66" s="351"/>
      <c r="X66" s="352"/>
      <c r="Y66" s="363" t="s">
        <v>61</v>
      </c>
      <c r="Z66" s="314"/>
      <c r="AA66" s="315"/>
      <c r="AB66" s="355"/>
      <c r="AC66" s="355"/>
      <c r="AD66" s="355"/>
      <c r="AE66" s="376"/>
      <c r="AF66" s="347"/>
      <c r="AG66" s="347"/>
      <c r="AH66" s="347"/>
      <c r="AI66" s="376"/>
      <c r="AJ66" s="347"/>
      <c r="AK66" s="347"/>
      <c r="AL66" s="347"/>
      <c r="AM66" s="376"/>
      <c r="AN66" s="347"/>
      <c r="AO66" s="347"/>
      <c r="AP66" s="347"/>
      <c r="AQ66" s="256"/>
      <c r="AR66" s="194"/>
      <c r="AS66" s="194"/>
      <c r="AT66" s="257"/>
      <c r="AU66" s="347"/>
      <c r="AV66" s="347"/>
      <c r="AW66" s="347"/>
      <c r="AX66" s="348"/>
    </row>
    <row r="67" spans="1:50" ht="22.5" customHeight="1" hidden="1">
      <c r="A67" s="708"/>
      <c r="B67" s="358"/>
      <c r="C67" s="358"/>
      <c r="D67" s="358"/>
      <c r="E67" s="358"/>
      <c r="F67" s="359"/>
      <c r="G67" s="121"/>
      <c r="H67" s="100"/>
      <c r="I67" s="100"/>
      <c r="J67" s="100"/>
      <c r="K67" s="100"/>
      <c r="L67" s="100"/>
      <c r="M67" s="100"/>
      <c r="N67" s="100"/>
      <c r="O67" s="122"/>
      <c r="P67" s="178"/>
      <c r="Q67" s="178"/>
      <c r="R67" s="178"/>
      <c r="S67" s="178"/>
      <c r="T67" s="178"/>
      <c r="U67" s="178"/>
      <c r="V67" s="178"/>
      <c r="W67" s="178"/>
      <c r="X67" s="375"/>
      <c r="Y67" s="363" t="s">
        <v>15</v>
      </c>
      <c r="Z67" s="314"/>
      <c r="AA67" s="315"/>
      <c r="AB67" s="364" t="s">
        <v>16</v>
      </c>
      <c r="AC67" s="364"/>
      <c r="AD67" s="364"/>
      <c r="AE67" s="376"/>
      <c r="AF67" s="347"/>
      <c r="AG67" s="347"/>
      <c r="AH67" s="347"/>
      <c r="AI67" s="376"/>
      <c r="AJ67" s="347"/>
      <c r="AK67" s="347"/>
      <c r="AL67" s="347"/>
      <c r="AM67" s="376"/>
      <c r="AN67" s="347"/>
      <c r="AO67" s="347"/>
      <c r="AP67" s="347"/>
      <c r="AQ67" s="256"/>
      <c r="AR67" s="194"/>
      <c r="AS67" s="194"/>
      <c r="AT67" s="257"/>
      <c r="AU67" s="347"/>
      <c r="AV67" s="347"/>
      <c r="AW67" s="347"/>
      <c r="AX67" s="348"/>
    </row>
    <row r="68" spans="1:50" ht="18.75" customHeight="1" hidden="1">
      <c r="A68" s="708"/>
      <c r="B68" s="290" t="s">
        <v>275</v>
      </c>
      <c r="C68" s="290"/>
      <c r="D68" s="290"/>
      <c r="E68" s="290"/>
      <c r="F68" s="291"/>
      <c r="G68" s="342" t="s">
        <v>68</v>
      </c>
      <c r="H68" s="343"/>
      <c r="I68" s="343"/>
      <c r="J68" s="343"/>
      <c r="K68" s="343"/>
      <c r="L68" s="343"/>
      <c r="M68" s="343"/>
      <c r="N68" s="343"/>
      <c r="O68" s="344"/>
      <c r="P68" s="371" t="s">
        <v>72</v>
      </c>
      <c r="Q68" s="343"/>
      <c r="R68" s="343"/>
      <c r="S68" s="343"/>
      <c r="T68" s="343"/>
      <c r="U68" s="343"/>
      <c r="V68" s="343"/>
      <c r="W68" s="343"/>
      <c r="X68" s="344"/>
      <c r="Y68" s="143"/>
      <c r="Z68" s="144"/>
      <c r="AA68" s="145"/>
      <c r="AB68" s="271" t="s">
        <v>12</v>
      </c>
      <c r="AC68" s="272"/>
      <c r="AD68" s="273"/>
      <c r="AE68" s="271" t="s">
        <v>325</v>
      </c>
      <c r="AF68" s="272"/>
      <c r="AG68" s="272"/>
      <c r="AH68" s="273"/>
      <c r="AI68" s="271" t="s">
        <v>326</v>
      </c>
      <c r="AJ68" s="272"/>
      <c r="AK68" s="272"/>
      <c r="AL68" s="273"/>
      <c r="AM68" s="271" t="s">
        <v>327</v>
      </c>
      <c r="AN68" s="272"/>
      <c r="AO68" s="272"/>
      <c r="AP68" s="272"/>
      <c r="AQ68" s="132" t="s">
        <v>323</v>
      </c>
      <c r="AR68" s="135"/>
      <c r="AS68" s="135"/>
      <c r="AT68" s="136"/>
      <c r="AU68" s="789" t="s">
        <v>262</v>
      </c>
      <c r="AV68" s="789"/>
      <c r="AW68" s="789"/>
      <c r="AX68" s="790"/>
    </row>
    <row r="69" spans="1:50" ht="18.75" customHeight="1" hidden="1">
      <c r="A69" s="708"/>
      <c r="B69" s="290"/>
      <c r="C69" s="290"/>
      <c r="D69" s="290"/>
      <c r="E69" s="290"/>
      <c r="F69" s="291"/>
      <c r="G69" s="345"/>
      <c r="H69" s="258"/>
      <c r="I69" s="258"/>
      <c r="J69" s="258"/>
      <c r="K69" s="258"/>
      <c r="L69" s="258"/>
      <c r="M69" s="258"/>
      <c r="N69" s="258"/>
      <c r="O69" s="346"/>
      <c r="P69" s="297"/>
      <c r="Q69" s="258"/>
      <c r="R69" s="258"/>
      <c r="S69" s="258"/>
      <c r="T69" s="258"/>
      <c r="U69" s="258"/>
      <c r="V69" s="258"/>
      <c r="W69" s="258"/>
      <c r="X69" s="346"/>
      <c r="Y69" s="143"/>
      <c r="Z69" s="144"/>
      <c r="AA69" s="145"/>
      <c r="AB69" s="274"/>
      <c r="AC69" s="275"/>
      <c r="AD69" s="276"/>
      <c r="AE69" s="274"/>
      <c r="AF69" s="275"/>
      <c r="AG69" s="275"/>
      <c r="AH69" s="276"/>
      <c r="AI69" s="274"/>
      <c r="AJ69" s="275"/>
      <c r="AK69" s="275"/>
      <c r="AL69" s="276"/>
      <c r="AM69" s="274"/>
      <c r="AN69" s="275"/>
      <c r="AO69" s="275"/>
      <c r="AP69" s="275"/>
      <c r="AQ69" s="397"/>
      <c r="AR69" s="260"/>
      <c r="AS69" s="138" t="s">
        <v>324</v>
      </c>
      <c r="AT69" s="139"/>
      <c r="AU69" s="260"/>
      <c r="AV69" s="260"/>
      <c r="AW69" s="258" t="s">
        <v>310</v>
      </c>
      <c r="AX69" s="259"/>
    </row>
    <row r="70" spans="1:50" ht="22.5" customHeight="1" hidden="1">
      <c r="A70" s="708"/>
      <c r="B70" s="290"/>
      <c r="C70" s="290"/>
      <c r="D70" s="290"/>
      <c r="E70" s="290"/>
      <c r="F70" s="291"/>
      <c r="G70" s="116"/>
      <c r="H70" s="97"/>
      <c r="I70" s="97"/>
      <c r="J70" s="97"/>
      <c r="K70" s="97"/>
      <c r="L70" s="97"/>
      <c r="M70" s="97"/>
      <c r="N70" s="97"/>
      <c r="O70" s="117"/>
      <c r="P70" s="97"/>
      <c r="Q70" s="349"/>
      <c r="R70" s="349"/>
      <c r="S70" s="349"/>
      <c r="T70" s="349"/>
      <c r="U70" s="349"/>
      <c r="V70" s="349"/>
      <c r="W70" s="349"/>
      <c r="X70" s="350"/>
      <c r="Y70" s="377" t="s">
        <v>69</v>
      </c>
      <c r="Z70" s="378"/>
      <c r="AA70" s="379"/>
      <c r="AB70" s="736"/>
      <c r="AC70" s="737"/>
      <c r="AD70" s="738"/>
      <c r="AE70" s="376"/>
      <c r="AF70" s="347"/>
      <c r="AG70" s="347"/>
      <c r="AH70" s="810"/>
      <c r="AI70" s="376"/>
      <c r="AJ70" s="347"/>
      <c r="AK70" s="347"/>
      <c r="AL70" s="810"/>
      <c r="AM70" s="376"/>
      <c r="AN70" s="347"/>
      <c r="AO70" s="347"/>
      <c r="AP70" s="347"/>
      <c r="AQ70" s="256"/>
      <c r="AR70" s="194"/>
      <c r="AS70" s="194"/>
      <c r="AT70" s="257"/>
      <c r="AU70" s="347"/>
      <c r="AV70" s="347"/>
      <c r="AW70" s="347"/>
      <c r="AX70" s="348"/>
    </row>
    <row r="71" spans="1:50" ht="22.5" customHeight="1" hidden="1">
      <c r="A71" s="708"/>
      <c r="B71" s="290"/>
      <c r="C71" s="290"/>
      <c r="D71" s="290"/>
      <c r="E71" s="290"/>
      <c r="F71" s="291"/>
      <c r="G71" s="118"/>
      <c r="H71" s="119"/>
      <c r="I71" s="119"/>
      <c r="J71" s="119"/>
      <c r="K71" s="119"/>
      <c r="L71" s="119"/>
      <c r="M71" s="119"/>
      <c r="N71" s="119"/>
      <c r="O71" s="120"/>
      <c r="P71" s="351"/>
      <c r="Q71" s="351"/>
      <c r="R71" s="351"/>
      <c r="S71" s="351"/>
      <c r="T71" s="351"/>
      <c r="U71" s="351"/>
      <c r="V71" s="351"/>
      <c r="W71" s="351"/>
      <c r="X71" s="352"/>
      <c r="Y71" s="363" t="s">
        <v>61</v>
      </c>
      <c r="Z71" s="314"/>
      <c r="AA71" s="315"/>
      <c r="AB71" s="394"/>
      <c r="AC71" s="395"/>
      <c r="AD71" s="396"/>
      <c r="AE71" s="376"/>
      <c r="AF71" s="347"/>
      <c r="AG71" s="347"/>
      <c r="AH71" s="810"/>
      <c r="AI71" s="376"/>
      <c r="AJ71" s="347"/>
      <c r="AK71" s="347"/>
      <c r="AL71" s="810"/>
      <c r="AM71" s="376"/>
      <c r="AN71" s="347"/>
      <c r="AO71" s="347"/>
      <c r="AP71" s="347"/>
      <c r="AQ71" s="256"/>
      <c r="AR71" s="194"/>
      <c r="AS71" s="194"/>
      <c r="AT71" s="257"/>
      <c r="AU71" s="347"/>
      <c r="AV71" s="347"/>
      <c r="AW71" s="347"/>
      <c r="AX71" s="348"/>
    </row>
    <row r="72" spans="1:50" ht="22.5" customHeight="1" hidden="1" thickBot="1">
      <c r="A72" s="709"/>
      <c r="B72" s="292"/>
      <c r="C72" s="292"/>
      <c r="D72" s="292"/>
      <c r="E72" s="292"/>
      <c r="F72" s="293"/>
      <c r="G72" s="728"/>
      <c r="H72" s="729"/>
      <c r="I72" s="729"/>
      <c r="J72" s="729"/>
      <c r="K72" s="729"/>
      <c r="L72" s="729"/>
      <c r="M72" s="729"/>
      <c r="N72" s="729"/>
      <c r="O72" s="730"/>
      <c r="P72" s="353"/>
      <c r="Q72" s="353"/>
      <c r="R72" s="353"/>
      <c r="S72" s="353"/>
      <c r="T72" s="353"/>
      <c r="U72" s="353"/>
      <c r="V72" s="353"/>
      <c r="W72" s="353"/>
      <c r="X72" s="354"/>
      <c r="Y72" s="750" t="s">
        <v>15</v>
      </c>
      <c r="Z72" s="751"/>
      <c r="AA72" s="752"/>
      <c r="AB72" s="744" t="s">
        <v>16</v>
      </c>
      <c r="AC72" s="745"/>
      <c r="AD72" s="746"/>
      <c r="AE72" s="811"/>
      <c r="AF72" s="812"/>
      <c r="AG72" s="812"/>
      <c r="AH72" s="813"/>
      <c r="AI72" s="811"/>
      <c r="AJ72" s="812"/>
      <c r="AK72" s="812"/>
      <c r="AL72" s="813"/>
      <c r="AM72" s="811"/>
      <c r="AN72" s="812"/>
      <c r="AO72" s="812"/>
      <c r="AP72" s="812"/>
      <c r="AQ72" s="814"/>
      <c r="AR72" s="815"/>
      <c r="AS72" s="815"/>
      <c r="AT72" s="816"/>
      <c r="AU72" s="812"/>
      <c r="AV72" s="812"/>
      <c r="AW72" s="812"/>
      <c r="AX72" s="817"/>
    </row>
    <row r="73" spans="1:50" ht="31.5" customHeight="1">
      <c r="A73" s="325" t="s">
        <v>71</v>
      </c>
      <c r="B73" s="326"/>
      <c r="C73" s="326"/>
      <c r="D73" s="326"/>
      <c r="E73" s="326"/>
      <c r="F73" s="327"/>
      <c r="G73" s="334" t="s">
        <v>67</v>
      </c>
      <c r="H73" s="334"/>
      <c r="I73" s="334"/>
      <c r="J73" s="334"/>
      <c r="K73" s="334"/>
      <c r="L73" s="334"/>
      <c r="M73" s="334"/>
      <c r="N73" s="334"/>
      <c r="O73" s="334"/>
      <c r="P73" s="334"/>
      <c r="Q73" s="334"/>
      <c r="R73" s="334"/>
      <c r="S73" s="334"/>
      <c r="T73" s="334"/>
      <c r="U73" s="334"/>
      <c r="V73" s="334"/>
      <c r="W73" s="334"/>
      <c r="X73" s="335"/>
      <c r="Y73" s="747"/>
      <c r="Z73" s="748"/>
      <c r="AA73" s="749"/>
      <c r="AB73" s="726" t="s">
        <v>12</v>
      </c>
      <c r="AC73" s="726"/>
      <c r="AD73" s="726"/>
      <c r="AE73" s="726" t="s">
        <v>325</v>
      </c>
      <c r="AF73" s="726"/>
      <c r="AG73" s="726"/>
      <c r="AH73" s="726"/>
      <c r="AI73" s="726" t="s">
        <v>326</v>
      </c>
      <c r="AJ73" s="726"/>
      <c r="AK73" s="726"/>
      <c r="AL73" s="726"/>
      <c r="AM73" s="726" t="s">
        <v>327</v>
      </c>
      <c r="AN73" s="726"/>
      <c r="AO73" s="726"/>
      <c r="AP73" s="726"/>
      <c r="AQ73" s="818" t="s">
        <v>328</v>
      </c>
      <c r="AR73" s="818"/>
      <c r="AS73" s="818"/>
      <c r="AT73" s="818"/>
      <c r="AU73" s="818"/>
      <c r="AV73" s="818"/>
      <c r="AW73" s="818"/>
      <c r="AX73" s="819"/>
    </row>
    <row r="74" spans="1:55" ht="33" customHeight="1">
      <c r="A74" s="284"/>
      <c r="B74" s="285"/>
      <c r="C74" s="285"/>
      <c r="D74" s="285"/>
      <c r="E74" s="285"/>
      <c r="F74" s="286"/>
      <c r="G74" s="97" t="s">
        <v>461</v>
      </c>
      <c r="H74" s="97"/>
      <c r="I74" s="97"/>
      <c r="J74" s="97"/>
      <c r="K74" s="97"/>
      <c r="L74" s="97"/>
      <c r="M74" s="97"/>
      <c r="N74" s="97"/>
      <c r="O74" s="97"/>
      <c r="P74" s="97"/>
      <c r="Q74" s="97"/>
      <c r="R74" s="97"/>
      <c r="S74" s="97"/>
      <c r="T74" s="97"/>
      <c r="U74" s="97"/>
      <c r="V74" s="97"/>
      <c r="W74" s="97"/>
      <c r="X74" s="117"/>
      <c r="Y74" s="278" t="s">
        <v>62</v>
      </c>
      <c r="Z74" s="279"/>
      <c r="AA74" s="280"/>
      <c r="AB74" s="310" t="s">
        <v>454</v>
      </c>
      <c r="AC74" s="310"/>
      <c r="AD74" s="310"/>
      <c r="AE74" s="235" t="s">
        <v>446</v>
      </c>
      <c r="AF74" s="235"/>
      <c r="AG74" s="235"/>
      <c r="AH74" s="235"/>
      <c r="AI74" s="235" t="s">
        <v>446</v>
      </c>
      <c r="AJ74" s="235"/>
      <c r="AK74" s="235"/>
      <c r="AL74" s="235"/>
      <c r="AM74" s="235" t="s">
        <v>446</v>
      </c>
      <c r="AN74" s="235"/>
      <c r="AO74" s="235"/>
      <c r="AP74" s="235"/>
      <c r="AQ74" s="235" t="s">
        <v>446</v>
      </c>
      <c r="AR74" s="235"/>
      <c r="AS74" s="235"/>
      <c r="AT74" s="235"/>
      <c r="AU74" s="235"/>
      <c r="AV74" s="235"/>
      <c r="AW74" s="235"/>
      <c r="AX74" s="252"/>
      <c r="AY74" s="10"/>
      <c r="AZ74" s="10"/>
      <c r="BA74" s="10"/>
      <c r="BB74" s="10"/>
      <c r="BC74" s="10"/>
    </row>
    <row r="75" spans="1:60" ht="30" customHeight="1">
      <c r="A75" s="287"/>
      <c r="B75" s="288"/>
      <c r="C75" s="288"/>
      <c r="D75" s="288"/>
      <c r="E75" s="288"/>
      <c r="F75" s="289"/>
      <c r="G75" s="100"/>
      <c r="H75" s="100"/>
      <c r="I75" s="100"/>
      <c r="J75" s="100"/>
      <c r="K75" s="100"/>
      <c r="L75" s="100"/>
      <c r="M75" s="100"/>
      <c r="N75" s="100"/>
      <c r="O75" s="100"/>
      <c r="P75" s="100"/>
      <c r="Q75" s="100"/>
      <c r="R75" s="100"/>
      <c r="S75" s="100"/>
      <c r="T75" s="100"/>
      <c r="U75" s="100"/>
      <c r="V75" s="100"/>
      <c r="W75" s="100"/>
      <c r="X75" s="122"/>
      <c r="Y75" s="307" t="s">
        <v>63</v>
      </c>
      <c r="Z75" s="308"/>
      <c r="AA75" s="309"/>
      <c r="AB75" s="310" t="s">
        <v>454</v>
      </c>
      <c r="AC75" s="310"/>
      <c r="AD75" s="310"/>
      <c r="AE75" s="235" t="s">
        <v>446</v>
      </c>
      <c r="AF75" s="235"/>
      <c r="AG75" s="235"/>
      <c r="AH75" s="235"/>
      <c r="AI75" s="235" t="s">
        <v>446</v>
      </c>
      <c r="AJ75" s="235"/>
      <c r="AK75" s="235"/>
      <c r="AL75" s="235"/>
      <c r="AM75" s="235" t="s">
        <v>446</v>
      </c>
      <c r="AN75" s="235"/>
      <c r="AO75" s="235"/>
      <c r="AP75" s="235"/>
      <c r="AQ75" s="235" t="s">
        <v>446</v>
      </c>
      <c r="AR75" s="235"/>
      <c r="AS75" s="235"/>
      <c r="AT75" s="235"/>
      <c r="AU75" s="235"/>
      <c r="AV75" s="235"/>
      <c r="AW75" s="235"/>
      <c r="AX75" s="252"/>
      <c r="AY75" s="10"/>
      <c r="AZ75" s="10"/>
      <c r="BA75" s="10"/>
      <c r="BB75" s="10"/>
      <c r="BC75" s="10"/>
      <c r="BD75" s="10"/>
      <c r="BE75" s="10"/>
      <c r="BF75" s="10"/>
      <c r="BG75" s="10"/>
      <c r="BH75" s="10"/>
    </row>
    <row r="76" spans="1:50" ht="33" customHeight="1" hidden="1">
      <c r="A76" s="281" t="s">
        <v>71</v>
      </c>
      <c r="B76" s="282"/>
      <c r="C76" s="282"/>
      <c r="D76" s="282"/>
      <c r="E76" s="282"/>
      <c r="F76" s="283"/>
      <c r="G76" s="314" t="s">
        <v>67</v>
      </c>
      <c r="H76" s="314"/>
      <c r="I76" s="314"/>
      <c r="J76" s="314"/>
      <c r="K76" s="314"/>
      <c r="L76" s="314"/>
      <c r="M76" s="314"/>
      <c r="N76" s="314"/>
      <c r="O76" s="314"/>
      <c r="P76" s="314"/>
      <c r="Q76" s="314"/>
      <c r="R76" s="314"/>
      <c r="S76" s="314"/>
      <c r="T76" s="314"/>
      <c r="U76" s="314"/>
      <c r="V76" s="314"/>
      <c r="W76" s="314"/>
      <c r="X76" s="315"/>
      <c r="Y76" s="316"/>
      <c r="Z76" s="317"/>
      <c r="AA76" s="318"/>
      <c r="AB76" s="247" t="s">
        <v>12</v>
      </c>
      <c r="AC76" s="248"/>
      <c r="AD76" s="249"/>
      <c r="AE76" s="277" t="s">
        <v>325</v>
      </c>
      <c r="AF76" s="277"/>
      <c r="AG76" s="277"/>
      <c r="AH76" s="277"/>
      <c r="AI76" s="277" t="s">
        <v>326</v>
      </c>
      <c r="AJ76" s="277"/>
      <c r="AK76" s="277"/>
      <c r="AL76" s="277"/>
      <c r="AM76" s="277" t="s">
        <v>327</v>
      </c>
      <c r="AN76" s="277"/>
      <c r="AO76" s="277"/>
      <c r="AP76" s="277"/>
      <c r="AQ76" s="367" t="s">
        <v>328</v>
      </c>
      <c r="AR76" s="367"/>
      <c r="AS76" s="367"/>
      <c r="AT76" s="367"/>
      <c r="AU76" s="367"/>
      <c r="AV76" s="367"/>
      <c r="AW76" s="367"/>
      <c r="AX76" s="368"/>
    </row>
    <row r="77" spans="1:55" ht="22.5" customHeight="1" hidden="1">
      <c r="A77" s="284"/>
      <c r="B77" s="285"/>
      <c r="C77" s="285"/>
      <c r="D77" s="285"/>
      <c r="E77" s="285"/>
      <c r="F77" s="286"/>
      <c r="G77" s="97"/>
      <c r="H77" s="97"/>
      <c r="I77" s="97"/>
      <c r="J77" s="97"/>
      <c r="K77" s="97"/>
      <c r="L77" s="97"/>
      <c r="M77" s="97"/>
      <c r="N77" s="97"/>
      <c r="O77" s="97"/>
      <c r="P77" s="97"/>
      <c r="Q77" s="97"/>
      <c r="R77" s="97"/>
      <c r="S77" s="97"/>
      <c r="T77" s="97"/>
      <c r="U77" s="97"/>
      <c r="V77" s="97"/>
      <c r="W77" s="97"/>
      <c r="X77" s="117"/>
      <c r="Y77" s="523" t="s">
        <v>62</v>
      </c>
      <c r="Z77" s="524"/>
      <c r="AA77" s="525"/>
      <c r="AB77" s="731"/>
      <c r="AC77" s="732"/>
      <c r="AD77" s="733"/>
      <c r="AE77" s="235"/>
      <c r="AF77" s="235"/>
      <c r="AG77" s="235"/>
      <c r="AH77" s="235"/>
      <c r="AI77" s="235"/>
      <c r="AJ77" s="235"/>
      <c r="AK77" s="235"/>
      <c r="AL77" s="235"/>
      <c r="AM77" s="235"/>
      <c r="AN77" s="235"/>
      <c r="AO77" s="235"/>
      <c r="AP77" s="235"/>
      <c r="AQ77" s="235"/>
      <c r="AR77" s="235"/>
      <c r="AS77" s="235"/>
      <c r="AT77" s="235"/>
      <c r="AU77" s="235"/>
      <c r="AV77" s="235"/>
      <c r="AW77" s="235"/>
      <c r="AX77" s="252"/>
      <c r="AY77" s="10"/>
      <c r="AZ77" s="10"/>
      <c r="BA77" s="10"/>
      <c r="BB77" s="10"/>
      <c r="BC77" s="10"/>
    </row>
    <row r="78" spans="1:60" ht="22.5" customHeight="1" hidden="1">
      <c r="A78" s="287"/>
      <c r="B78" s="288"/>
      <c r="C78" s="288"/>
      <c r="D78" s="288"/>
      <c r="E78" s="288"/>
      <c r="F78" s="289"/>
      <c r="G78" s="100"/>
      <c r="H78" s="100"/>
      <c r="I78" s="100"/>
      <c r="J78" s="100"/>
      <c r="K78" s="100"/>
      <c r="L78" s="100"/>
      <c r="M78" s="100"/>
      <c r="N78" s="100"/>
      <c r="O78" s="100"/>
      <c r="P78" s="100"/>
      <c r="Q78" s="100"/>
      <c r="R78" s="100"/>
      <c r="S78" s="100"/>
      <c r="T78" s="100"/>
      <c r="U78" s="100"/>
      <c r="V78" s="100"/>
      <c r="W78" s="100"/>
      <c r="X78" s="122"/>
      <c r="Y78" s="307" t="s">
        <v>63</v>
      </c>
      <c r="Z78" s="734"/>
      <c r="AA78" s="735"/>
      <c r="AB78" s="736"/>
      <c r="AC78" s="737"/>
      <c r="AD78" s="738"/>
      <c r="AE78" s="235"/>
      <c r="AF78" s="235"/>
      <c r="AG78" s="235"/>
      <c r="AH78" s="235"/>
      <c r="AI78" s="235"/>
      <c r="AJ78" s="235"/>
      <c r="AK78" s="235"/>
      <c r="AL78" s="235"/>
      <c r="AM78" s="235"/>
      <c r="AN78" s="235"/>
      <c r="AO78" s="235"/>
      <c r="AP78" s="235"/>
      <c r="AQ78" s="235"/>
      <c r="AR78" s="235"/>
      <c r="AS78" s="235"/>
      <c r="AT78" s="235"/>
      <c r="AU78" s="235"/>
      <c r="AV78" s="235"/>
      <c r="AW78" s="235"/>
      <c r="AX78" s="252"/>
      <c r="AY78" s="10"/>
      <c r="AZ78" s="10"/>
      <c r="BA78" s="10"/>
      <c r="BB78" s="10"/>
      <c r="BC78" s="10"/>
      <c r="BD78" s="10"/>
      <c r="BE78" s="10"/>
      <c r="BF78" s="10"/>
      <c r="BG78" s="10"/>
      <c r="BH78" s="10"/>
    </row>
    <row r="79" spans="1:50" ht="31.5" customHeight="1" hidden="1">
      <c r="A79" s="281" t="s">
        <v>71</v>
      </c>
      <c r="B79" s="282"/>
      <c r="C79" s="282"/>
      <c r="D79" s="282"/>
      <c r="E79" s="282"/>
      <c r="F79" s="283"/>
      <c r="G79" s="314" t="s">
        <v>67</v>
      </c>
      <c r="H79" s="314"/>
      <c r="I79" s="314"/>
      <c r="J79" s="314"/>
      <c r="K79" s="314"/>
      <c r="L79" s="314"/>
      <c r="M79" s="314"/>
      <c r="N79" s="314"/>
      <c r="O79" s="314"/>
      <c r="P79" s="314"/>
      <c r="Q79" s="314"/>
      <c r="R79" s="314"/>
      <c r="S79" s="314"/>
      <c r="T79" s="314"/>
      <c r="U79" s="314"/>
      <c r="V79" s="314"/>
      <c r="W79" s="314"/>
      <c r="X79" s="315"/>
      <c r="Y79" s="316"/>
      <c r="Z79" s="317"/>
      <c r="AA79" s="318"/>
      <c r="AB79" s="247" t="s">
        <v>12</v>
      </c>
      <c r="AC79" s="248"/>
      <c r="AD79" s="249"/>
      <c r="AE79" s="277" t="s">
        <v>325</v>
      </c>
      <c r="AF79" s="277"/>
      <c r="AG79" s="277"/>
      <c r="AH79" s="277"/>
      <c r="AI79" s="277" t="s">
        <v>326</v>
      </c>
      <c r="AJ79" s="277"/>
      <c r="AK79" s="277"/>
      <c r="AL79" s="277"/>
      <c r="AM79" s="277" t="s">
        <v>327</v>
      </c>
      <c r="AN79" s="277"/>
      <c r="AO79" s="277"/>
      <c r="AP79" s="277"/>
      <c r="AQ79" s="367" t="s">
        <v>328</v>
      </c>
      <c r="AR79" s="367"/>
      <c r="AS79" s="367"/>
      <c r="AT79" s="367"/>
      <c r="AU79" s="367"/>
      <c r="AV79" s="367"/>
      <c r="AW79" s="367"/>
      <c r="AX79" s="368"/>
    </row>
    <row r="80" spans="1:55" ht="22.5" customHeight="1" hidden="1">
      <c r="A80" s="284"/>
      <c r="B80" s="285"/>
      <c r="C80" s="285"/>
      <c r="D80" s="285"/>
      <c r="E80" s="285"/>
      <c r="F80" s="286"/>
      <c r="G80" s="97"/>
      <c r="H80" s="97"/>
      <c r="I80" s="97"/>
      <c r="J80" s="97"/>
      <c r="K80" s="97"/>
      <c r="L80" s="97"/>
      <c r="M80" s="97"/>
      <c r="N80" s="97"/>
      <c r="O80" s="97"/>
      <c r="P80" s="97"/>
      <c r="Q80" s="97"/>
      <c r="R80" s="97"/>
      <c r="S80" s="97"/>
      <c r="T80" s="97"/>
      <c r="U80" s="97"/>
      <c r="V80" s="97"/>
      <c r="W80" s="97"/>
      <c r="X80" s="117"/>
      <c r="Y80" s="523" t="s">
        <v>62</v>
      </c>
      <c r="Z80" s="524"/>
      <c r="AA80" s="525"/>
      <c r="AB80" s="731"/>
      <c r="AC80" s="732"/>
      <c r="AD80" s="733"/>
      <c r="AE80" s="235"/>
      <c r="AF80" s="235"/>
      <c r="AG80" s="235"/>
      <c r="AH80" s="235"/>
      <c r="AI80" s="235"/>
      <c r="AJ80" s="235"/>
      <c r="AK80" s="235"/>
      <c r="AL80" s="235"/>
      <c r="AM80" s="235"/>
      <c r="AN80" s="235"/>
      <c r="AO80" s="235"/>
      <c r="AP80" s="235"/>
      <c r="AQ80" s="235"/>
      <c r="AR80" s="235"/>
      <c r="AS80" s="235"/>
      <c r="AT80" s="235"/>
      <c r="AU80" s="235"/>
      <c r="AV80" s="235"/>
      <c r="AW80" s="235"/>
      <c r="AX80" s="252"/>
      <c r="AY80" s="10"/>
      <c r="AZ80" s="10"/>
      <c r="BA80" s="10"/>
      <c r="BB80" s="10"/>
      <c r="BC80" s="10"/>
    </row>
    <row r="81" spans="1:60" ht="22.5" customHeight="1" hidden="1">
      <c r="A81" s="287"/>
      <c r="B81" s="288"/>
      <c r="C81" s="288"/>
      <c r="D81" s="288"/>
      <c r="E81" s="288"/>
      <c r="F81" s="289"/>
      <c r="G81" s="100"/>
      <c r="H81" s="100"/>
      <c r="I81" s="100"/>
      <c r="J81" s="100"/>
      <c r="K81" s="100"/>
      <c r="L81" s="100"/>
      <c r="M81" s="100"/>
      <c r="N81" s="100"/>
      <c r="O81" s="100"/>
      <c r="P81" s="100"/>
      <c r="Q81" s="100"/>
      <c r="R81" s="100"/>
      <c r="S81" s="100"/>
      <c r="T81" s="100"/>
      <c r="U81" s="100"/>
      <c r="V81" s="100"/>
      <c r="W81" s="100"/>
      <c r="X81" s="122"/>
      <c r="Y81" s="307" t="s">
        <v>63</v>
      </c>
      <c r="Z81" s="734"/>
      <c r="AA81" s="735"/>
      <c r="AB81" s="736"/>
      <c r="AC81" s="737"/>
      <c r="AD81" s="738"/>
      <c r="AE81" s="235"/>
      <c r="AF81" s="235"/>
      <c r="AG81" s="235"/>
      <c r="AH81" s="235"/>
      <c r="AI81" s="235"/>
      <c r="AJ81" s="235"/>
      <c r="AK81" s="235"/>
      <c r="AL81" s="235"/>
      <c r="AM81" s="235"/>
      <c r="AN81" s="235"/>
      <c r="AO81" s="235"/>
      <c r="AP81" s="235"/>
      <c r="AQ81" s="235"/>
      <c r="AR81" s="235"/>
      <c r="AS81" s="235"/>
      <c r="AT81" s="235"/>
      <c r="AU81" s="235"/>
      <c r="AV81" s="235"/>
      <c r="AW81" s="235"/>
      <c r="AX81" s="252"/>
      <c r="AY81" s="10"/>
      <c r="AZ81" s="10"/>
      <c r="BA81" s="10"/>
      <c r="BB81" s="10"/>
      <c r="BC81" s="10"/>
      <c r="BD81" s="10"/>
      <c r="BE81" s="10"/>
      <c r="BF81" s="10"/>
      <c r="BG81" s="10"/>
      <c r="BH81" s="10"/>
    </row>
    <row r="82" spans="1:50" ht="31.5" customHeight="1" hidden="1">
      <c r="A82" s="281" t="s">
        <v>71</v>
      </c>
      <c r="B82" s="282"/>
      <c r="C82" s="282"/>
      <c r="D82" s="282"/>
      <c r="E82" s="282"/>
      <c r="F82" s="283"/>
      <c r="G82" s="314" t="s">
        <v>67</v>
      </c>
      <c r="H82" s="314"/>
      <c r="I82" s="314"/>
      <c r="J82" s="314"/>
      <c r="K82" s="314"/>
      <c r="L82" s="314"/>
      <c r="M82" s="314"/>
      <c r="N82" s="314"/>
      <c r="O82" s="314"/>
      <c r="P82" s="314"/>
      <c r="Q82" s="314"/>
      <c r="R82" s="314"/>
      <c r="S82" s="314"/>
      <c r="T82" s="314"/>
      <c r="U82" s="314"/>
      <c r="V82" s="314"/>
      <c r="W82" s="314"/>
      <c r="X82" s="315"/>
      <c r="Y82" s="316"/>
      <c r="Z82" s="317"/>
      <c r="AA82" s="318"/>
      <c r="AB82" s="247" t="s">
        <v>12</v>
      </c>
      <c r="AC82" s="248"/>
      <c r="AD82" s="249"/>
      <c r="AE82" s="277" t="s">
        <v>325</v>
      </c>
      <c r="AF82" s="277"/>
      <c r="AG82" s="277"/>
      <c r="AH82" s="277"/>
      <c r="AI82" s="277" t="s">
        <v>326</v>
      </c>
      <c r="AJ82" s="277"/>
      <c r="AK82" s="277"/>
      <c r="AL82" s="277"/>
      <c r="AM82" s="277" t="s">
        <v>327</v>
      </c>
      <c r="AN82" s="277"/>
      <c r="AO82" s="277"/>
      <c r="AP82" s="277"/>
      <c r="AQ82" s="367" t="s">
        <v>328</v>
      </c>
      <c r="AR82" s="367"/>
      <c r="AS82" s="367"/>
      <c r="AT82" s="367"/>
      <c r="AU82" s="367"/>
      <c r="AV82" s="367"/>
      <c r="AW82" s="367"/>
      <c r="AX82" s="368"/>
    </row>
    <row r="83" spans="1:55" ht="22.5" customHeight="1" hidden="1">
      <c r="A83" s="284"/>
      <c r="B83" s="285"/>
      <c r="C83" s="285"/>
      <c r="D83" s="285"/>
      <c r="E83" s="285"/>
      <c r="F83" s="286"/>
      <c r="G83" s="97"/>
      <c r="H83" s="97"/>
      <c r="I83" s="97"/>
      <c r="J83" s="97"/>
      <c r="K83" s="97"/>
      <c r="L83" s="97"/>
      <c r="M83" s="97"/>
      <c r="N83" s="97"/>
      <c r="O83" s="97"/>
      <c r="P83" s="97"/>
      <c r="Q83" s="97"/>
      <c r="R83" s="97"/>
      <c r="S83" s="97"/>
      <c r="T83" s="97"/>
      <c r="U83" s="97"/>
      <c r="V83" s="97"/>
      <c r="W83" s="97"/>
      <c r="X83" s="117"/>
      <c r="Y83" s="523" t="s">
        <v>62</v>
      </c>
      <c r="Z83" s="524"/>
      <c r="AA83" s="525"/>
      <c r="AB83" s="731"/>
      <c r="AC83" s="732"/>
      <c r="AD83" s="733"/>
      <c r="AE83" s="235"/>
      <c r="AF83" s="235"/>
      <c r="AG83" s="235"/>
      <c r="AH83" s="235"/>
      <c r="AI83" s="235"/>
      <c r="AJ83" s="235"/>
      <c r="AK83" s="235"/>
      <c r="AL83" s="235"/>
      <c r="AM83" s="235"/>
      <c r="AN83" s="235"/>
      <c r="AO83" s="235"/>
      <c r="AP83" s="235"/>
      <c r="AQ83" s="235"/>
      <c r="AR83" s="235"/>
      <c r="AS83" s="235"/>
      <c r="AT83" s="235"/>
      <c r="AU83" s="235"/>
      <c r="AV83" s="235"/>
      <c r="AW83" s="235"/>
      <c r="AX83" s="252"/>
      <c r="AY83" s="10"/>
      <c r="AZ83" s="10"/>
      <c r="BA83" s="10"/>
      <c r="BB83" s="10"/>
      <c r="BC83" s="10"/>
    </row>
    <row r="84" spans="1:60" ht="22.5" customHeight="1" hidden="1">
      <c r="A84" s="287"/>
      <c r="B84" s="288"/>
      <c r="C84" s="288"/>
      <c r="D84" s="288"/>
      <c r="E84" s="288"/>
      <c r="F84" s="289"/>
      <c r="G84" s="100"/>
      <c r="H84" s="100"/>
      <c r="I84" s="100"/>
      <c r="J84" s="100"/>
      <c r="K84" s="100"/>
      <c r="L84" s="100"/>
      <c r="M84" s="100"/>
      <c r="N84" s="100"/>
      <c r="O84" s="100"/>
      <c r="P84" s="100"/>
      <c r="Q84" s="100"/>
      <c r="R84" s="100"/>
      <c r="S84" s="100"/>
      <c r="T84" s="100"/>
      <c r="U84" s="100"/>
      <c r="V84" s="100"/>
      <c r="W84" s="100"/>
      <c r="X84" s="122"/>
      <c r="Y84" s="307" t="s">
        <v>63</v>
      </c>
      <c r="Z84" s="734"/>
      <c r="AA84" s="735"/>
      <c r="AB84" s="736"/>
      <c r="AC84" s="737"/>
      <c r="AD84" s="738"/>
      <c r="AE84" s="235"/>
      <c r="AF84" s="235"/>
      <c r="AG84" s="235"/>
      <c r="AH84" s="235"/>
      <c r="AI84" s="235"/>
      <c r="AJ84" s="235"/>
      <c r="AK84" s="235"/>
      <c r="AL84" s="235"/>
      <c r="AM84" s="235"/>
      <c r="AN84" s="235"/>
      <c r="AO84" s="235"/>
      <c r="AP84" s="235"/>
      <c r="AQ84" s="235"/>
      <c r="AR84" s="235"/>
      <c r="AS84" s="235"/>
      <c r="AT84" s="235"/>
      <c r="AU84" s="235"/>
      <c r="AV84" s="235"/>
      <c r="AW84" s="235"/>
      <c r="AX84" s="252"/>
      <c r="AY84" s="10"/>
      <c r="AZ84" s="10"/>
      <c r="BA84" s="10"/>
      <c r="BB84" s="10"/>
      <c r="BC84" s="10"/>
      <c r="BD84" s="10"/>
      <c r="BE84" s="10"/>
      <c r="BF84" s="10"/>
      <c r="BG84" s="10"/>
      <c r="BH84" s="10"/>
    </row>
    <row r="85" spans="1:50" ht="31.5" customHeight="1" hidden="1">
      <c r="A85" s="281" t="s">
        <v>71</v>
      </c>
      <c r="B85" s="282"/>
      <c r="C85" s="282"/>
      <c r="D85" s="282"/>
      <c r="E85" s="282"/>
      <c r="F85" s="283"/>
      <c r="G85" s="314" t="s">
        <v>67</v>
      </c>
      <c r="H85" s="314"/>
      <c r="I85" s="314"/>
      <c r="J85" s="314"/>
      <c r="K85" s="314"/>
      <c r="L85" s="314"/>
      <c r="M85" s="314"/>
      <c r="N85" s="314"/>
      <c r="O85" s="314"/>
      <c r="P85" s="314"/>
      <c r="Q85" s="314"/>
      <c r="R85" s="314"/>
      <c r="S85" s="314"/>
      <c r="T85" s="314"/>
      <c r="U85" s="314"/>
      <c r="V85" s="314"/>
      <c r="W85" s="314"/>
      <c r="X85" s="315"/>
      <c r="Y85" s="316"/>
      <c r="Z85" s="317"/>
      <c r="AA85" s="318"/>
      <c r="AB85" s="247" t="s">
        <v>12</v>
      </c>
      <c r="AC85" s="248"/>
      <c r="AD85" s="249"/>
      <c r="AE85" s="277" t="s">
        <v>325</v>
      </c>
      <c r="AF85" s="277"/>
      <c r="AG85" s="277"/>
      <c r="AH85" s="277"/>
      <c r="AI85" s="277" t="s">
        <v>326</v>
      </c>
      <c r="AJ85" s="277"/>
      <c r="AK85" s="277"/>
      <c r="AL85" s="277"/>
      <c r="AM85" s="277" t="s">
        <v>327</v>
      </c>
      <c r="AN85" s="277"/>
      <c r="AO85" s="277"/>
      <c r="AP85" s="277"/>
      <c r="AQ85" s="367" t="s">
        <v>328</v>
      </c>
      <c r="AR85" s="367"/>
      <c r="AS85" s="367"/>
      <c r="AT85" s="367"/>
      <c r="AU85" s="367"/>
      <c r="AV85" s="367"/>
      <c r="AW85" s="367"/>
      <c r="AX85" s="368"/>
    </row>
    <row r="86" spans="1:55" ht="22.5" customHeight="1" hidden="1">
      <c r="A86" s="284"/>
      <c r="B86" s="285"/>
      <c r="C86" s="285"/>
      <c r="D86" s="285"/>
      <c r="E86" s="285"/>
      <c r="F86" s="286"/>
      <c r="G86" s="97"/>
      <c r="H86" s="97"/>
      <c r="I86" s="97"/>
      <c r="J86" s="97"/>
      <c r="K86" s="97"/>
      <c r="L86" s="97"/>
      <c r="M86" s="97"/>
      <c r="N86" s="97"/>
      <c r="O86" s="97"/>
      <c r="P86" s="97"/>
      <c r="Q86" s="97"/>
      <c r="R86" s="97"/>
      <c r="S86" s="97"/>
      <c r="T86" s="97"/>
      <c r="U86" s="97"/>
      <c r="V86" s="97"/>
      <c r="W86" s="97"/>
      <c r="X86" s="117"/>
      <c r="Y86" s="523" t="s">
        <v>62</v>
      </c>
      <c r="Z86" s="524"/>
      <c r="AA86" s="525"/>
      <c r="AB86" s="731"/>
      <c r="AC86" s="732"/>
      <c r="AD86" s="733"/>
      <c r="AE86" s="235"/>
      <c r="AF86" s="235"/>
      <c r="AG86" s="235"/>
      <c r="AH86" s="235"/>
      <c r="AI86" s="235"/>
      <c r="AJ86" s="235"/>
      <c r="AK86" s="235"/>
      <c r="AL86" s="235"/>
      <c r="AM86" s="235"/>
      <c r="AN86" s="235"/>
      <c r="AO86" s="235"/>
      <c r="AP86" s="235"/>
      <c r="AQ86" s="235"/>
      <c r="AR86" s="235"/>
      <c r="AS86" s="235"/>
      <c r="AT86" s="235"/>
      <c r="AU86" s="235"/>
      <c r="AV86" s="235"/>
      <c r="AW86" s="235"/>
      <c r="AX86" s="252"/>
      <c r="AY86" s="10"/>
      <c r="AZ86" s="10"/>
      <c r="BA86" s="10"/>
      <c r="BB86" s="10"/>
      <c r="BC86" s="10"/>
    </row>
    <row r="87" spans="1:60" ht="22.5" customHeight="1" hidden="1">
      <c r="A87" s="287"/>
      <c r="B87" s="288"/>
      <c r="C87" s="288"/>
      <c r="D87" s="288"/>
      <c r="E87" s="288"/>
      <c r="F87" s="289"/>
      <c r="G87" s="100"/>
      <c r="H87" s="100"/>
      <c r="I87" s="100"/>
      <c r="J87" s="100"/>
      <c r="K87" s="100"/>
      <c r="L87" s="100"/>
      <c r="M87" s="100"/>
      <c r="N87" s="100"/>
      <c r="O87" s="100"/>
      <c r="P87" s="100"/>
      <c r="Q87" s="100"/>
      <c r="R87" s="100"/>
      <c r="S87" s="100"/>
      <c r="T87" s="100"/>
      <c r="U87" s="100"/>
      <c r="V87" s="100"/>
      <c r="W87" s="100"/>
      <c r="X87" s="122"/>
      <c r="Y87" s="307" t="s">
        <v>63</v>
      </c>
      <c r="Z87" s="734"/>
      <c r="AA87" s="735"/>
      <c r="AB87" s="736"/>
      <c r="AC87" s="737"/>
      <c r="AD87" s="738"/>
      <c r="AE87" s="235"/>
      <c r="AF87" s="235"/>
      <c r="AG87" s="235"/>
      <c r="AH87" s="235"/>
      <c r="AI87" s="235"/>
      <c r="AJ87" s="235"/>
      <c r="AK87" s="235"/>
      <c r="AL87" s="235"/>
      <c r="AM87" s="235"/>
      <c r="AN87" s="235"/>
      <c r="AO87" s="235"/>
      <c r="AP87" s="235"/>
      <c r="AQ87" s="235"/>
      <c r="AR87" s="235"/>
      <c r="AS87" s="235"/>
      <c r="AT87" s="235"/>
      <c r="AU87" s="235"/>
      <c r="AV87" s="235"/>
      <c r="AW87" s="235"/>
      <c r="AX87" s="252"/>
      <c r="AY87" s="10"/>
      <c r="AZ87" s="10"/>
      <c r="BA87" s="10"/>
      <c r="BB87" s="10"/>
      <c r="BC87" s="10"/>
      <c r="BD87" s="10"/>
      <c r="BE87" s="10"/>
      <c r="BF87" s="10"/>
      <c r="BG87" s="10"/>
      <c r="BH87" s="10"/>
    </row>
    <row r="88" spans="1:50" ht="32.25" customHeight="1">
      <c r="A88" s="298" t="s">
        <v>17</v>
      </c>
      <c r="B88" s="299"/>
      <c r="C88" s="299"/>
      <c r="D88" s="299"/>
      <c r="E88" s="299"/>
      <c r="F88" s="300"/>
      <c r="G88" s="248" t="s">
        <v>18</v>
      </c>
      <c r="H88" s="248"/>
      <c r="I88" s="248"/>
      <c r="J88" s="248"/>
      <c r="K88" s="248"/>
      <c r="L88" s="248"/>
      <c r="M88" s="248"/>
      <c r="N88" s="248"/>
      <c r="O88" s="248"/>
      <c r="P88" s="248"/>
      <c r="Q88" s="248"/>
      <c r="R88" s="248"/>
      <c r="S88" s="248"/>
      <c r="T88" s="248"/>
      <c r="U88" s="248"/>
      <c r="V88" s="248"/>
      <c r="W88" s="248"/>
      <c r="X88" s="249"/>
      <c r="Y88" s="624"/>
      <c r="Z88" s="625"/>
      <c r="AA88" s="626"/>
      <c r="AB88" s="247" t="s">
        <v>12</v>
      </c>
      <c r="AC88" s="248"/>
      <c r="AD88" s="249"/>
      <c r="AE88" s="277" t="s">
        <v>325</v>
      </c>
      <c r="AF88" s="277"/>
      <c r="AG88" s="277"/>
      <c r="AH88" s="277"/>
      <c r="AI88" s="277" t="s">
        <v>326</v>
      </c>
      <c r="AJ88" s="277"/>
      <c r="AK88" s="277"/>
      <c r="AL88" s="277"/>
      <c r="AM88" s="277" t="s">
        <v>327</v>
      </c>
      <c r="AN88" s="277"/>
      <c r="AO88" s="277"/>
      <c r="AP88" s="277"/>
      <c r="AQ88" s="367" t="s">
        <v>328</v>
      </c>
      <c r="AR88" s="367"/>
      <c r="AS88" s="367"/>
      <c r="AT88" s="367"/>
      <c r="AU88" s="367"/>
      <c r="AV88" s="367"/>
      <c r="AW88" s="367"/>
      <c r="AX88" s="368"/>
    </row>
    <row r="89" spans="1:50" ht="22.5" customHeight="1">
      <c r="A89" s="301"/>
      <c r="B89" s="302"/>
      <c r="C89" s="302"/>
      <c r="D89" s="302"/>
      <c r="E89" s="302"/>
      <c r="F89" s="303"/>
      <c r="G89" s="369" t="s">
        <v>465</v>
      </c>
      <c r="H89" s="369"/>
      <c r="I89" s="369"/>
      <c r="J89" s="369"/>
      <c r="K89" s="369"/>
      <c r="L89" s="369"/>
      <c r="M89" s="369"/>
      <c r="N89" s="369"/>
      <c r="O89" s="369"/>
      <c r="P89" s="369"/>
      <c r="Q89" s="369"/>
      <c r="R89" s="369"/>
      <c r="S89" s="369"/>
      <c r="T89" s="369"/>
      <c r="U89" s="369"/>
      <c r="V89" s="369"/>
      <c r="W89" s="369"/>
      <c r="X89" s="369"/>
      <c r="Y89" s="244" t="s">
        <v>17</v>
      </c>
      <c r="Z89" s="245"/>
      <c r="AA89" s="246"/>
      <c r="AB89" s="311" t="s">
        <v>447</v>
      </c>
      <c r="AC89" s="312"/>
      <c r="AD89" s="313"/>
      <c r="AE89" s="235" t="s">
        <v>449</v>
      </c>
      <c r="AF89" s="235"/>
      <c r="AG89" s="235"/>
      <c r="AH89" s="235"/>
      <c r="AI89" s="235" t="s">
        <v>449</v>
      </c>
      <c r="AJ89" s="235"/>
      <c r="AK89" s="235"/>
      <c r="AL89" s="235"/>
      <c r="AM89" s="235" t="s">
        <v>449</v>
      </c>
      <c r="AN89" s="235"/>
      <c r="AO89" s="235"/>
      <c r="AP89" s="235"/>
      <c r="AQ89" s="376" t="s">
        <v>449</v>
      </c>
      <c r="AR89" s="347"/>
      <c r="AS89" s="347"/>
      <c r="AT89" s="347"/>
      <c r="AU89" s="347"/>
      <c r="AV89" s="347"/>
      <c r="AW89" s="347"/>
      <c r="AX89" s="348"/>
    </row>
    <row r="90" spans="1:50" ht="46.5" customHeight="1">
      <c r="A90" s="304"/>
      <c r="B90" s="305"/>
      <c r="C90" s="305"/>
      <c r="D90" s="305"/>
      <c r="E90" s="305"/>
      <c r="F90" s="306"/>
      <c r="G90" s="370"/>
      <c r="H90" s="370"/>
      <c r="I90" s="370"/>
      <c r="J90" s="370"/>
      <c r="K90" s="370"/>
      <c r="L90" s="370"/>
      <c r="M90" s="370"/>
      <c r="N90" s="370"/>
      <c r="O90" s="370"/>
      <c r="P90" s="370"/>
      <c r="Q90" s="370"/>
      <c r="R90" s="370"/>
      <c r="S90" s="370"/>
      <c r="T90" s="370"/>
      <c r="U90" s="370"/>
      <c r="V90" s="370"/>
      <c r="W90" s="370"/>
      <c r="X90" s="370"/>
      <c r="Y90" s="360" t="s">
        <v>55</v>
      </c>
      <c r="Z90" s="308"/>
      <c r="AA90" s="309"/>
      <c r="AB90" s="682" t="s">
        <v>464</v>
      </c>
      <c r="AC90" s="683"/>
      <c r="AD90" s="684"/>
      <c r="AE90" s="365" t="s">
        <v>449</v>
      </c>
      <c r="AF90" s="365"/>
      <c r="AG90" s="365"/>
      <c r="AH90" s="365"/>
      <c r="AI90" s="365" t="s">
        <v>449</v>
      </c>
      <c r="AJ90" s="365"/>
      <c r="AK90" s="365"/>
      <c r="AL90" s="365"/>
      <c r="AM90" s="365" t="s">
        <v>449</v>
      </c>
      <c r="AN90" s="365"/>
      <c r="AO90" s="365"/>
      <c r="AP90" s="365"/>
      <c r="AQ90" s="365" t="s">
        <v>449</v>
      </c>
      <c r="AR90" s="365"/>
      <c r="AS90" s="365"/>
      <c r="AT90" s="365"/>
      <c r="AU90" s="365"/>
      <c r="AV90" s="365"/>
      <c r="AW90" s="365"/>
      <c r="AX90" s="366"/>
    </row>
    <row r="91" spans="1:50" ht="32.25" customHeight="1" hidden="1">
      <c r="A91" s="298" t="s">
        <v>17</v>
      </c>
      <c r="B91" s="299"/>
      <c r="C91" s="299"/>
      <c r="D91" s="299"/>
      <c r="E91" s="299"/>
      <c r="F91" s="300"/>
      <c r="G91" s="248" t="s">
        <v>18</v>
      </c>
      <c r="H91" s="248"/>
      <c r="I91" s="248"/>
      <c r="J91" s="248"/>
      <c r="K91" s="248"/>
      <c r="L91" s="248"/>
      <c r="M91" s="248"/>
      <c r="N91" s="248"/>
      <c r="O91" s="248"/>
      <c r="P91" s="248"/>
      <c r="Q91" s="248"/>
      <c r="R91" s="248"/>
      <c r="S91" s="248"/>
      <c r="T91" s="248"/>
      <c r="U91" s="248"/>
      <c r="V91" s="248"/>
      <c r="W91" s="248"/>
      <c r="X91" s="249"/>
      <c r="Y91" s="624"/>
      <c r="Z91" s="625"/>
      <c r="AA91" s="626"/>
      <c r="AB91" s="247" t="s">
        <v>12</v>
      </c>
      <c r="AC91" s="248"/>
      <c r="AD91" s="249"/>
      <c r="AE91" s="277" t="s">
        <v>325</v>
      </c>
      <c r="AF91" s="277"/>
      <c r="AG91" s="277"/>
      <c r="AH91" s="277"/>
      <c r="AI91" s="277" t="s">
        <v>326</v>
      </c>
      <c r="AJ91" s="277"/>
      <c r="AK91" s="277"/>
      <c r="AL91" s="277"/>
      <c r="AM91" s="277" t="s">
        <v>327</v>
      </c>
      <c r="AN91" s="277"/>
      <c r="AO91" s="277"/>
      <c r="AP91" s="277"/>
      <c r="AQ91" s="367" t="s">
        <v>328</v>
      </c>
      <c r="AR91" s="367"/>
      <c r="AS91" s="367"/>
      <c r="AT91" s="367"/>
      <c r="AU91" s="367"/>
      <c r="AV91" s="367"/>
      <c r="AW91" s="367"/>
      <c r="AX91" s="368"/>
    </row>
    <row r="92" spans="1:50" ht="22.5" customHeight="1" hidden="1">
      <c r="A92" s="301"/>
      <c r="B92" s="302"/>
      <c r="C92" s="302"/>
      <c r="D92" s="302"/>
      <c r="E92" s="302"/>
      <c r="F92" s="303"/>
      <c r="G92" s="369" t="s">
        <v>411</v>
      </c>
      <c r="H92" s="369"/>
      <c r="I92" s="369"/>
      <c r="J92" s="369"/>
      <c r="K92" s="369"/>
      <c r="L92" s="369"/>
      <c r="M92" s="369"/>
      <c r="N92" s="369"/>
      <c r="O92" s="369"/>
      <c r="P92" s="369"/>
      <c r="Q92" s="369"/>
      <c r="R92" s="369"/>
      <c r="S92" s="369"/>
      <c r="T92" s="369"/>
      <c r="U92" s="369"/>
      <c r="V92" s="369"/>
      <c r="W92" s="369"/>
      <c r="X92" s="369"/>
      <c r="Y92" s="244" t="s">
        <v>17</v>
      </c>
      <c r="Z92" s="245"/>
      <c r="AA92" s="246"/>
      <c r="AB92" s="311"/>
      <c r="AC92" s="312"/>
      <c r="AD92" s="313"/>
      <c r="AE92" s="235"/>
      <c r="AF92" s="235"/>
      <c r="AG92" s="235"/>
      <c r="AH92" s="235"/>
      <c r="AI92" s="235"/>
      <c r="AJ92" s="235"/>
      <c r="AK92" s="235"/>
      <c r="AL92" s="235"/>
      <c r="AM92" s="235"/>
      <c r="AN92" s="235"/>
      <c r="AO92" s="235"/>
      <c r="AP92" s="235"/>
      <c r="AQ92" s="235"/>
      <c r="AR92" s="235"/>
      <c r="AS92" s="235"/>
      <c r="AT92" s="235"/>
      <c r="AU92" s="235"/>
      <c r="AV92" s="235"/>
      <c r="AW92" s="235"/>
      <c r="AX92" s="252"/>
    </row>
    <row r="93" spans="1:50" ht="46.5" customHeight="1" hidden="1">
      <c r="A93" s="304"/>
      <c r="B93" s="305"/>
      <c r="C93" s="305"/>
      <c r="D93" s="305"/>
      <c r="E93" s="305"/>
      <c r="F93" s="306"/>
      <c r="G93" s="370"/>
      <c r="H93" s="370"/>
      <c r="I93" s="370"/>
      <c r="J93" s="370"/>
      <c r="K93" s="370"/>
      <c r="L93" s="370"/>
      <c r="M93" s="370"/>
      <c r="N93" s="370"/>
      <c r="O93" s="370"/>
      <c r="P93" s="370"/>
      <c r="Q93" s="370"/>
      <c r="R93" s="370"/>
      <c r="S93" s="370"/>
      <c r="T93" s="370"/>
      <c r="U93" s="370"/>
      <c r="V93" s="370"/>
      <c r="W93" s="370"/>
      <c r="X93" s="370"/>
      <c r="Y93" s="360" t="s">
        <v>55</v>
      </c>
      <c r="Z93" s="308"/>
      <c r="AA93" s="309"/>
      <c r="AB93" s="682" t="s">
        <v>56</v>
      </c>
      <c r="AC93" s="683"/>
      <c r="AD93" s="684"/>
      <c r="AE93" s="365"/>
      <c r="AF93" s="365"/>
      <c r="AG93" s="365"/>
      <c r="AH93" s="365"/>
      <c r="AI93" s="365"/>
      <c r="AJ93" s="365"/>
      <c r="AK93" s="365"/>
      <c r="AL93" s="365"/>
      <c r="AM93" s="365"/>
      <c r="AN93" s="365"/>
      <c r="AO93" s="365"/>
      <c r="AP93" s="365"/>
      <c r="AQ93" s="365"/>
      <c r="AR93" s="365"/>
      <c r="AS93" s="365"/>
      <c r="AT93" s="365"/>
      <c r="AU93" s="365"/>
      <c r="AV93" s="365"/>
      <c r="AW93" s="365"/>
      <c r="AX93" s="366"/>
    </row>
    <row r="94" spans="1:50" ht="32.25" customHeight="1" hidden="1">
      <c r="A94" s="298" t="s">
        <v>17</v>
      </c>
      <c r="B94" s="299"/>
      <c r="C94" s="299"/>
      <c r="D94" s="299"/>
      <c r="E94" s="299"/>
      <c r="F94" s="300"/>
      <c r="G94" s="248" t="s">
        <v>18</v>
      </c>
      <c r="H94" s="248"/>
      <c r="I94" s="248"/>
      <c r="J94" s="248"/>
      <c r="K94" s="248"/>
      <c r="L94" s="248"/>
      <c r="M94" s="248"/>
      <c r="N94" s="248"/>
      <c r="O94" s="248"/>
      <c r="P94" s="248"/>
      <c r="Q94" s="248"/>
      <c r="R94" s="248"/>
      <c r="S94" s="248"/>
      <c r="T94" s="248"/>
      <c r="U94" s="248"/>
      <c r="V94" s="248"/>
      <c r="W94" s="248"/>
      <c r="X94" s="249"/>
      <c r="Y94" s="624"/>
      <c r="Z94" s="625"/>
      <c r="AA94" s="626"/>
      <c r="AB94" s="247" t="s">
        <v>12</v>
      </c>
      <c r="AC94" s="248"/>
      <c r="AD94" s="249"/>
      <c r="AE94" s="277" t="s">
        <v>325</v>
      </c>
      <c r="AF94" s="277"/>
      <c r="AG94" s="277"/>
      <c r="AH94" s="277"/>
      <c r="AI94" s="277" t="s">
        <v>326</v>
      </c>
      <c r="AJ94" s="277"/>
      <c r="AK94" s="277"/>
      <c r="AL94" s="277"/>
      <c r="AM94" s="277" t="s">
        <v>327</v>
      </c>
      <c r="AN94" s="277"/>
      <c r="AO94" s="277"/>
      <c r="AP94" s="277"/>
      <c r="AQ94" s="367" t="s">
        <v>328</v>
      </c>
      <c r="AR94" s="367"/>
      <c r="AS94" s="367"/>
      <c r="AT94" s="367"/>
      <c r="AU94" s="367"/>
      <c r="AV94" s="367"/>
      <c r="AW94" s="367"/>
      <c r="AX94" s="368"/>
    </row>
    <row r="95" spans="1:50" ht="22.5" customHeight="1" hidden="1">
      <c r="A95" s="301"/>
      <c r="B95" s="302"/>
      <c r="C95" s="302"/>
      <c r="D95" s="302"/>
      <c r="E95" s="302"/>
      <c r="F95" s="303"/>
      <c r="G95" s="369" t="s">
        <v>430</v>
      </c>
      <c r="H95" s="369"/>
      <c r="I95" s="369"/>
      <c r="J95" s="369"/>
      <c r="K95" s="369"/>
      <c r="L95" s="369"/>
      <c r="M95" s="369"/>
      <c r="N95" s="369"/>
      <c r="O95" s="369"/>
      <c r="P95" s="369"/>
      <c r="Q95" s="369"/>
      <c r="R95" s="369"/>
      <c r="S95" s="369"/>
      <c r="T95" s="369"/>
      <c r="U95" s="369"/>
      <c r="V95" s="369"/>
      <c r="W95" s="369"/>
      <c r="X95" s="369"/>
      <c r="Y95" s="244" t="s">
        <v>17</v>
      </c>
      <c r="Z95" s="245"/>
      <c r="AA95" s="246"/>
      <c r="AB95" s="311"/>
      <c r="AC95" s="312"/>
      <c r="AD95" s="313"/>
      <c r="AE95" s="235"/>
      <c r="AF95" s="235"/>
      <c r="AG95" s="235"/>
      <c r="AH95" s="235"/>
      <c r="AI95" s="235"/>
      <c r="AJ95" s="235"/>
      <c r="AK95" s="235"/>
      <c r="AL95" s="235"/>
      <c r="AM95" s="235"/>
      <c r="AN95" s="235"/>
      <c r="AO95" s="235"/>
      <c r="AP95" s="235"/>
      <c r="AQ95" s="235"/>
      <c r="AR95" s="235"/>
      <c r="AS95" s="235"/>
      <c r="AT95" s="235"/>
      <c r="AU95" s="235"/>
      <c r="AV95" s="235"/>
      <c r="AW95" s="235"/>
      <c r="AX95" s="252"/>
    </row>
    <row r="96" spans="1:50" ht="46.5" customHeight="1" hidden="1">
      <c r="A96" s="304"/>
      <c r="B96" s="305"/>
      <c r="C96" s="305"/>
      <c r="D96" s="305"/>
      <c r="E96" s="305"/>
      <c r="F96" s="306"/>
      <c r="G96" s="370"/>
      <c r="H96" s="370"/>
      <c r="I96" s="370"/>
      <c r="J96" s="370"/>
      <c r="K96" s="370"/>
      <c r="L96" s="370"/>
      <c r="M96" s="370"/>
      <c r="N96" s="370"/>
      <c r="O96" s="370"/>
      <c r="P96" s="370"/>
      <c r="Q96" s="370"/>
      <c r="R96" s="370"/>
      <c r="S96" s="370"/>
      <c r="T96" s="370"/>
      <c r="U96" s="370"/>
      <c r="V96" s="370"/>
      <c r="W96" s="370"/>
      <c r="X96" s="370"/>
      <c r="Y96" s="360" t="s">
        <v>55</v>
      </c>
      <c r="Z96" s="308"/>
      <c r="AA96" s="309"/>
      <c r="AB96" s="682" t="s">
        <v>56</v>
      </c>
      <c r="AC96" s="683"/>
      <c r="AD96" s="684"/>
      <c r="AE96" s="365"/>
      <c r="AF96" s="365"/>
      <c r="AG96" s="365"/>
      <c r="AH96" s="365"/>
      <c r="AI96" s="365"/>
      <c r="AJ96" s="365"/>
      <c r="AK96" s="365"/>
      <c r="AL96" s="365"/>
      <c r="AM96" s="365"/>
      <c r="AN96" s="365"/>
      <c r="AO96" s="365"/>
      <c r="AP96" s="365"/>
      <c r="AQ96" s="365"/>
      <c r="AR96" s="365"/>
      <c r="AS96" s="365"/>
      <c r="AT96" s="365"/>
      <c r="AU96" s="365"/>
      <c r="AV96" s="365"/>
      <c r="AW96" s="365"/>
      <c r="AX96" s="366"/>
    </row>
    <row r="97" spans="1:50" ht="32.25" customHeight="1" hidden="1">
      <c r="A97" s="298" t="s">
        <v>17</v>
      </c>
      <c r="B97" s="299"/>
      <c r="C97" s="299"/>
      <c r="D97" s="299"/>
      <c r="E97" s="299"/>
      <c r="F97" s="300"/>
      <c r="G97" s="248" t="s">
        <v>18</v>
      </c>
      <c r="H97" s="248"/>
      <c r="I97" s="248"/>
      <c r="J97" s="248"/>
      <c r="K97" s="248"/>
      <c r="L97" s="248"/>
      <c r="M97" s="248"/>
      <c r="N97" s="248"/>
      <c r="O97" s="248"/>
      <c r="P97" s="248"/>
      <c r="Q97" s="248"/>
      <c r="R97" s="248"/>
      <c r="S97" s="248"/>
      <c r="T97" s="248"/>
      <c r="U97" s="248"/>
      <c r="V97" s="248"/>
      <c r="W97" s="248"/>
      <c r="X97" s="249"/>
      <c r="Y97" s="624"/>
      <c r="Z97" s="625"/>
      <c r="AA97" s="626"/>
      <c r="AB97" s="247" t="s">
        <v>12</v>
      </c>
      <c r="AC97" s="248"/>
      <c r="AD97" s="249"/>
      <c r="AE97" s="277" t="s">
        <v>325</v>
      </c>
      <c r="AF97" s="277"/>
      <c r="AG97" s="277"/>
      <c r="AH97" s="277"/>
      <c r="AI97" s="277" t="s">
        <v>326</v>
      </c>
      <c r="AJ97" s="277"/>
      <c r="AK97" s="277"/>
      <c r="AL97" s="277"/>
      <c r="AM97" s="277" t="s">
        <v>327</v>
      </c>
      <c r="AN97" s="277"/>
      <c r="AO97" s="277"/>
      <c r="AP97" s="277"/>
      <c r="AQ97" s="367" t="s">
        <v>328</v>
      </c>
      <c r="AR97" s="367"/>
      <c r="AS97" s="367"/>
      <c r="AT97" s="367"/>
      <c r="AU97" s="367"/>
      <c r="AV97" s="367"/>
      <c r="AW97" s="367"/>
      <c r="AX97" s="368"/>
    </row>
    <row r="98" spans="1:50" ht="22.5" customHeight="1" hidden="1">
      <c r="A98" s="301"/>
      <c r="B98" s="302"/>
      <c r="C98" s="302"/>
      <c r="D98" s="302"/>
      <c r="E98" s="302"/>
      <c r="F98" s="303"/>
      <c r="G98" s="369" t="s">
        <v>267</v>
      </c>
      <c r="H98" s="369"/>
      <c r="I98" s="369"/>
      <c r="J98" s="369"/>
      <c r="K98" s="369"/>
      <c r="L98" s="369"/>
      <c r="M98" s="369"/>
      <c r="N98" s="369"/>
      <c r="O98" s="369"/>
      <c r="P98" s="369"/>
      <c r="Q98" s="369"/>
      <c r="R98" s="369"/>
      <c r="S98" s="369"/>
      <c r="T98" s="369"/>
      <c r="U98" s="369"/>
      <c r="V98" s="369"/>
      <c r="W98" s="369"/>
      <c r="X98" s="831"/>
      <c r="Y98" s="244" t="s">
        <v>17</v>
      </c>
      <c r="Z98" s="245"/>
      <c r="AA98" s="246"/>
      <c r="AB98" s="311"/>
      <c r="AC98" s="312"/>
      <c r="AD98" s="313"/>
      <c r="AE98" s="235"/>
      <c r="AF98" s="235"/>
      <c r="AG98" s="235"/>
      <c r="AH98" s="235"/>
      <c r="AI98" s="235"/>
      <c r="AJ98" s="235"/>
      <c r="AK98" s="235"/>
      <c r="AL98" s="235"/>
      <c r="AM98" s="235"/>
      <c r="AN98" s="235"/>
      <c r="AO98" s="235"/>
      <c r="AP98" s="235"/>
      <c r="AQ98" s="235"/>
      <c r="AR98" s="235"/>
      <c r="AS98" s="235"/>
      <c r="AT98" s="235"/>
      <c r="AU98" s="235"/>
      <c r="AV98" s="235"/>
      <c r="AW98" s="235"/>
      <c r="AX98" s="252"/>
    </row>
    <row r="99" spans="1:50" ht="46.5" customHeight="1" hidden="1">
      <c r="A99" s="304"/>
      <c r="B99" s="305"/>
      <c r="C99" s="305"/>
      <c r="D99" s="305"/>
      <c r="E99" s="305"/>
      <c r="F99" s="306"/>
      <c r="G99" s="370"/>
      <c r="H99" s="370"/>
      <c r="I99" s="370"/>
      <c r="J99" s="370"/>
      <c r="K99" s="370"/>
      <c r="L99" s="370"/>
      <c r="M99" s="370"/>
      <c r="N99" s="370"/>
      <c r="O99" s="370"/>
      <c r="P99" s="370"/>
      <c r="Q99" s="370"/>
      <c r="R99" s="370"/>
      <c r="S99" s="370"/>
      <c r="T99" s="370"/>
      <c r="U99" s="370"/>
      <c r="V99" s="370"/>
      <c r="W99" s="370"/>
      <c r="X99" s="832"/>
      <c r="Y99" s="360" t="s">
        <v>55</v>
      </c>
      <c r="Z99" s="308"/>
      <c r="AA99" s="309"/>
      <c r="AB99" s="682" t="s">
        <v>56</v>
      </c>
      <c r="AC99" s="683"/>
      <c r="AD99" s="684"/>
      <c r="AE99" s="365"/>
      <c r="AF99" s="365"/>
      <c r="AG99" s="365"/>
      <c r="AH99" s="365"/>
      <c r="AI99" s="365"/>
      <c r="AJ99" s="365"/>
      <c r="AK99" s="365"/>
      <c r="AL99" s="365"/>
      <c r="AM99" s="365"/>
      <c r="AN99" s="365"/>
      <c r="AO99" s="365"/>
      <c r="AP99" s="365"/>
      <c r="AQ99" s="365"/>
      <c r="AR99" s="365"/>
      <c r="AS99" s="365"/>
      <c r="AT99" s="365"/>
      <c r="AU99" s="365"/>
      <c r="AV99" s="365"/>
      <c r="AW99" s="365"/>
      <c r="AX99" s="366"/>
    </row>
    <row r="100" spans="1:50" ht="32.25" customHeight="1" hidden="1">
      <c r="A100" s="477" t="s">
        <v>17</v>
      </c>
      <c r="B100" s="302"/>
      <c r="C100" s="302"/>
      <c r="D100" s="302"/>
      <c r="E100" s="302"/>
      <c r="F100" s="303"/>
      <c r="G100" s="275" t="s">
        <v>18</v>
      </c>
      <c r="H100" s="275"/>
      <c r="I100" s="275"/>
      <c r="J100" s="275"/>
      <c r="K100" s="275"/>
      <c r="L100" s="275"/>
      <c r="M100" s="275"/>
      <c r="N100" s="275"/>
      <c r="O100" s="275"/>
      <c r="P100" s="275"/>
      <c r="Q100" s="275"/>
      <c r="R100" s="275"/>
      <c r="S100" s="275"/>
      <c r="T100" s="275"/>
      <c r="U100" s="275"/>
      <c r="V100" s="275"/>
      <c r="W100" s="275"/>
      <c r="X100" s="276"/>
      <c r="Y100" s="822"/>
      <c r="Z100" s="823"/>
      <c r="AA100" s="824"/>
      <c r="AB100" s="274" t="s">
        <v>12</v>
      </c>
      <c r="AC100" s="275"/>
      <c r="AD100" s="276"/>
      <c r="AE100" s="277" t="s">
        <v>325</v>
      </c>
      <c r="AF100" s="277"/>
      <c r="AG100" s="277"/>
      <c r="AH100" s="277"/>
      <c r="AI100" s="277" t="s">
        <v>326</v>
      </c>
      <c r="AJ100" s="277"/>
      <c r="AK100" s="277"/>
      <c r="AL100" s="277"/>
      <c r="AM100" s="277" t="s">
        <v>327</v>
      </c>
      <c r="AN100" s="277"/>
      <c r="AO100" s="277"/>
      <c r="AP100" s="277"/>
      <c r="AQ100" s="367" t="s">
        <v>328</v>
      </c>
      <c r="AR100" s="367"/>
      <c r="AS100" s="367"/>
      <c r="AT100" s="367"/>
      <c r="AU100" s="367"/>
      <c r="AV100" s="367"/>
      <c r="AW100" s="367"/>
      <c r="AX100" s="368"/>
    </row>
    <row r="101" spans="1:50" ht="22.5" customHeight="1" hidden="1">
      <c r="A101" s="301"/>
      <c r="B101" s="302"/>
      <c r="C101" s="302"/>
      <c r="D101" s="302"/>
      <c r="E101" s="302"/>
      <c r="F101" s="303"/>
      <c r="G101" s="369" t="s">
        <v>436</v>
      </c>
      <c r="H101" s="369"/>
      <c r="I101" s="369"/>
      <c r="J101" s="369"/>
      <c r="K101" s="369"/>
      <c r="L101" s="369"/>
      <c r="M101" s="369"/>
      <c r="N101" s="369"/>
      <c r="O101" s="369"/>
      <c r="P101" s="369"/>
      <c r="Q101" s="369"/>
      <c r="R101" s="369"/>
      <c r="S101" s="369"/>
      <c r="T101" s="369"/>
      <c r="U101" s="369"/>
      <c r="V101" s="369"/>
      <c r="W101" s="369"/>
      <c r="X101" s="369"/>
      <c r="Y101" s="244" t="s">
        <v>17</v>
      </c>
      <c r="Z101" s="245"/>
      <c r="AA101" s="246"/>
      <c r="AB101" s="311"/>
      <c r="AC101" s="312"/>
      <c r="AD101" s="313"/>
      <c r="AE101" s="235"/>
      <c r="AF101" s="235"/>
      <c r="AG101" s="235"/>
      <c r="AH101" s="235"/>
      <c r="AI101" s="235"/>
      <c r="AJ101" s="235"/>
      <c r="AK101" s="235"/>
      <c r="AL101" s="235"/>
      <c r="AM101" s="235"/>
      <c r="AN101" s="235"/>
      <c r="AO101" s="235"/>
      <c r="AP101" s="235"/>
      <c r="AQ101" s="235"/>
      <c r="AR101" s="235"/>
      <c r="AS101" s="235"/>
      <c r="AT101" s="235"/>
      <c r="AU101" s="235"/>
      <c r="AV101" s="235"/>
      <c r="AW101" s="235"/>
      <c r="AX101" s="252"/>
    </row>
    <row r="102" spans="1:50" ht="46.5" customHeight="1" hidden="1">
      <c r="A102" s="304"/>
      <c r="B102" s="305"/>
      <c r="C102" s="305"/>
      <c r="D102" s="305"/>
      <c r="E102" s="305"/>
      <c r="F102" s="306"/>
      <c r="G102" s="370"/>
      <c r="H102" s="370"/>
      <c r="I102" s="370"/>
      <c r="J102" s="370"/>
      <c r="K102" s="370"/>
      <c r="L102" s="370"/>
      <c r="M102" s="370"/>
      <c r="N102" s="370"/>
      <c r="O102" s="370"/>
      <c r="P102" s="370"/>
      <c r="Q102" s="370"/>
      <c r="R102" s="370"/>
      <c r="S102" s="370"/>
      <c r="T102" s="370"/>
      <c r="U102" s="370"/>
      <c r="V102" s="370"/>
      <c r="W102" s="370"/>
      <c r="X102" s="370"/>
      <c r="Y102" s="360" t="s">
        <v>55</v>
      </c>
      <c r="Z102" s="308"/>
      <c r="AA102" s="309"/>
      <c r="AB102" s="682" t="s">
        <v>321</v>
      </c>
      <c r="AC102" s="683"/>
      <c r="AD102" s="684"/>
      <c r="AE102" s="365"/>
      <c r="AF102" s="365"/>
      <c r="AG102" s="365"/>
      <c r="AH102" s="365"/>
      <c r="AI102" s="365"/>
      <c r="AJ102" s="365"/>
      <c r="AK102" s="365"/>
      <c r="AL102" s="365"/>
      <c r="AM102" s="365"/>
      <c r="AN102" s="365"/>
      <c r="AO102" s="365"/>
      <c r="AP102" s="365"/>
      <c r="AQ102" s="365"/>
      <c r="AR102" s="365"/>
      <c r="AS102" s="365"/>
      <c r="AT102" s="365"/>
      <c r="AU102" s="365"/>
      <c r="AV102" s="365"/>
      <c r="AW102" s="365"/>
      <c r="AX102" s="366"/>
    </row>
    <row r="103" spans="1:50" ht="22.5" customHeight="1">
      <c r="A103" s="768" t="s">
        <v>393</v>
      </c>
      <c r="B103" s="769"/>
      <c r="C103" s="783" t="s">
        <v>370</v>
      </c>
      <c r="D103" s="784"/>
      <c r="E103" s="784"/>
      <c r="F103" s="784"/>
      <c r="G103" s="784"/>
      <c r="H103" s="784"/>
      <c r="I103" s="784"/>
      <c r="J103" s="784"/>
      <c r="K103" s="785"/>
      <c r="L103" s="694" t="s">
        <v>387</v>
      </c>
      <c r="M103" s="694"/>
      <c r="N103" s="694"/>
      <c r="O103" s="694"/>
      <c r="P103" s="694"/>
      <c r="Q103" s="694"/>
      <c r="R103" s="423" t="s">
        <v>335</v>
      </c>
      <c r="S103" s="423"/>
      <c r="T103" s="423"/>
      <c r="U103" s="423"/>
      <c r="V103" s="423"/>
      <c r="W103" s="423"/>
      <c r="X103" s="820" t="s">
        <v>28</v>
      </c>
      <c r="Y103" s="784"/>
      <c r="Z103" s="784"/>
      <c r="AA103" s="784"/>
      <c r="AB103" s="784"/>
      <c r="AC103" s="784"/>
      <c r="AD103" s="784"/>
      <c r="AE103" s="784"/>
      <c r="AF103" s="784"/>
      <c r="AG103" s="784"/>
      <c r="AH103" s="784"/>
      <c r="AI103" s="784"/>
      <c r="AJ103" s="784"/>
      <c r="AK103" s="784"/>
      <c r="AL103" s="784"/>
      <c r="AM103" s="784"/>
      <c r="AN103" s="784"/>
      <c r="AO103" s="784"/>
      <c r="AP103" s="784"/>
      <c r="AQ103" s="784"/>
      <c r="AR103" s="784"/>
      <c r="AS103" s="784"/>
      <c r="AT103" s="784"/>
      <c r="AU103" s="784"/>
      <c r="AV103" s="784"/>
      <c r="AW103" s="784"/>
      <c r="AX103" s="821"/>
    </row>
    <row r="104" spans="1:50" ht="22.5" customHeight="1">
      <c r="A104" s="770"/>
      <c r="B104" s="771"/>
      <c r="C104" s="833" t="s">
        <v>450</v>
      </c>
      <c r="D104" s="834"/>
      <c r="E104" s="834"/>
      <c r="F104" s="834"/>
      <c r="G104" s="834"/>
      <c r="H104" s="834"/>
      <c r="I104" s="834"/>
      <c r="J104" s="834"/>
      <c r="K104" s="835"/>
      <c r="L104" s="241" t="s">
        <v>449</v>
      </c>
      <c r="M104" s="242"/>
      <c r="N104" s="242"/>
      <c r="O104" s="242"/>
      <c r="P104" s="242"/>
      <c r="Q104" s="243"/>
      <c r="R104" s="241">
        <v>1080</v>
      </c>
      <c r="S104" s="242"/>
      <c r="T104" s="242"/>
      <c r="U104" s="242"/>
      <c r="V104" s="242"/>
      <c r="W104" s="243"/>
      <c r="X104" s="424" t="s">
        <v>462</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2.5" customHeight="1">
      <c r="A105" s="770"/>
      <c r="B105" s="771"/>
      <c r="C105" s="331"/>
      <c r="D105" s="332"/>
      <c r="E105" s="332"/>
      <c r="F105" s="332"/>
      <c r="G105" s="332"/>
      <c r="H105" s="332"/>
      <c r="I105" s="332"/>
      <c r="J105" s="332"/>
      <c r="K105" s="333"/>
      <c r="L105" s="241"/>
      <c r="M105" s="242"/>
      <c r="N105" s="242"/>
      <c r="O105" s="242"/>
      <c r="P105" s="242"/>
      <c r="Q105" s="243"/>
      <c r="R105" s="241"/>
      <c r="S105" s="242"/>
      <c r="T105" s="242"/>
      <c r="U105" s="242"/>
      <c r="V105" s="242"/>
      <c r="W105" s="243"/>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2.5" customHeight="1">
      <c r="A106" s="770"/>
      <c r="B106" s="771"/>
      <c r="C106" s="331"/>
      <c r="D106" s="332"/>
      <c r="E106" s="332"/>
      <c r="F106" s="332"/>
      <c r="G106" s="332"/>
      <c r="H106" s="332"/>
      <c r="I106" s="332"/>
      <c r="J106" s="332"/>
      <c r="K106" s="333"/>
      <c r="L106" s="241"/>
      <c r="M106" s="242"/>
      <c r="N106" s="242"/>
      <c r="O106" s="242"/>
      <c r="P106" s="242"/>
      <c r="Q106" s="243"/>
      <c r="R106" s="241"/>
      <c r="S106" s="242"/>
      <c r="T106" s="242"/>
      <c r="U106" s="242"/>
      <c r="V106" s="242"/>
      <c r="W106" s="243"/>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2.5" customHeight="1">
      <c r="A107" s="770"/>
      <c r="B107" s="771"/>
      <c r="C107" s="331"/>
      <c r="D107" s="332"/>
      <c r="E107" s="332"/>
      <c r="F107" s="332"/>
      <c r="G107" s="332"/>
      <c r="H107" s="332"/>
      <c r="I107" s="332"/>
      <c r="J107" s="332"/>
      <c r="K107" s="333"/>
      <c r="L107" s="241"/>
      <c r="M107" s="242"/>
      <c r="N107" s="242"/>
      <c r="O107" s="242"/>
      <c r="P107" s="242"/>
      <c r="Q107" s="243"/>
      <c r="R107" s="241"/>
      <c r="S107" s="242"/>
      <c r="T107" s="242"/>
      <c r="U107" s="242"/>
      <c r="V107" s="242"/>
      <c r="W107" s="243"/>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2.5" customHeight="1">
      <c r="A108" s="770"/>
      <c r="B108" s="771"/>
      <c r="C108" s="331"/>
      <c r="D108" s="332"/>
      <c r="E108" s="332"/>
      <c r="F108" s="332"/>
      <c r="G108" s="332"/>
      <c r="H108" s="332"/>
      <c r="I108" s="332"/>
      <c r="J108" s="332"/>
      <c r="K108" s="333"/>
      <c r="L108" s="241"/>
      <c r="M108" s="242"/>
      <c r="N108" s="242"/>
      <c r="O108" s="242"/>
      <c r="P108" s="242"/>
      <c r="Q108" s="243"/>
      <c r="R108" s="241"/>
      <c r="S108" s="242"/>
      <c r="T108" s="242"/>
      <c r="U108" s="242"/>
      <c r="V108" s="242"/>
      <c r="W108" s="243"/>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2.5" customHeight="1">
      <c r="A109" s="770"/>
      <c r="B109" s="771"/>
      <c r="C109" s="774"/>
      <c r="D109" s="775"/>
      <c r="E109" s="775"/>
      <c r="F109" s="775"/>
      <c r="G109" s="775"/>
      <c r="H109" s="775"/>
      <c r="I109" s="775"/>
      <c r="J109" s="775"/>
      <c r="K109" s="776"/>
      <c r="L109" s="241"/>
      <c r="M109" s="242"/>
      <c r="N109" s="242"/>
      <c r="O109" s="242"/>
      <c r="P109" s="242"/>
      <c r="Q109" s="243"/>
      <c r="R109" s="241"/>
      <c r="S109" s="242"/>
      <c r="T109" s="242"/>
      <c r="U109" s="242"/>
      <c r="V109" s="242"/>
      <c r="W109" s="243"/>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c r="A110" s="772"/>
      <c r="B110" s="773"/>
      <c r="C110" s="828" t="s">
        <v>22</v>
      </c>
      <c r="D110" s="829"/>
      <c r="E110" s="829"/>
      <c r="F110" s="829"/>
      <c r="G110" s="829"/>
      <c r="H110" s="829"/>
      <c r="I110" s="829"/>
      <c r="J110" s="829"/>
      <c r="K110" s="830"/>
      <c r="L110" s="328">
        <f>SUM(L104:Q109)</f>
        <v>0</v>
      </c>
      <c r="M110" s="329"/>
      <c r="N110" s="329"/>
      <c r="O110" s="329"/>
      <c r="P110" s="329"/>
      <c r="Q110" s="330"/>
      <c r="R110" s="328">
        <f>SUM(R104:W109)</f>
        <v>1080</v>
      </c>
      <c r="S110" s="329"/>
      <c r="T110" s="329"/>
      <c r="U110" s="329"/>
      <c r="V110" s="329"/>
      <c r="W110" s="330"/>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c r="A111" s="846" t="s">
        <v>344</v>
      </c>
      <c r="B111" s="847"/>
      <c r="C111" s="850" t="s">
        <v>341</v>
      </c>
      <c r="D111" s="847"/>
      <c r="E111" s="836" t="s">
        <v>382</v>
      </c>
      <c r="F111" s="837"/>
      <c r="G111" s="838" t="s">
        <v>449</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45" customHeight="1">
      <c r="A112" s="848"/>
      <c r="B112" s="843"/>
      <c r="C112" s="150"/>
      <c r="D112" s="843"/>
      <c r="E112" s="172" t="s">
        <v>381</v>
      </c>
      <c r="F112" s="177"/>
      <c r="G112" s="121" t="s">
        <v>449</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8"/>
      <c r="B113" s="843"/>
      <c r="C113" s="150"/>
      <c r="D113" s="843"/>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8"/>
      <c r="B114" s="843"/>
      <c r="C114" s="150"/>
      <c r="D114" s="84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7" t="s">
        <v>449</v>
      </c>
      <c r="AR114" s="260"/>
      <c r="AS114" s="138" t="s">
        <v>324</v>
      </c>
      <c r="AT114" s="139"/>
      <c r="AU114" s="137" t="s">
        <v>449</v>
      </c>
      <c r="AV114" s="137"/>
      <c r="AW114" s="138" t="s">
        <v>310</v>
      </c>
      <c r="AX114" s="189"/>
    </row>
    <row r="115" spans="1:50" ht="39.75" customHeight="1">
      <c r="A115" s="848"/>
      <c r="B115" s="843"/>
      <c r="C115" s="150"/>
      <c r="D115" s="843"/>
      <c r="E115" s="150"/>
      <c r="F115" s="151"/>
      <c r="G115" s="116" t="s">
        <v>449</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449</v>
      </c>
      <c r="AC115" s="193"/>
      <c r="AD115" s="193"/>
      <c r="AE115" s="167" t="s">
        <v>449</v>
      </c>
      <c r="AF115" s="194"/>
      <c r="AG115" s="194"/>
      <c r="AH115" s="194"/>
      <c r="AI115" s="167" t="s">
        <v>449</v>
      </c>
      <c r="AJ115" s="194"/>
      <c r="AK115" s="194"/>
      <c r="AL115" s="194"/>
      <c r="AM115" s="167" t="s">
        <v>449</v>
      </c>
      <c r="AN115" s="194"/>
      <c r="AO115" s="194"/>
      <c r="AP115" s="194"/>
      <c r="AQ115" s="167" t="s">
        <v>449</v>
      </c>
      <c r="AR115" s="194"/>
      <c r="AS115" s="194"/>
      <c r="AT115" s="194"/>
      <c r="AU115" s="167" t="s">
        <v>449</v>
      </c>
      <c r="AV115" s="194"/>
      <c r="AW115" s="194"/>
      <c r="AX115" s="195"/>
    </row>
    <row r="116" spans="1:50" ht="48" customHeight="1">
      <c r="A116" s="848"/>
      <c r="B116" s="843"/>
      <c r="C116" s="150"/>
      <c r="D116" s="84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449</v>
      </c>
      <c r="AC116" s="199"/>
      <c r="AD116" s="199"/>
      <c r="AE116" s="167" t="s">
        <v>449</v>
      </c>
      <c r="AF116" s="194"/>
      <c r="AG116" s="194"/>
      <c r="AH116" s="194"/>
      <c r="AI116" s="167" t="s">
        <v>449</v>
      </c>
      <c r="AJ116" s="194"/>
      <c r="AK116" s="194"/>
      <c r="AL116" s="194"/>
      <c r="AM116" s="167" t="s">
        <v>449</v>
      </c>
      <c r="AN116" s="194"/>
      <c r="AO116" s="194"/>
      <c r="AP116" s="194"/>
      <c r="AQ116" s="167" t="s">
        <v>449</v>
      </c>
      <c r="AR116" s="194"/>
      <c r="AS116" s="194"/>
      <c r="AT116" s="194"/>
      <c r="AU116" s="167" t="s">
        <v>449</v>
      </c>
      <c r="AV116" s="194"/>
      <c r="AW116" s="194"/>
      <c r="AX116" s="195"/>
    </row>
    <row r="117" spans="1:50" ht="18.75" customHeight="1" hidden="1">
      <c r="A117" s="848"/>
      <c r="B117" s="843"/>
      <c r="C117" s="150"/>
      <c r="D117" s="843"/>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8"/>
      <c r="B118" s="843"/>
      <c r="C118" s="150"/>
      <c r="D118" s="84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8"/>
      <c r="B119" s="843"/>
      <c r="C119" s="150"/>
      <c r="D119" s="843"/>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8"/>
      <c r="B120" s="843"/>
      <c r="C120" s="150"/>
      <c r="D120" s="84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8"/>
      <c r="B121" s="843"/>
      <c r="C121" s="150"/>
      <c r="D121" s="843"/>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8"/>
      <c r="B122" s="843"/>
      <c r="C122" s="150"/>
      <c r="D122" s="84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8"/>
      <c r="B123" s="843"/>
      <c r="C123" s="150"/>
      <c r="D123" s="843"/>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8"/>
      <c r="B124" s="843"/>
      <c r="C124" s="150"/>
      <c r="D124" s="84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8"/>
      <c r="B125" s="843"/>
      <c r="C125" s="150"/>
      <c r="D125" s="843"/>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8"/>
      <c r="B126" s="843"/>
      <c r="C126" s="150"/>
      <c r="D126" s="84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8"/>
      <c r="B127" s="843"/>
      <c r="C127" s="150"/>
      <c r="D127" s="843"/>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8"/>
      <c r="B128" s="843"/>
      <c r="C128" s="150"/>
      <c r="D128" s="84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8"/>
      <c r="B129" s="843"/>
      <c r="C129" s="150"/>
      <c r="D129" s="843"/>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8"/>
      <c r="B130" s="843"/>
      <c r="C130" s="150"/>
      <c r="D130" s="84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8"/>
      <c r="B131" s="843"/>
      <c r="C131" s="150"/>
      <c r="D131" s="843"/>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8"/>
      <c r="B132" s="843"/>
      <c r="C132" s="150"/>
      <c r="D132" s="84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c r="A133" s="848"/>
      <c r="B133" s="843"/>
      <c r="C133" s="150"/>
      <c r="D133" s="843"/>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c r="A134" s="848"/>
      <c r="B134" s="843"/>
      <c r="C134" s="150"/>
      <c r="D134" s="84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c r="A135" s="848"/>
      <c r="B135" s="843"/>
      <c r="C135" s="150"/>
      <c r="D135" s="843"/>
      <c r="E135" s="150"/>
      <c r="F135" s="151"/>
      <c r="G135" s="116" t="s">
        <v>449</v>
      </c>
      <c r="H135" s="97"/>
      <c r="I135" s="97"/>
      <c r="J135" s="97"/>
      <c r="K135" s="97"/>
      <c r="L135" s="97"/>
      <c r="M135" s="97"/>
      <c r="N135" s="97"/>
      <c r="O135" s="97"/>
      <c r="P135" s="97"/>
      <c r="Q135" s="97"/>
      <c r="R135" s="97"/>
      <c r="S135" s="97"/>
      <c r="T135" s="97"/>
      <c r="U135" s="97"/>
      <c r="V135" s="97"/>
      <c r="W135" s="97"/>
      <c r="X135" s="117"/>
      <c r="Y135" s="123" t="s">
        <v>449</v>
      </c>
      <c r="Z135" s="87"/>
      <c r="AA135" s="87"/>
      <c r="AB135" s="86" t="s">
        <v>449</v>
      </c>
      <c r="AC135" s="87"/>
      <c r="AD135" s="87"/>
      <c r="AE135" s="92" t="s">
        <v>449</v>
      </c>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c r="A136" s="848"/>
      <c r="B136" s="843"/>
      <c r="C136" s="150"/>
      <c r="D136" s="84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c r="A137" s="848"/>
      <c r="B137" s="843"/>
      <c r="C137" s="150"/>
      <c r="D137" s="84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c r="A138" s="848"/>
      <c r="B138" s="843"/>
      <c r="C138" s="150"/>
      <c r="D138" s="84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449</v>
      </c>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c r="A139" s="848"/>
      <c r="B139" s="843"/>
      <c r="C139" s="150"/>
      <c r="D139" s="84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8"/>
      <c r="B140" s="843"/>
      <c r="C140" s="150"/>
      <c r="D140" s="843"/>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8"/>
      <c r="B141" s="843"/>
      <c r="C141" s="150"/>
      <c r="D141" s="84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8"/>
      <c r="B142" s="843"/>
      <c r="C142" s="150"/>
      <c r="D142" s="84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8"/>
      <c r="B143" s="843"/>
      <c r="C143" s="150"/>
      <c r="D143" s="84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8"/>
      <c r="B144" s="843"/>
      <c r="C144" s="150"/>
      <c r="D144" s="84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8"/>
      <c r="B145" s="843"/>
      <c r="C145" s="150"/>
      <c r="D145" s="84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8"/>
      <c r="B146" s="843"/>
      <c r="C146" s="150"/>
      <c r="D146" s="84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8"/>
      <c r="B147" s="843"/>
      <c r="C147" s="150"/>
      <c r="D147" s="843"/>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8"/>
      <c r="B148" s="843"/>
      <c r="C148" s="150"/>
      <c r="D148" s="84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8"/>
      <c r="B149" s="843"/>
      <c r="C149" s="150"/>
      <c r="D149" s="84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8"/>
      <c r="B150" s="843"/>
      <c r="C150" s="150"/>
      <c r="D150" s="84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8"/>
      <c r="B151" s="843"/>
      <c r="C151" s="150"/>
      <c r="D151" s="84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8"/>
      <c r="B152" s="843"/>
      <c r="C152" s="150"/>
      <c r="D152" s="84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8"/>
      <c r="B153" s="843"/>
      <c r="C153" s="150"/>
      <c r="D153" s="84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8"/>
      <c r="B154" s="843"/>
      <c r="C154" s="150"/>
      <c r="D154" s="843"/>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8"/>
      <c r="B155" s="843"/>
      <c r="C155" s="150"/>
      <c r="D155" s="84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8"/>
      <c r="B156" s="843"/>
      <c r="C156" s="150"/>
      <c r="D156" s="84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8"/>
      <c r="B157" s="843"/>
      <c r="C157" s="150"/>
      <c r="D157" s="84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8"/>
      <c r="B158" s="843"/>
      <c r="C158" s="150"/>
      <c r="D158" s="84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8"/>
      <c r="B159" s="843"/>
      <c r="C159" s="150"/>
      <c r="D159" s="84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8"/>
      <c r="B160" s="843"/>
      <c r="C160" s="150"/>
      <c r="D160" s="84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8"/>
      <c r="B161" s="843"/>
      <c r="C161" s="150"/>
      <c r="D161" s="843"/>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8"/>
      <c r="B162" s="843"/>
      <c r="C162" s="150"/>
      <c r="D162" s="84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8"/>
      <c r="B163" s="843"/>
      <c r="C163" s="150"/>
      <c r="D163" s="84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8"/>
      <c r="B164" s="843"/>
      <c r="C164" s="150"/>
      <c r="D164" s="84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8"/>
      <c r="B165" s="843"/>
      <c r="C165" s="150"/>
      <c r="D165" s="84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6" t="s">
        <v>361</v>
      </c>
      <c r="AF165" s="826"/>
      <c r="AG165" s="826"/>
      <c r="AH165" s="826"/>
      <c r="AI165" s="826"/>
      <c r="AJ165" s="826"/>
      <c r="AK165" s="826"/>
      <c r="AL165" s="826"/>
      <c r="AM165" s="826"/>
      <c r="AN165" s="826"/>
      <c r="AO165" s="826"/>
      <c r="AP165" s="826"/>
      <c r="AQ165" s="826"/>
      <c r="AR165" s="826"/>
      <c r="AS165" s="826"/>
      <c r="AT165" s="826"/>
      <c r="AU165" s="826"/>
      <c r="AV165" s="826"/>
      <c r="AW165" s="826"/>
      <c r="AX165" s="827"/>
    </row>
    <row r="166" spans="1:50" ht="22.5" customHeight="1" hidden="1">
      <c r="A166" s="848"/>
      <c r="B166" s="843"/>
      <c r="C166" s="150"/>
      <c r="D166" s="84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8"/>
      <c r="B167" s="843"/>
      <c r="C167" s="150"/>
      <c r="D167" s="84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8"/>
      <c r="B168" s="843"/>
      <c r="C168" s="150"/>
      <c r="D168" s="843"/>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48"/>
      <c r="B169" s="843"/>
      <c r="C169" s="150"/>
      <c r="D169" s="843"/>
      <c r="E169" s="96" t="s">
        <v>449</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c r="A170" s="848"/>
      <c r="B170" s="843"/>
      <c r="C170" s="150"/>
      <c r="D170" s="84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8"/>
      <c r="B171" s="843"/>
      <c r="C171" s="150"/>
      <c r="D171" s="843"/>
      <c r="E171" s="172" t="s">
        <v>382</v>
      </c>
      <c r="F171" s="173"/>
      <c r="G171" s="174" t="s">
        <v>449</v>
      </c>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8"/>
      <c r="B172" s="843"/>
      <c r="C172" s="150"/>
      <c r="D172" s="843"/>
      <c r="E172" s="172" t="s">
        <v>381</v>
      </c>
      <c r="F172" s="177"/>
      <c r="G172" s="121" t="s">
        <v>449</v>
      </c>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8"/>
      <c r="B173" s="843"/>
      <c r="C173" s="150"/>
      <c r="D173" s="843"/>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8"/>
      <c r="B174" s="843"/>
      <c r="C174" s="150"/>
      <c r="D174" s="84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8"/>
      <c r="B175" s="843"/>
      <c r="C175" s="150"/>
      <c r="D175" s="843"/>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8"/>
      <c r="B176" s="843"/>
      <c r="C176" s="150"/>
      <c r="D176" s="84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8"/>
      <c r="B177" s="843"/>
      <c r="C177" s="150"/>
      <c r="D177" s="843"/>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8"/>
      <c r="B178" s="843"/>
      <c r="C178" s="150"/>
      <c r="D178" s="84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8"/>
      <c r="B179" s="843"/>
      <c r="C179" s="150"/>
      <c r="D179" s="843"/>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8"/>
      <c r="B180" s="843"/>
      <c r="C180" s="150"/>
      <c r="D180" s="84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8"/>
      <c r="B181" s="843"/>
      <c r="C181" s="150"/>
      <c r="D181" s="843"/>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8"/>
      <c r="B182" s="843"/>
      <c r="C182" s="150"/>
      <c r="D182" s="84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8"/>
      <c r="B183" s="843"/>
      <c r="C183" s="150"/>
      <c r="D183" s="843"/>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8"/>
      <c r="B184" s="843"/>
      <c r="C184" s="150"/>
      <c r="D184" s="84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8"/>
      <c r="B185" s="843"/>
      <c r="C185" s="150"/>
      <c r="D185" s="843"/>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8"/>
      <c r="B186" s="843"/>
      <c r="C186" s="150"/>
      <c r="D186" s="84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8"/>
      <c r="B187" s="843"/>
      <c r="C187" s="150"/>
      <c r="D187" s="843"/>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8"/>
      <c r="B188" s="843"/>
      <c r="C188" s="150"/>
      <c r="D188" s="84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8"/>
      <c r="B189" s="843"/>
      <c r="C189" s="150"/>
      <c r="D189" s="843"/>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8"/>
      <c r="B190" s="843"/>
      <c r="C190" s="150"/>
      <c r="D190" s="84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8"/>
      <c r="B191" s="843"/>
      <c r="C191" s="150"/>
      <c r="D191" s="843"/>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8"/>
      <c r="B192" s="843"/>
      <c r="C192" s="150"/>
      <c r="D192" s="84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8"/>
      <c r="B193" s="843"/>
      <c r="C193" s="150"/>
      <c r="D193" s="843"/>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8"/>
      <c r="B194" s="843"/>
      <c r="C194" s="150"/>
      <c r="D194" s="84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8"/>
      <c r="B195" s="843"/>
      <c r="C195" s="150"/>
      <c r="D195" s="84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8"/>
      <c r="B196" s="843"/>
      <c r="C196" s="150"/>
      <c r="D196" s="84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8"/>
      <c r="B197" s="843"/>
      <c r="C197" s="150"/>
      <c r="D197" s="84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8"/>
      <c r="B198" s="843"/>
      <c r="C198" s="150"/>
      <c r="D198" s="84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8"/>
      <c r="B199" s="843"/>
      <c r="C199" s="150"/>
      <c r="D199" s="84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8"/>
      <c r="B200" s="843"/>
      <c r="C200" s="150"/>
      <c r="D200" s="843"/>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8"/>
      <c r="B201" s="843"/>
      <c r="C201" s="150"/>
      <c r="D201" s="84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8"/>
      <c r="B202" s="843"/>
      <c r="C202" s="150"/>
      <c r="D202" s="84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8"/>
      <c r="B203" s="843"/>
      <c r="C203" s="150"/>
      <c r="D203" s="84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8"/>
      <c r="B204" s="843"/>
      <c r="C204" s="150"/>
      <c r="D204" s="84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8"/>
      <c r="B205" s="843"/>
      <c r="C205" s="150"/>
      <c r="D205" s="84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8"/>
      <c r="B206" s="843"/>
      <c r="C206" s="150"/>
      <c r="D206" s="84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8"/>
      <c r="B207" s="843"/>
      <c r="C207" s="150"/>
      <c r="D207" s="843"/>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8"/>
      <c r="B208" s="843"/>
      <c r="C208" s="150"/>
      <c r="D208" s="84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8"/>
      <c r="B209" s="843"/>
      <c r="C209" s="150"/>
      <c r="D209" s="84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8"/>
      <c r="B210" s="843"/>
      <c r="C210" s="150"/>
      <c r="D210" s="84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8"/>
      <c r="B211" s="843"/>
      <c r="C211" s="150"/>
      <c r="D211" s="84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8"/>
      <c r="B212" s="843"/>
      <c r="C212" s="150"/>
      <c r="D212" s="84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8"/>
      <c r="B213" s="843"/>
      <c r="C213" s="150"/>
      <c r="D213" s="84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8"/>
      <c r="B214" s="843"/>
      <c r="C214" s="150"/>
      <c r="D214" s="843"/>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8"/>
      <c r="B215" s="843"/>
      <c r="C215" s="150"/>
      <c r="D215" s="84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8"/>
      <c r="B216" s="843"/>
      <c r="C216" s="150"/>
      <c r="D216" s="84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8"/>
      <c r="B217" s="843"/>
      <c r="C217" s="150"/>
      <c r="D217" s="84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8"/>
      <c r="B218" s="843"/>
      <c r="C218" s="150"/>
      <c r="D218" s="84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8"/>
      <c r="B219" s="843"/>
      <c r="C219" s="150"/>
      <c r="D219" s="84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8"/>
      <c r="B220" s="843"/>
      <c r="C220" s="150"/>
      <c r="D220" s="84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8"/>
      <c r="B221" s="843"/>
      <c r="C221" s="150"/>
      <c r="D221" s="843"/>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8"/>
      <c r="B222" s="843"/>
      <c r="C222" s="150"/>
      <c r="D222" s="84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8"/>
      <c r="B223" s="843"/>
      <c r="C223" s="150"/>
      <c r="D223" s="84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8"/>
      <c r="B224" s="843"/>
      <c r="C224" s="150"/>
      <c r="D224" s="84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8"/>
      <c r="B225" s="843"/>
      <c r="C225" s="150"/>
      <c r="D225" s="84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8"/>
      <c r="B226" s="843"/>
      <c r="C226" s="150"/>
      <c r="D226" s="84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8"/>
      <c r="B227" s="843"/>
      <c r="C227" s="150"/>
      <c r="D227" s="84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8"/>
      <c r="B228" s="843"/>
      <c r="C228" s="150"/>
      <c r="D228" s="843"/>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8"/>
      <c r="B229" s="843"/>
      <c r="C229" s="150"/>
      <c r="D229" s="84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8"/>
      <c r="B230" s="843"/>
      <c r="C230" s="150"/>
      <c r="D230" s="84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8"/>
      <c r="B231" s="843"/>
      <c r="C231" s="150"/>
      <c r="D231" s="843"/>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8"/>
      <c r="B232" s="843"/>
      <c r="C232" s="150"/>
      <c r="D232" s="843"/>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8"/>
      <c r="B233" s="843"/>
      <c r="C233" s="150"/>
      <c r="D233" s="843"/>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8"/>
      <c r="B234" s="843"/>
      <c r="C234" s="150"/>
      <c r="D234" s="84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8"/>
      <c r="B235" s="843"/>
      <c r="C235" s="150"/>
      <c r="D235" s="843"/>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8"/>
      <c r="B236" s="843"/>
      <c r="C236" s="150"/>
      <c r="D236" s="84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8"/>
      <c r="B237" s="843"/>
      <c r="C237" s="150"/>
      <c r="D237" s="843"/>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8"/>
      <c r="B238" s="843"/>
      <c r="C238" s="150"/>
      <c r="D238" s="84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8"/>
      <c r="B239" s="843"/>
      <c r="C239" s="150"/>
      <c r="D239" s="843"/>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8"/>
      <c r="B240" s="843"/>
      <c r="C240" s="150"/>
      <c r="D240" s="84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8"/>
      <c r="B241" s="843"/>
      <c r="C241" s="150"/>
      <c r="D241" s="843"/>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8"/>
      <c r="B242" s="843"/>
      <c r="C242" s="150"/>
      <c r="D242" s="84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8"/>
      <c r="B243" s="843"/>
      <c r="C243" s="150"/>
      <c r="D243" s="843"/>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8"/>
      <c r="B244" s="843"/>
      <c r="C244" s="150"/>
      <c r="D244" s="84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8"/>
      <c r="B245" s="843"/>
      <c r="C245" s="150"/>
      <c r="D245" s="843"/>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8"/>
      <c r="B246" s="843"/>
      <c r="C246" s="150"/>
      <c r="D246" s="84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8"/>
      <c r="B247" s="843"/>
      <c r="C247" s="150"/>
      <c r="D247" s="843"/>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8"/>
      <c r="B248" s="843"/>
      <c r="C248" s="150"/>
      <c r="D248" s="84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8"/>
      <c r="B249" s="843"/>
      <c r="C249" s="150"/>
      <c r="D249" s="843"/>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8"/>
      <c r="B250" s="843"/>
      <c r="C250" s="150"/>
      <c r="D250" s="84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8"/>
      <c r="B251" s="843"/>
      <c r="C251" s="150"/>
      <c r="D251" s="843"/>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8"/>
      <c r="B252" s="843"/>
      <c r="C252" s="150"/>
      <c r="D252" s="84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8"/>
      <c r="B253" s="843"/>
      <c r="C253" s="150"/>
      <c r="D253" s="843"/>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8"/>
      <c r="B254" s="843"/>
      <c r="C254" s="150"/>
      <c r="D254" s="84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8"/>
      <c r="B255" s="843"/>
      <c r="C255" s="150"/>
      <c r="D255" s="84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8"/>
      <c r="B256" s="843"/>
      <c r="C256" s="150"/>
      <c r="D256" s="84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8"/>
      <c r="B257" s="843"/>
      <c r="C257" s="150"/>
      <c r="D257" s="84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8"/>
      <c r="B258" s="843"/>
      <c r="C258" s="150"/>
      <c r="D258" s="84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8"/>
      <c r="B259" s="843"/>
      <c r="C259" s="150"/>
      <c r="D259" s="84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8"/>
      <c r="B260" s="843"/>
      <c r="C260" s="150"/>
      <c r="D260" s="843"/>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8"/>
      <c r="B261" s="843"/>
      <c r="C261" s="150"/>
      <c r="D261" s="84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8"/>
      <c r="B262" s="843"/>
      <c r="C262" s="150"/>
      <c r="D262" s="84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8"/>
      <c r="B263" s="843"/>
      <c r="C263" s="150"/>
      <c r="D263" s="84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8"/>
      <c r="B264" s="843"/>
      <c r="C264" s="150"/>
      <c r="D264" s="84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8"/>
      <c r="B265" s="843"/>
      <c r="C265" s="150"/>
      <c r="D265" s="84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8"/>
      <c r="B266" s="843"/>
      <c r="C266" s="150"/>
      <c r="D266" s="84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8"/>
      <c r="B267" s="843"/>
      <c r="C267" s="150"/>
      <c r="D267" s="843"/>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8"/>
      <c r="B268" s="843"/>
      <c r="C268" s="150"/>
      <c r="D268" s="84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8"/>
      <c r="B269" s="843"/>
      <c r="C269" s="150"/>
      <c r="D269" s="84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8"/>
      <c r="B270" s="843"/>
      <c r="C270" s="150"/>
      <c r="D270" s="84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8"/>
      <c r="B271" s="843"/>
      <c r="C271" s="150"/>
      <c r="D271" s="84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8"/>
      <c r="B272" s="843"/>
      <c r="C272" s="150"/>
      <c r="D272" s="84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8"/>
      <c r="B273" s="843"/>
      <c r="C273" s="150"/>
      <c r="D273" s="84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8"/>
      <c r="B274" s="843"/>
      <c r="C274" s="150"/>
      <c r="D274" s="843"/>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8"/>
      <c r="B275" s="843"/>
      <c r="C275" s="150"/>
      <c r="D275" s="84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8"/>
      <c r="B276" s="843"/>
      <c r="C276" s="150"/>
      <c r="D276" s="84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8"/>
      <c r="B277" s="843"/>
      <c r="C277" s="150"/>
      <c r="D277" s="84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8"/>
      <c r="B278" s="843"/>
      <c r="C278" s="150"/>
      <c r="D278" s="84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8"/>
      <c r="B279" s="843"/>
      <c r="C279" s="150"/>
      <c r="D279" s="84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8"/>
      <c r="B280" s="843"/>
      <c r="C280" s="150"/>
      <c r="D280" s="84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8"/>
      <c r="B281" s="843"/>
      <c r="C281" s="150"/>
      <c r="D281" s="843"/>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8"/>
      <c r="B282" s="843"/>
      <c r="C282" s="150"/>
      <c r="D282" s="84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8"/>
      <c r="B283" s="843"/>
      <c r="C283" s="150"/>
      <c r="D283" s="84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8"/>
      <c r="B284" s="843"/>
      <c r="C284" s="150"/>
      <c r="D284" s="84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8"/>
      <c r="B285" s="843"/>
      <c r="C285" s="150"/>
      <c r="D285" s="84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8"/>
      <c r="B286" s="843"/>
      <c r="C286" s="150"/>
      <c r="D286" s="84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8"/>
      <c r="B287" s="843"/>
      <c r="C287" s="150"/>
      <c r="D287" s="84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8"/>
      <c r="B288" s="843"/>
      <c r="C288" s="150"/>
      <c r="D288" s="843"/>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8"/>
      <c r="B289" s="843"/>
      <c r="C289" s="150"/>
      <c r="D289" s="84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8"/>
      <c r="B290" s="843"/>
      <c r="C290" s="150"/>
      <c r="D290" s="84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8"/>
      <c r="B291" s="843"/>
      <c r="C291" s="150"/>
      <c r="D291" s="843"/>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8"/>
      <c r="B292" s="843"/>
      <c r="C292" s="150"/>
      <c r="D292" s="843"/>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8"/>
      <c r="B293" s="843"/>
      <c r="C293" s="150"/>
      <c r="D293" s="843"/>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8"/>
      <c r="B294" s="843"/>
      <c r="C294" s="150"/>
      <c r="D294" s="84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8"/>
      <c r="B295" s="843"/>
      <c r="C295" s="150"/>
      <c r="D295" s="843"/>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8"/>
      <c r="B296" s="843"/>
      <c r="C296" s="150"/>
      <c r="D296" s="84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8"/>
      <c r="B297" s="843"/>
      <c r="C297" s="150"/>
      <c r="D297" s="843"/>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8"/>
      <c r="B298" s="843"/>
      <c r="C298" s="150"/>
      <c r="D298" s="84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8"/>
      <c r="B299" s="843"/>
      <c r="C299" s="150"/>
      <c r="D299" s="843"/>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8"/>
      <c r="B300" s="843"/>
      <c r="C300" s="150"/>
      <c r="D300" s="84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8"/>
      <c r="B301" s="843"/>
      <c r="C301" s="150"/>
      <c r="D301" s="843"/>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8"/>
      <c r="B302" s="843"/>
      <c r="C302" s="150"/>
      <c r="D302" s="84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8"/>
      <c r="B303" s="843"/>
      <c r="C303" s="150"/>
      <c r="D303" s="843"/>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8"/>
      <c r="B304" s="843"/>
      <c r="C304" s="150"/>
      <c r="D304" s="84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8"/>
      <c r="B305" s="843"/>
      <c r="C305" s="150"/>
      <c r="D305" s="843"/>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8"/>
      <c r="B306" s="843"/>
      <c r="C306" s="150"/>
      <c r="D306" s="84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8"/>
      <c r="B307" s="843"/>
      <c r="C307" s="150"/>
      <c r="D307" s="843"/>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8"/>
      <c r="B308" s="843"/>
      <c r="C308" s="150"/>
      <c r="D308" s="84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8"/>
      <c r="B309" s="843"/>
      <c r="C309" s="150"/>
      <c r="D309" s="843"/>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8"/>
      <c r="B310" s="843"/>
      <c r="C310" s="150"/>
      <c r="D310" s="84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8"/>
      <c r="B311" s="843"/>
      <c r="C311" s="150"/>
      <c r="D311" s="843"/>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8"/>
      <c r="B312" s="843"/>
      <c r="C312" s="150"/>
      <c r="D312" s="84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8"/>
      <c r="B313" s="843"/>
      <c r="C313" s="150"/>
      <c r="D313" s="843"/>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8"/>
      <c r="B314" s="843"/>
      <c r="C314" s="150"/>
      <c r="D314" s="84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8"/>
      <c r="B315" s="843"/>
      <c r="C315" s="150"/>
      <c r="D315" s="84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8"/>
      <c r="B316" s="843"/>
      <c r="C316" s="150"/>
      <c r="D316" s="84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8"/>
      <c r="B317" s="843"/>
      <c r="C317" s="150"/>
      <c r="D317" s="84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8"/>
      <c r="B318" s="843"/>
      <c r="C318" s="150"/>
      <c r="D318" s="84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8"/>
      <c r="B319" s="843"/>
      <c r="C319" s="150"/>
      <c r="D319" s="84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8"/>
      <c r="B320" s="843"/>
      <c r="C320" s="150"/>
      <c r="D320" s="843"/>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8"/>
      <c r="B321" s="843"/>
      <c r="C321" s="150"/>
      <c r="D321" s="84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8"/>
      <c r="B322" s="843"/>
      <c r="C322" s="150"/>
      <c r="D322" s="84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8"/>
      <c r="B323" s="843"/>
      <c r="C323" s="150"/>
      <c r="D323" s="84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8"/>
      <c r="B324" s="843"/>
      <c r="C324" s="150"/>
      <c r="D324" s="84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8"/>
      <c r="B325" s="843"/>
      <c r="C325" s="150"/>
      <c r="D325" s="84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8"/>
      <c r="B326" s="843"/>
      <c r="C326" s="150"/>
      <c r="D326" s="84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8"/>
      <c r="B327" s="843"/>
      <c r="C327" s="150"/>
      <c r="D327" s="843"/>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8"/>
      <c r="B328" s="843"/>
      <c r="C328" s="150"/>
      <c r="D328" s="84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8"/>
      <c r="B329" s="843"/>
      <c r="C329" s="150"/>
      <c r="D329" s="84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8"/>
      <c r="B330" s="843"/>
      <c r="C330" s="150"/>
      <c r="D330" s="84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8"/>
      <c r="B331" s="843"/>
      <c r="C331" s="150"/>
      <c r="D331" s="84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8"/>
      <c r="B332" s="843"/>
      <c r="C332" s="150"/>
      <c r="D332" s="84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8"/>
      <c r="B333" s="843"/>
      <c r="C333" s="150"/>
      <c r="D333" s="84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8"/>
      <c r="B334" s="843"/>
      <c r="C334" s="150"/>
      <c r="D334" s="843"/>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8"/>
      <c r="B335" s="843"/>
      <c r="C335" s="150"/>
      <c r="D335" s="84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8"/>
      <c r="B336" s="843"/>
      <c r="C336" s="150"/>
      <c r="D336" s="84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8"/>
      <c r="B337" s="843"/>
      <c r="C337" s="150"/>
      <c r="D337" s="84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8"/>
      <c r="B338" s="843"/>
      <c r="C338" s="150"/>
      <c r="D338" s="84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8"/>
      <c r="B339" s="843"/>
      <c r="C339" s="150"/>
      <c r="D339" s="84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8"/>
      <c r="B340" s="843"/>
      <c r="C340" s="150"/>
      <c r="D340" s="84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8"/>
      <c r="B341" s="843"/>
      <c r="C341" s="150"/>
      <c r="D341" s="843"/>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8"/>
      <c r="B342" s="843"/>
      <c r="C342" s="150"/>
      <c r="D342" s="84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8"/>
      <c r="B343" s="843"/>
      <c r="C343" s="150"/>
      <c r="D343" s="84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8"/>
      <c r="B344" s="843"/>
      <c r="C344" s="150"/>
      <c r="D344" s="84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8"/>
      <c r="B345" s="843"/>
      <c r="C345" s="150"/>
      <c r="D345" s="84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8"/>
      <c r="B346" s="843"/>
      <c r="C346" s="150"/>
      <c r="D346" s="84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8"/>
      <c r="B347" s="843"/>
      <c r="C347" s="150"/>
      <c r="D347" s="84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8"/>
      <c r="B348" s="843"/>
      <c r="C348" s="150"/>
      <c r="D348" s="843"/>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8"/>
      <c r="B349" s="843"/>
      <c r="C349" s="150"/>
      <c r="D349" s="84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8"/>
      <c r="B350" s="843"/>
      <c r="C350" s="150"/>
      <c r="D350" s="84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8"/>
      <c r="B351" s="843"/>
      <c r="C351" s="150"/>
      <c r="D351" s="843"/>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8"/>
      <c r="B352" s="843"/>
      <c r="C352" s="150"/>
      <c r="D352" s="843"/>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8"/>
      <c r="B353" s="843"/>
      <c r="C353" s="150"/>
      <c r="D353" s="843"/>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8"/>
      <c r="B354" s="843"/>
      <c r="C354" s="150"/>
      <c r="D354" s="84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8"/>
      <c r="B355" s="843"/>
      <c r="C355" s="150"/>
      <c r="D355" s="843"/>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8"/>
      <c r="B356" s="843"/>
      <c r="C356" s="150"/>
      <c r="D356" s="84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8"/>
      <c r="B357" s="843"/>
      <c r="C357" s="150"/>
      <c r="D357" s="843"/>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8"/>
      <c r="B358" s="843"/>
      <c r="C358" s="150"/>
      <c r="D358" s="84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8"/>
      <c r="B359" s="843"/>
      <c r="C359" s="150"/>
      <c r="D359" s="843"/>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8"/>
      <c r="B360" s="843"/>
      <c r="C360" s="150"/>
      <c r="D360" s="84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8"/>
      <c r="B361" s="843"/>
      <c r="C361" s="150"/>
      <c r="D361" s="843"/>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8"/>
      <c r="B362" s="843"/>
      <c r="C362" s="150"/>
      <c r="D362" s="84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8"/>
      <c r="B363" s="843"/>
      <c r="C363" s="150"/>
      <c r="D363" s="843"/>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8"/>
      <c r="B364" s="843"/>
      <c r="C364" s="150"/>
      <c r="D364" s="84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8"/>
      <c r="B365" s="843"/>
      <c r="C365" s="150"/>
      <c r="D365" s="843"/>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8"/>
      <c r="B366" s="843"/>
      <c r="C366" s="150"/>
      <c r="D366" s="84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8"/>
      <c r="B367" s="843"/>
      <c r="C367" s="150"/>
      <c r="D367" s="843"/>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8"/>
      <c r="B368" s="843"/>
      <c r="C368" s="150"/>
      <c r="D368" s="84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8"/>
      <c r="B369" s="843"/>
      <c r="C369" s="150"/>
      <c r="D369" s="843"/>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8"/>
      <c r="B370" s="843"/>
      <c r="C370" s="150"/>
      <c r="D370" s="84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8"/>
      <c r="B371" s="843"/>
      <c r="C371" s="150"/>
      <c r="D371" s="843"/>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8"/>
      <c r="B372" s="843"/>
      <c r="C372" s="150"/>
      <c r="D372" s="84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8"/>
      <c r="B373" s="843"/>
      <c r="C373" s="150"/>
      <c r="D373" s="843"/>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8"/>
      <c r="B374" s="843"/>
      <c r="C374" s="150"/>
      <c r="D374" s="84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8"/>
      <c r="B375" s="843"/>
      <c r="C375" s="150"/>
      <c r="D375" s="84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8"/>
      <c r="B376" s="843"/>
      <c r="C376" s="150"/>
      <c r="D376" s="84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8"/>
      <c r="B377" s="843"/>
      <c r="C377" s="150"/>
      <c r="D377" s="84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8"/>
      <c r="B378" s="843"/>
      <c r="C378" s="150"/>
      <c r="D378" s="84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8"/>
      <c r="B379" s="843"/>
      <c r="C379" s="150"/>
      <c r="D379" s="84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8"/>
      <c r="B380" s="843"/>
      <c r="C380" s="150"/>
      <c r="D380" s="843"/>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8"/>
      <c r="B381" s="843"/>
      <c r="C381" s="150"/>
      <c r="D381" s="84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8"/>
      <c r="B382" s="843"/>
      <c r="C382" s="150"/>
      <c r="D382" s="84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8"/>
      <c r="B383" s="843"/>
      <c r="C383" s="150"/>
      <c r="D383" s="84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8"/>
      <c r="B384" s="843"/>
      <c r="C384" s="150"/>
      <c r="D384" s="84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8"/>
      <c r="B385" s="843"/>
      <c r="C385" s="150"/>
      <c r="D385" s="84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8"/>
      <c r="B386" s="843"/>
      <c r="C386" s="150"/>
      <c r="D386" s="84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8"/>
      <c r="B387" s="843"/>
      <c r="C387" s="150"/>
      <c r="D387" s="843"/>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8"/>
      <c r="B388" s="843"/>
      <c r="C388" s="150"/>
      <c r="D388" s="84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8"/>
      <c r="B389" s="843"/>
      <c r="C389" s="150"/>
      <c r="D389" s="84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8"/>
      <c r="B390" s="843"/>
      <c r="C390" s="150"/>
      <c r="D390" s="84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8"/>
      <c r="B391" s="843"/>
      <c r="C391" s="150"/>
      <c r="D391" s="84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8"/>
      <c r="B392" s="843"/>
      <c r="C392" s="150"/>
      <c r="D392" s="84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8"/>
      <c r="B393" s="843"/>
      <c r="C393" s="150"/>
      <c r="D393" s="84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8"/>
      <c r="B394" s="843"/>
      <c r="C394" s="150"/>
      <c r="D394" s="843"/>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8"/>
      <c r="B395" s="843"/>
      <c r="C395" s="150"/>
      <c r="D395" s="84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8"/>
      <c r="B396" s="843"/>
      <c r="C396" s="150"/>
      <c r="D396" s="84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8"/>
      <c r="B397" s="843"/>
      <c r="C397" s="150"/>
      <c r="D397" s="84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8"/>
      <c r="B398" s="843"/>
      <c r="C398" s="150"/>
      <c r="D398" s="84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8"/>
      <c r="B399" s="843"/>
      <c r="C399" s="150"/>
      <c r="D399" s="84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8"/>
      <c r="B400" s="843"/>
      <c r="C400" s="150"/>
      <c r="D400" s="84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8"/>
      <c r="B401" s="843"/>
      <c r="C401" s="150"/>
      <c r="D401" s="843"/>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8"/>
      <c r="B402" s="843"/>
      <c r="C402" s="150"/>
      <c r="D402" s="84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8"/>
      <c r="B403" s="843"/>
      <c r="C403" s="150"/>
      <c r="D403" s="84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8"/>
      <c r="B404" s="843"/>
      <c r="C404" s="150"/>
      <c r="D404" s="84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8"/>
      <c r="B405" s="843"/>
      <c r="C405" s="150"/>
      <c r="D405" s="84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8"/>
      <c r="B406" s="843"/>
      <c r="C406" s="150"/>
      <c r="D406" s="84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8"/>
      <c r="B407" s="843"/>
      <c r="C407" s="150"/>
      <c r="D407" s="84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8"/>
      <c r="B408" s="843"/>
      <c r="C408" s="150"/>
      <c r="D408" s="843"/>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8"/>
      <c r="B409" s="843"/>
      <c r="C409" s="150"/>
      <c r="D409" s="843"/>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8"/>
      <c r="B410" s="843"/>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8"/>
      <c r="B411" s="843"/>
      <c r="C411" s="148" t="s">
        <v>343</v>
      </c>
      <c r="D411" s="842"/>
      <c r="E411" s="172" t="s">
        <v>366</v>
      </c>
      <c r="F411" s="177"/>
      <c r="G411" s="763" t="s">
        <v>362</v>
      </c>
      <c r="H411" s="146"/>
      <c r="I411" s="146"/>
      <c r="J411" s="764" t="s">
        <v>448</v>
      </c>
      <c r="K411" s="765"/>
      <c r="L411" s="765"/>
      <c r="M411" s="765"/>
      <c r="N411" s="765"/>
      <c r="O411" s="765"/>
      <c r="P411" s="765"/>
      <c r="Q411" s="765"/>
      <c r="R411" s="765"/>
      <c r="S411" s="765"/>
      <c r="T411" s="766"/>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767"/>
    </row>
    <row r="412" spans="1:50" ht="18.75" customHeight="1">
      <c r="A412" s="848"/>
      <c r="B412" s="843"/>
      <c r="C412" s="150"/>
      <c r="D412" s="843"/>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2" t="s">
        <v>347</v>
      </c>
      <c r="AF412" s="373"/>
      <c r="AG412" s="373"/>
      <c r="AH412" s="374"/>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8"/>
      <c r="B413" s="843"/>
      <c r="C413" s="150"/>
      <c r="D413" s="84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449</v>
      </c>
      <c r="AF413" s="137"/>
      <c r="AG413" s="138" t="s">
        <v>324</v>
      </c>
      <c r="AH413" s="139"/>
      <c r="AI413" s="133"/>
      <c r="AJ413" s="133"/>
      <c r="AK413" s="133"/>
      <c r="AL413" s="134"/>
      <c r="AM413" s="133"/>
      <c r="AN413" s="133"/>
      <c r="AO413" s="133"/>
      <c r="AP413" s="134"/>
      <c r="AQ413" s="188" t="s">
        <v>449</v>
      </c>
      <c r="AR413" s="137"/>
      <c r="AS413" s="138" t="s">
        <v>324</v>
      </c>
      <c r="AT413" s="139"/>
      <c r="AU413" s="137" t="s">
        <v>449</v>
      </c>
      <c r="AV413" s="137"/>
      <c r="AW413" s="138" t="s">
        <v>310</v>
      </c>
      <c r="AX413" s="189"/>
    </row>
    <row r="414" spans="1:50" ht="22.5" customHeight="1">
      <c r="A414" s="848"/>
      <c r="B414" s="843"/>
      <c r="C414" s="150"/>
      <c r="D414" s="843"/>
      <c r="E414" s="140"/>
      <c r="F414" s="141"/>
      <c r="G414" s="116" t="s">
        <v>449</v>
      </c>
      <c r="H414" s="97"/>
      <c r="I414" s="97"/>
      <c r="J414" s="97"/>
      <c r="K414" s="97"/>
      <c r="L414" s="97"/>
      <c r="M414" s="97"/>
      <c r="N414" s="97"/>
      <c r="O414" s="97"/>
      <c r="P414" s="97"/>
      <c r="Q414" s="97"/>
      <c r="R414" s="97"/>
      <c r="S414" s="97"/>
      <c r="T414" s="97"/>
      <c r="U414" s="97"/>
      <c r="V414" s="97"/>
      <c r="W414" s="97"/>
      <c r="X414" s="117"/>
      <c r="Y414" s="190" t="s">
        <v>14</v>
      </c>
      <c r="Z414" s="191"/>
      <c r="AA414" s="192"/>
      <c r="AB414" s="199" t="s">
        <v>449</v>
      </c>
      <c r="AC414" s="199"/>
      <c r="AD414" s="199"/>
      <c r="AE414" s="256" t="s">
        <v>449</v>
      </c>
      <c r="AF414" s="194"/>
      <c r="AG414" s="194"/>
      <c r="AH414" s="194"/>
      <c r="AI414" s="256" t="s">
        <v>449</v>
      </c>
      <c r="AJ414" s="194"/>
      <c r="AK414" s="194"/>
      <c r="AL414" s="194"/>
      <c r="AM414" s="256" t="s">
        <v>449</v>
      </c>
      <c r="AN414" s="194"/>
      <c r="AO414" s="194"/>
      <c r="AP414" s="257"/>
      <c r="AQ414" s="256" t="s">
        <v>449</v>
      </c>
      <c r="AR414" s="194"/>
      <c r="AS414" s="194"/>
      <c r="AT414" s="257"/>
      <c r="AU414" s="194" t="s">
        <v>449</v>
      </c>
      <c r="AV414" s="194"/>
      <c r="AW414" s="194"/>
      <c r="AX414" s="195"/>
    </row>
    <row r="415" spans="1:50" ht="22.5" customHeight="1">
      <c r="A415" s="848"/>
      <c r="B415" s="843"/>
      <c r="C415" s="150"/>
      <c r="D415" s="84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449</v>
      </c>
      <c r="AC415" s="193"/>
      <c r="AD415" s="193"/>
      <c r="AE415" s="256" t="s">
        <v>449</v>
      </c>
      <c r="AF415" s="194"/>
      <c r="AG415" s="194"/>
      <c r="AH415" s="257"/>
      <c r="AI415" s="256" t="s">
        <v>449</v>
      </c>
      <c r="AJ415" s="194"/>
      <c r="AK415" s="194"/>
      <c r="AL415" s="194"/>
      <c r="AM415" s="256" t="s">
        <v>449</v>
      </c>
      <c r="AN415" s="194"/>
      <c r="AO415" s="194"/>
      <c r="AP415" s="257"/>
      <c r="AQ415" s="256" t="s">
        <v>449</v>
      </c>
      <c r="AR415" s="194"/>
      <c r="AS415" s="194"/>
      <c r="AT415" s="257"/>
      <c r="AU415" s="194" t="s">
        <v>449</v>
      </c>
      <c r="AV415" s="194"/>
      <c r="AW415" s="194"/>
      <c r="AX415" s="195"/>
    </row>
    <row r="416" spans="1:50" ht="22.5" customHeight="1">
      <c r="A416" s="848"/>
      <c r="B416" s="843"/>
      <c r="C416" s="150"/>
      <c r="D416" s="84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3" t="s">
        <v>312</v>
      </c>
      <c r="AC416" s="393"/>
      <c r="AD416" s="393"/>
      <c r="AE416" s="256" t="s">
        <v>449</v>
      </c>
      <c r="AF416" s="194"/>
      <c r="AG416" s="194"/>
      <c r="AH416" s="257"/>
      <c r="AI416" s="256" t="s">
        <v>449</v>
      </c>
      <c r="AJ416" s="194"/>
      <c r="AK416" s="194"/>
      <c r="AL416" s="194"/>
      <c r="AM416" s="256" t="s">
        <v>449</v>
      </c>
      <c r="AN416" s="194"/>
      <c r="AO416" s="194"/>
      <c r="AP416" s="257"/>
      <c r="AQ416" s="256" t="s">
        <v>449</v>
      </c>
      <c r="AR416" s="194"/>
      <c r="AS416" s="194"/>
      <c r="AT416" s="257"/>
      <c r="AU416" s="194" t="s">
        <v>449</v>
      </c>
      <c r="AV416" s="194"/>
      <c r="AW416" s="194"/>
      <c r="AX416" s="195"/>
    </row>
    <row r="417" spans="1:50" ht="18.75" customHeight="1" hidden="1">
      <c r="A417" s="848"/>
      <c r="B417" s="843"/>
      <c r="C417" s="150"/>
      <c r="D417" s="843"/>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2" t="s">
        <v>347</v>
      </c>
      <c r="AF417" s="373"/>
      <c r="AG417" s="373"/>
      <c r="AH417" s="374"/>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8"/>
      <c r="B418" s="843"/>
      <c r="C418" s="150"/>
      <c r="D418" s="84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8"/>
      <c r="B419" s="843"/>
      <c r="C419" s="150"/>
      <c r="D419" s="84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6"/>
      <c r="AF419" s="194"/>
      <c r="AG419" s="194"/>
      <c r="AH419" s="194"/>
      <c r="AI419" s="256"/>
      <c r="AJ419" s="194"/>
      <c r="AK419" s="194"/>
      <c r="AL419" s="194"/>
      <c r="AM419" s="256"/>
      <c r="AN419" s="194"/>
      <c r="AO419" s="194"/>
      <c r="AP419" s="257"/>
      <c r="AQ419" s="256"/>
      <c r="AR419" s="194"/>
      <c r="AS419" s="194"/>
      <c r="AT419" s="257"/>
      <c r="AU419" s="194"/>
      <c r="AV419" s="194"/>
      <c r="AW419" s="194"/>
      <c r="AX419" s="195"/>
    </row>
    <row r="420" spans="1:50" ht="22.5" customHeight="1" hidden="1">
      <c r="A420" s="848"/>
      <c r="B420" s="843"/>
      <c r="C420" s="150"/>
      <c r="D420" s="84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6"/>
      <c r="AF420" s="194"/>
      <c r="AG420" s="194"/>
      <c r="AH420" s="257"/>
      <c r="AI420" s="256"/>
      <c r="AJ420" s="194"/>
      <c r="AK420" s="194"/>
      <c r="AL420" s="194"/>
      <c r="AM420" s="256"/>
      <c r="AN420" s="194"/>
      <c r="AO420" s="194"/>
      <c r="AP420" s="257"/>
      <c r="AQ420" s="256"/>
      <c r="AR420" s="194"/>
      <c r="AS420" s="194"/>
      <c r="AT420" s="257"/>
      <c r="AU420" s="194"/>
      <c r="AV420" s="194"/>
      <c r="AW420" s="194"/>
      <c r="AX420" s="195"/>
    </row>
    <row r="421" spans="1:50" ht="22.5" customHeight="1" hidden="1">
      <c r="A421" s="848"/>
      <c r="B421" s="843"/>
      <c r="C421" s="150"/>
      <c r="D421" s="84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3" t="s">
        <v>16</v>
      </c>
      <c r="AC421" s="393"/>
      <c r="AD421" s="393"/>
      <c r="AE421" s="256"/>
      <c r="AF421" s="194"/>
      <c r="AG421" s="194"/>
      <c r="AH421" s="257"/>
      <c r="AI421" s="256"/>
      <c r="AJ421" s="194"/>
      <c r="AK421" s="194"/>
      <c r="AL421" s="194"/>
      <c r="AM421" s="256"/>
      <c r="AN421" s="194"/>
      <c r="AO421" s="194"/>
      <c r="AP421" s="257"/>
      <c r="AQ421" s="256"/>
      <c r="AR421" s="194"/>
      <c r="AS421" s="194"/>
      <c r="AT421" s="257"/>
      <c r="AU421" s="194"/>
      <c r="AV421" s="194"/>
      <c r="AW421" s="194"/>
      <c r="AX421" s="195"/>
    </row>
    <row r="422" spans="1:50" ht="18.75" customHeight="1" hidden="1">
      <c r="A422" s="848"/>
      <c r="B422" s="843"/>
      <c r="C422" s="150"/>
      <c r="D422" s="843"/>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2" t="s">
        <v>347</v>
      </c>
      <c r="AF422" s="373"/>
      <c r="AG422" s="373"/>
      <c r="AH422" s="374"/>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8"/>
      <c r="B423" s="843"/>
      <c r="C423" s="150"/>
      <c r="D423" s="84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8"/>
      <c r="B424" s="843"/>
      <c r="C424" s="150"/>
      <c r="D424" s="84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6"/>
      <c r="AF424" s="194"/>
      <c r="AG424" s="194"/>
      <c r="AH424" s="194"/>
      <c r="AI424" s="256"/>
      <c r="AJ424" s="194"/>
      <c r="AK424" s="194"/>
      <c r="AL424" s="194"/>
      <c r="AM424" s="256"/>
      <c r="AN424" s="194"/>
      <c r="AO424" s="194"/>
      <c r="AP424" s="257"/>
      <c r="AQ424" s="256"/>
      <c r="AR424" s="194"/>
      <c r="AS424" s="194"/>
      <c r="AT424" s="257"/>
      <c r="AU424" s="194"/>
      <c r="AV424" s="194"/>
      <c r="AW424" s="194"/>
      <c r="AX424" s="195"/>
    </row>
    <row r="425" spans="1:50" ht="22.5" customHeight="1" hidden="1">
      <c r="A425" s="848"/>
      <c r="B425" s="843"/>
      <c r="C425" s="150"/>
      <c r="D425" s="84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6"/>
      <c r="AF425" s="194"/>
      <c r="AG425" s="194"/>
      <c r="AH425" s="257"/>
      <c r="AI425" s="256"/>
      <c r="AJ425" s="194"/>
      <c r="AK425" s="194"/>
      <c r="AL425" s="194"/>
      <c r="AM425" s="256"/>
      <c r="AN425" s="194"/>
      <c r="AO425" s="194"/>
      <c r="AP425" s="257"/>
      <c r="AQ425" s="256"/>
      <c r="AR425" s="194"/>
      <c r="AS425" s="194"/>
      <c r="AT425" s="257"/>
      <c r="AU425" s="194"/>
      <c r="AV425" s="194"/>
      <c r="AW425" s="194"/>
      <c r="AX425" s="195"/>
    </row>
    <row r="426" spans="1:50" ht="22.5" customHeight="1" hidden="1">
      <c r="A426" s="848"/>
      <c r="B426" s="843"/>
      <c r="C426" s="150"/>
      <c r="D426" s="84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3" t="s">
        <v>16</v>
      </c>
      <c r="AC426" s="393"/>
      <c r="AD426" s="393"/>
      <c r="AE426" s="256"/>
      <c r="AF426" s="194"/>
      <c r="AG426" s="194"/>
      <c r="AH426" s="257"/>
      <c r="AI426" s="256"/>
      <c r="AJ426" s="194"/>
      <c r="AK426" s="194"/>
      <c r="AL426" s="194"/>
      <c r="AM426" s="256"/>
      <c r="AN426" s="194"/>
      <c r="AO426" s="194"/>
      <c r="AP426" s="257"/>
      <c r="AQ426" s="256"/>
      <c r="AR426" s="194"/>
      <c r="AS426" s="194"/>
      <c r="AT426" s="257"/>
      <c r="AU426" s="194"/>
      <c r="AV426" s="194"/>
      <c r="AW426" s="194"/>
      <c r="AX426" s="195"/>
    </row>
    <row r="427" spans="1:50" ht="18.75" customHeight="1" hidden="1">
      <c r="A427" s="848"/>
      <c r="B427" s="843"/>
      <c r="C427" s="150"/>
      <c r="D427" s="843"/>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2" t="s">
        <v>347</v>
      </c>
      <c r="AF427" s="373"/>
      <c r="AG427" s="373"/>
      <c r="AH427" s="374"/>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8"/>
      <c r="B428" s="843"/>
      <c r="C428" s="150"/>
      <c r="D428" s="84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8"/>
      <c r="B429" s="843"/>
      <c r="C429" s="150"/>
      <c r="D429" s="84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6"/>
      <c r="AF429" s="194"/>
      <c r="AG429" s="194"/>
      <c r="AH429" s="194"/>
      <c r="AI429" s="256"/>
      <c r="AJ429" s="194"/>
      <c r="AK429" s="194"/>
      <c r="AL429" s="194"/>
      <c r="AM429" s="256"/>
      <c r="AN429" s="194"/>
      <c r="AO429" s="194"/>
      <c r="AP429" s="257"/>
      <c r="AQ429" s="256"/>
      <c r="AR429" s="194"/>
      <c r="AS429" s="194"/>
      <c r="AT429" s="257"/>
      <c r="AU429" s="194"/>
      <c r="AV429" s="194"/>
      <c r="AW429" s="194"/>
      <c r="AX429" s="195"/>
    </row>
    <row r="430" spans="1:50" ht="22.5" customHeight="1" hidden="1">
      <c r="A430" s="848"/>
      <c r="B430" s="843"/>
      <c r="C430" s="150"/>
      <c r="D430" s="84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6"/>
      <c r="AF430" s="194"/>
      <c r="AG430" s="194"/>
      <c r="AH430" s="257"/>
      <c r="AI430" s="256"/>
      <c r="AJ430" s="194"/>
      <c r="AK430" s="194"/>
      <c r="AL430" s="194"/>
      <c r="AM430" s="256"/>
      <c r="AN430" s="194"/>
      <c r="AO430" s="194"/>
      <c r="AP430" s="257"/>
      <c r="AQ430" s="256"/>
      <c r="AR430" s="194"/>
      <c r="AS430" s="194"/>
      <c r="AT430" s="257"/>
      <c r="AU430" s="194"/>
      <c r="AV430" s="194"/>
      <c r="AW430" s="194"/>
      <c r="AX430" s="195"/>
    </row>
    <row r="431" spans="1:50" ht="22.5" customHeight="1" hidden="1">
      <c r="A431" s="848"/>
      <c r="B431" s="843"/>
      <c r="C431" s="150"/>
      <c r="D431" s="84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3" t="s">
        <v>16</v>
      </c>
      <c r="AC431" s="393"/>
      <c r="AD431" s="393"/>
      <c r="AE431" s="256"/>
      <c r="AF431" s="194"/>
      <c r="AG431" s="194"/>
      <c r="AH431" s="257"/>
      <c r="AI431" s="256"/>
      <c r="AJ431" s="194"/>
      <c r="AK431" s="194"/>
      <c r="AL431" s="194"/>
      <c r="AM431" s="256"/>
      <c r="AN431" s="194"/>
      <c r="AO431" s="194"/>
      <c r="AP431" s="257"/>
      <c r="AQ431" s="256"/>
      <c r="AR431" s="194"/>
      <c r="AS431" s="194"/>
      <c r="AT431" s="257"/>
      <c r="AU431" s="194"/>
      <c r="AV431" s="194"/>
      <c r="AW431" s="194"/>
      <c r="AX431" s="195"/>
    </row>
    <row r="432" spans="1:50" ht="18.75" customHeight="1" hidden="1">
      <c r="A432" s="848"/>
      <c r="B432" s="843"/>
      <c r="C432" s="150"/>
      <c r="D432" s="843"/>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2" t="s">
        <v>347</v>
      </c>
      <c r="AF432" s="373"/>
      <c r="AG432" s="373"/>
      <c r="AH432" s="374"/>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8"/>
      <c r="B433" s="843"/>
      <c r="C433" s="150"/>
      <c r="D433" s="84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8"/>
      <c r="B434" s="843"/>
      <c r="C434" s="150"/>
      <c r="D434" s="84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6"/>
      <c r="AF434" s="194"/>
      <c r="AG434" s="194"/>
      <c r="AH434" s="194"/>
      <c r="AI434" s="256"/>
      <c r="AJ434" s="194"/>
      <c r="AK434" s="194"/>
      <c r="AL434" s="194"/>
      <c r="AM434" s="256"/>
      <c r="AN434" s="194"/>
      <c r="AO434" s="194"/>
      <c r="AP434" s="257"/>
      <c r="AQ434" s="256"/>
      <c r="AR434" s="194"/>
      <c r="AS434" s="194"/>
      <c r="AT434" s="257"/>
      <c r="AU434" s="194"/>
      <c r="AV434" s="194"/>
      <c r="AW434" s="194"/>
      <c r="AX434" s="195"/>
    </row>
    <row r="435" spans="1:50" ht="22.5" customHeight="1" hidden="1">
      <c r="A435" s="848"/>
      <c r="B435" s="843"/>
      <c r="C435" s="150"/>
      <c r="D435" s="84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6"/>
      <c r="AF435" s="194"/>
      <c r="AG435" s="194"/>
      <c r="AH435" s="257"/>
      <c r="AI435" s="256"/>
      <c r="AJ435" s="194"/>
      <c r="AK435" s="194"/>
      <c r="AL435" s="194"/>
      <c r="AM435" s="256"/>
      <c r="AN435" s="194"/>
      <c r="AO435" s="194"/>
      <c r="AP435" s="257"/>
      <c r="AQ435" s="256"/>
      <c r="AR435" s="194"/>
      <c r="AS435" s="194"/>
      <c r="AT435" s="257"/>
      <c r="AU435" s="194"/>
      <c r="AV435" s="194"/>
      <c r="AW435" s="194"/>
      <c r="AX435" s="195"/>
    </row>
    <row r="436" spans="1:50" ht="21.75" customHeight="1" hidden="1">
      <c r="A436" s="848"/>
      <c r="B436" s="843"/>
      <c r="C436" s="150"/>
      <c r="D436" s="84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1" t="s">
        <v>16</v>
      </c>
      <c r="AC436" s="841"/>
      <c r="AD436" s="841"/>
      <c r="AE436" s="256"/>
      <c r="AF436" s="194"/>
      <c r="AG436" s="194"/>
      <c r="AH436" s="257"/>
      <c r="AI436" s="256"/>
      <c r="AJ436" s="194"/>
      <c r="AK436" s="194"/>
      <c r="AL436" s="194"/>
      <c r="AM436" s="256"/>
      <c r="AN436" s="194"/>
      <c r="AO436" s="194"/>
      <c r="AP436" s="257"/>
      <c r="AQ436" s="256"/>
      <c r="AR436" s="194"/>
      <c r="AS436" s="194"/>
      <c r="AT436" s="257"/>
      <c r="AU436" s="194"/>
      <c r="AV436" s="194"/>
      <c r="AW436" s="194"/>
      <c r="AX436" s="195"/>
    </row>
    <row r="437" spans="1:50" ht="18.75" customHeight="1">
      <c r="A437" s="848"/>
      <c r="B437" s="843"/>
      <c r="C437" s="150"/>
      <c r="D437" s="843"/>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2" t="s">
        <v>347</v>
      </c>
      <c r="AF437" s="373"/>
      <c r="AG437" s="373"/>
      <c r="AH437" s="374"/>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8"/>
      <c r="B438" s="843"/>
      <c r="C438" s="150"/>
      <c r="D438" s="84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449</v>
      </c>
      <c r="AF438" s="137"/>
      <c r="AG438" s="138" t="s">
        <v>324</v>
      </c>
      <c r="AH438" s="139"/>
      <c r="AI438" s="133"/>
      <c r="AJ438" s="133"/>
      <c r="AK438" s="133"/>
      <c r="AL438" s="134"/>
      <c r="AM438" s="133"/>
      <c r="AN438" s="133"/>
      <c r="AO438" s="133"/>
      <c r="AP438" s="134"/>
      <c r="AQ438" s="188" t="s">
        <v>449</v>
      </c>
      <c r="AR438" s="137"/>
      <c r="AS438" s="138" t="s">
        <v>324</v>
      </c>
      <c r="AT438" s="139"/>
      <c r="AU438" s="137" t="s">
        <v>449</v>
      </c>
      <c r="AV438" s="137"/>
      <c r="AW438" s="138" t="s">
        <v>310</v>
      </c>
      <c r="AX438" s="189"/>
    </row>
    <row r="439" spans="1:50" ht="22.5" customHeight="1">
      <c r="A439" s="848"/>
      <c r="B439" s="843"/>
      <c r="C439" s="150"/>
      <c r="D439" s="843"/>
      <c r="E439" s="140"/>
      <c r="F439" s="141"/>
      <c r="G439" s="116" t="s">
        <v>449</v>
      </c>
      <c r="H439" s="97"/>
      <c r="I439" s="97"/>
      <c r="J439" s="97"/>
      <c r="K439" s="97"/>
      <c r="L439" s="97"/>
      <c r="M439" s="97"/>
      <c r="N439" s="97"/>
      <c r="O439" s="97"/>
      <c r="P439" s="97"/>
      <c r="Q439" s="97"/>
      <c r="R439" s="97"/>
      <c r="S439" s="97"/>
      <c r="T439" s="97"/>
      <c r="U439" s="97"/>
      <c r="V439" s="97"/>
      <c r="W439" s="97"/>
      <c r="X439" s="117"/>
      <c r="Y439" s="190" t="s">
        <v>14</v>
      </c>
      <c r="Z439" s="191"/>
      <c r="AA439" s="192"/>
      <c r="AB439" s="199" t="s">
        <v>449</v>
      </c>
      <c r="AC439" s="199"/>
      <c r="AD439" s="199"/>
      <c r="AE439" s="256" t="s">
        <v>449</v>
      </c>
      <c r="AF439" s="194"/>
      <c r="AG439" s="194"/>
      <c r="AH439" s="194"/>
      <c r="AI439" s="256" t="s">
        <v>449</v>
      </c>
      <c r="AJ439" s="194"/>
      <c r="AK439" s="194"/>
      <c r="AL439" s="194"/>
      <c r="AM439" s="256" t="s">
        <v>449</v>
      </c>
      <c r="AN439" s="194"/>
      <c r="AO439" s="194"/>
      <c r="AP439" s="257"/>
      <c r="AQ439" s="256" t="s">
        <v>449</v>
      </c>
      <c r="AR439" s="194"/>
      <c r="AS439" s="194"/>
      <c r="AT439" s="257"/>
      <c r="AU439" s="194" t="s">
        <v>449</v>
      </c>
      <c r="AV439" s="194"/>
      <c r="AW439" s="194"/>
      <c r="AX439" s="195"/>
    </row>
    <row r="440" spans="1:50" ht="22.5" customHeight="1">
      <c r="A440" s="848"/>
      <c r="B440" s="843"/>
      <c r="C440" s="150"/>
      <c r="D440" s="84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449</v>
      </c>
      <c r="AC440" s="193"/>
      <c r="AD440" s="193"/>
      <c r="AE440" s="256" t="s">
        <v>449</v>
      </c>
      <c r="AF440" s="194"/>
      <c r="AG440" s="194"/>
      <c r="AH440" s="257"/>
      <c r="AI440" s="256" t="s">
        <v>449</v>
      </c>
      <c r="AJ440" s="194"/>
      <c r="AK440" s="194"/>
      <c r="AL440" s="194"/>
      <c r="AM440" s="256" t="s">
        <v>449</v>
      </c>
      <c r="AN440" s="194"/>
      <c r="AO440" s="194"/>
      <c r="AP440" s="257"/>
      <c r="AQ440" s="256" t="s">
        <v>449</v>
      </c>
      <c r="AR440" s="194"/>
      <c r="AS440" s="194"/>
      <c r="AT440" s="257"/>
      <c r="AU440" s="194" t="s">
        <v>449</v>
      </c>
      <c r="AV440" s="194"/>
      <c r="AW440" s="194"/>
      <c r="AX440" s="195"/>
    </row>
    <row r="441" spans="1:50" ht="22.5" customHeight="1">
      <c r="A441" s="848"/>
      <c r="B441" s="843"/>
      <c r="C441" s="150"/>
      <c r="D441" s="84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3" t="s">
        <v>16</v>
      </c>
      <c r="AC441" s="393"/>
      <c r="AD441" s="393"/>
      <c r="AE441" s="256" t="s">
        <v>449</v>
      </c>
      <c r="AF441" s="194"/>
      <c r="AG441" s="194"/>
      <c r="AH441" s="257"/>
      <c r="AI441" s="256" t="s">
        <v>449</v>
      </c>
      <c r="AJ441" s="194"/>
      <c r="AK441" s="194"/>
      <c r="AL441" s="194"/>
      <c r="AM441" s="256" t="s">
        <v>449</v>
      </c>
      <c r="AN441" s="194"/>
      <c r="AO441" s="194"/>
      <c r="AP441" s="257"/>
      <c r="AQ441" s="256" t="s">
        <v>449</v>
      </c>
      <c r="AR441" s="194"/>
      <c r="AS441" s="194"/>
      <c r="AT441" s="257"/>
      <c r="AU441" s="194" t="s">
        <v>449</v>
      </c>
      <c r="AV441" s="194"/>
      <c r="AW441" s="194"/>
      <c r="AX441" s="195"/>
    </row>
    <row r="442" spans="1:50" ht="18.75" customHeight="1" hidden="1">
      <c r="A442" s="848"/>
      <c r="B442" s="843"/>
      <c r="C442" s="150"/>
      <c r="D442" s="843"/>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2" t="s">
        <v>347</v>
      </c>
      <c r="AF442" s="373"/>
      <c r="AG442" s="373"/>
      <c r="AH442" s="374"/>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8"/>
      <c r="B443" s="843"/>
      <c r="C443" s="150"/>
      <c r="D443" s="84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8"/>
      <c r="B444" s="843"/>
      <c r="C444" s="150"/>
      <c r="D444" s="84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6"/>
      <c r="AF444" s="194"/>
      <c r="AG444" s="194"/>
      <c r="AH444" s="194"/>
      <c r="AI444" s="256"/>
      <c r="AJ444" s="194"/>
      <c r="AK444" s="194"/>
      <c r="AL444" s="194"/>
      <c r="AM444" s="256"/>
      <c r="AN444" s="194"/>
      <c r="AO444" s="194"/>
      <c r="AP444" s="257"/>
      <c r="AQ444" s="256"/>
      <c r="AR444" s="194"/>
      <c r="AS444" s="194"/>
      <c r="AT444" s="257"/>
      <c r="AU444" s="194"/>
      <c r="AV444" s="194"/>
      <c r="AW444" s="194"/>
      <c r="AX444" s="195"/>
    </row>
    <row r="445" spans="1:50" ht="22.5" customHeight="1" hidden="1">
      <c r="A445" s="848"/>
      <c r="B445" s="843"/>
      <c r="C445" s="150"/>
      <c r="D445" s="84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6"/>
      <c r="AF445" s="194"/>
      <c r="AG445" s="194"/>
      <c r="AH445" s="257"/>
      <c r="AI445" s="256"/>
      <c r="AJ445" s="194"/>
      <c r="AK445" s="194"/>
      <c r="AL445" s="194"/>
      <c r="AM445" s="256"/>
      <c r="AN445" s="194"/>
      <c r="AO445" s="194"/>
      <c r="AP445" s="257"/>
      <c r="AQ445" s="256"/>
      <c r="AR445" s="194"/>
      <c r="AS445" s="194"/>
      <c r="AT445" s="257"/>
      <c r="AU445" s="194"/>
      <c r="AV445" s="194"/>
      <c r="AW445" s="194"/>
      <c r="AX445" s="195"/>
    </row>
    <row r="446" spans="1:50" ht="22.5" customHeight="1" hidden="1">
      <c r="A446" s="848"/>
      <c r="B446" s="843"/>
      <c r="C446" s="150"/>
      <c r="D446" s="84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3" t="s">
        <v>16</v>
      </c>
      <c r="AC446" s="393"/>
      <c r="AD446" s="393"/>
      <c r="AE446" s="256"/>
      <c r="AF446" s="194"/>
      <c r="AG446" s="194"/>
      <c r="AH446" s="257"/>
      <c r="AI446" s="256"/>
      <c r="AJ446" s="194"/>
      <c r="AK446" s="194"/>
      <c r="AL446" s="194"/>
      <c r="AM446" s="256"/>
      <c r="AN446" s="194"/>
      <c r="AO446" s="194"/>
      <c r="AP446" s="257"/>
      <c r="AQ446" s="256"/>
      <c r="AR446" s="194"/>
      <c r="AS446" s="194"/>
      <c r="AT446" s="257"/>
      <c r="AU446" s="194"/>
      <c r="AV446" s="194"/>
      <c r="AW446" s="194"/>
      <c r="AX446" s="195"/>
    </row>
    <row r="447" spans="1:50" ht="18.75" customHeight="1" hidden="1">
      <c r="A447" s="848"/>
      <c r="B447" s="843"/>
      <c r="C447" s="150"/>
      <c r="D447" s="843"/>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2" t="s">
        <v>347</v>
      </c>
      <c r="AF447" s="373"/>
      <c r="AG447" s="373"/>
      <c r="AH447" s="374"/>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8"/>
      <c r="B448" s="843"/>
      <c r="C448" s="150"/>
      <c r="D448" s="84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8"/>
      <c r="B449" s="843"/>
      <c r="C449" s="150"/>
      <c r="D449" s="84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6"/>
      <c r="AF449" s="194"/>
      <c r="AG449" s="194"/>
      <c r="AH449" s="194"/>
      <c r="AI449" s="256"/>
      <c r="AJ449" s="194"/>
      <c r="AK449" s="194"/>
      <c r="AL449" s="194"/>
      <c r="AM449" s="256"/>
      <c r="AN449" s="194"/>
      <c r="AO449" s="194"/>
      <c r="AP449" s="257"/>
      <c r="AQ449" s="256"/>
      <c r="AR449" s="194"/>
      <c r="AS449" s="194"/>
      <c r="AT449" s="257"/>
      <c r="AU449" s="194"/>
      <c r="AV449" s="194"/>
      <c r="AW449" s="194"/>
      <c r="AX449" s="195"/>
    </row>
    <row r="450" spans="1:50" ht="22.5" customHeight="1" hidden="1">
      <c r="A450" s="848"/>
      <c r="B450" s="843"/>
      <c r="C450" s="150"/>
      <c r="D450" s="84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6"/>
      <c r="AF450" s="194"/>
      <c r="AG450" s="194"/>
      <c r="AH450" s="257"/>
      <c r="AI450" s="256"/>
      <c r="AJ450" s="194"/>
      <c r="AK450" s="194"/>
      <c r="AL450" s="194"/>
      <c r="AM450" s="256"/>
      <c r="AN450" s="194"/>
      <c r="AO450" s="194"/>
      <c r="AP450" s="257"/>
      <c r="AQ450" s="256"/>
      <c r="AR450" s="194"/>
      <c r="AS450" s="194"/>
      <c r="AT450" s="257"/>
      <c r="AU450" s="194"/>
      <c r="AV450" s="194"/>
      <c r="AW450" s="194"/>
      <c r="AX450" s="195"/>
    </row>
    <row r="451" spans="1:50" ht="22.5" customHeight="1" hidden="1">
      <c r="A451" s="848"/>
      <c r="B451" s="843"/>
      <c r="C451" s="150"/>
      <c r="D451" s="84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3" t="s">
        <v>16</v>
      </c>
      <c r="AC451" s="393"/>
      <c r="AD451" s="393"/>
      <c r="AE451" s="256"/>
      <c r="AF451" s="194"/>
      <c r="AG451" s="194"/>
      <c r="AH451" s="257"/>
      <c r="AI451" s="256"/>
      <c r="AJ451" s="194"/>
      <c r="AK451" s="194"/>
      <c r="AL451" s="194"/>
      <c r="AM451" s="256"/>
      <c r="AN451" s="194"/>
      <c r="AO451" s="194"/>
      <c r="AP451" s="257"/>
      <c r="AQ451" s="256"/>
      <c r="AR451" s="194"/>
      <c r="AS451" s="194"/>
      <c r="AT451" s="257"/>
      <c r="AU451" s="194"/>
      <c r="AV451" s="194"/>
      <c r="AW451" s="194"/>
      <c r="AX451" s="195"/>
    </row>
    <row r="452" spans="1:50" ht="18.75" customHeight="1" hidden="1">
      <c r="A452" s="848"/>
      <c r="B452" s="843"/>
      <c r="C452" s="150"/>
      <c r="D452" s="843"/>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2" t="s">
        <v>347</v>
      </c>
      <c r="AF452" s="373"/>
      <c r="AG452" s="373"/>
      <c r="AH452" s="374"/>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8"/>
      <c r="B453" s="843"/>
      <c r="C453" s="150"/>
      <c r="D453" s="84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8"/>
      <c r="B454" s="843"/>
      <c r="C454" s="150"/>
      <c r="D454" s="84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6"/>
      <c r="AF454" s="194"/>
      <c r="AG454" s="194"/>
      <c r="AH454" s="194"/>
      <c r="AI454" s="256"/>
      <c r="AJ454" s="194"/>
      <c r="AK454" s="194"/>
      <c r="AL454" s="194"/>
      <c r="AM454" s="256"/>
      <c r="AN454" s="194"/>
      <c r="AO454" s="194"/>
      <c r="AP454" s="257"/>
      <c r="AQ454" s="256"/>
      <c r="AR454" s="194"/>
      <c r="AS454" s="194"/>
      <c r="AT454" s="257"/>
      <c r="AU454" s="194"/>
      <c r="AV454" s="194"/>
      <c r="AW454" s="194"/>
      <c r="AX454" s="195"/>
    </row>
    <row r="455" spans="1:50" ht="22.5" customHeight="1" hidden="1">
      <c r="A455" s="848"/>
      <c r="B455" s="843"/>
      <c r="C455" s="150"/>
      <c r="D455" s="84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6"/>
      <c r="AF455" s="194"/>
      <c r="AG455" s="194"/>
      <c r="AH455" s="257"/>
      <c r="AI455" s="256"/>
      <c r="AJ455" s="194"/>
      <c r="AK455" s="194"/>
      <c r="AL455" s="194"/>
      <c r="AM455" s="256"/>
      <c r="AN455" s="194"/>
      <c r="AO455" s="194"/>
      <c r="AP455" s="257"/>
      <c r="AQ455" s="256"/>
      <c r="AR455" s="194"/>
      <c r="AS455" s="194"/>
      <c r="AT455" s="257"/>
      <c r="AU455" s="194"/>
      <c r="AV455" s="194"/>
      <c r="AW455" s="194"/>
      <c r="AX455" s="195"/>
    </row>
    <row r="456" spans="1:50" ht="22.5" customHeight="1" hidden="1">
      <c r="A456" s="848"/>
      <c r="B456" s="843"/>
      <c r="C456" s="150"/>
      <c r="D456" s="84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3" t="s">
        <v>16</v>
      </c>
      <c r="AC456" s="393"/>
      <c r="AD456" s="393"/>
      <c r="AE456" s="256"/>
      <c r="AF456" s="194"/>
      <c r="AG456" s="194"/>
      <c r="AH456" s="257"/>
      <c r="AI456" s="256"/>
      <c r="AJ456" s="194"/>
      <c r="AK456" s="194"/>
      <c r="AL456" s="194"/>
      <c r="AM456" s="256"/>
      <c r="AN456" s="194"/>
      <c r="AO456" s="194"/>
      <c r="AP456" s="257"/>
      <c r="AQ456" s="256"/>
      <c r="AR456" s="194"/>
      <c r="AS456" s="194"/>
      <c r="AT456" s="257"/>
      <c r="AU456" s="194"/>
      <c r="AV456" s="194"/>
      <c r="AW456" s="194"/>
      <c r="AX456" s="195"/>
    </row>
    <row r="457" spans="1:50" ht="18.75" customHeight="1" hidden="1">
      <c r="A457" s="848"/>
      <c r="B457" s="843"/>
      <c r="C457" s="150"/>
      <c r="D457" s="843"/>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2" t="s">
        <v>347</v>
      </c>
      <c r="AF457" s="373"/>
      <c r="AG457" s="373"/>
      <c r="AH457" s="374"/>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8"/>
      <c r="B458" s="843"/>
      <c r="C458" s="150"/>
      <c r="D458" s="84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8"/>
      <c r="B459" s="843"/>
      <c r="C459" s="150"/>
      <c r="D459" s="84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6"/>
      <c r="AF459" s="194"/>
      <c r="AG459" s="194"/>
      <c r="AH459" s="194"/>
      <c r="AI459" s="256"/>
      <c r="AJ459" s="194"/>
      <c r="AK459" s="194"/>
      <c r="AL459" s="194"/>
      <c r="AM459" s="256"/>
      <c r="AN459" s="194"/>
      <c r="AO459" s="194"/>
      <c r="AP459" s="257"/>
      <c r="AQ459" s="256"/>
      <c r="AR459" s="194"/>
      <c r="AS459" s="194"/>
      <c r="AT459" s="257"/>
      <c r="AU459" s="194"/>
      <c r="AV459" s="194"/>
      <c r="AW459" s="194"/>
      <c r="AX459" s="195"/>
    </row>
    <row r="460" spans="1:50" ht="22.5" customHeight="1" hidden="1">
      <c r="A460" s="848"/>
      <c r="B460" s="843"/>
      <c r="C460" s="150"/>
      <c r="D460" s="84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6"/>
      <c r="AF460" s="194"/>
      <c r="AG460" s="194"/>
      <c r="AH460" s="257"/>
      <c r="AI460" s="256"/>
      <c r="AJ460" s="194"/>
      <c r="AK460" s="194"/>
      <c r="AL460" s="194"/>
      <c r="AM460" s="256"/>
      <c r="AN460" s="194"/>
      <c r="AO460" s="194"/>
      <c r="AP460" s="257"/>
      <c r="AQ460" s="256"/>
      <c r="AR460" s="194"/>
      <c r="AS460" s="194"/>
      <c r="AT460" s="257"/>
      <c r="AU460" s="194"/>
      <c r="AV460" s="194"/>
      <c r="AW460" s="194"/>
      <c r="AX460" s="195"/>
    </row>
    <row r="461" spans="1:50" ht="22.5" customHeight="1" hidden="1">
      <c r="A461" s="848"/>
      <c r="B461" s="843"/>
      <c r="C461" s="150"/>
      <c r="D461" s="84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3" t="s">
        <v>16</v>
      </c>
      <c r="AC461" s="393"/>
      <c r="AD461" s="393"/>
      <c r="AE461" s="256"/>
      <c r="AF461" s="194"/>
      <c r="AG461" s="194"/>
      <c r="AH461" s="257"/>
      <c r="AI461" s="256"/>
      <c r="AJ461" s="194"/>
      <c r="AK461" s="194"/>
      <c r="AL461" s="194"/>
      <c r="AM461" s="256"/>
      <c r="AN461" s="194"/>
      <c r="AO461" s="194"/>
      <c r="AP461" s="257"/>
      <c r="AQ461" s="256"/>
      <c r="AR461" s="194"/>
      <c r="AS461" s="194"/>
      <c r="AT461" s="257"/>
      <c r="AU461" s="194"/>
      <c r="AV461" s="194"/>
      <c r="AW461" s="194"/>
      <c r="AX461" s="195"/>
    </row>
    <row r="462" spans="1:50" ht="22.5" customHeight="1">
      <c r="A462" s="848"/>
      <c r="B462" s="843"/>
      <c r="C462" s="150"/>
      <c r="D462" s="843"/>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8"/>
      <c r="B463" s="843"/>
      <c r="C463" s="150"/>
      <c r="D463" s="843"/>
      <c r="E463" s="96" t="s">
        <v>449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8"/>
      <c r="B464" s="843"/>
      <c r="C464" s="150"/>
      <c r="D464" s="84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8"/>
      <c r="B465" s="843"/>
      <c r="C465" s="150"/>
      <c r="D465" s="843"/>
      <c r="E465" s="172" t="s">
        <v>322</v>
      </c>
      <c r="F465" s="177"/>
      <c r="G465" s="763" t="s">
        <v>362</v>
      </c>
      <c r="H465" s="146"/>
      <c r="I465" s="146"/>
      <c r="J465" s="764"/>
      <c r="K465" s="765"/>
      <c r="L465" s="765"/>
      <c r="M465" s="765"/>
      <c r="N465" s="765"/>
      <c r="O465" s="765"/>
      <c r="P465" s="765"/>
      <c r="Q465" s="765"/>
      <c r="R465" s="765"/>
      <c r="S465" s="765"/>
      <c r="T465" s="766"/>
      <c r="U465" s="765"/>
      <c r="V465" s="765"/>
      <c r="W465" s="765"/>
      <c r="X465" s="765"/>
      <c r="Y465" s="765"/>
      <c r="Z465" s="765"/>
      <c r="AA465" s="765"/>
      <c r="AB465" s="765"/>
      <c r="AC465" s="765"/>
      <c r="AD465" s="765"/>
      <c r="AE465" s="765"/>
      <c r="AF465" s="765"/>
      <c r="AG465" s="765"/>
      <c r="AH465" s="765"/>
      <c r="AI465" s="765"/>
      <c r="AJ465" s="765"/>
      <c r="AK465" s="765"/>
      <c r="AL465" s="765"/>
      <c r="AM465" s="765"/>
      <c r="AN465" s="765"/>
      <c r="AO465" s="765"/>
      <c r="AP465" s="765"/>
      <c r="AQ465" s="765"/>
      <c r="AR465" s="765"/>
      <c r="AS465" s="765"/>
      <c r="AT465" s="765"/>
      <c r="AU465" s="765"/>
      <c r="AV465" s="765"/>
      <c r="AW465" s="765"/>
      <c r="AX465" s="852"/>
    </row>
    <row r="466" spans="1:50" ht="18.75" customHeight="1" hidden="1">
      <c r="A466" s="848"/>
      <c r="B466" s="843"/>
      <c r="C466" s="150"/>
      <c r="D466" s="843"/>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2" t="s">
        <v>347</v>
      </c>
      <c r="AF466" s="373"/>
      <c r="AG466" s="373"/>
      <c r="AH466" s="374"/>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8"/>
      <c r="B467" s="843"/>
      <c r="C467" s="150"/>
      <c r="D467" s="84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8"/>
      <c r="B468" s="843"/>
      <c r="C468" s="150"/>
      <c r="D468" s="84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6"/>
      <c r="AF468" s="194"/>
      <c r="AG468" s="194"/>
      <c r="AH468" s="194"/>
      <c r="AI468" s="256"/>
      <c r="AJ468" s="194"/>
      <c r="AK468" s="194"/>
      <c r="AL468" s="194"/>
      <c r="AM468" s="256"/>
      <c r="AN468" s="194"/>
      <c r="AO468" s="194"/>
      <c r="AP468" s="257"/>
      <c r="AQ468" s="256"/>
      <c r="AR468" s="194"/>
      <c r="AS468" s="194"/>
      <c r="AT468" s="257"/>
      <c r="AU468" s="194"/>
      <c r="AV468" s="194"/>
      <c r="AW468" s="194"/>
      <c r="AX468" s="195"/>
    </row>
    <row r="469" spans="1:50" ht="22.5" customHeight="1" hidden="1">
      <c r="A469" s="848"/>
      <c r="B469" s="843"/>
      <c r="C469" s="150"/>
      <c r="D469" s="84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6"/>
      <c r="AF469" s="194"/>
      <c r="AG469" s="194"/>
      <c r="AH469" s="257"/>
      <c r="AI469" s="256"/>
      <c r="AJ469" s="194"/>
      <c r="AK469" s="194"/>
      <c r="AL469" s="194"/>
      <c r="AM469" s="256"/>
      <c r="AN469" s="194"/>
      <c r="AO469" s="194"/>
      <c r="AP469" s="257"/>
      <c r="AQ469" s="256"/>
      <c r="AR469" s="194"/>
      <c r="AS469" s="194"/>
      <c r="AT469" s="257"/>
      <c r="AU469" s="194"/>
      <c r="AV469" s="194"/>
      <c r="AW469" s="194"/>
      <c r="AX469" s="195"/>
    </row>
    <row r="470" spans="1:50" ht="22.5" customHeight="1" hidden="1">
      <c r="A470" s="848"/>
      <c r="B470" s="843"/>
      <c r="C470" s="150"/>
      <c r="D470" s="84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3" t="s">
        <v>16</v>
      </c>
      <c r="AC470" s="393"/>
      <c r="AD470" s="393"/>
      <c r="AE470" s="256"/>
      <c r="AF470" s="194"/>
      <c r="AG470" s="194"/>
      <c r="AH470" s="257"/>
      <c r="AI470" s="256"/>
      <c r="AJ470" s="194"/>
      <c r="AK470" s="194"/>
      <c r="AL470" s="194"/>
      <c r="AM470" s="256"/>
      <c r="AN470" s="194"/>
      <c r="AO470" s="194"/>
      <c r="AP470" s="257"/>
      <c r="AQ470" s="256"/>
      <c r="AR470" s="194"/>
      <c r="AS470" s="194"/>
      <c r="AT470" s="257"/>
      <c r="AU470" s="194"/>
      <c r="AV470" s="194"/>
      <c r="AW470" s="194"/>
      <c r="AX470" s="195"/>
    </row>
    <row r="471" spans="1:50" ht="18.75" customHeight="1" hidden="1">
      <c r="A471" s="848"/>
      <c r="B471" s="843"/>
      <c r="C471" s="150"/>
      <c r="D471" s="843"/>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2" t="s">
        <v>347</v>
      </c>
      <c r="AF471" s="373"/>
      <c r="AG471" s="373"/>
      <c r="AH471" s="374"/>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8"/>
      <c r="B472" s="843"/>
      <c r="C472" s="150"/>
      <c r="D472" s="84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8"/>
      <c r="B473" s="843"/>
      <c r="C473" s="150"/>
      <c r="D473" s="84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6"/>
      <c r="AF473" s="194"/>
      <c r="AG473" s="194"/>
      <c r="AH473" s="194"/>
      <c r="AI473" s="256"/>
      <c r="AJ473" s="194"/>
      <c r="AK473" s="194"/>
      <c r="AL473" s="194"/>
      <c r="AM473" s="256"/>
      <c r="AN473" s="194"/>
      <c r="AO473" s="194"/>
      <c r="AP473" s="257"/>
      <c r="AQ473" s="256"/>
      <c r="AR473" s="194"/>
      <c r="AS473" s="194"/>
      <c r="AT473" s="257"/>
      <c r="AU473" s="194"/>
      <c r="AV473" s="194"/>
      <c r="AW473" s="194"/>
      <c r="AX473" s="195"/>
    </row>
    <row r="474" spans="1:50" ht="22.5" customHeight="1" hidden="1">
      <c r="A474" s="848"/>
      <c r="B474" s="843"/>
      <c r="C474" s="150"/>
      <c r="D474" s="84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6"/>
      <c r="AF474" s="194"/>
      <c r="AG474" s="194"/>
      <c r="AH474" s="257"/>
      <c r="AI474" s="256"/>
      <c r="AJ474" s="194"/>
      <c r="AK474" s="194"/>
      <c r="AL474" s="194"/>
      <c r="AM474" s="256"/>
      <c r="AN474" s="194"/>
      <c r="AO474" s="194"/>
      <c r="AP474" s="257"/>
      <c r="AQ474" s="256"/>
      <c r="AR474" s="194"/>
      <c r="AS474" s="194"/>
      <c r="AT474" s="257"/>
      <c r="AU474" s="194"/>
      <c r="AV474" s="194"/>
      <c r="AW474" s="194"/>
      <c r="AX474" s="195"/>
    </row>
    <row r="475" spans="1:50" ht="22.5" customHeight="1" hidden="1">
      <c r="A475" s="848"/>
      <c r="B475" s="843"/>
      <c r="C475" s="150"/>
      <c r="D475" s="84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3" t="s">
        <v>16</v>
      </c>
      <c r="AC475" s="393"/>
      <c r="AD475" s="393"/>
      <c r="AE475" s="256"/>
      <c r="AF475" s="194"/>
      <c r="AG475" s="194"/>
      <c r="AH475" s="257"/>
      <c r="AI475" s="256"/>
      <c r="AJ475" s="194"/>
      <c r="AK475" s="194"/>
      <c r="AL475" s="194"/>
      <c r="AM475" s="256"/>
      <c r="AN475" s="194"/>
      <c r="AO475" s="194"/>
      <c r="AP475" s="257"/>
      <c r="AQ475" s="256"/>
      <c r="AR475" s="194"/>
      <c r="AS475" s="194"/>
      <c r="AT475" s="257"/>
      <c r="AU475" s="194"/>
      <c r="AV475" s="194"/>
      <c r="AW475" s="194"/>
      <c r="AX475" s="195"/>
    </row>
    <row r="476" spans="1:50" ht="18.75" customHeight="1" hidden="1">
      <c r="A476" s="848"/>
      <c r="B476" s="843"/>
      <c r="C476" s="150"/>
      <c r="D476" s="843"/>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2" t="s">
        <v>347</v>
      </c>
      <c r="AF476" s="373"/>
      <c r="AG476" s="373"/>
      <c r="AH476" s="374"/>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8"/>
      <c r="B477" s="843"/>
      <c r="C477" s="150"/>
      <c r="D477" s="84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8"/>
      <c r="B478" s="843"/>
      <c r="C478" s="150"/>
      <c r="D478" s="84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6"/>
      <c r="AF478" s="194"/>
      <c r="AG478" s="194"/>
      <c r="AH478" s="194"/>
      <c r="AI478" s="256"/>
      <c r="AJ478" s="194"/>
      <c r="AK478" s="194"/>
      <c r="AL478" s="194"/>
      <c r="AM478" s="256"/>
      <c r="AN478" s="194"/>
      <c r="AO478" s="194"/>
      <c r="AP478" s="257"/>
      <c r="AQ478" s="256"/>
      <c r="AR478" s="194"/>
      <c r="AS478" s="194"/>
      <c r="AT478" s="257"/>
      <c r="AU478" s="194"/>
      <c r="AV478" s="194"/>
      <c r="AW478" s="194"/>
      <c r="AX478" s="195"/>
    </row>
    <row r="479" spans="1:50" ht="22.5" customHeight="1" hidden="1">
      <c r="A479" s="848"/>
      <c r="B479" s="843"/>
      <c r="C479" s="150"/>
      <c r="D479" s="84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6"/>
      <c r="AF479" s="194"/>
      <c r="AG479" s="194"/>
      <c r="AH479" s="257"/>
      <c r="AI479" s="256"/>
      <c r="AJ479" s="194"/>
      <c r="AK479" s="194"/>
      <c r="AL479" s="194"/>
      <c r="AM479" s="256"/>
      <c r="AN479" s="194"/>
      <c r="AO479" s="194"/>
      <c r="AP479" s="257"/>
      <c r="AQ479" s="256"/>
      <c r="AR479" s="194"/>
      <c r="AS479" s="194"/>
      <c r="AT479" s="257"/>
      <c r="AU479" s="194"/>
      <c r="AV479" s="194"/>
      <c r="AW479" s="194"/>
      <c r="AX479" s="195"/>
    </row>
    <row r="480" spans="1:50" ht="22.5" customHeight="1" hidden="1">
      <c r="A480" s="848"/>
      <c r="B480" s="843"/>
      <c r="C480" s="150"/>
      <c r="D480" s="84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1" t="s">
        <v>16</v>
      </c>
      <c r="AC480" s="841"/>
      <c r="AD480" s="841"/>
      <c r="AE480" s="256"/>
      <c r="AF480" s="194"/>
      <c r="AG480" s="194"/>
      <c r="AH480" s="257"/>
      <c r="AI480" s="256"/>
      <c r="AJ480" s="194"/>
      <c r="AK480" s="194"/>
      <c r="AL480" s="194"/>
      <c r="AM480" s="256"/>
      <c r="AN480" s="194"/>
      <c r="AO480" s="194"/>
      <c r="AP480" s="257"/>
      <c r="AQ480" s="256"/>
      <c r="AR480" s="194"/>
      <c r="AS480" s="194"/>
      <c r="AT480" s="257"/>
      <c r="AU480" s="194"/>
      <c r="AV480" s="194"/>
      <c r="AW480" s="194"/>
      <c r="AX480" s="195"/>
    </row>
    <row r="481" spans="1:50" ht="18.75" customHeight="1" hidden="1">
      <c r="A481" s="848"/>
      <c r="B481" s="843"/>
      <c r="C481" s="150"/>
      <c r="D481" s="843"/>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2" t="s">
        <v>347</v>
      </c>
      <c r="AF481" s="373"/>
      <c r="AG481" s="373"/>
      <c r="AH481" s="374"/>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8"/>
      <c r="B482" s="843"/>
      <c r="C482" s="150"/>
      <c r="D482" s="84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8"/>
      <c r="B483" s="843"/>
      <c r="C483" s="150"/>
      <c r="D483" s="84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6"/>
      <c r="AF483" s="194"/>
      <c r="AG483" s="194"/>
      <c r="AH483" s="194"/>
      <c r="AI483" s="256"/>
      <c r="AJ483" s="194"/>
      <c r="AK483" s="194"/>
      <c r="AL483" s="194"/>
      <c r="AM483" s="256"/>
      <c r="AN483" s="194"/>
      <c r="AO483" s="194"/>
      <c r="AP483" s="257"/>
      <c r="AQ483" s="256"/>
      <c r="AR483" s="194"/>
      <c r="AS483" s="194"/>
      <c r="AT483" s="257"/>
      <c r="AU483" s="194"/>
      <c r="AV483" s="194"/>
      <c r="AW483" s="194"/>
      <c r="AX483" s="195"/>
    </row>
    <row r="484" spans="1:50" ht="22.5" customHeight="1" hidden="1">
      <c r="A484" s="848"/>
      <c r="B484" s="843"/>
      <c r="C484" s="150"/>
      <c r="D484" s="84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6"/>
      <c r="AF484" s="194"/>
      <c r="AG484" s="194"/>
      <c r="AH484" s="257"/>
      <c r="AI484" s="256"/>
      <c r="AJ484" s="194"/>
      <c r="AK484" s="194"/>
      <c r="AL484" s="194"/>
      <c r="AM484" s="256"/>
      <c r="AN484" s="194"/>
      <c r="AO484" s="194"/>
      <c r="AP484" s="257"/>
      <c r="AQ484" s="256"/>
      <c r="AR484" s="194"/>
      <c r="AS484" s="194"/>
      <c r="AT484" s="257"/>
      <c r="AU484" s="194"/>
      <c r="AV484" s="194"/>
      <c r="AW484" s="194"/>
      <c r="AX484" s="195"/>
    </row>
    <row r="485" spans="1:50" ht="22.5" customHeight="1" hidden="1">
      <c r="A485" s="848"/>
      <c r="B485" s="843"/>
      <c r="C485" s="150"/>
      <c r="D485" s="84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3" t="s">
        <v>16</v>
      </c>
      <c r="AC485" s="393"/>
      <c r="AD485" s="393"/>
      <c r="AE485" s="256"/>
      <c r="AF485" s="194"/>
      <c r="AG485" s="194"/>
      <c r="AH485" s="257"/>
      <c r="AI485" s="256"/>
      <c r="AJ485" s="194"/>
      <c r="AK485" s="194"/>
      <c r="AL485" s="194"/>
      <c r="AM485" s="256"/>
      <c r="AN485" s="194"/>
      <c r="AO485" s="194"/>
      <c r="AP485" s="257"/>
      <c r="AQ485" s="256"/>
      <c r="AR485" s="194"/>
      <c r="AS485" s="194"/>
      <c r="AT485" s="257"/>
      <c r="AU485" s="194"/>
      <c r="AV485" s="194"/>
      <c r="AW485" s="194"/>
      <c r="AX485" s="195"/>
    </row>
    <row r="486" spans="1:50" ht="18.75" customHeight="1" hidden="1">
      <c r="A486" s="848"/>
      <c r="B486" s="843"/>
      <c r="C486" s="150"/>
      <c r="D486" s="843"/>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2" t="s">
        <v>347</v>
      </c>
      <c r="AF486" s="373"/>
      <c r="AG486" s="373"/>
      <c r="AH486" s="374"/>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8"/>
      <c r="B487" s="843"/>
      <c r="C487" s="150"/>
      <c r="D487" s="84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8"/>
      <c r="B488" s="843"/>
      <c r="C488" s="150"/>
      <c r="D488" s="84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6"/>
      <c r="AF488" s="194"/>
      <c r="AG488" s="194"/>
      <c r="AH488" s="194"/>
      <c r="AI488" s="256"/>
      <c r="AJ488" s="194"/>
      <c r="AK488" s="194"/>
      <c r="AL488" s="194"/>
      <c r="AM488" s="256"/>
      <c r="AN488" s="194"/>
      <c r="AO488" s="194"/>
      <c r="AP488" s="257"/>
      <c r="AQ488" s="256"/>
      <c r="AR488" s="194"/>
      <c r="AS488" s="194"/>
      <c r="AT488" s="257"/>
      <c r="AU488" s="194"/>
      <c r="AV488" s="194"/>
      <c r="AW488" s="194"/>
      <c r="AX488" s="195"/>
    </row>
    <row r="489" spans="1:50" ht="22.5" customHeight="1" hidden="1">
      <c r="A489" s="848"/>
      <c r="B489" s="843"/>
      <c r="C489" s="150"/>
      <c r="D489" s="84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6"/>
      <c r="AF489" s="194"/>
      <c r="AG489" s="194"/>
      <c r="AH489" s="257"/>
      <c r="AI489" s="256"/>
      <c r="AJ489" s="194"/>
      <c r="AK489" s="194"/>
      <c r="AL489" s="194"/>
      <c r="AM489" s="256"/>
      <c r="AN489" s="194"/>
      <c r="AO489" s="194"/>
      <c r="AP489" s="257"/>
      <c r="AQ489" s="256"/>
      <c r="AR489" s="194"/>
      <c r="AS489" s="194"/>
      <c r="AT489" s="257"/>
      <c r="AU489" s="194"/>
      <c r="AV489" s="194"/>
      <c r="AW489" s="194"/>
      <c r="AX489" s="195"/>
    </row>
    <row r="490" spans="1:50" ht="22.5" customHeight="1" hidden="1">
      <c r="A490" s="848"/>
      <c r="B490" s="843"/>
      <c r="C490" s="150"/>
      <c r="D490" s="84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3" t="s">
        <v>16</v>
      </c>
      <c r="AC490" s="393"/>
      <c r="AD490" s="393"/>
      <c r="AE490" s="256"/>
      <c r="AF490" s="194"/>
      <c r="AG490" s="194"/>
      <c r="AH490" s="257"/>
      <c r="AI490" s="256"/>
      <c r="AJ490" s="194"/>
      <c r="AK490" s="194"/>
      <c r="AL490" s="194"/>
      <c r="AM490" s="256"/>
      <c r="AN490" s="194"/>
      <c r="AO490" s="194"/>
      <c r="AP490" s="257"/>
      <c r="AQ490" s="256"/>
      <c r="AR490" s="194"/>
      <c r="AS490" s="194"/>
      <c r="AT490" s="257"/>
      <c r="AU490" s="194"/>
      <c r="AV490" s="194"/>
      <c r="AW490" s="194"/>
      <c r="AX490" s="195"/>
    </row>
    <row r="491" spans="1:50" ht="18.75" customHeight="1" hidden="1">
      <c r="A491" s="848"/>
      <c r="B491" s="843"/>
      <c r="C491" s="150"/>
      <c r="D491" s="843"/>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2" t="s">
        <v>347</v>
      </c>
      <c r="AF491" s="373"/>
      <c r="AG491" s="373"/>
      <c r="AH491" s="374"/>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8"/>
      <c r="B492" s="843"/>
      <c r="C492" s="150"/>
      <c r="D492" s="84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8"/>
      <c r="B493" s="843"/>
      <c r="C493" s="150"/>
      <c r="D493" s="84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6"/>
      <c r="AF493" s="194"/>
      <c r="AG493" s="194"/>
      <c r="AH493" s="194"/>
      <c r="AI493" s="256"/>
      <c r="AJ493" s="194"/>
      <c r="AK493" s="194"/>
      <c r="AL493" s="194"/>
      <c r="AM493" s="256"/>
      <c r="AN493" s="194"/>
      <c r="AO493" s="194"/>
      <c r="AP493" s="257"/>
      <c r="AQ493" s="256"/>
      <c r="AR493" s="194"/>
      <c r="AS493" s="194"/>
      <c r="AT493" s="257"/>
      <c r="AU493" s="194"/>
      <c r="AV493" s="194"/>
      <c r="AW493" s="194"/>
      <c r="AX493" s="195"/>
    </row>
    <row r="494" spans="1:50" ht="22.5" customHeight="1" hidden="1">
      <c r="A494" s="848"/>
      <c r="B494" s="843"/>
      <c r="C494" s="150"/>
      <c r="D494" s="84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6"/>
      <c r="AF494" s="194"/>
      <c r="AG494" s="194"/>
      <c r="AH494" s="257"/>
      <c r="AI494" s="256"/>
      <c r="AJ494" s="194"/>
      <c r="AK494" s="194"/>
      <c r="AL494" s="194"/>
      <c r="AM494" s="256"/>
      <c r="AN494" s="194"/>
      <c r="AO494" s="194"/>
      <c r="AP494" s="257"/>
      <c r="AQ494" s="256"/>
      <c r="AR494" s="194"/>
      <c r="AS494" s="194"/>
      <c r="AT494" s="257"/>
      <c r="AU494" s="194"/>
      <c r="AV494" s="194"/>
      <c r="AW494" s="194"/>
      <c r="AX494" s="195"/>
    </row>
    <row r="495" spans="1:50" ht="22.5" customHeight="1" hidden="1">
      <c r="A495" s="848"/>
      <c r="B495" s="843"/>
      <c r="C495" s="150"/>
      <c r="D495" s="84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3" t="s">
        <v>16</v>
      </c>
      <c r="AC495" s="393"/>
      <c r="AD495" s="393"/>
      <c r="AE495" s="256"/>
      <c r="AF495" s="194"/>
      <c r="AG495" s="194"/>
      <c r="AH495" s="257"/>
      <c r="AI495" s="256"/>
      <c r="AJ495" s="194"/>
      <c r="AK495" s="194"/>
      <c r="AL495" s="194"/>
      <c r="AM495" s="256"/>
      <c r="AN495" s="194"/>
      <c r="AO495" s="194"/>
      <c r="AP495" s="257"/>
      <c r="AQ495" s="256"/>
      <c r="AR495" s="194"/>
      <c r="AS495" s="194"/>
      <c r="AT495" s="257"/>
      <c r="AU495" s="194"/>
      <c r="AV495" s="194"/>
      <c r="AW495" s="194"/>
      <c r="AX495" s="195"/>
    </row>
    <row r="496" spans="1:50" ht="18.75" customHeight="1" hidden="1">
      <c r="A496" s="848"/>
      <c r="B496" s="843"/>
      <c r="C496" s="150"/>
      <c r="D496" s="843"/>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2" t="s">
        <v>347</v>
      </c>
      <c r="AF496" s="373"/>
      <c r="AG496" s="373"/>
      <c r="AH496" s="374"/>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8"/>
      <c r="B497" s="843"/>
      <c r="C497" s="150"/>
      <c r="D497" s="84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8"/>
      <c r="B498" s="843"/>
      <c r="C498" s="150"/>
      <c r="D498" s="84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6"/>
      <c r="AF498" s="194"/>
      <c r="AG498" s="194"/>
      <c r="AH498" s="194"/>
      <c r="AI498" s="256"/>
      <c r="AJ498" s="194"/>
      <c r="AK498" s="194"/>
      <c r="AL498" s="194"/>
      <c r="AM498" s="256"/>
      <c r="AN498" s="194"/>
      <c r="AO498" s="194"/>
      <c r="AP498" s="257"/>
      <c r="AQ498" s="256"/>
      <c r="AR498" s="194"/>
      <c r="AS498" s="194"/>
      <c r="AT498" s="257"/>
      <c r="AU498" s="194"/>
      <c r="AV498" s="194"/>
      <c r="AW498" s="194"/>
      <c r="AX498" s="195"/>
    </row>
    <row r="499" spans="1:50" ht="22.5" customHeight="1" hidden="1">
      <c r="A499" s="848"/>
      <c r="B499" s="843"/>
      <c r="C499" s="150"/>
      <c r="D499" s="84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6"/>
      <c r="AF499" s="194"/>
      <c r="AG499" s="194"/>
      <c r="AH499" s="257"/>
      <c r="AI499" s="256"/>
      <c r="AJ499" s="194"/>
      <c r="AK499" s="194"/>
      <c r="AL499" s="194"/>
      <c r="AM499" s="256"/>
      <c r="AN499" s="194"/>
      <c r="AO499" s="194"/>
      <c r="AP499" s="257"/>
      <c r="AQ499" s="256"/>
      <c r="AR499" s="194"/>
      <c r="AS499" s="194"/>
      <c r="AT499" s="257"/>
      <c r="AU499" s="194"/>
      <c r="AV499" s="194"/>
      <c r="AW499" s="194"/>
      <c r="AX499" s="195"/>
    </row>
    <row r="500" spans="1:50" ht="22.5" customHeight="1" hidden="1">
      <c r="A500" s="848"/>
      <c r="B500" s="843"/>
      <c r="C500" s="150"/>
      <c r="D500" s="84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3" t="s">
        <v>16</v>
      </c>
      <c r="AC500" s="393"/>
      <c r="AD500" s="393"/>
      <c r="AE500" s="256"/>
      <c r="AF500" s="194"/>
      <c r="AG500" s="194"/>
      <c r="AH500" s="257"/>
      <c r="AI500" s="256"/>
      <c r="AJ500" s="194"/>
      <c r="AK500" s="194"/>
      <c r="AL500" s="194"/>
      <c r="AM500" s="256"/>
      <c r="AN500" s="194"/>
      <c r="AO500" s="194"/>
      <c r="AP500" s="257"/>
      <c r="AQ500" s="256"/>
      <c r="AR500" s="194"/>
      <c r="AS500" s="194"/>
      <c r="AT500" s="257"/>
      <c r="AU500" s="194"/>
      <c r="AV500" s="194"/>
      <c r="AW500" s="194"/>
      <c r="AX500" s="195"/>
    </row>
    <row r="501" spans="1:50" ht="18.75" customHeight="1" hidden="1">
      <c r="A501" s="848"/>
      <c r="B501" s="843"/>
      <c r="C501" s="150"/>
      <c r="D501" s="843"/>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2" t="s">
        <v>347</v>
      </c>
      <c r="AF501" s="373"/>
      <c r="AG501" s="373"/>
      <c r="AH501" s="374"/>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8"/>
      <c r="B502" s="843"/>
      <c r="C502" s="150"/>
      <c r="D502" s="84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8"/>
      <c r="B503" s="843"/>
      <c r="C503" s="150"/>
      <c r="D503" s="84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6"/>
      <c r="AF503" s="194"/>
      <c r="AG503" s="194"/>
      <c r="AH503" s="194"/>
      <c r="AI503" s="256"/>
      <c r="AJ503" s="194"/>
      <c r="AK503" s="194"/>
      <c r="AL503" s="194"/>
      <c r="AM503" s="256"/>
      <c r="AN503" s="194"/>
      <c r="AO503" s="194"/>
      <c r="AP503" s="257"/>
      <c r="AQ503" s="256"/>
      <c r="AR503" s="194"/>
      <c r="AS503" s="194"/>
      <c r="AT503" s="257"/>
      <c r="AU503" s="194"/>
      <c r="AV503" s="194"/>
      <c r="AW503" s="194"/>
      <c r="AX503" s="195"/>
    </row>
    <row r="504" spans="1:50" ht="22.5" customHeight="1" hidden="1">
      <c r="A504" s="848"/>
      <c r="B504" s="843"/>
      <c r="C504" s="150"/>
      <c r="D504" s="84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6"/>
      <c r="AF504" s="194"/>
      <c r="AG504" s="194"/>
      <c r="AH504" s="257"/>
      <c r="AI504" s="256"/>
      <c r="AJ504" s="194"/>
      <c r="AK504" s="194"/>
      <c r="AL504" s="194"/>
      <c r="AM504" s="256"/>
      <c r="AN504" s="194"/>
      <c r="AO504" s="194"/>
      <c r="AP504" s="257"/>
      <c r="AQ504" s="256"/>
      <c r="AR504" s="194"/>
      <c r="AS504" s="194"/>
      <c r="AT504" s="257"/>
      <c r="AU504" s="194"/>
      <c r="AV504" s="194"/>
      <c r="AW504" s="194"/>
      <c r="AX504" s="195"/>
    </row>
    <row r="505" spans="1:50" ht="22.5" customHeight="1" hidden="1">
      <c r="A505" s="848"/>
      <c r="B505" s="843"/>
      <c r="C505" s="150"/>
      <c r="D505" s="84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3" t="s">
        <v>16</v>
      </c>
      <c r="AC505" s="393"/>
      <c r="AD505" s="393"/>
      <c r="AE505" s="256"/>
      <c r="AF505" s="194"/>
      <c r="AG505" s="194"/>
      <c r="AH505" s="257"/>
      <c r="AI505" s="256"/>
      <c r="AJ505" s="194"/>
      <c r="AK505" s="194"/>
      <c r="AL505" s="194"/>
      <c r="AM505" s="256"/>
      <c r="AN505" s="194"/>
      <c r="AO505" s="194"/>
      <c r="AP505" s="257"/>
      <c r="AQ505" s="256"/>
      <c r="AR505" s="194"/>
      <c r="AS505" s="194"/>
      <c r="AT505" s="257"/>
      <c r="AU505" s="194"/>
      <c r="AV505" s="194"/>
      <c r="AW505" s="194"/>
      <c r="AX505" s="195"/>
    </row>
    <row r="506" spans="1:50" ht="18.75" customHeight="1" hidden="1">
      <c r="A506" s="848"/>
      <c r="B506" s="843"/>
      <c r="C506" s="150"/>
      <c r="D506" s="843"/>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2" t="s">
        <v>347</v>
      </c>
      <c r="AF506" s="373"/>
      <c r="AG506" s="373"/>
      <c r="AH506" s="374"/>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8"/>
      <c r="B507" s="843"/>
      <c r="C507" s="150"/>
      <c r="D507" s="84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8"/>
      <c r="B508" s="843"/>
      <c r="C508" s="150"/>
      <c r="D508" s="84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6"/>
      <c r="AF508" s="194"/>
      <c r="AG508" s="194"/>
      <c r="AH508" s="194"/>
      <c r="AI508" s="256"/>
      <c r="AJ508" s="194"/>
      <c r="AK508" s="194"/>
      <c r="AL508" s="194"/>
      <c r="AM508" s="256"/>
      <c r="AN508" s="194"/>
      <c r="AO508" s="194"/>
      <c r="AP508" s="257"/>
      <c r="AQ508" s="256"/>
      <c r="AR508" s="194"/>
      <c r="AS508" s="194"/>
      <c r="AT508" s="257"/>
      <c r="AU508" s="194"/>
      <c r="AV508" s="194"/>
      <c r="AW508" s="194"/>
      <c r="AX508" s="195"/>
    </row>
    <row r="509" spans="1:50" ht="22.5" customHeight="1" hidden="1">
      <c r="A509" s="848"/>
      <c r="B509" s="843"/>
      <c r="C509" s="150"/>
      <c r="D509" s="84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6"/>
      <c r="AF509" s="194"/>
      <c r="AG509" s="194"/>
      <c r="AH509" s="257"/>
      <c r="AI509" s="256"/>
      <c r="AJ509" s="194"/>
      <c r="AK509" s="194"/>
      <c r="AL509" s="194"/>
      <c r="AM509" s="256"/>
      <c r="AN509" s="194"/>
      <c r="AO509" s="194"/>
      <c r="AP509" s="257"/>
      <c r="AQ509" s="256"/>
      <c r="AR509" s="194"/>
      <c r="AS509" s="194"/>
      <c r="AT509" s="257"/>
      <c r="AU509" s="194"/>
      <c r="AV509" s="194"/>
      <c r="AW509" s="194"/>
      <c r="AX509" s="195"/>
    </row>
    <row r="510" spans="1:50" ht="22.5" customHeight="1" hidden="1">
      <c r="A510" s="848"/>
      <c r="B510" s="843"/>
      <c r="C510" s="150"/>
      <c r="D510" s="84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3" t="s">
        <v>16</v>
      </c>
      <c r="AC510" s="393"/>
      <c r="AD510" s="393"/>
      <c r="AE510" s="256"/>
      <c r="AF510" s="194"/>
      <c r="AG510" s="194"/>
      <c r="AH510" s="257"/>
      <c r="AI510" s="256"/>
      <c r="AJ510" s="194"/>
      <c r="AK510" s="194"/>
      <c r="AL510" s="194"/>
      <c r="AM510" s="256"/>
      <c r="AN510" s="194"/>
      <c r="AO510" s="194"/>
      <c r="AP510" s="257"/>
      <c r="AQ510" s="256"/>
      <c r="AR510" s="194"/>
      <c r="AS510" s="194"/>
      <c r="AT510" s="257"/>
      <c r="AU510" s="194"/>
      <c r="AV510" s="194"/>
      <c r="AW510" s="194"/>
      <c r="AX510" s="195"/>
    </row>
    <row r="511" spans="1:50" ht="18.75" customHeight="1" hidden="1">
      <c r="A511" s="848"/>
      <c r="B511" s="843"/>
      <c r="C511" s="150"/>
      <c r="D511" s="843"/>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2" t="s">
        <v>347</v>
      </c>
      <c r="AF511" s="373"/>
      <c r="AG511" s="373"/>
      <c r="AH511" s="374"/>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8"/>
      <c r="B512" s="843"/>
      <c r="C512" s="150"/>
      <c r="D512" s="84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8"/>
      <c r="B513" s="843"/>
      <c r="C513" s="150"/>
      <c r="D513" s="84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6"/>
      <c r="AF513" s="194"/>
      <c r="AG513" s="194"/>
      <c r="AH513" s="194"/>
      <c r="AI513" s="256"/>
      <c r="AJ513" s="194"/>
      <c r="AK513" s="194"/>
      <c r="AL513" s="194"/>
      <c r="AM513" s="256"/>
      <c r="AN513" s="194"/>
      <c r="AO513" s="194"/>
      <c r="AP513" s="257"/>
      <c r="AQ513" s="256"/>
      <c r="AR513" s="194"/>
      <c r="AS513" s="194"/>
      <c r="AT513" s="257"/>
      <c r="AU513" s="194"/>
      <c r="AV513" s="194"/>
      <c r="AW513" s="194"/>
      <c r="AX513" s="195"/>
    </row>
    <row r="514" spans="1:50" ht="22.5" customHeight="1" hidden="1">
      <c r="A514" s="848"/>
      <c r="B514" s="843"/>
      <c r="C514" s="150"/>
      <c r="D514" s="84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6"/>
      <c r="AF514" s="194"/>
      <c r="AG514" s="194"/>
      <c r="AH514" s="257"/>
      <c r="AI514" s="256"/>
      <c r="AJ514" s="194"/>
      <c r="AK514" s="194"/>
      <c r="AL514" s="194"/>
      <c r="AM514" s="256"/>
      <c r="AN514" s="194"/>
      <c r="AO514" s="194"/>
      <c r="AP514" s="257"/>
      <c r="AQ514" s="256"/>
      <c r="AR514" s="194"/>
      <c r="AS514" s="194"/>
      <c r="AT514" s="257"/>
      <c r="AU514" s="194"/>
      <c r="AV514" s="194"/>
      <c r="AW514" s="194"/>
      <c r="AX514" s="195"/>
    </row>
    <row r="515" spans="1:50" ht="22.5" customHeight="1" hidden="1">
      <c r="A515" s="848"/>
      <c r="B515" s="843"/>
      <c r="C515" s="150"/>
      <c r="D515" s="84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3" t="s">
        <v>16</v>
      </c>
      <c r="AC515" s="393"/>
      <c r="AD515" s="393"/>
      <c r="AE515" s="256"/>
      <c r="AF515" s="194"/>
      <c r="AG515" s="194"/>
      <c r="AH515" s="257"/>
      <c r="AI515" s="256"/>
      <c r="AJ515" s="194"/>
      <c r="AK515" s="194"/>
      <c r="AL515" s="194"/>
      <c r="AM515" s="256"/>
      <c r="AN515" s="194"/>
      <c r="AO515" s="194"/>
      <c r="AP515" s="257"/>
      <c r="AQ515" s="256"/>
      <c r="AR515" s="194"/>
      <c r="AS515" s="194"/>
      <c r="AT515" s="257"/>
      <c r="AU515" s="194"/>
      <c r="AV515" s="194"/>
      <c r="AW515" s="194"/>
      <c r="AX515" s="195"/>
    </row>
    <row r="516" spans="1:50" ht="22.5" customHeight="1" hidden="1">
      <c r="A516" s="848"/>
      <c r="B516" s="843"/>
      <c r="C516" s="150"/>
      <c r="D516" s="843"/>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8"/>
      <c r="B517" s="843"/>
      <c r="C517" s="150"/>
      <c r="D517" s="84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8"/>
      <c r="B518" s="843"/>
      <c r="C518" s="150"/>
      <c r="D518" s="84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8"/>
      <c r="B519" s="843"/>
      <c r="C519" s="150"/>
      <c r="D519" s="843"/>
      <c r="E519" s="172" t="s">
        <v>322</v>
      </c>
      <c r="F519" s="177"/>
      <c r="G519" s="763" t="s">
        <v>362</v>
      </c>
      <c r="H519" s="146"/>
      <c r="I519" s="146"/>
      <c r="J519" s="764"/>
      <c r="K519" s="765"/>
      <c r="L519" s="765"/>
      <c r="M519" s="765"/>
      <c r="N519" s="765"/>
      <c r="O519" s="765"/>
      <c r="P519" s="765"/>
      <c r="Q519" s="765"/>
      <c r="R519" s="765"/>
      <c r="S519" s="765"/>
      <c r="T519" s="766"/>
      <c r="U519" s="765"/>
      <c r="V519" s="765"/>
      <c r="W519" s="765"/>
      <c r="X519" s="765"/>
      <c r="Y519" s="765"/>
      <c r="Z519" s="765"/>
      <c r="AA519" s="765"/>
      <c r="AB519" s="765"/>
      <c r="AC519" s="765"/>
      <c r="AD519" s="765"/>
      <c r="AE519" s="765"/>
      <c r="AF519" s="765"/>
      <c r="AG519" s="765"/>
      <c r="AH519" s="765"/>
      <c r="AI519" s="765"/>
      <c r="AJ519" s="765"/>
      <c r="AK519" s="765"/>
      <c r="AL519" s="765"/>
      <c r="AM519" s="765"/>
      <c r="AN519" s="765"/>
      <c r="AO519" s="765"/>
      <c r="AP519" s="765"/>
      <c r="AQ519" s="765"/>
      <c r="AR519" s="765"/>
      <c r="AS519" s="765"/>
      <c r="AT519" s="765"/>
      <c r="AU519" s="765"/>
      <c r="AV519" s="765"/>
      <c r="AW519" s="765"/>
      <c r="AX519" s="852"/>
    </row>
    <row r="520" spans="1:50" ht="18.75" customHeight="1" hidden="1">
      <c r="A520" s="848"/>
      <c r="B520" s="843"/>
      <c r="C520" s="150"/>
      <c r="D520" s="843"/>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2" t="s">
        <v>347</v>
      </c>
      <c r="AF520" s="373"/>
      <c r="AG520" s="373"/>
      <c r="AH520" s="374"/>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8"/>
      <c r="B521" s="843"/>
      <c r="C521" s="150"/>
      <c r="D521" s="84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8"/>
      <c r="B522" s="843"/>
      <c r="C522" s="150"/>
      <c r="D522" s="84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6"/>
      <c r="AF522" s="194"/>
      <c r="AG522" s="194"/>
      <c r="AH522" s="194"/>
      <c r="AI522" s="256"/>
      <c r="AJ522" s="194"/>
      <c r="AK522" s="194"/>
      <c r="AL522" s="194"/>
      <c r="AM522" s="256"/>
      <c r="AN522" s="194"/>
      <c r="AO522" s="194"/>
      <c r="AP522" s="257"/>
      <c r="AQ522" s="256"/>
      <c r="AR522" s="194"/>
      <c r="AS522" s="194"/>
      <c r="AT522" s="257"/>
      <c r="AU522" s="194"/>
      <c r="AV522" s="194"/>
      <c r="AW522" s="194"/>
      <c r="AX522" s="195"/>
    </row>
    <row r="523" spans="1:50" ht="22.5" customHeight="1" hidden="1">
      <c r="A523" s="848"/>
      <c r="B523" s="843"/>
      <c r="C523" s="150"/>
      <c r="D523" s="84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6"/>
      <c r="AF523" s="194"/>
      <c r="AG523" s="194"/>
      <c r="AH523" s="257"/>
      <c r="AI523" s="256"/>
      <c r="AJ523" s="194"/>
      <c r="AK523" s="194"/>
      <c r="AL523" s="194"/>
      <c r="AM523" s="256"/>
      <c r="AN523" s="194"/>
      <c r="AO523" s="194"/>
      <c r="AP523" s="257"/>
      <c r="AQ523" s="256"/>
      <c r="AR523" s="194"/>
      <c r="AS523" s="194"/>
      <c r="AT523" s="257"/>
      <c r="AU523" s="194"/>
      <c r="AV523" s="194"/>
      <c r="AW523" s="194"/>
      <c r="AX523" s="195"/>
    </row>
    <row r="524" spans="1:50" ht="22.5" customHeight="1" hidden="1">
      <c r="A524" s="848"/>
      <c r="B524" s="843"/>
      <c r="C524" s="150"/>
      <c r="D524" s="84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3" t="s">
        <v>16</v>
      </c>
      <c r="AC524" s="393"/>
      <c r="AD524" s="393"/>
      <c r="AE524" s="256"/>
      <c r="AF524" s="194"/>
      <c r="AG524" s="194"/>
      <c r="AH524" s="257"/>
      <c r="AI524" s="256"/>
      <c r="AJ524" s="194"/>
      <c r="AK524" s="194"/>
      <c r="AL524" s="194"/>
      <c r="AM524" s="256"/>
      <c r="AN524" s="194"/>
      <c r="AO524" s="194"/>
      <c r="AP524" s="257"/>
      <c r="AQ524" s="256"/>
      <c r="AR524" s="194"/>
      <c r="AS524" s="194"/>
      <c r="AT524" s="257"/>
      <c r="AU524" s="194"/>
      <c r="AV524" s="194"/>
      <c r="AW524" s="194"/>
      <c r="AX524" s="195"/>
    </row>
    <row r="525" spans="1:50" ht="18.75" customHeight="1" hidden="1">
      <c r="A525" s="848"/>
      <c r="B525" s="843"/>
      <c r="C525" s="150"/>
      <c r="D525" s="843"/>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2" t="s">
        <v>347</v>
      </c>
      <c r="AF525" s="373"/>
      <c r="AG525" s="373"/>
      <c r="AH525" s="374"/>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8"/>
      <c r="B526" s="843"/>
      <c r="C526" s="150"/>
      <c r="D526" s="84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8"/>
      <c r="B527" s="843"/>
      <c r="C527" s="150"/>
      <c r="D527" s="84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6"/>
      <c r="AF527" s="194"/>
      <c r="AG527" s="194"/>
      <c r="AH527" s="194"/>
      <c r="AI527" s="256"/>
      <c r="AJ527" s="194"/>
      <c r="AK527" s="194"/>
      <c r="AL527" s="194"/>
      <c r="AM527" s="256"/>
      <c r="AN527" s="194"/>
      <c r="AO527" s="194"/>
      <c r="AP527" s="257"/>
      <c r="AQ527" s="256"/>
      <c r="AR527" s="194"/>
      <c r="AS527" s="194"/>
      <c r="AT527" s="257"/>
      <c r="AU527" s="194"/>
      <c r="AV527" s="194"/>
      <c r="AW527" s="194"/>
      <c r="AX527" s="195"/>
    </row>
    <row r="528" spans="1:50" ht="22.5" customHeight="1" hidden="1">
      <c r="A528" s="848"/>
      <c r="B528" s="843"/>
      <c r="C528" s="150"/>
      <c r="D528" s="84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6"/>
      <c r="AF528" s="194"/>
      <c r="AG528" s="194"/>
      <c r="AH528" s="257"/>
      <c r="AI528" s="256"/>
      <c r="AJ528" s="194"/>
      <c r="AK528" s="194"/>
      <c r="AL528" s="194"/>
      <c r="AM528" s="256"/>
      <c r="AN528" s="194"/>
      <c r="AO528" s="194"/>
      <c r="AP528" s="257"/>
      <c r="AQ528" s="256"/>
      <c r="AR528" s="194"/>
      <c r="AS528" s="194"/>
      <c r="AT528" s="257"/>
      <c r="AU528" s="194"/>
      <c r="AV528" s="194"/>
      <c r="AW528" s="194"/>
      <c r="AX528" s="195"/>
    </row>
    <row r="529" spans="1:50" ht="22.5" customHeight="1" hidden="1">
      <c r="A529" s="848"/>
      <c r="B529" s="843"/>
      <c r="C529" s="150"/>
      <c r="D529" s="84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3" t="s">
        <v>16</v>
      </c>
      <c r="AC529" s="393"/>
      <c r="AD529" s="393"/>
      <c r="AE529" s="256"/>
      <c r="AF529" s="194"/>
      <c r="AG529" s="194"/>
      <c r="AH529" s="257"/>
      <c r="AI529" s="256"/>
      <c r="AJ529" s="194"/>
      <c r="AK529" s="194"/>
      <c r="AL529" s="194"/>
      <c r="AM529" s="256"/>
      <c r="AN529" s="194"/>
      <c r="AO529" s="194"/>
      <c r="AP529" s="257"/>
      <c r="AQ529" s="256"/>
      <c r="AR529" s="194"/>
      <c r="AS529" s="194"/>
      <c r="AT529" s="257"/>
      <c r="AU529" s="194"/>
      <c r="AV529" s="194"/>
      <c r="AW529" s="194"/>
      <c r="AX529" s="195"/>
    </row>
    <row r="530" spans="1:50" ht="18.75" customHeight="1" hidden="1">
      <c r="A530" s="848"/>
      <c r="B530" s="843"/>
      <c r="C530" s="150"/>
      <c r="D530" s="843"/>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2" t="s">
        <v>347</v>
      </c>
      <c r="AF530" s="373"/>
      <c r="AG530" s="373"/>
      <c r="AH530" s="374"/>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8"/>
      <c r="B531" s="843"/>
      <c r="C531" s="150"/>
      <c r="D531" s="84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8"/>
      <c r="B532" s="843"/>
      <c r="C532" s="150"/>
      <c r="D532" s="84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6"/>
      <c r="AF532" s="194"/>
      <c r="AG532" s="194"/>
      <c r="AH532" s="194"/>
      <c r="AI532" s="256"/>
      <c r="AJ532" s="194"/>
      <c r="AK532" s="194"/>
      <c r="AL532" s="194"/>
      <c r="AM532" s="256"/>
      <c r="AN532" s="194"/>
      <c r="AO532" s="194"/>
      <c r="AP532" s="257"/>
      <c r="AQ532" s="256"/>
      <c r="AR532" s="194"/>
      <c r="AS532" s="194"/>
      <c r="AT532" s="257"/>
      <c r="AU532" s="194"/>
      <c r="AV532" s="194"/>
      <c r="AW532" s="194"/>
      <c r="AX532" s="195"/>
    </row>
    <row r="533" spans="1:50" ht="22.5" customHeight="1" hidden="1">
      <c r="A533" s="848"/>
      <c r="B533" s="843"/>
      <c r="C533" s="150"/>
      <c r="D533" s="84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6"/>
      <c r="AF533" s="194"/>
      <c r="AG533" s="194"/>
      <c r="AH533" s="257"/>
      <c r="AI533" s="256"/>
      <c r="AJ533" s="194"/>
      <c r="AK533" s="194"/>
      <c r="AL533" s="194"/>
      <c r="AM533" s="256"/>
      <c r="AN533" s="194"/>
      <c r="AO533" s="194"/>
      <c r="AP533" s="257"/>
      <c r="AQ533" s="256"/>
      <c r="AR533" s="194"/>
      <c r="AS533" s="194"/>
      <c r="AT533" s="257"/>
      <c r="AU533" s="194"/>
      <c r="AV533" s="194"/>
      <c r="AW533" s="194"/>
      <c r="AX533" s="195"/>
    </row>
    <row r="534" spans="1:50" ht="22.5" customHeight="1" hidden="1">
      <c r="A534" s="848"/>
      <c r="B534" s="843"/>
      <c r="C534" s="150"/>
      <c r="D534" s="84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3" t="s">
        <v>16</v>
      </c>
      <c r="AC534" s="393"/>
      <c r="AD534" s="393"/>
      <c r="AE534" s="256"/>
      <c r="AF534" s="194"/>
      <c r="AG534" s="194"/>
      <c r="AH534" s="257"/>
      <c r="AI534" s="256"/>
      <c r="AJ534" s="194"/>
      <c r="AK534" s="194"/>
      <c r="AL534" s="194"/>
      <c r="AM534" s="256"/>
      <c r="AN534" s="194"/>
      <c r="AO534" s="194"/>
      <c r="AP534" s="257"/>
      <c r="AQ534" s="256"/>
      <c r="AR534" s="194"/>
      <c r="AS534" s="194"/>
      <c r="AT534" s="257"/>
      <c r="AU534" s="194"/>
      <c r="AV534" s="194"/>
      <c r="AW534" s="194"/>
      <c r="AX534" s="195"/>
    </row>
    <row r="535" spans="1:50" ht="18.75" customHeight="1" hidden="1">
      <c r="A535" s="848"/>
      <c r="B535" s="843"/>
      <c r="C535" s="150"/>
      <c r="D535" s="843"/>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2" t="s">
        <v>347</v>
      </c>
      <c r="AF535" s="373"/>
      <c r="AG535" s="373"/>
      <c r="AH535" s="374"/>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8"/>
      <c r="B536" s="843"/>
      <c r="C536" s="150"/>
      <c r="D536" s="84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8"/>
      <c r="B537" s="843"/>
      <c r="C537" s="150"/>
      <c r="D537" s="84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6"/>
      <c r="AF537" s="194"/>
      <c r="AG537" s="194"/>
      <c r="AH537" s="194"/>
      <c r="AI537" s="256"/>
      <c r="AJ537" s="194"/>
      <c r="AK537" s="194"/>
      <c r="AL537" s="194"/>
      <c r="AM537" s="256"/>
      <c r="AN537" s="194"/>
      <c r="AO537" s="194"/>
      <c r="AP537" s="257"/>
      <c r="AQ537" s="256"/>
      <c r="AR537" s="194"/>
      <c r="AS537" s="194"/>
      <c r="AT537" s="257"/>
      <c r="AU537" s="194"/>
      <c r="AV537" s="194"/>
      <c r="AW537" s="194"/>
      <c r="AX537" s="195"/>
    </row>
    <row r="538" spans="1:50" ht="22.5" customHeight="1" hidden="1">
      <c r="A538" s="848"/>
      <c r="B538" s="843"/>
      <c r="C538" s="150"/>
      <c r="D538" s="84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6"/>
      <c r="AF538" s="194"/>
      <c r="AG538" s="194"/>
      <c r="AH538" s="257"/>
      <c r="AI538" s="256"/>
      <c r="AJ538" s="194"/>
      <c r="AK538" s="194"/>
      <c r="AL538" s="194"/>
      <c r="AM538" s="256"/>
      <c r="AN538" s="194"/>
      <c r="AO538" s="194"/>
      <c r="AP538" s="257"/>
      <c r="AQ538" s="256"/>
      <c r="AR538" s="194"/>
      <c r="AS538" s="194"/>
      <c r="AT538" s="257"/>
      <c r="AU538" s="194"/>
      <c r="AV538" s="194"/>
      <c r="AW538" s="194"/>
      <c r="AX538" s="195"/>
    </row>
    <row r="539" spans="1:50" ht="22.5" customHeight="1" hidden="1">
      <c r="A539" s="848"/>
      <c r="B539" s="843"/>
      <c r="C539" s="150"/>
      <c r="D539" s="84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3" t="s">
        <v>16</v>
      </c>
      <c r="AC539" s="393"/>
      <c r="AD539" s="393"/>
      <c r="AE539" s="256"/>
      <c r="AF539" s="194"/>
      <c r="AG539" s="194"/>
      <c r="AH539" s="257"/>
      <c r="AI539" s="256"/>
      <c r="AJ539" s="194"/>
      <c r="AK539" s="194"/>
      <c r="AL539" s="194"/>
      <c r="AM539" s="256"/>
      <c r="AN539" s="194"/>
      <c r="AO539" s="194"/>
      <c r="AP539" s="257"/>
      <c r="AQ539" s="256"/>
      <c r="AR539" s="194"/>
      <c r="AS539" s="194"/>
      <c r="AT539" s="257"/>
      <c r="AU539" s="194"/>
      <c r="AV539" s="194"/>
      <c r="AW539" s="194"/>
      <c r="AX539" s="195"/>
    </row>
    <row r="540" spans="1:50" ht="18.75" customHeight="1" hidden="1">
      <c r="A540" s="848"/>
      <c r="B540" s="843"/>
      <c r="C540" s="150"/>
      <c r="D540" s="843"/>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2" t="s">
        <v>347</v>
      </c>
      <c r="AF540" s="373"/>
      <c r="AG540" s="373"/>
      <c r="AH540" s="374"/>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8"/>
      <c r="B541" s="843"/>
      <c r="C541" s="150"/>
      <c r="D541" s="84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8"/>
      <c r="B542" s="843"/>
      <c r="C542" s="150"/>
      <c r="D542" s="84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6"/>
      <c r="AF542" s="194"/>
      <c r="AG542" s="194"/>
      <c r="AH542" s="194"/>
      <c r="AI542" s="256"/>
      <c r="AJ542" s="194"/>
      <c r="AK542" s="194"/>
      <c r="AL542" s="194"/>
      <c r="AM542" s="256"/>
      <c r="AN542" s="194"/>
      <c r="AO542" s="194"/>
      <c r="AP542" s="257"/>
      <c r="AQ542" s="256"/>
      <c r="AR542" s="194"/>
      <c r="AS542" s="194"/>
      <c r="AT542" s="257"/>
      <c r="AU542" s="194"/>
      <c r="AV542" s="194"/>
      <c r="AW542" s="194"/>
      <c r="AX542" s="195"/>
    </row>
    <row r="543" spans="1:50" ht="22.5" customHeight="1" hidden="1">
      <c r="A543" s="848"/>
      <c r="B543" s="843"/>
      <c r="C543" s="150"/>
      <c r="D543" s="84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6"/>
      <c r="AF543" s="194"/>
      <c r="AG543" s="194"/>
      <c r="AH543" s="257"/>
      <c r="AI543" s="256"/>
      <c r="AJ543" s="194"/>
      <c r="AK543" s="194"/>
      <c r="AL543" s="194"/>
      <c r="AM543" s="256"/>
      <c r="AN543" s="194"/>
      <c r="AO543" s="194"/>
      <c r="AP543" s="257"/>
      <c r="AQ543" s="256"/>
      <c r="AR543" s="194"/>
      <c r="AS543" s="194"/>
      <c r="AT543" s="257"/>
      <c r="AU543" s="194"/>
      <c r="AV543" s="194"/>
      <c r="AW543" s="194"/>
      <c r="AX543" s="195"/>
    </row>
    <row r="544" spans="1:50" ht="22.5" customHeight="1" hidden="1">
      <c r="A544" s="848"/>
      <c r="B544" s="843"/>
      <c r="C544" s="150"/>
      <c r="D544" s="84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3" t="s">
        <v>16</v>
      </c>
      <c r="AC544" s="393"/>
      <c r="AD544" s="393"/>
      <c r="AE544" s="256"/>
      <c r="AF544" s="194"/>
      <c r="AG544" s="194"/>
      <c r="AH544" s="257"/>
      <c r="AI544" s="256"/>
      <c r="AJ544" s="194"/>
      <c r="AK544" s="194"/>
      <c r="AL544" s="194"/>
      <c r="AM544" s="256"/>
      <c r="AN544" s="194"/>
      <c r="AO544" s="194"/>
      <c r="AP544" s="257"/>
      <c r="AQ544" s="256"/>
      <c r="AR544" s="194"/>
      <c r="AS544" s="194"/>
      <c r="AT544" s="257"/>
      <c r="AU544" s="194"/>
      <c r="AV544" s="194"/>
      <c r="AW544" s="194"/>
      <c r="AX544" s="195"/>
    </row>
    <row r="545" spans="1:50" ht="18.75" customHeight="1" hidden="1">
      <c r="A545" s="848"/>
      <c r="B545" s="843"/>
      <c r="C545" s="150"/>
      <c r="D545" s="843"/>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2" t="s">
        <v>347</v>
      </c>
      <c r="AF545" s="373"/>
      <c r="AG545" s="373"/>
      <c r="AH545" s="374"/>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8"/>
      <c r="B546" s="843"/>
      <c r="C546" s="150"/>
      <c r="D546" s="84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8"/>
      <c r="B547" s="843"/>
      <c r="C547" s="150"/>
      <c r="D547" s="84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6"/>
      <c r="AF547" s="194"/>
      <c r="AG547" s="194"/>
      <c r="AH547" s="194"/>
      <c r="AI547" s="256"/>
      <c r="AJ547" s="194"/>
      <c r="AK547" s="194"/>
      <c r="AL547" s="194"/>
      <c r="AM547" s="256"/>
      <c r="AN547" s="194"/>
      <c r="AO547" s="194"/>
      <c r="AP547" s="257"/>
      <c r="AQ547" s="256"/>
      <c r="AR547" s="194"/>
      <c r="AS547" s="194"/>
      <c r="AT547" s="257"/>
      <c r="AU547" s="194"/>
      <c r="AV547" s="194"/>
      <c r="AW547" s="194"/>
      <c r="AX547" s="195"/>
    </row>
    <row r="548" spans="1:50" ht="22.5" customHeight="1" hidden="1">
      <c r="A548" s="848"/>
      <c r="B548" s="843"/>
      <c r="C548" s="150"/>
      <c r="D548" s="84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6"/>
      <c r="AF548" s="194"/>
      <c r="AG548" s="194"/>
      <c r="AH548" s="257"/>
      <c r="AI548" s="256"/>
      <c r="AJ548" s="194"/>
      <c r="AK548" s="194"/>
      <c r="AL548" s="194"/>
      <c r="AM548" s="256"/>
      <c r="AN548" s="194"/>
      <c r="AO548" s="194"/>
      <c r="AP548" s="257"/>
      <c r="AQ548" s="256"/>
      <c r="AR548" s="194"/>
      <c r="AS548" s="194"/>
      <c r="AT548" s="257"/>
      <c r="AU548" s="194"/>
      <c r="AV548" s="194"/>
      <c r="AW548" s="194"/>
      <c r="AX548" s="195"/>
    </row>
    <row r="549" spans="1:50" ht="22.5" customHeight="1" hidden="1">
      <c r="A549" s="848"/>
      <c r="B549" s="843"/>
      <c r="C549" s="150"/>
      <c r="D549" s="84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3" t="s">
        <v>16</v>
      </c>
      <c r="AC549" s="393"/>
      <c r="AD549" s="393"/>
      <c r="AE549" s="256"/>
      <c r="AF549" s="194"/>
      <c r="AG549" s="194"/>
      <c r="AH549" s="257"/>
      <c r="AI549" s="256"/>
      <c r="AJ549" s="194"/>
      <c r="AK549" s="194"/>
      <c r="AL549" s="194"/>
      <c r="AM549" s="256"/>
      <c r="AN549" s="194"/>
      <c r="AO549" s="194"/>
      <c r="AP549" s="257"/>
      <c r="AQ549" s="256"/>
      <c r="AR549" s="194"/>
      <c r="AS549" s="194"/>
      <c r="AT549" s="257"/>
      <c r="AU549" s="194"/>
      <c r="AV549" s="194"/>
      <c r="AW549" s="194"/>
      <c r="AX549" s="195"/>
    </row>
    <row r="550" spans="1:50" ht="18.75" customHeight="1" hidden="1">
      <c r="A550" s="848"/>
      <c r="B550" s="843"/>
      <c r="C550" s="150"/>
      <c r="D550" s="843"/>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2" t="s">
        <v>347</v>
      </c>
      <c r="AF550" s="373"/>
      <c r="AG550" s="373"/>
      <c r="AH550" s="374"/>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8"/>
      <c r="B551" s="843"/>
      <c r="C551" s="150"/>
      <c r="D551" s="84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8"/>
      <c r="B552" s="843"/>
      <c r="C552" s="150"/>
      <c r="D552" s="84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6"/>
      <c r="AF552" s="194"/>
      <c r="AG552" s="194"/>
      <c r="AH552" s="194"/>
      <c r="AI552" s="256"/>
      <c r="AJ552" s="194"/>
      <c r="AK552" s="194"/>
      <c r="AL552" s="194"/>
      <c r="AM552" s="256"/>
      <c r="AN552" s="194"/>
      <c r="AO552" s="194"/>
      <c r="AP552" s="257"/>
      <c r="AQ552" s="256"/>
      <c r="AR552" s="194"/>
      <c r="AS552" s="194"/>
      <c r="AT552" s="257"/>
      <c r="AU552" s="194"/>
      <c r="AV552" s="194"/>
      <c r="AW552" s="194"/>
      <c r="AX552" s="195"/>
    </row>
    <row r="553" spans="1:50" ht="22.5" customHeight="1" hidden="1">
      <c r="A553" s="848"/>
      <c r="B553" s="843"/>
      <c r="C553" s="150"/>
      <c r="D553" s="84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6"/>
      <c r="AF553" s="194"/>
      <c r="AG553" s="194"/>
      <c r="AH553" s="257"/>
      <c r="AI553" s="256"/>
      <c r="AJ553" s="194"/>
      <c r="AK553" s="194"/>
      <c r="AL553" s="194"/>
      <c r="AM553" s="256"/>
      <c r="AN553" s="194"/>
      <c r="AO553" s="194"/>
      <c r="AP553" s="257"/>
      <c r="AQ553" s="256"/>
      <c r="AR553" s="194"/>
      <c r="AS553" s="194"/>
      <c r="AT553" s="257"/>
      <c r="AU553" s="194"/>
      <c r="AV553" s="194"/>
      <c r="AW553" s="194"/>
      <c r="AX553" s="195"/>
    </row>
    <row r="554" spans="1:50" ht="22.5" customHeight="1" hidden="1">
      <c r="A554" s="848"/>
      <c r="B554" s="843"/>
      <c r="C554" s="150"/>
      <c r="D554" s="84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3" t="s">
        <v>16</v>
      </c>
      <c r="AC554" s="393"/>
      <c r="AD554" s="393"/>
      <c r="AE554" s="256"/>
      <c r="AF554" s="194"/>
      <c r="AG554" s="194"/>
      <c r="AH554" s="257"/>
      <c r="AI554" s="256"/>
      <c r="AJ554" s="194"/>
      <c r="AK554" s="194"/>
      <c r="AL554" s="194"/>
      <c r="AM554" s="256"/>
      <c r="AN554" s="194"/>
      <c r="AO554" s="194"/>
      <c r="AP554" s="257"/>
      <c r="AQ554" s="256"/>
      <c r="AR554" s="194"/>
      <c r="AS554" s="194"/>
      <c r="AT554" s="257"/>
      <c r="AU554" s="194"/>
      <c r="AV554" s="194"/>
      <c r="AW554" s="194"/>
      <c r="AX554" s="195"/>
    </row>
    <row r="555" spans="1:50" ht="18.75" customHeight="1" hidden="1">
      <c r="A555" s="848"/>
      <c r="B555" s="843"/>
      <c r="C555" s="150"/>
      <c r="D555" s="843"/>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2" t="s">
        <v>347</v>
      </c>
      <c r="AF555" s="373"/>
      <c r="AG555" s="373"/>
      <c r="AH555" s="374"/>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8"/>
      <c r="B556" s="843"/>
      <c r="C556" s="150"/>
      <c r="D556" s="84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8"/>
      <c r="B557" s="843"/>
      <c r="C557" s="150"/>
      <c r="D557" s="84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6"/>
      <c r="AF557" s="194"/>
      <c r="AG557" s="194"/>
      <c r="AH557" s="194"/>
      <c r="AI557" s="256"/>
      <c r="AJ557" s="194"/>
      <c r="AK557" s="194"/>
      <c r="AL557" s="194"/>
      <c r="AM557" s="256"/>
      <c r="AN557" s="194"/>
      <c r="AO557" s="194"/>
      <c r="AP557" s="257"/>
      <c r="AQ557" s="256"/>
      <c r="AR557" s="194"/>
      <c r="AS557" s="194"/>
      <c r="AT557" s="257"/>
      <c r="AU557" s="194"/>
      <c r="AV557" s="194"/>
      <c r="AW557" s="194"/>
      <c r="AX557" s="195"/>
    </row>
    <row r="558" spans="1:50" ht="22.5" customHeight="1" hidden="1">
      <c r="A558" s="848"/>
      <c r="B558" s="843"/>
      <c r="C558" s="150"/>
      <c r="D558" s="84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6"/>
      <c r="AF558" s="194"/>
      <c r="AG558" s="194"/>
      <c r="AH558" s="257"/>
      <c r="AI558" s="256"/>
      <c r="AJ558" s="194"/>
      <c r="AK558" s="194"/>
      <c r="AL558" s="194"/>
      <c r="AM558" s="256"/>
      <c r="AN558" s="194"/>
      <c r="AO558" s="194"/>
      <c r="AP558" s="257"/>
      <c r="AQ558" s="256"/>
      <c r="AR558" s="194"/>
      <c r="AS558" s="194"/>
      <c r="AT558" s="257"/>
      <c r="AU558" s="194"/>
      <c r="AV558" s="194"/>
      <c r="AW558" s="194"/>
      <c r="AX558" s="195"/>
    </row>
    <row r="559" spans="1:50" ht="22.5" customHeight="1" hidden="1">
      <c r="A559" s="848"/>
      <c r="B559" s="843"/>
      <c r="C559" s="150"/>
      <c r="D559" s="84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1" t="s">
        <v>16</v>
      </c>
      <c r="AC559" s="841"/>
      <c r="AD559" s="841"/>
      <c r="AE559" s="256"/>
      <c r="AF559" s="194"/>
      <c r="AG559" s="194"/>
      <c r="AH559" s="257"/>
      <c r="AI559" s="256"/>
      <c r="AJ559" s="194"/>
      <c r="AK559" s="194"/>
      <c r="AL559" s="194"/>
      <c r="AM559" s="256"/>
      <c r="AN559" s="194"/>
      <c r="AO559" s="194"/>
      <c r="AP559" s="257"/>
      <c r="AQ559" s="256"/>
      <c r="AR559" s="194"/>
      <c r="AS559" s="194"/>
      <c r="AT559" s="257"/>
      <c r="AU559" s="194"/>
      <c r="AV559" s="194"/>
      <c r="AW559" s="194"/>
      <c r="AX559" s="195"/>
    </row>
    <row r="560" spans="1:50" ht="18.75" customHeight="1" hidden="1">
      <c r="A560" s="848"/>
      <c r="B560" s="843"/>
      <c r="C560" s="150"/>
      <c r="D560" s="843"/>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2" t="s">
        <v>347</v>
      </c>
      <c r="AF560" s="373"/>
      <c r="AG560" s="373"/>
      <c r="AH560" s="374"/>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8"/>
      <c r="B561" s="843"/>
      <c r="C561" s="150"/>
      <c r="D561" s="84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8"/>
      <c r="B562" s="843"/>
      <c r="C562" s="150"/>
      <c r="D562" s="84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6"/>
      <c r="AF562" s="194"/>
      <c r="AG562" s="194"/>
      <c r="AH562" s="194"/>
      <c r="AI562" s="256"/>
      <c r="AJ562" s="194"/>
      <c r="AK562" s="194"/>
      <c r="AL562" s="194"/>
      <c r="AM562" s="256"/>
      <c r="AN562" s="194"/>
      <c r="AO562" s="194"/>
      <c r="AP562" s="257"/>
      <c r="AQ562" s="256"/>
      <c r="AR562" s="194"/>
      <c r="AS562" s="194"/>
      <c r="AT562" s="257"/>
      <c r="AU562" s="194"/>
      <c r="AV562" s="194"/>
      <c r="AW562" s="194"/>
      <c r="AX562" s="195"/>
    </row>
    <row r="563" spans="1:50" ht="22.5" customHeight="1" hidden="1">
      <c r="A563" s="848"/>
      <c r="B563" s="843"/>
      <c r="C563" s="150"/>
      <c r="D563" s="84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6"/>
      <c r="AF563" s="194"/>
      <c r="AG563" s="194"/>
      <c r="AH563" s="257"/>
      <c r="AI563" s="256"/>
      <c r="AJ563" s="194"/>
      <c r="AK563" s="194"/>
      <c r="AL563" s="194"/>
      <c r="AM563" s="256"/>
      <c r="AN563" s="194"/>
      <c r="AO563" s="194"/>
      <c r="AP563" s="257"/>
      <c r="AQ563" s="256"/>
      <c r="AR563" s="194"/>
      <c r="AS563" s="194"/>
      <c r="AT563" s="257"/>
      <c r="AU563" s="194"/>
      <c r="AV563" s="194"/>
      <c r="AW563" s="194"/>
      <c r="AX563" s="195"/>
    </row>
    <row r="564" spans="1:50" ht="22.5" customHeight="1" hidden="1">
      <c r="A564" s="848"/>
      <c r="B564" s="843"/>
      <c r="C564" s="150"/>
      <c r="D564" s="84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3" t="s">
        <v>16</v>
      </c>
      <c r="AC564" s="393"/>
      <c r="AD564" s="393"/>
      <c r="AE564" s="256"/>
      <c r="AF564" s="194"/>
      <c r="AG564" s="194"/>
      <c r="AH564" s="257"/>
      <c r="AI564" s="256"/>
      <c r="AJ564" s="194"/>
      <c r="AK564" s="194"/>
      <c r="AL564" s="194"/>
      <c r="AM564" s="256"/>
      <c r="AN564" s="194"/>
      <c r="AO564" s="194"/>
      <c r="AP564" s="257"/>
      <c r="AQ564" s="256"/>
      <c r="AR564" s="194"/>
      <c r="AS564" s="194"/>
      <c r="AT564" s="257"/>
      <c r="AU564" s="194"/>
      <c r="AV564" s="194"/>
      <c r="AW564" s="194"/>
      <c r="AX564" s="195"/>
    </row>
    <row r="565" spans="1:50" ht="18.75" customHeight="1" hidden="1">
      <c r="A565" s="848"/>
      <c r="B565" s="843"/>
      <c r="C565" s="150"/>
      <c r="D565" s="843"/>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2" t="s">
        <v>347</v>
      </c>
      <c r="AF565" s="373"/>
      <c r="AG565" s="373"/>
      <c r="AH565" s="374"/>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8"/>
      <c r="B566" s="843"/>
      <c r="C566" s="150"/>
      <c r="D566" s="84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8"/>
      <c r="B567" s="843"/>
      <c r="C567" s="150"/>
      <c r="D567" s="84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6"/>
      <c r="AF567" s="194"/>
      <c r="AG567" s="194"/>
      <c r="AH567" s="194"/>
      <c r="AI567" s="256"/>
      <c r="AJ567" s="194"/>
      <c r="AK567" s="194"/>
      <c r="AL567" s="194"/>
      <c r="AM567" s="256"/>
      <c r="AN567" s="194"/>
      <c r="AO567" s="194"/>
      <c r="AP567" s="257"/>
      <c r="AQ567" s="256"/>
      <c r="AR567" s="194"/>
      <c r="AS567" s="194"/>
      <c r="AT567" s="257"/>
      <c r="AU567" s="194"/>
      <c r="AV567" s="194"/>
      <c r="AW567" s="194"/>
      <c r="AX567" s="195"/>
    </row>
    <row r="568" spans="1:50" ht="22.5" customHeight="1" hidden="1">
      <c r="A568" s="848"/>
      <c r="B568" s="843"/>
      <c r="C568" s="150"/>
      <c r="D568" s="84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6"/>
      <c r="AF568" s="194"/>
      <c r="AG568" s="194"/>
      <c r="AH568" s="257"/>
      <c r="AI568" s="256"/>
      <c r="AJ568" s="194"/>
      <c r="AK568" s="194"/>
      <c r="AL568" s="194"/>
      <c r="AM568" s="256"/>
      <c r="AN568" s="194"/>
      <c r="AO568" s="194"/>
      <c r="AP568" s="257"/>
      <c r="AQ568" s="256"/>
      <c r="AR568" s="194"/>
      <c r="AS568" s="194"/>
      <c r="AT568" s="257"/>
      <c r="AU568" s="194"/>
      <c r="AV568" s="194"/>
      <c r="AW568" s="194"/>
      <c r="AX568" s="195"/>
    </row>
    <row r="569" spans="1:50" ht="22.5" customHeight="1" hidden="1">
      <c r="A569" s="848"/>
      <c r="B569" s="843"/>
      <c r="C569" s="150"/>
      <c r="D569" s="84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3" t="s">
        <v>16</v>
      </c>
      <c r="AC569" s="393"/>
      <c r="AD569" s="393"/>
      <c r="AE569" s="256"/>
      <c r="AF569" s="194"/>
      <c r="AG569" s="194"/>
      <c r="AH569" s="257"/>
      <c r="AI569" s="256"/>
      <c r="AJ569" s="194"/>
      <c r="AK569" s="194"/>
      <c r="AL569" s="194"/>
      <c r="AM569" s="256"/>
      <c r="AN569" s="194"/>
      <c r="AO569" s="194"/>
      <c r="AP569" s="257"/>
      <c r="AQ569" s="256"/>
      <c r="AR569" s="194"/>
      <c r="AS569" s="194"/>
      <c r="AT569" s="257"/>
      <c r="AU569" s="194"/>
      <c r="AV569" s="194"/>
      <c r="AW569" s="194"/>
      <c r="AX569" s="195"/>
    </row>
    <row r="570" spans="1:50" ht="22.5" customHeight="1" hidden="1">
      <c r="A570" s="848"/>
      <c r="B570" s="843"/>
      <c r="C570" s="150"/>
      <c r="D570" s="843"/>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8"/>
      <c r="B571" s="843"/>
      <c r="C571" s="150"/>
      <c r="D571" s="84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8"/>
      <c r="B572" s="843"/>
      <c r="C572" s="150"/>
      <c r="D572" s="84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8"/>
      <c r="B573" s="843"/>
      <c r="C573" s="150"/>
      <c r="D573" s="843"/>
      <c r="E573" s="172" t="s">
        <v>322</v>
      </c>
      <c r="F573" s="177"/>
      <c r="G573" s="763" t="s">
        <v>362</v>
      </c>
      <c r="H573" s="146"/>
      <c r="I573" s="146"/>
      <c r="J573" s="764"/>
      <c r="K573" s="765"/>
      <c r="L573" s="765"/>
      <c r="M573" s="765"/>
      <c r="N573" s="765"/>
      <c r="O573" s="765"/>
      <c r="P573" s="765"/>
      <c r="Q573" s="765"/>
      <c r="R573" s="765"/>
      <c r="S573" s="765"/>
      <c r="T573" s="766"/>
      <c r="U573" s="765"/>
      <c r="V573" s="765"/>
      <c r="W573" s="765"/>
      <c r="X573" s="765"/>
      <c r="Y573" s="765"/>
      <c r="Z573" s="765"/>
      <c r="AA573" s="765"/>
      <c r="AB573" s="765"/>
      <c r="AC573" s="765"/>
      <c r="AD573" s="765"/>
      <c r="AE573" s="765"/>
      <c r="AF573" s="765"/>
      <c r="AG573" s="765"/>
      <c r="AH573" s="765"/>
      <c r="AI573" s="765"/>
      <c r="AJ573" s="765"/>
      <c r="AK573" s="765"/>
      <c r="AL573" s="765"/>
      <c r="AM573" s="765"/>
      <c r="AN573" s="765"/>
      <c r="AO573" s="765"/>
      <c r="AP573" s="765"/>
      <c r="AQ573" s="765"/>
      <c r="AR573" s="765"/>
      <c r="AS573" s="765"/>
      <c r="AT573" s="765"/>
      <c r="AU573" s="765"/>
      <c r="AV573" s="765"/>
      <c r="AW573" s="765"/>
      <c r="AX573" s="852"/>
    </row>
    <row r="574" spans="1:50" ht="18.75" customHeight="1" hidden="1">
      <c r="A574" s="848"/>
      <c r="B574" s="843"/>
      <c r="C574" s="150"/>
      <c r="D574" s="843"/>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2" t="s">
        <v>347</v>
      </c>
      <c r="AF574" s="373"/>
      <c r="AG574" s="373"/>
      <c r="AH574" s="374"/>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8"/>
      <c r="B575" s="843"/>
      <c r="C575" s="150"/>
      <c r="D575" s="84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8"/>
      <c r="B576" s="843"/>
      <c r="C576" s="150"/>
      <c r="D576" s="84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6"/>
      <c r="AF576" s="194"/>
      <c r="AG576" s="194"/>
      <c r="AH576" s="194"/>
      <c r="AI576" s="256"/>
      <c r="AJ576" s="194"/>
      <c r="AK576" s="194"/>
      <c r="AL576" s="194"/>
      <c r="AM576" s="256"/>
      <c r="AN576" s="194"/>
      <c r="AO576" s="194"/>
      <c r="AP576" s="257"/>
      <c r="AQ576" s="256"/>
      <c r="AR576" s="194"/>
      <c r="AS576" s="194"/>
      <c r="AT576" s="257"/>
      <c r="AU576" s="194"/>
      <c r="AV576" s="194"/>
      <c r="AW576" s="194"/>
      <c r="AX576" s="195"/>
    </row>
    <row r="577" spans="1:50" ht="22.5" customHeight="1" hidden="1">
      <c r="A577" s="848"/>
      <c r="B577" s="843"/>
      <c r="C577" s="150"/>
      <c r="D577" s="84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6"/>
      <c r="AF577" s="194"/>
      <c r="AG577" s="194"/>
      <c r="AH577" s="257"/>
      <c r="AI577" s="256"/>
      <c r="AJ577" s="194"/>
      <c r="AK577" s="194"/>
      <c r="AL577" s="194"/>
      <c r="AM577" s="256"/>
      <c r="AN577" s="194"/>
      <c r="AO577" s="194"/>
      <c r="AP577" s="257"/>
      <c r="AQ577" s="256"/>
      <c r="AR577" s="194"/>
      <c r="AS577" s="194"/>
      <c r="AT577" s="257"/>
      <c r="AU577" s="194"/>
      <c r="AV577" s="194"/>
      <c r="AW577" s="194"/>
      <c r="AX577" s="195"/>
    </row>
    <row r="578" spans="1:50" ht="22.5" customHeight="1" hidden="1">
      <c r="A578" s="848"/>
      <c r="B578" s="843"/>
      <c r="C578" s="150"/>
      <c r="D578" s="84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3" t="s">
        <v>16</v>
      </c>
      <c r="AC578" s="393"/>
      <c r="AD578" s="393"/>
      <c r="AE578" s="256"/>
      <c r="AF578" s="194"/>
      <c r="AG578" s="194"/>
      <c r="AH578" s="257"/>
      <c r="AI578" s="256"/>
      <c r="AJ578" s="194"/>
      <c r="AK578" s="194"/>
      <c r="AL578" s="194"/>
      <c r="AM578" s="256"/>
      <c r="AN578" s="194"/>
      <c r="AO578" s="194"/>
      <c r="AP578" s="257"/>
      <c r="AQ578" s="256"/>
      <c r="AR578" s="194"/>
      <c r="AS578" s="194"/>
      <c r="AT578" s="257"/>
      <c r="AU578" s="194"/>
      <c r="AV578" s="194"/>
      <c r="AW578" s="194"/>
      <c r="AX578" s="195"/>
    </row>
    <row r="579" spans="1:50" ht="18.75" customHeight="1" hidden="1">
      <c r="A579" s="848"/>
      <c r="B579" s="843"/>
      <c r="C579" s="150"/>
      <c r="D579" s="843"/>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2" t="s">
        <v>347</v>
      </c>
      <c r="AF579" s="373"/>
      <c r="AG579" s="373"/>
      <c r="AH579" s="374"/>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8"/>
      <c r="B580" s="843"/>
      <c r="C580" s="150"/>
      <c r="D580" s="84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8"/>
      <c r="B581" s="843"/>
      <c r="C581" s="150"/>
      <c r="D581" s="84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6"/>
      <c r="AF581" s="194"/>
      <c r="AG581" s="194"/>
      <c r="AH581" s="194"/>
      <c r="AI581" s="256"/>
      <c r="AJ581" s="194"/>
      <c r="AK581" s="194"/>
      <c r="AL581" s="194"/>
      <c r="AM581" s="256"/>
      <c r="AN581" s="194"/>
      <c r="AO581" s="194"/>
      <c r="AP581" s="257"/>
      <c r="AQ581" s="256"/>
      <c r="AR581" s="194"/>
      <c r="AS581" s="194"/>
      <c r="AT581" s="257"/>
      <c r="AU581" s="194"/>
      <c r="AV581" s="194"/>
      <c r="AW581" s="194"/>
      <c r="AX581" s="195"/>
    </row>
    <row r="582" spans="1:50" ht="22.5" customHeight="1" hidden="1">
      <c r="A582" s="848"/>
      <c r="B582" s="843"/>
      <c r="C582" s="150"/>
      <c r="D582" s="84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6"/>
      <c r="AF582" s="194"/>
      <c r="AG582" s="194"/>
      <c r="AH582" s="257"/>
      <c r="AI582" s="256"/>
      <c r="AJ582" s="194"/>
      <c r="AK582" s="194"/>
      <c r="AL582" s="194"/>
      <c r="AM582" s="256"/>
      <c r="AN582" s="194"/>
      <c r="AO582" s="194"/>
      <c r="AP582" s="257"/>
      <c r="AQ582" s="256"/>
      <c r="AR582" s="194"/>
      <c r="AS582" s="194"/>
      <c r="AT582" s="257"/>
      <c r="AU582" s="194"/>
      <c r="AV582" s="194"/>
      <c r="AW582" s="194"/>
      <c r="AX582" s="195"/>
    </row>
    <row r="583" spans="1:50" ht="22.5" customHeight="1" hidden="1">
      <c r="A583" s="848"/>
      <c r="B583" s="843"/>
      <c r="C583" s="150"/>
      <c r="D583" s="84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3" t="s">
        <v>16</v>
      </c>
      <c r="AC583" s="393"/>
      <c r="AD583" s="393"/>
      <c r="AE583" s="256"/>
      <c r="AF583" s="194"/>
      <c r="AG583" s="194"/>
      <c r="AH583" s="257"/>
      <c r="AI583" s="256"/>
      <c r="AJ583" s="194"/>
      <c r="AK583" s="194"/>
      <c r="AL583" s="194"/>
      <c r="AM583" s="256"/>
      <c r="AN583" s="194"/>
      <c r="AO583" s="194"/>
      <c r="AP583" s="257"/>
      <c r="AQ583" s="256"/>
      <c r="AR583" s="194"/>
      <c r="AS583" s="194"/>
      <c r="AT583" s="257"/>
      <c r="AU583" s="194"/>
      <c r="AV583" s="194"/>
      <c r="AW583" s="194"/>
      <c r="AX583" s="195"/>
    </row>
    <row r="584" spans="1:50" ht="18.75" customHeight="1" hidden="1">
      <c r="A584" s="848"/>
      <c r="B584" s="843"/>
      <c r="C584" s="150"/>
      <c r="D584" s="843"/>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2" t="s">
        <v>347</v>
      </c>
      <c r="AF584" s="373"/>
      <c r="AG584" s="373"/>
      <c r="AH584" s="374"/>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8"/>
      <c r="B585" s="843"/>
      <c r="C585" s="150"/>
      <c r="D585" s="84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8"/>
      <c r="B586" s="843"/>
      <c r="C586" s="150"/>
      <c r="D586" s="84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6"/>
      <c r="AF586" s="194"/>
      <c r="AG586" s="194"/>
      <c r="AH586" s="194"/>
      <c r="AI586" s="256"/>
      <c r="AJ586" s="194"/>
      <c r="AK586" s="194"/>
      <c r="AL586" s="194"/>
      <c r="AM586" s="256"/>
      <c r="AN586" s="194"/>
      <c r="AO586" s="194"/>
      <c r="AP586" s="257"/>
      <c r="AQ586" s="256"/>
      <c r="AR586" s="194"/>
      <c r="AS586" s="194"/>
      <c r="AT586" s="257"/>
      <c r="AU586" s="194"/>
      <c r="AV586" s="194"/>
      <c r="AW586" s="194"/>
      <c r="AX586" s="195"/>
    </row>
    <row r="587" spans="1:50" ht="22.5" customHeight="1" hidden="1">
      <c r="A587" s="848"/>
      <c r="B587" s="843"/>
      <c r="C587" s="150"/>
      <c r="D587" s="84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6"/>
      <c r="AF587" s="194"/>
      <c r="AG587" s="194"/>
      <c r="AH587" s="257"/>
      <c r="AI587" s="256"/>
      <c r="AJ587" s="194"/>
      <c r="AK587" s="194"/>
      <c r="AL587" s="194"/>
      <c r="AM587" s="256"/>
      <c r="AN587" s="194"/>
      <c r="AO587" s="194"/>
      <c r="AP587" s="257"/>
      <c r="AQ587" s="256"/>
      <c r="AR587" s="194"/>
      <c r="AS587" s="194"/>
      <c r="AT587" s="257"/>
      <c r="AU587" s="194"/>
      <c r="AV587" s="194"/>
      <c r="AW587" s="194"/>
      <c r="AX587" s="195"/>
    </row>
    <row r="588" spans="1:50" ht="22.5" customHeight="1" hidden="1">
      <c r="A588" s="848"/>
      <c r="B588" s="843"/>
      <c r="C588" s="150"/>
      <c r="D588" s="84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3" t="s">
        <v>16</v>
      </c>
      <c r="AC588" s="393"/>
      <c r="AD588" s="393"/>
      <c r="AE588" s="256"/>
      <c r="AF588" s="194"/>
      <c r="AG588" s="194"/>
      <c r="AH588" s="257"/>
      <c r="AI588" s="256"/>
      <c r="AJ588" s="194"/>
      <c r="AK588" s="194"/>
      <c r="AL588" s="194"/>
      <c r="AM588" s="256"/>
      <c r="AN588" s="194"/>
      <c r="AO588" s="194"/>
      <c r="AP588" s="257"/>
      <c r="AQ588" s="256"/>
      <c r="AR588" s="194"/>
      <c r="AS588" s="194"/>
      <c r="AT588" s="257"/>
      <c r="AU588" s="194"/>
      <c r="AV588" s="194"/>
      <c r="AW588" s="194"/>
      <c r="AX588" s="195"/>
    </row>
    <row r="589" spans="1:50" ht="18.75" customHeight="1" hidden="1">
      <c r="A589" s="848"/>
      <c r="B589" s="843"/>
      <c r="C589" s="150"/>
      <c r="D589" s="843"/>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2" t="s">
        <v>347</v>
      </c>
      <c r="AF589" s="373"/>
      <c r="AG589" s="373"/>
      <c r="AH589" s="374"/>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8"/>
      <c r="B590" s="843"/>
      <c r="C590" s="150"/>
      <c r="D590" s="84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8"/>
      <c r="B591" s="843"/>
      <c r="C591" s="150"/>
      <c r="D591" s="84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6"/>
      <c r="AF591" s="194"/>
      <c r="AG591" s="194"/>
      <c r="AH591" s="194"/>
      <c r="AI591" s="256"/>
      <c r="AJ591" s="194"/>
      <c r="AK591" s="194"/>
      <c r="AL591" s="194"/>
      <c r="AM591" s="256"/>
      <c r="AN591" s="194"/>
      <c r="AO591" s="194"/>
      <c r="AP591" s="257"/>
      <c r="AQ591" s="256"/>
      <c r="AR591" s="194"/>
      <c r="AS591" s="194"/>
      <c r="AT591" s="257"/>
      <c r="AU591" s="194"/>
      <c r="AV591" s="194"/>
      <c r="AW591" s="194"/>
      <c r="AX591" s="195"/>
    </row>
    <row r="592" spans="1:50" ht="22.5" customHeight="1" hidden="1">
      <c r="A592" s="848"/>
      <c r="B592" s="843"/>
      <c r="C592" s="150"/>
      <c r="D592" s="84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6"/>
      <c r="AF592" s="194"/>
      <c r="AG592" s="194"/>
      <c r="AH592" s="257"/>
      <c r="AI592" s="256"/>
      <c r="AJ592" s="194"/>
      <c r="AK592" s="194"/>
      <c r="AL592" s="194"/>
      <c r="AM592" s="256"/>
      <c r="AN592" s="194"/>
      <c r="AO592" s="194"/>
      <c r="AP592" s="257"/>
      <c r="AQ592" s="256"/>
      <c r="AR592" s="194"/>
      <c r="AS592" s="194"/>
      <c r="AT592" s="257"/>
      <c r="AU592" s="194"/>
      <c r="AV592" s="194"/>
      <c r="AW592" s="194"/>
      <c r="AX592" s="195"/>
    </row>
    <row r="593" spans="1:50" ht="22.5" customHeight="1" hidden="1">
      <c r="A593" s="848"/>
      <c r="B593" s="843"/>
      <c r="C593" s="150"/>
      <c r="D593" s="84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3" t="s">
        <v>16</v>
      </c>
      <c r="AC593" s="393"/>
      <c r="AD593" s="393"/>
      <c r="AE593" s="256"/>
      <c r="AF593" s="194"/>
      <c r="AG593" s="194"/>
      <c r="AH593" s="257"/>
      <c r="AI593" s="256"/>
      <c r="AJ593" s="194"/>
      <c r="AK593" s="194"/>
      <c r="AL593" s="194"/>
      <c r="AM593" s="256"/>
      <c r="AN593" s="194"/>
      <c r="AO593" s="194"/>
      <c r="AP593" s="257"/>
      <c r="AQ593" s="256"/>
      <c r="AR593" s="194"/>
      <c r="AS593" s="194"/>
      <c r="AT593" s="257"/>
      <c r="AU593" s="194"/>
      <c r="AV593" s="194"/>
      <c r="AW593" s="194"/>
      <c r="AX593" s="195"/>
    </row>
    <row r="594" spans="1:50" ht="18.75" customHeight="1" hidden="1">
      <c r="A594" s="848"/>
      <c r="B594" s="843"/>
      <c r="C594" s="150"/>
      <c r="D594" s="843"/>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2" t="s">
        <v>347</v>
      </c>
      <c r="AF594" s="373"/>
      <c r="AG594" s="373"/>
      <c r="AH594" s="374"/>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8"/>
      <c r="B595" s="843"/>
      <c r="C595" s="150"/>
      <c r="D595" s="84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8"/>
      <c r="B596" s="843"/>
      <c r="C596" s="150"/>
      <c r="D596" s="84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6"/>
      <c r="AF596" s="194"/>
      <c r="AG596" s="194"/>
      <c r="AH596" s="194"/>
      <c r="AI596" s="256"/>
      <c r="AJ596" s="194"/>
      <c r="AK596" s="194"/>
      <c r="AL596" s="194"/>
      <c r="AM596" s="256"/>
      <c r="AN596" s="194"/>
      <c r="AO596" s="194"/>
      <c r="AP596" s="257"/>
      <c r="AQ596" s="256"/>
      <c r="AR596" s="194"/>
      <c r="AS596" s="194"/>
      <c r="AT596" s="257"/>
      <c r="AU596" s="194"/>
      <c r="AV596" s="194"/>
      <c r="AW596" s="194"/>
      <c r="AX596" s="195"/>
    </row>
    <row r="597" spans="1:50" ht="22.5" customHeight="1" hidden="1">
      <c r="A597" s="848"/>
      <c r="B597" s="843"/>
      <c r="C597" s="150"/>
      <c r="D597" s="84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6"/>
      <c r="AF597" s="194"/>
      <c r="AG597" s="194"/>
      <c r="AH597" s="257"/>
      <c r="AI597" s="256"/>
      <c r="AJ597" s="194"/>
      <c r="AK597" s="194"/>
      <c r="AL597" s="194"/>
      <c r="AM597" s="256"/>
      <c r="AN597" s="194"/>
      <c r="AO597" s="194"/>
      <c r="AP597" s="257"/>
      <c r="AQ597" s="256"/>
      <c r="AR597" s="194"/>
      <c r="AS597" s="194"/>
      <c r="AT597" s="257"/>
      <c r="AU597" s="194"/>
      <c r="AV597" s="194"/>
      <c r="AW597" s="194"/>
      <c r="AX597" s="195"/>
    </row>
    <row r="598" spans="1:50" ht="22.5" customHeight="1" hidden="1">
      <c r="A598" s="848"/>
      <c r="B598" s="843"/>
      <c r="C598" s="150"/>
      <c r="D598" s="84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1" t="s">
        <v>16</v>
      </c>
      <c r="AC598" s="841"/>
      <c r="AD598" s="841"/>
      <c r="AE598" s="256"/>
      <c r="AF598" s="194"/>
      <c r="AG598" s="194"/>
      <c r="AH598" s="257"/>
      <c r="AI598" s="256"/>
      <c r="AJ598" s="194"/>
      <c r="AK598" s="194"/>
      <c r="AL598" s="194"/>
      <c r="AM598" s="256"/>
      <c r="AN598" s="194"/>
      <c r="AO598" s="194"/>
      <c r="AP598" s="257"/>
      <c r="AQ598" s="256"/>
      <c r="AR598" s="194"/>
      <c r="AS598" s="194"/>
      <c r="AT598" s="257"/>
      <c r="AU598" s="194"/>
      <c r="AV598" s="194"/>
      <c r="AW598" s="194"/>
      <c r="AX598" s="195"/>
    </row>
    <row r="599" spans="1:50" ht="18.75" customHeight="1" hidden="1">
      <c r="A599" s="848"/>
      <c r="B599" s="843"/>
      <c r="C599" s="150"/>
      <c r="D599" s="843"/>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2" t="s">
        <v>347</v>
      </c>
      <c r="AF599" s="373"/>
      <c r="AG599" s="373"/>
      <c r="AH599" s="374"/>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8"/>
      <c r="B600" s="843"/>
      <c r="C600" s="150"/>
      <c r="D600" s="84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8"/>
      <c r="B601" s="843"/>
      <c r="C601" s="150"/>
      <c r="D601" s="84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6"/>
      <c r="AF601" s="194"/>
      <c r="AG601" s="194"/>
      <c r="AH601" s="194"/>
      <c r="AI601" s="256"/>
      <c r="AJ601" s="194"/>
      <c r="AK601" s="194"/>
      <c r="AL601" s="194"/>
      <c r="AM601" s="256"/>
      <c r="AN601" s="194"/>
      <c r="AO601" s="194"/>
      <c r="AP601" s="257"/>
      <c r="AQ601" s="256"/>
      <c r="AR601" s="194"/>
      <c r="AS601" s="194"/>
      <c r="AT601" s="257"/>
      <c r="AU601" s="194"/>
      <c r="AV601" s="194"/>
      <c r="AW601" s="194"/>
      <c r="AX601" s="195"/>
    </row>
    <row r="602" spans="1:50" ht="22.5" customHeight="1" hidden="1">
      <c r="A602" s="848"/>
      <c r="B602" s="843"/>
      <c r="C602" s="150"/>
      <c r="D602" s="84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6"/>
      <c r="AF602" s="194"/>
      <c r="AG602" s="194"/>
      <c r="AH602" s="257"/>
      <c r="AI602" s="256"/>
      <c r="AJ602" s="194"/>
      <c r="AK602" s="194"/>
      <c r="AL602" s="194"/>
      <c r="AM602" s="256"/>
      <c r="AN602" s="194"/>
      <c r="AO602" s="194"/>
      <c r="AP602" s="257"/>
      <c r="AQ602" s="256"/>
      <c r="AR602" s="194"/>
      <c r="AS602" s="194"/>
      <c r="AT602" s="257"/>
      <c r="AU602" s="194"/>
      <c r="AV602" s="194"/>
      <c r="AW602" s="194"/>
      <c r="AX602" s="195"/>
    </row>
    <row r="603" spans="1:50" ht="22.5" customHeight="1" hidden="1">
      <c r="A603" s="848"/>
      <c r="B603" s="843"/>
      <c r="C603" s="150"/>
      <c r="D603" s="84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3" t="s">
        <v>16</v>
      </c>
      <c r="AC603" s="393"/>
      <c r="AD603" s="393"/>
      <c r="AE603" s="256"/>
      <c r="AF603" s="194"/>
      <c r="AG603" s="194"/>
      <c r="AH603" s="257"/>
      <c r="AI603" s="256"/>
      <c r="AJ603" s="194"/>
      <c r="AK603" s="194"/>
      <c r="AL603" s="194"/>
      <c r="AM603" s="256"/>
      <c r="AN603" s="194"/>
      <c r="AO603" s="194"/>
      <c r="AP603" s="257"/>
      <c r="AQ603" s="256"/>
      <c r="AR603" s="194"/>
      <c r="AS603" s="194"/>
      <c r="AT603" s="257"/>
      <c r="AU603" s="194"/>
      <c r="AV603" s="194"/>
      <c r="AW603" s="194"/>
      <c r="AX603" s="195"/>
    </row>
    <row r="604" spans="1:50" ht="18.75" customHeight="1" hidden="1">
      <c r="A604" s="848"/>
      <c r="B604" s="843"/>
      <c r="C604" s="150"/>
      <c r="D604" s="843"/>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2" t="s">
        <v>347</v>
      </c>
      <c r="AF604" s="373"/>
      <c r="AG604" s="373"/>
      <c r="AH604" s="374"/>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8"/>
      <c r="B605" s="843"/>
      <c r="C605" s="150"/>
      <c r="D605" s="84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8"/>
      <c r="B606" s="843"/>
      <c r="C606" s="150"/>
      <c r="D606" s="84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6"/>
      <c r="AF606" s="194"/>
      <c r="AG606" s="194"/>
      <c r="AH606" s="194"/>
      <c r="AI606" s="256"/>
      <c r="AJ606" s="194"/>
      <c r="AK606" s="194"/>
      <c r="AL606" s="194"/>
      <c r="AM606" s="256"/>
      <c r="AN606" s="194"/>
      <c r="AO606" s="194"/>
      <c r="AP606" s="257"/>
      <c r="AQ606" s="256"/>
      <c r="AR606" s="194"/>
      <c r="AS606" s="194"/>
      <c r="AT606" s="257"/>
      <c r="AU606" s="194"/>
      <c r="AV606" s="194"/>
      <c r="AW606" s="194"/>
      <c r="AX606" s="195"/>
    </row>
    <row r="607" spans="1:50" ht="22.5" customHeight="1" hidden="1">
      <c r="A607" s="848"/>
      <c r="B607" s="843"/>
      <c r="C607" s="150"/>
      <c r="D607" s="84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6"/>
      <c r="AF607" s="194"/>
      <c r="AG607" s="194"/>
      <c r="AH607" s="257"/>
      <c r="AI607" s="256"/>
      <c r="AJ607" s="194"/>
      <c r="AK607" s="194"/>
      <c r="AL607" s="194"/>
      <c r="AM607" s="256"/>
      <c r="AN607" s="194"/>
      <c r="AO607" s="194"/>
      <c r="AP607" s="257"/>
      <c r="AQ607" s="256"/>
      <c r="AR607" s="194"/>
      <c r="AS607" s="194"/>
      <c r="AT607" s="257"/>
      <c r="AU607" s="194"/>
      <c r="AV607" s="194"/>
      <c r="AW607" s="194"/>
      <c r="AX607" s="195"/>
    </row>
    <row r="608" spans="1:50" ht="22.5" customHeight="1" hidden="1">
      <c r="A608" s="848"/>
      <c r="B608" s="843"/>
      <c r="C608" s="150"/>
      <c r="D608" s="84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3" t="s">
        <v>16</v>
      </c>
      <c r="AC608" s="393"/>
      <c r="AD608" s="393"/>
      <c r="AE608" s="256"/>
      <c r="AF608" s="194"/>
      <c r="AG608" s="194"/>
      <c r="AH608" s="257"/>
      <c r="AI608" s="256"/>
      <c r="AJ608" s="194"/>
      <c r="AK608" s="194"/>
      <c r="AL608" s="194"/>
      <c r="AM608" s="256"/>
      <c r="AN608" s="194"/>
      <c r="AO608" s="194"/>
      <c r="AP608" s="257"/>
      <c r="AQ608" s="256"/>
      <c r="AR608" s="194"/>
      <c r="AS608" s="194"/>
      <c r="AT608" s="257"/>
      <c r="AU608" s="194"/>
      <c r="AV608" s="194"/>
      <c r="AW608" s="194"/>
      <c r="AX608" s="195"/>
    </row>
    <row r="609" spans="1:50" ht="18.75" customHeight="1" hidden="1">
      <c r="A609" s="848"/>
      <c r="B609" s="843"/>
      <c r="C609" s="150"/>
      <c r="D609" s="843"/>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2" t="s">
        <v>347</v>
      </c>
      <c r="AF609" s="373"/>
      <c r="AG609" s="373"/>
      <c r="AH609" s="374"/>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8"/>
      <c r="B610" s="843"/>
      <c r="C610" s="150"/>
      <c r="D610" s="84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8"/>
      <c r="B611" s="843"/>
      <c r="C611" s="150"/>
      <c r="D611" s="84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6"/>
      <c r="AF611" s="194"/>
      <c r="AG611" s="194"/>
      <c r="AH611" s="194"/>
      <c r="AI611" s="256"/>
      <c r="AJ611" s="194"/>
      <c r="AK611" s="194"/>
      <c r="AL611" s="194"/>
      <c r="AM611" s="256"/>
      <c r="AN611" s="194"/>
      <c r="AO611" s="194"/>
      <c r="AP611" s="257"/>
      <c r="AQ611" s="256"/>
      <c r="AR611" s="194"/>
      <c r="AS611" s="194"/>
      <c r="AT611" s="257"/>
      <c r="AU611" s="194"/>
      <c r="AV611" s="194"/>
      <c r="AW611" s="194"/>
      <c r="AX611" s="195"/>
    </row>
    <row r="612" spans="1:50" ht="22.5" customHeight="1" hidden="1">
      <c r="A612" s="848"/>
      <c r="B612" s="843"/>
      <c r="C612" s="150"/>
      <c r="D612" s="84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6"/>
      <c r="AF612" s="194"/>
      <c r="AG612" s="194"/>
      <c r="AH612" s="257"/>
      <c r="AI612" s="256"/>
      <c r="AJ612" s="194"/>
      <c r="AK612" s="194"/>
      <c r="AL612" s="194"/>
      <c r="AM612" s="256"/>
      <c r="AN612" s="194"/>
      <c r="AO612" s="194"/>
      <c r="AP612" s="257"/>
      <c r="AQ612" s="256"/>
      <c r="AR612" s="194"/>
      <c r="AS612" s="194"/>
      <c r="AT612" s="257"/>
      <c r="AU612" s="194"/>
      <c r="AV612" s="194"/>
      <c r="AW612" s="194"/>
      <c r="AX612" s="195"/>
    </row>
    <row r="613" spans="1:50" ht="22.5" customHeight="1" hidden="1">
      <c r="A613" s="848"/>
      <c r="B613" s="843"/>
      <c r="C613" s="150"/>
      <c r="D613" s="84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3" t="s">
        <v>16</v>
      </c>
      <c r="AC613" s="393"/>
      <c r="AD613" s="393"/>
      <c r="AE613" s="256"/>
      <c r="AF613" s="194"/>
      <c r="AG613" s="194"/>
      <c r="AH613" s="257"/>
      <c r="AI613" s="256"/>
      <c r="AJ613" s="194"/>
      <c r="AK613" s="194"/>
      <c r="AL613" s="194"/>
      <c r="AM613" s="256"/>
      <c r="AN613" s="194"/>
      <c r="AO613" s="194"/>
      <c r="AP613" s="257"/>
      <c r="AQ613" s="256"/>
      <c r="AR613" s="194"/>
      <c r="AS613" s="194"/>
      <c r="AT613" s="257"/>
      <c r="AU613" s="194"/>
      <c r="AV613" s="194"/>
      <c r="AW613" s="194"/>
      <c r="AX613" s="195"/>
    </row>
    <row r="614" spans="1:50" ht="18.75" customHeight="1" hidden="1">
      <c r="A614" s="848"/>
      <c r="B614" s="843"/>
      <c r="C614" s="150"/>
      <c r="D614" s="843"/>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2" t="s">
        <v>347</v>
      </c>
      <c r="AF614" s="373"/>
      <c r="AG614" s="373"/>
      <c r="AH614" s="374"/>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8"/>
      <c r="B615" s="843"/>
      <c r="C615" s="150"/>
      <c r="D615" s="84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8"/>
      <c r="B616" s="843"/>
      <c r="C616" s="150"/>
      <c r="D616" s="84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6"/>
      <c r="AF616" s="194"/>
      <c r="AG616" s="194"/>
      <c r="AH616" s="194"/>
      <c r="AI616" s="256"/>
      <c r="AJ616" s="194"/>
      <c r="AK616" s="194"/>
      <c r="AL616" s="194"/>
      <c r="AM616" s="256"/>
      <c r="AN616" s="194"/>
      <c r="AO616" s="194"/>
      <c r="AP616" s="257"/>
      <c r="AQ616" s="256"/>
      <c r="AR616" s="194"/>
      <c r="AS616" s="194"/>
      <c r="AT616" s="257"/>
      <c r="AU616" s="194"/>
      <c r="AV616" s="194"/>
      <c r="AW616" s="194"/>
      <c r="AX616" s="195"/>
    </row>
    <row r="617" spans="1:50" ht="22.5" customHeight="1" hidden="1">
      <c r="A617" s="848"/>
      <c r="B617" s="843"/>
      <c r="C617" s="150"/>
      <c r="D617" s="84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6"/>
      <c r="AF617" s="194"/>
      <c r="AG617" s="194"/>
      <c r="AH617" s="257"/>
      <c r="AI617" s="256"/>
      <c r="AJ617" s="194"/>
      <c r="AK617" s="194"/>
      <c r="AL617" s="194"/>
      <c r="AM617" s="256"/>
      <c r="AN617" s="194"/>
      <c r="AO617" s="194"/>
      <c r="AP617" s="257"/>
      <c r="AQ617" s="256"/>
      <c r="AR617" s="194"/>
      <c r="AS617" s="194"/>
      <c r="AT617" s="257"/>
      <c r="AU617" s="194"/>
      <c r="AV617" s="194"/>
      <c r="AW617" s="194"/>
      <c r="AX617" s="195"/>
    </row>
    <row r="618" spans="1:50" ht="22.5" customHeight="1" hidden="1">
      <c r="A618" s="848"/>
      <c r="B618" s="843"/>
      <c r="C618" s="150"/>
      <c r="D618" s="84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3" t="s">
        <v>16</v>
      </c>
      <c r="AC618" s="393"/>
      <c r="AD618" s="393"/>
      <c r="AE618" s="256"/>
      <c r="AF618" s="194"/>
      <c r="AG618" s="194"/>
      <c r="AH618" s="257"/>
      <c r="AI618" s="256"/>
      <c r="AJ618" s="194"/>
      <c r="AK618" s="194"/>
      <c r="AL618" s="194"/>
      <c r="AM618" s="256"/>
      <c r="AN618" s="194"/>
      <c r="AO618" s="194"/>
      <c r="AP618" s="257"/>
      <c r="AQ618" s="256"/>
      <c r="AR618" s="194"/>
      <c r="AS618" s="194"/>
      <c r="AT618" s="257"/>
      <c r="AU618" s="194"/>
      <c r="AV618" s="194"/>
      <c r="AW618" s="194"/>
      <c r="AX618" s="195"/>
    </row>
    <row r="619" spans="1:50" ht="18.75" customHeight="1" hidden="1">
      <c r="A619" s="848"/>
      <c r="B619" s="843"/>
      <c r="C619" s="150"/>
      <c r="D619" s="843"/>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2" t="s">
        <v>347</v>
      </c>
      <c r="AF619" s="373"/>
      <c r="AG619" s="373"/>
      <c r="AH619" s="374"/>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8"/>
      <c r="B620" s="843"/>
      <c r="C620" s="150"/>
      <c r="D620" s="84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8"/>
      <c r="B621" s="843"/>
      <c r="C621" s="150"/>
      <c r="D621" s="84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6"/>
      <c r="AF621" s="194"/>
      <c r="AG621" s="194"/>
      <c r="AH621" s="194"/>
      <c r="AI621" s="256"/>
      <c r="AJ621" s="194"/>
      <c r="AK621" s="194"/>
      <c r="AL621" s="194"/>
      <c r="AM621" s="256"/>
      <c r="AN621" s="194"/>
      <c r="AO621" s="194"/>
      <c r="AP621" s="257"/>
      <c r="AQ621" s="256"/>
      <c r="AR621" s="194"/>
      <c r="AS621" s="194"/>
      <c r="AT621" s="257"/>
      <c r="AU621" s="194"/>
      <c r="AV621" s="194"/>
      <c r="AW621" s="194"/>
      <c r="AX621" s="195"/>
    </row>
    <row r="622" spans="1:50" ht="22.5" customHeight="1" hidden="1">
      <c r="A622" s="848"/>
      <c r="B622" s="843"/>
      <c r="C622" s="150"/>
      <c r="D622" s="84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6"/>
      <c r="AF622" s="194"/>
      <c r="AG622" s="194"/>
      <c r="AH622" s="257"/>
      <c r="AI622" s="256"/>
      <c r="AJ622" s="194"/>
      <c r="AK622" s="194"/>
      <c r="AL622" s="194"/>
      <c r="AM622" s="256"/>
      <c r="AN622" s="194"/>
      <c r="AO622" s="194"/>
      <c r="AP622" s="257"/>
      <c r="AQ622" s="256"/>
      <c r="AR622" s="194"/>
      <c r="AS622" s="194"/>
      <c r="AT622" s="257"/>
      <c r="AU622" s="194"/>
      <c r="AV622" s="194"/>
      <c r="AW622" s="194"/>
      <c r="AX622" s="195"/>
    </row>
    <row r="623" spans="1:50" ht="22.5" customHeight="1" hidden="1">
      <c r="A623" s="848"/>
      <c r="B623" s="843"/>
      <c r="C623" s="150"/>
      <c r="D623" s="84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3" t="s">
        <v>16</v>
      </c>
      <c r="AC623" s="393"/>
      <c r="AD623" s="393"/>
      <c r="AE623" s="256"/>
      <c r="AF623" s="194"/>
      <c r="AG623" s="194"/>
      <c r="AH623" s="257"/>
      <c r="AI623" s="256"/>
      <c r="AJ623" s="194"/>
      <c r="AK623" s="194"/>
      <c r="AL623" s="194"/>
      <c r="AM623" s="256"/>
      <c r="AN623" s="194"/>
      <c r="AO623" s="194"/>
      <c r="AP623" s="257"/>
      <c r="AQ623" s="256"/>
      <c r="AR623" s="194"/>
      <c r="AS623" s="194"/>
      <c r="AT623" s="257"/>
      <c r="AU623" s="194"/>
      <c r="AV623" s="194"/>
      <c r="AW623" s="194"/>
      <c r="AX623" s="195"/>
    </row>
    <row r="624" spans="1:50" ht="22.5" customHeight="1" hidden="1">
      <c r="A624" s="848"/>
      <c r="B624" s="843"/>
      <c r="C624" s="150"/>
      <c r="D624" s="843"/>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8"/>
      <c r="B625" s="843"/>
      <c r="C625" s="150"/>
      <c r="D625" s="84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8"/>
      <c r="B626" s="843"/>
      <c r="C626" s="150"/>
      <c r="D626" s="84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8"/>
      <c r="B627" s="843"/>
      <c r="C627" s="150"/>
      <c r="D627" s="843"/>
      <c r="E627" s="172" t="s">
        <v>322</v>
      </c>
      <c r="F627" s="177"/>
      <c r="G627" s="763" t="s">
        <v>362</v>
      </c>
      <c r="H627" s="146"/>
      <c r="I627" s="146"/>
      <c r="J627" s="764"/>
      <c r="K627" s="765"/>
      <c r="L627" s="765"/>
      <c r="M627" s="765"/>
      <c r="N627" s="765"/>
      <c r="O627" s="765"/>
      <c r="P627" s="765"/>
      <c r="Q627" s="765"/>
      <c r="R627" s="765"/>
      <c r="S627" s="765"/>
      <c r="T627" s="766"/>
      <c r="U627" s="765"/>
      <c r="V627" s="765"/>
      <c r="W627" s="765"/>
      <c r="X627" s="765"/>
      <c r="Y627" s="765"/>
      <c r="Z627" s="765"/>
      <c r="AA627" s="765"/>
      <c r="AB627" s="765"/>
      <c r="AC627" s="765"/>
      <c r="AD627" s="765"/>
      <c r="AE627" s="765"/>
      <c r="AF627" s="765"/>
      <c r="AG627" s="765"/>
      <c r="AH627" s="765"/>
      <c r="AI627" s="765"/>
      <c r="AJ627" s="765"/>
      <c r="AK627" s="765"/>
      <c r="AL627" s="765"/>
      <c r="AM627" s="765"/>
      <c r="AN627" s="765"/>
      <c r="AO627" s="765"/>
      <c r="AP627" s="765"/>
      <c r="AQ627" s="765"/>
      <c r="AR627" s="765"/>
      <c r="AS627" s="765"/>
      <c r="AT627" s="765"/>
      <c r="AU627" s="765"/>
      <c r="AV627" s="765"/>
      <c r="AW627" s="765"/>
      <c r="AX627" s="852"/>
    </row>
    <row r="628" spans="1:50" ht="18.75" customHeight="1" hidden="1">
      <c r="A628" s="848"/>
      <c r="B628" s="843"/>
      <c r="C628" s="150"/>
      <c r="D628" s="843"/>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2" t="s">
        <v>347</v>
      </c>
      <c r="AF628" s="373"/>
      <c r="AG628" s="373"/>
      <c r="AH628" s="374"/>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8"/>
      <c r="B629" s="843"/>
      <c r="C629" s="150"/>
      <c r="D629" s="84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8"/>
      <c r="B630" s="843"/>
      <c r="C630" s="150"/>
      <c r="D630" s="84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6"/>
      <c r="AF630" s="194"/>
      <c r="AG630" s="194"/>
      <c r="AH630" s="194"/>
      <c r="AI630" s="256"/>
      <c r="AJ630" s="194"/>
      <c r="AK630" s="194"/>
      <c r="AL630" s="194"/>
      <c r="AM630" s="256"/>
      <c r="AN630" s="194"/>
      <c r="AO630" s="194"/>
      <c r="AP630" s="257"/>
      <c r="AQ630" s="256"/>
      <c r="AR630" s="194"/>
      <c r="AS630" s="194"/>
      <c r="AT630" s="257"/>
      <c r="AU630" s="194"/>
      <c r="AV630" s="194"/>
      <c r="AW630" s="194"/>
      <c r="AX630" s="195"/>
    </row>
    <row r="631" spans="1:50" ht="22.5" customHeight="1" hidden="1">
      <c r="A631" s="848"/>
      <c r="B631" s="843"/>
      <c r="C631" s="150"/>
      <c r="D631" s="84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6"/>
      <c r="AF631" s="194"/>
      <c r="AG631" s="194"/>
      <c r="AH631" s="257"/>
      <c r="AI631" s="256"/>
      <c r="AJ631" s="194"/>
      <c r="AK631" s="194"/>
      <c r="AL631" s="194"/>
      <c r="AM631" s="256"/>
      <c r="AN631" s="194"/>
      <c r="AO631" s="194"/>
      <c r="AP631" s="257"/>
      <c r="AQ631" s="256"/>
      <c r="AR631" s="194"/>
      <c r="AS631" s="194"/>
      <c r="AT631" s="257"/>
      <c r="AU631" s="194"/>
      <c r="AV631" s="194"/>
      <c r="AW631" s="194"/>
      <c r="AX631" s="195"/>
    </row>
    <row r="632" spans="1:50" ht="22.5" customHeight="1" hidden="1">
      <c r="A632" s="848"/>
      <c r="B632" s="843"/>
      <c r="C632" s="150"/>
      <c r="D632" s="84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3" t="s">
        <v>16</v>
      </c>
      <c r="AC632" s="393"/>
      <c r="AD632" s="393"/>
      <c r="AE632" s="256"/>
      <c r="AF632" s="194"/>
      <c r="AG632" s="194"/>
      <c r="AH632" s="257"/>
      <c r="AI632" s="256"/>
      <c r="AJ632" s="194"/>
      <c r="AK632" s="194"/>
      <c r="AL632" s="194"/>
      <c r="AM632" s="256"/>
      <c r="AN632" s="194"/>
      <c r="AO632" s="194"/>
      <c r="AP632" s="257"/>
      <c r="AQ632" s="256"/>
      <c r="AR632" s="194"/>
      <c r="AS632" s="194"/>
      <c r="AT632" s="257"/>
      <c r="AU632" s="194"/>
      <c r="AV632" s="194"/>
      <c r="AW632" s="194"/>
      <c r="AX632" s="195"/>
    </row>
    <row r="633" spans="1:50" ht="18.75" customHeight="1" hidden="1">
      <c r="A633" s="848"/>
      <c r="B633" s="843"/>
      <c r="C633" s="150"/>
      <c r="D633" s="843"/>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2" t="s">
        <v>347</v>
      </c>
      <c r="AF633" s="373"/>
      <c r="AG633" s="373"/>
      <c r="AH633" s="374"/>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8"/>
      <c r="B634" s="843"/>
      <c r="C634" s="150"/>
      <c r="D634" s="84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8"/>
      <c r="B635" s="843"/>
      <c r="C635" s="150"/>
      <c r="D635" s="84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6"/>
      <c r="AF635" s="194"/>
      <c r="AG635" s="194"/>
      <c r="AH635" s="194"/>
      <c r="AI635" s="256"/>
      <c r="AJ635" s="194"/>
      <c r="AK635" s="194"/>
      <c r="AL635" s="194"/>
      <c r="AM635" s="256"/>
      <c r="AN635" s="194"/>
      <c r="AO635" s="194"/>
      <c r="AP635" s="257"/>
      <c r="AQ635" s="256"/>
      <c r="AR635" s="194"/>
      <c r="AS635" s="194"/>
      <c r="AT635" s="257"/>
      <c r="AU635" s="194"/>
      <c r="AV635" s="194"/>
      <c r="AW635" s="194"/>
      <c r="AX635" s="195"/>
    </row>
    <row r="636" spans="1:50" ht="22.5" customHeight="1" hidden="1">
      <c r="A636" s="848"/>
      <c r="B636" s="843"/>
      <c r="C636" s="150"/>
      <c r="D636" s="84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6"/>
      <c r="AF636" s="194"/>
      <c r="AG636" s="194"/>
      <c r="AH636" s="257"/>
      <c r="AI636" s="256"/>
      <c r="AJ636" s="194"/>
      <c r="AK636" s="194"/>
      <c r="AL636" s="194"/>
      <c r="AM636" s="256"/>
      <c r="AN636" s="194"/>
      <c r="AO636" s="194"/>
      <c r="AP636" s="257"/>
      <c r="AQ636" s="256"/>
      <c r="AR636" s="194"/>
      <c r="AS636" s="194"/>
      <c r="AT636" s="257"/>
      <c r="AU636" s="194"/>
      <c r="AV636" s="194"/>
      <c r="AW636" s="194"/>
      <c r="AX636" s="195"/>
    </row>
    <row r="637" spans="1:50" ht="22.5" customHeight="1" hidden="1">
      <c r="A637" s="848"/>
      <c r="B637" s="843"/>
      <c r="C637" s="150"/>
      <c r="D637" s="84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1" t="s">
        <v>16</v>
      </c>
      <c r="AC637" s="841"/>
      <c r="AD637" s="841"/>
      <c r="AE637" s="256"/>
      <c r="AF637" s="194"/>
      <c r="AG637" s="194"/>
      <c r="AH637" s="257"/>
      <c r="AI637" s="256"/>
      <c r="AJ637" s="194"/>
      <c r="AK637" s="194"/>
      <c r="AL637" s="194"/>
      <c r="AM637" s="256"/>
      <c r="AN637" s="194"/>
      <c r="AO637" s="194"/>
      <c r="AP637" s="257"/>
      <c r="AQ637" s="256"/>
      <c r="AR637" s="194"/>
      <c r="AS637" s="194"/>
      <c r="AT637" s="257"/>
      <c r="AU637" s="194"/>
      <c r="AV637" s="194"/>
      <c r="AW637" s="194"/>
      <c r="AX637" s="195"/>
    </row>
    <row r="638" spans="1:50" ht="18.75" customHeight="1" hidden="1">
      <c r="A638" s="848"/>
      <c r="B638" s="843"/>
      <c r="C638" s="150"/>
      <c r="D638" s="843"/>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2" t="s">
        <v>347</v>
      </c>
      <c r="AF638" s="373"/>
      <c r="AG638" s="373"/>
      <c r="AH638" s="374"/>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8"/>
      <c r="B639" s="843"/>
      <c r="C639" s="150"/>
      <c r="D639" s="84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8"/>
      <c r="B640" s="843"/>
      <c r="C640" s="150"/>
      <c r="D640" s="84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6"/>
      <c r="AF640" s="194"/>
      <c r="AG640" s="194"/>
      <c r="AH640" s="194"/>
      <c r="AI640" s="256"/>
      <c r="AJ640" s="194"/>
      <c r="AK640" s="194"/>
      <c r="AL640" s="194"/>
      <c r="AM640" s="256"/>
      <c r="AN640" s="194"/>
      <c r="AO640" s="194"/>
      <c r="AP640" s="257"/>
      <c r="AQ640" s="256"/>
      <c r="AR640" s="194"/>
      <c r="AS640" s="194"/>
      <c r="AT640" s="257"/>
      <c r="AU640" s="194"/>
      <c r="AV640" s="194"/>
      <c r="AW640" s="194"/>
      <c r="AX640" s="195"/>
    </row>
    <row r="641" spans="1:50" ht="22.5" customHeight="1" hidden="1">
      <c r="A641" s="848"/>
      <c r="B641" s="843"/>
      <c r="C641" s="150"/>
      <c r="D641" s="84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6"/>
      <c r="AF641" s="194"/>
      <c r="AG641" s="194"/>
      <c r="AH641" s="257"/>
      <c r="AI641" s="256"/>
      <c r="AJ641" s="194"/>
      <c r="AK641" s="194"/>
      <c r="AL641" s="194"/>
      <c r="AM641" s="256"/>
      <c r="AN641" s="194"/>
      <c r="AO641" s="194"/>
      <c r="AP641" s="257"/>
      <c r="AQ641" s="256"/>
      <c r="AR641" s="194"/>
      <c r="AS641" s="194"/>
      <c r="AT641" s="257"/>
      <c r="AU641" s="194"/>
      <c r="AV641" s="194"/>
      <c r="AW641" s="194"/>
      <c r="AX641" s="195"/>
    </row>
    <row r="642" spans="1:50" ht="22.5" customHeight="1" hidden="1">
      <c r="A642" s="848"/>
      <c r="B642" s="843"/>
      <c r="C642" s="150"/>
      <c r="D642" s="84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3" t="s">
        <v>16</v>
      </c>
      <c r="AC642" s="393"/>
      <c r="AD642" s="393"/>
      <c r="AE642" s="256"/>
      <c r="AF642" s="194"/>
      <c r="AG642" s="194"/>
      <c r="AH642" s="257"/>
      <c r="AI642" s="256"/>
      <c r="AJ642" s="194"/>
      <c r="AK642" s="194"/>
      <c r="AL642" s="194"/>
      <c r="AM642" s="256"/>
      <c r="AN642" s="194"/>
      <c r="AO642" s="194"/>
      <c r="AP642" s="257"/>
      <c r="AQ642" s="256"/>
      <c r="AR642" s="194"/>
      <c r="AS642" s="194"/>
      <c r="AT642" s="257"/>
      <c r="AU642" s="194"/>
      <c r="AV642" s="194"/>
      <c r="AW642" s="194"/>
      <c r="AX642" s="195"/>
    </row>
    <row r="643" spans="1:50" ht="18.75" customHeight="1" hidden="1">
      <c r="A643" s="848"/>
      <c r="B643" s="843"/>
      <c r="C643" s="150"/>
      <c r="D643" s="843"/>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2" t="s">
        <v>347</v>
      </c>
      <c r="AF643" s="373"/>
      <c r="AG643" s="373"/>
      <c r="AH643" s="374"/>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8"/>
      <c r="B644" s="843"/>
      <c r="C644" s="150"/>
      <c r="D644" s="84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8"/>
      <c r="B645" s="843"/>
      <c r="C645" s="150"/>
      <c r="D645" s="84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6"/>
      <c r="AF645" s="194"/>
      <c r="AG645" s="194"/>
      <c r="AH645" s="194"/>
      <c r="AI645" s="256"/>
      <c r="AJ645" s="194"/>
      <c r="AK645" s="194"/>
      <c r="AL645" s="194"/>
      <c r="AM645" s="256"/>
      <c r="AN645" s="194"/>
      <c r="AO645" s="194"/>
      <c r="AP645" s="257"/>
      <c r="AQ645" s="256"/>
      <c r="AR645" s="194"/>
      <c r="AS645" s="194"/>
      <c r="AT645" s="257"/>
      <c r="AU645" s="194"/>
      <c r="AV645" s="194"/>
      <c r="AW645" s="194"/>
      <c r="AX645" s="195"/>
    </row>
    <row r="646" spans="1:50" ht="22.5" customHeight="1" hidden="1">
      <c r="A646" s="848"/>
      <c r="B646" s="843"/>
      <c r="C646" s="150"/>
      <c r="D646" s="84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6"/>
      <c r="AF646" s="194"/>
      <c r="AG646" s="194"/>
      <c r="AH646" s="257"/>
      <c r="AI646" s="256"/>
      <c r="AJ646" s="194"/>
      <c r="AK646" s="194"/>
      <c r="AL646" s="194"/>
      <c r="AM646" s="256"/>
      <c r="AN646" s="194"/>
      <c r="AO646" s="194"/>
      <c r="AP646" s="257"/>
      <c r="AQ646" s="256"/>
      <c r="AR646" s="194"/>
      <c r="AS646" s="194"/>
      <c r="AT646" s="257"/>
      <c r="AU646" s="194"/>
      <c r="AV646" s="194"/>
      <c r="AW646" s="194"/>
      <c r="AX646" s="195"/>
    </row>
    <row r="647" spans="1:50" ht="22.5" customHeight="1" hidden="1">
      <c r="A647" s="848"/>
      <c r="B647" s="843"/>
      <c r="C647" s="150"/>
      <c r="D647" s="84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3" t="s">
        <v>16</v>
      </c>
      <c r="AC647" s="393"/>
      <c r="AD647" s="393"/>
      <c r="AE647" s="256"/>
      <c r="AF647" s="194"/>
      <c r="AG647" s="194"/>
      <c r="AH647" s="257"/>
      <c r="AI647" s="256"/>
      <c r="AJ647" s="194"/>
      <c r="AK647" s="194"/>
      <c r="AL647" s="194"/>
      <c r="AM647" s="256"/>
      <c r="AN647" s="194"/>
      <c r="AO647" s="194"/>
      <c r="AP647" s="257"/>
      <c r="AQ647" s="256"/>
      <c r="AR647" s="194"/>
      <c r="AS647" s="194"/>
      <c r="AT647" s="257"/>
      <c r="AU647" s="194"/>
      <c r="AV647" s="194"/>
      <c r="AW647" s="194"/>
      <c r="AX647" s="195"/>
    </row>
    <row r="648" spans="1:50" ht="18.75" customHeight="1" hidden="1">
      <c r="A648" s="848"/>
      <c r="B648" s="843"/>
      <c r="C648" s="150"/>
      <c r="D648" s="843"/>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2" t="s">
        <v>347</v>
      </c>
      <c r="AF648" s="373"/>
      <c r="AG648" s="373"/>
      <c r="AH648" s="374"/>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8"/>
      <c r="B649" s="843"/>
      <c r="C649" s="150"/>
      <c r="D649" s="84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8"/>
      <c r="B650" s="843"/>
      <c r="C650" s="150"/>
      <c r="D650" s="84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6"/>
      <c r="AF650" s="194"/>
      <c r="AG650" s="194"/>
      <c r="AH650" s="194"/>
      <c r="AI650" s="256"/>
      <c r="AJ650" s="194"/>
      <c r="AK650" s="194"/>
      <c r="AL650" s="194"/>
      <c r="AM650" s="256"/>
      <c r="AN650" s="194"/>
      <c r="AO650" s="194"/>
      <c r="AP650" s="257"/>
      <c r="AQ650" s="256"/>
      <c r="AR650" s="194"/>
      <c r="AS650" s="194"/>
      <c r="AT650" s="257"/>
      <c r="AU650" s="194"/>
      <c r="AV650" s="194"/>
      <c r="AW650" s="194"/>
      <c r="AX650" s="195"/>
    </row>
    <row r="651" spans="1:50" ht="22.5" customHeight="1" hidden="1">
      <c r="A651" s="848"/>
      <c r="B651" s="843"/>
      <c r="C651" s="150"/>
      <c r="D651" s="84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6"/>
      <c r="AF651" s="194"/>
      <c r="AG651" s="194"/>
      <c r="AH651" s="257"/>
      <c r="AI651" s="256"/>
      <c r="AJ651" s="194"/>
      <c r="AK651" s="194"/>
      <c r="AL651" s="194"/>
      <c r="AM651" s="256"/>
      <c r="AN651" s="194"/>
      <c r="AO651" s="194"/>
      <c r="AP651" s="257"/>
      <c r="AQ651" s="256"/>
      <c r="AR651" s="194"/>
      <c r="AS651" s="194"/>
      <c r="AT651" s="257"/>
      <c r="AU651" s="194"/>
      <c r="AV651" s="194"/>
      <c r="AW651" s="194"/>
      <c r="AX651" s="195"/>
    </row>
    <row r="652" spans="1:50" ht="22.5" customHeight="1" hidden="1">
      <c r="A652" s="848"/>
      <c r="B652" s="843"/>
      <c r="C652" s="150"/>
      <c r="D652" s="84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3" t="s">
        <v>16</v>
      </c>
      <c r="AC652" s="393"/>
      <c r="AD652" s="393"/>
      <c r="AE652" s="256"/>
      <c r="AF652" s="194"/>
      <c r="AG652" s="194"/>
      <c r="AH652" s="257"/>
      <c r="AI652" s="256"/>
      <c r="AJ652" s="194"/>
      <c r="AK652" s="194"/>
      <c r="AL652" s="194"/>
      <c r="AM652" s="256"/>
      <c r="AN652" s="194"/>
      <c r="AO652" s="194"/>
      <c r="AP652" s="257"/>
      <c r="AQ652" s="256"/>
      <c r="AR652" s="194"/>
      <c r="AS652" s="194"/>
      <c r="AT652" s="257"/>
      <c r="AU652" s="194"/>
      <c r="AV652" s="194"/>
      <c r="AW652" s="194"/>
      <c r="AX652" s="195"/>
    </row>
    <row r="653" spans="1:50" ht="18.75" customHeight="1" hidden="1">
      <c r="A653" s="848"/>
      <c r="B653" s="843"/>
      <c r="C653" s="150"/>
      <c r="D653" s="843"/>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2" t="s">
        <v>347</v>
      </c>
      <c r="AF653" s="373"/>
      <c r="AG653" s="373"/>
      <c r="AH653" s="374"/>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8"/>
      <c r="B654" s="843"/>
      <c r="C654" s="150"/>
      <c r="D654" s="84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8"/>
      <c r="B655" s="843"/>
      <c r="C655" s="150"/>
      <c r="D655" s="84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6"/>
      <c r="AF655" s="194"/>
      <c r="AG655" s="194"/>
      <c r="AH655" s="194"/>
      <c r="AI655" s="256"/>
      <c r="AJ655" s="194"/>
      <c r="AK655" s="194"/>
      <c r="AL655" s="194"/>
      <c r="AM655" s="256"/>
      <c r="AN655" s="194"/>
      <c r="AO655" s="194"/>
      <c r="AP655" s="257"/>
      <c r="AQ655" s="256"/>
      <c r="AR655" s="194"/>
      <c r="AS655" s="194"/>
      <c r="AT655" s="257"/>
      <c r="AU655" s="194"/>
      <c r="AV655" s="194"/>
      <c r="AW655" s="194"/>
      <c r="AX655" s="195"/>
    </row>
    <row r="656" spans="1:50" ht="22.5" customHeight="1" hidden="1">
      <c r="A656" s="848"/>
      <c r="B656" s="843"/>
      <c r="C656" s="150"/>
      <c r="D656" s="84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6"/>
      <c r="AF656" s="194"/>
      <c r="AG656" s="194"/>
      <c r="AH656" s="257"/>
      <c r="AI656" s="256"/>
      <c r="AJ656" s="194"/>
      <c r="AK656" s="194"/>
      <c r="AL656" s="194"/>
      <c r="AM656" s="256"/>
      <c r="AN656" s="194"/>
      <c r="AO656" s="194"/>
      <c r="AP656" s="257"/>
      <c r="AQ656" s="256"/>
      <c r="AR656" s="194"/>
      <c r="AS656" s="194"/>
      <c r="AT656" s="257"/>
      <c r="AU656" s="194"/>
      <c r="AV656" s="194"/>
      <c r="AW656" s="194"/>
      <c r="AX656" s="195"/>
    </row>
    <row r="657" spans="1:50" ht="22.5" customHeight="1" hidden="1">
      <c r="A657" s="848"/>
      <c r="B657" s="843"/>
      <c r="C657" s="150"/>
      <c r="D657" s="84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3" t="s">
        <v>16</v>
      </c>
      <c r="AC657" s="393"/>
      <c r="AD657" s="393"/>
      <c r="AE657" s="256"/>
      <c r="AF657" s="194"/>
      <c r="AG657" s="194"/>
      <c r="AH657" s="257"/>
      <c r="AI657" s="256"/>
      <c r="AJ657" s="194"/>
      <c r="AK657" s="194"/>
      <c r="AL657" s="194"/>
      <c r="AM657" s="256"/>
      <c r="AN657" s="194"/>
      <c r="AO657" s="194"/>
      <c r="AP657" s="257"/>
      <c r="AQ657" s="256"/>
      <c r="AR657" s="194"/>
      <c r="AS657" s="194"/>
      <c r="AT657" s="257"/>
      <c r="AU657" s="194"/>
      <c r="AV657" s="194"/>
      <c r="AW657" s="194"/>
      <c r="AX657" s="195"/>
    </row>
    <row r="658" spans="1:50" ht="18.75" customHeight="1" hidden="1">
      <c r="A658" s="848"/>
      <c r="B658" s="843"/>
      <c r="C658" s="150"/>
      <c r="D658" s="843"/>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2" t="s">
        <v>347</v>
      </c>
      <c r="AF658" s="373"/>
      <c r="AG658" s="373"/>
      <c r="AH658" s="374"/>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8"/>
      <c r="B659" s="843"/>
      <c r="C659" s="150"/>
      <c r="D659" s="84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8"/>
      <c r="B660" s="843"/>
      <c r="C660" s="150"/>
      <c r="D660" s="84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6"/>
      <c r="AF660" s="194"/>
      <c r="AG660" s="194"/>
      <c r="AH660" s="194"/>
      <c r="AI660" s="256"/>
      <c r="AJ660" s="194"/>
      <c r="AK660" s="194"/>
      <c r="AL660" s="194"/>
      <c r="AM660" s="256"/>
      <c r="AN660" s="194"/>
      <c r="AO660" s="194"/>
      <c r="AP660" s="257"/>
      <c r="AQ660" s="256"/>
      <c r="AR660" s="194"/>
      <c r="AS660" s="194"/>
      <c r="AT660" s="257"/>
      <c r="AU660" s="194"/>
      <c r="AV660" s="194"/>
      <c r="AW660" s="194"/>
      <c r="AX660" s="195"/>
    </row>
    <row r="661" spans="1:50" ht="22.5" customHeight="1" hidden="1">
      <c r="A661" s="848"/>
      <c r="B661" s="843"/>
      <c r="C661" s="150"/>
      <c r="D661" s="84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6"/>
      <c r="AF661" s="194"/>
      <c r="AG661" s="194"/>
      <c r="AH661" s="257"/>
      <c r="AI661" s="256"/>
      <c r="AJ661" s="194"/>
      <c r="AK661" s="194"/>
      <c r="AL661" s="194"/>
      <c r="AM661" s="256"/>
      <c r="AN661" s="194"/>
      <c r="AO661" s="194"/>
      <c r="AP661" s="257"/>
      <c r="AQ661" s="256"/>
      <c r="AR661" s="194"/>
      <c r="AS661" s="194"/>
      <c r="AT661" s="257"/>
      <c r="AU661" s="194"/>
      <c r="AV661" s="194"/>
      <c r="AW661" s="194"/>
      <c r="AX661" s="195"/>
    </row>
    <row r="662" spans="1:50" ht="22.5" customHeight="1" hidden="1">
      <c r="A662" s="848"/>
      <c r="B662" s="843"/>
      <c r="C662" s="150"/>
      <c r="D662" s="84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3" t="s">
        <v>16</v>
      </c>
      <c r="AC662" s="393"/>
      <c r="AD662" s="393"/>
      <c r="AE662" s="256"/>
      <c r="AF662" s="194"/>
      <c r="AG662" s="194"/>
      <c r="AH662" s="257"/>
      <c r="AI662" s="256"/>
      <c r="AJ662" s="194"/>
      <c r="AK662" s="194"/>
      <c r="AL662" s="194"/>
      <c r="AM662" s="256"/>
      <c r="AN662" s="194"/>
      <c r="AO662" s="194"/>
      <c r="AP662" s="257"/>
      <c r="AQ662" s="256"/>
      <c r="AR662" s="194"/>
      <c r="AS662" s="194"/>
      <c r="AT662" s="257"/>
      <c r="AU662" s="194"/>
      <c r="AV662" s="194"/>
      <c r="AW662" s="194"/>
      <c r="AX662" s="195"/>
    </row>
    <row r="663" spans="1:50" ht="18.75" customHeight="1" hidden="1">
      <c r="A663" s="848"/>
      <c r="B663" s="843"/>
      <c r="C663" s="150"/>
      <c r="D663" s="843"/>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2" t="s">
        <v>347</v>
      </c>
      <c r="AF663" s="373"/>
      <c r="AG663" s="373"/>
      <c r="AH663" s="374"/>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8"/>
      <c r="B664" s="843"/>
      <c r="C664" s="150"/>
      <c r="D664" s="84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8"/>
      <c r="B665" s="843"/>
      <c r="C665" s="150"/>
      <c r="D665" s="84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6"/>
      <c r="AF665" s="194"/>
      <c r="AG665" s="194"/>
      <c r="AH665" s="194"/>
      <c r="AI665" s="256"/>
      <c r="AJ665" s="194"/>
      <c r="AK665" s="194"/>
      <c r="AL665" s="194"/>
      <c r="AM665" s="256"/>
      <c r="AN665" s="194"/>
      <c r="AO665" s="194"/>
      <c r="AP665" s="257"/>
      <c r="AQ665" s="256"/>
      <c r="AR665" s="194"/>
      <c r="AS665" s="194"/>
      <c r="AT665" s="257"/>
      <c r="AU665" s="194"/>
      <c r="AV665" s="194"/>
      <c r="AW665" s="194"/>
      <c r="AX665" s="195"/>
    </row>
    <row r="666" spans="1:50" ht="22.5" customHeight="1" hidden="1">
      <c r="A666" s="848"/>
      <c r="B666" s="843"/>
      <c r="C666" s="150"/>
      <c r="D666" s="84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6"/>
      <c r="AF666" s="194"/>
      <c r="AG666" s="194"/>
      <c r="AH666" s="257"/>
      <c r="AI666" s="256"/>
      <c r="AJ666" s="194"/>
      <c r="AK666" s="194"/>
      <c r="AL666" s="194"/>
      <c r="AM666" s="256"/>
      <c r="AN666" s="194"/>
      <c r="AO666" s="194"/>
      <c r="AP666" s="257"/>
      <c r="AQ666" s="256"/>
      <c r="AR666" s="194"/>
      <c r="AS666" s="194"/>
      <c r="AT666" s="257"/>
      <c r="AU666" s="194"/>
      <c r="AV666" s="194"/>
      <c r="AW666" s="194"/>
      <c r="AX666" s="195"/>
    </row>
    <row r="667" spans="1:50" ht="22.5" customHeight="1" hidden="1">
      <c r="A667" s="848"/>
      <c r="B667" s="843"/>
      <c r="C667" s="150"/>
      <c r="D667" s="84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3" t="s">
        <v>16</v>
      </c>
      <c r="AC667" s="393"/>
      <c r="AD667" s="393"/>
      <c r="AE667" s="256"/>
      <c r="AF667" s="194"/>
      <c r="AG667" s="194"/>
      <c r="AH667" s="257"/>
      <c r="AI667" s="256"/>
      <c r="AJ667" s="194"/>
      <c r="AK667" s="194"/>
      <c r="AL667" s="194"/>
      <c r="AM667" s="256"/>
      <c r="AN667" s="194"/>
      <c r="AO667" s="194"/>
      <c r="AP667" s="257"/>
      <c r="AQ667" s="256"/>
      <c r="AR667" s="194"/>
      <c r="AS667" s="194"/>
      <c r="AT667" s="257"/>
      <c r="AU667" s="194"/>
      <c r="AV667" s="194"/>
      <c r="AW667" s="194"/>
      <c r="AX667" s="195"/>
    </row>
    <row r="668" spans="1:50" ht="18.75" customHeight="1" hidden="1">
      <c r="A668" s="848"/>
      <c r="B668" s="843"/>
      <c r="C668" s="150"/>
      <c r="D668" s="843"/>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2" t="s">
        <v>347</v>
      </c>
      <c r="AF668" s="373"/>
      <c r="AG668" s="373"/>
      <c r="AH668" s="374"/>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8"/>
      <c r="B669" s="843"/>
      <c r="C669" s="150"/>
      <c r="D669" s="84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8"/>
      <c r="B670" s="843"/>
      <c r="C670" s="150"/>
      <c r="D670" s="84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6"/>
      <c r="AF670" s="194"/>
      <c r="AG670" s="194"/>
      <c r="AH670" s="194"/>
      <c r="AI670" s="256"/>
      <c r="AJ670" s="194"/>
      <c r="AK670" s="194"/>
      <c r="AL670" s="194"/>
      <c r="AM670" s="256"/>
      <c r="AN670" s="194"/>
      <c r="AO670" s="194"/>
      <c r="AP670" s="257"/>
      <c r="AQ670" s="256"/>
      <c r="AR670" s="194"/>
      <c r="AS670" s="194"/>
      <c r="AT670" s="257"/>
      <c r="AU670" s="194"/>
      <c r="AV670" s="194"/>
      <c r="AW670" s="194"/>
      <c r="AX670" s="195"/>
    </row>
    <row r="671" spans="1:50" ht="22.5" customHeight="1" hidden="1">
      <c r="A671" s="848"/>
      <c r="B671" s="843"/>
      <c r="C671" s="150"/>
      <c r="D671" s="84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6"/>
      <c r="AF671" s="194"/>
      <c r="AG671" s="194"/>
      <c r="AH671" s="257"/>
      <c r="AI671" s="256"/>
      <c r="AJ671" s="194"/>
      <c r="AK671" s="194"/>
      <c r="AL671" s="194"/>
      <c r="AM671" s="256"/>
      <c r="AN671" s="194"/>
      <c r="AO671" s="194"/>
      <c r="AP671" s="257"/>
      <c r="AQ671" s="256"/>
      <c r="AR671" s="194"/>
      <c r="AS671" s="194"/>
      <c r="AT671" s="257"/>
      <c r="AU671" s="194"/>
      <c r="AV671" s="194"/>
      <c r="AW671" s="194"/>
      <c r="AX671" s="195"/>
    </row>
    <row r="672" spans="1:50" ht="22.5" customHeight="1" hidden="1">
      <c r="A672" s="848"/>
      <c r="B672" s="843"/>
      <c r="C672" s="150"/>
      <c r="D672" s="84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3" t="s">
        <v>16</v>
      </c>
      <c r="AC672" s="393"/>
      <c r="AD672" s="393"/>
      <c r="AE672" s="256"/>
      <c r="AF672" s="194"/>
      <c r="AG672" s="194"/>
      <c r="AH672" s="257"/>
      <c r="AI672" s="256"/>
      <c r="AJ672" s="194"/>
      <c r="AK672" s="194"/>
      <c r="AL672" s="194"/>
      <c r="AM672" s="256"/>
      <c r="AN672" s="194"/>
      <c r="AO672" s="194"/>
      <c r="AP672" s="257"/>
      <c r="AQ672" s="256"/>
      <c r="AR672" s="194"/>
      <c r="AS672" s="194"/>
      <c r="AT672" s="257"/>
      <c r="AU672" s="194"/>
      <c r="AV672" s="194"/>
      <c r="AW672" s="194"/>
      <c r="AX672" s="195"/>
    </row>
    <row r="673" spans="1:50" ht="18.75" customHeight="1" hidden="1">
      <c r="A673" s="848"/>
      <c r="B673" s="843"/>
      <c r="C673" s="150"/>
      <c r="D673" s="843"/>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2" t="s">
        <v>347</v>
      </c>
      <c r="AF673" s="373"/>
      <c r="AG673" s="373"/>
      <c r="AH673" s="374"/>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8"/>
      <c r="B674" s="843"/>
      <c r="C674" s="150"/>
      <c r="D674" s="84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8"/>
      <c r="B675" s="843"/>
      <c r="C675" s="150"/>
      <c r="D675" s="84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6"/>
      <c r="AF675" s="194"/>
      <c r="AG675" s="194"/>
      <c r="AH675" s="194"/>
      <c r="AI675" s="256"/>
      <c r="AJ675" s="194"/>
      <c r="AK675" s="194"/>
      <c r="AL675" s="194"/>
      <c r="AM675" s="256"/>
      <c r="AN675" s="194"/>
      <c r="AO675" s="194"/>
      <c r="AP675" s="257"/>
      <c r="AQ675" s="256"/>
      <c r="AR675" s="194"/>
      <c r="AS675" s="194"/>
      <c r="AT675" s="257"/>
      <c r="AU675" s="194"/>
      <c r="AV675" s="194"/>
      <c r="AW675" s="194"/>
      <c r="AX675" s="195"/>
    </row>
    <row r="676" spans="1:50" ht="22.5" customHeight="1" hidden="1">
      <c r="A676" s="848"/>
      <c r="B676" s="843"/>
      <c r="C676" s="150"/>
      <c r="D676" s="84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6"/>
      <c r="AF676" s="194"/>
      <c r="AG676" s="194"/>
      <c r="AH676" s="257"/>
      <c r="AI676" s="256"/>
      <c r="AJ676" s="194"/>
      <c r="AK676" s="194"/>
      <c r="AL676" s="194"/>
      <c r="AM676" s="256"/>
      <c r="AN676" s="194"/>
      <c r="AO676" s="194"/>
      <c r="AP676" s="257"/>
      <c r="AQ676" s="256"/>
      <c r="AR676" s="194"/>
      <c r="AS676" s="194"/>
      <c r="AT676" s="257"/>
      <c r="AU676" s="194"/>
      <c r="AV676" s="194"/>
      <c r="AW676" s="194"/>
      <c r="AX676" s="195"/>
    </row>
    <row r="677" spans="1:50" ht="22.5" customHeight="1" hidden="1">
      <c r="A677" s="848"/>
      <c r="B677" s="843"/>
      <c r="C677" s="150"/>
      <c r="D677" s="84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3" t="s">
        <v>16</v>
      </c>
      <c r="AC677" s="393"/>
      <c r="AD677" s="393"/>
      <c r="AE677" s="256"/>
      <c r="AF677" s="194"/>
      <c r="AG677" s="194"/>
      <c r="AH677" s="257"/>
      <c r="AI677" s="256"/>
      <c r="AJ677" s="194"/>
      <c r="AK677" s="194"/>
      <c r="AL677" s="194"/>
      <c r="AM677" s="256"/>
      <c r="AN677" s="194"/>
      <c r="AO677" s="194"/>
      <c r="AP677" s="257"/>
      <c r="AQ677" s="256"/>
      <c r="AR677" s="194"/>
      <c r="AS677" s="194"/>
      <c r="AT677" s="257"/>
      <c r="AU677" s="194"/>
      <c r="AV677" s="194"/>
      <c r="AW677" s="194"/>
      <c r="AX677" s="195"/>
    </row>
    <row r="678" spans="1:50" ht="22.5" customHeight="1" hidden="1">
      <c r="A678" s="848"/>
      <c r="B678" s="843"/>
      <c r="C678" s="150"/>
      <c r="D678" s="843"/>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8"/>
      <c r="B679" s="843"/>
      <c r="C679" s="150"/>
      <c r="D679" s="84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49"/>
      <c r="B680" s="845"/>
      <c r="C680" s="844"/>
      <c r="D680" s="845"/>
      <c r="E680" s="853"/>
      <c r="F680" s="729"/>
      <c r="G680" s="729"/>
      <c r="H680" s="729"/>
      <c r="I680" s="729"/>
      <c r="J680" s="729"/>
      <c r="K680" s="729"/>
      <c r="L680" s="729"/>
      <c r="M680" s="729"/>
      <c r="N680" s="729"/>
      <c r="O680" s="729"/>
      <c r="P680" s="729"/>
      <c r="Q680" s="729"/>
      <c r="R680" s="729"/>
      <c r="S680" s="729"/>
      <c r="T680" s="729"/>
      <c r="U680" s="729"/>
      <c r="V680" s="729"/>
      <c r="W680" s="729"/>
      <c r="X680" s="729"/>
      <c r="Y680" s="729"/>
      <c r="Z680" s="729"/>
      <c r="AA680" s="729"/>
      <c r="AB680" s="729"/>
      <c r="AC680" s="729"/>
      <c r="AD680" s="729"/>
      <c r="AE680" s="729"/>
      <c r="AF680" s="729"/>
      <c r="AG680" s="729"/>
      <c r="AH680" s="729"/>
      <c r="AI680" s="729"/>
      <c r="AJ680" s="729"/>
      <c r="AK680" s="729"/>
      <c r="AL680" s="729"/>
      <c r="AM680" s="729"/>
      <c r="AN680" s="729"/>
      <c r="AO680" s="729"/>
      <c r="AP680" s="729"/>
      <c r="AQ680" s="729"/>
      <c r="AR680" s="729"/>
      <c r="AS680" s="729"/>
      <c r="AT680" s="729"/>
      <c r="AU680" s="729"/>
      <c r="AV680" s="729"/>
      <c r="AW680" s="729"/>
      <c r="AX680" s="854"/>
    </row>
    <row r="681" spans="1:50" ht="21" customHeight="1">
      <c r="A681" s="777" t="s">
        <v>53</v>
      </c>
      <c r="B681" s="778"/>
      <c r="C681" s="778"/>
      <c r="D681" s="778"/>
      <c r="E681" s="778"/>
      <c r="F681" s="778"/>
      <c r="G681" s="778"/>
      <c r="H681" s="778"/>
      <c r="I681" s="778"/>
      <c r="J681" s="778"/>
      <c r="K681" s="778"/>
      <c r="L681" s="778"/>
      <c r="M681" s="778"/>
      <c r="N681" s="778"/>
      <c r="O681" s="778"/>
      <c r="P681" s="778"/>
      <c r="Q681" s="778"/>
      <c r="R681" s="778"/>
      <c r="S681" s="778"/>
      <c r="T681" s="778"/>
      <c r="U681" s="778"/>
      <c r="V681" s="778"/>
      <c r="W681" s="778"/>
      <c r="X681" s="778"/>
      <c r="Y681" s="778"/>
      <c r="Z681" s="778"/>
      <c r="AA681" s="778"/>
      <c r="AB681" s="778"/>
      <c r="AC681" s="778"/>
      <c r="AD681" s="778"/>
      <c r="AE681" s="778"/>
      <c r="AF681" s="778"/>
      <c r="AG681" s="778"/>
      <c r="AH681" s="778"/>
      <c r="AI681" s="778"/>
      <c r="AJ681" s="778"/>
      <c r="AK681" s="778"/>
      <c r="AL681" s="778"/>
      <c r="AM681" s="778"/>
      <c r="AN681" s="778"/>
      <c r="AO681" s="778"/>
      <c r="AP681" s="778"/>
      <c r="AQ681" s="778"/>
      <c r="AR681" s="778"/>
      <c r="AS681" s="778"/>
      <c r="AT681" s="778"/>
      <c r="AU681" s="778"/>
      <c r="AV681" s="778"/>
      <c r="AW681" s="778"/>
      <c r="AX681" s="779"/>
    </row>
    <row r="682" spans="1:50" ht="21" customHeight="1">
      <c r="A682" s="5"/>
      <c r="B682" s="6"/>
      <c r="C682" s="230" t="s">
        <v>37</v>
      </c>
      <c r="D682" s="229"/>
      <c r="E682" s="229"/>
      <c r="F682" s="229"/>
      <c r="G682" s="229"/>
      <c r="H682" s="229"/>
      <c r="I682" s="229"/>
      <c r="J682" s="229"/>
      <c r="K682" s="229"/>
      <c r="L682" s="229"/>
      <c r="M682" s="229"/>
      <c r="N682" s="229"/>
      <c r="O682" s="229"/>
      <c r="P682" s="229"/>
      <c r="Q682" s="229"/>
      <c r="R682" s="229"/>
      <c r="S682" s="229"/>
      <c r="T682" s="229"/>
      <c r="U682" s="229"/>
      <c r="V682" s="229"/>
      <c r="W682" s="229"/>
      <c r="X682" s="229"/>
      <c r="Y682" s="229"/>
      <c r="Z682" s="229"/>
      <c r="AA682" s="229"/>
      <c r="AB682" s="229"/>
      <c r="AC682" s="231"/>
      <c r="AD682" s="229" t="s">
        <v>41</v>
      </c>
      <c r="AE682" s="229"/>
      <c r="AF682" s="229"/>
      <c r="AG682" s="761" t="s">
        <v>36</v>
      </c>
      <c r="AH682" s="229"/>
      <c r="AI682" s="229"/>
      <c r="AJ682" s="229"/>
      <c r="AK682" s="229"/>
      <c r="AL682" s="229"/>
      <c r="AM682" s="229"/>
      <c r="AN682" s="229"/>
      <c r="AO682" s="229"/>
      <c r="AP682" s="229"/>
      <c r="AQ682" s="229"/>
      <c r="AR682" s="229"/>
      <c r="AS682" s="229"/>
      <c r="AT682" s="229"/>
      <c r="AU682" s="229"/>
      <c r="AV682" s="229"/>
      <c r="AW682" s="229"/>
      <c r="AX682" s="762"/>
    </row>
    <row r="683" spans="1:50" ht="34.5" customHeight="1">
      <c r="A683" s="713" t="s">
        <v>269</v>
      </c>
      <c r="B683" s="71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9" t="s">
        <v>441</v>
      </c>
      <c r="AE683" s="240"/>
      <c r="AF683" s="240"/>
      <c r="AG683" s="232" t="s">
        <v>453</v>
      </c>
      <c r="AH683" s="233"/>
      <c r="AI683" s="233"/>
      <c r="AJ683" s="233"/>
      <c r="AK683" s="233"/>
      <c r="AL683" s="233"/>
      <c r="AM683" s="233"/>
      <c r="AN683" s="233"/>
      <c r="AO683" s="233"/>
      <c r="AP683" s="233"/>
      <c r="AQ683" s="233"/>
      <c r="AR683" s="233"/>
      <c r="AS683" s="233"/>
      <c r="AT683" s="233"/>
      <c r="AU683" s="233"/>
      <c r="AV683" s="233"/>
      <c r="AW683" s="233"/>
      <c r="AX683" s="234"/>
    </row>
    <row r="684" spans="1:50" ht="65.25" customHeight="1">
      <c r="A684" s="715"/>
      <c r="B684" s="716"/>
      <c r="C684" s="753" t="s">
        <v>42</v>
      </c>
      <c r="D684" s="754"/>
      <c r="E684" s="754"/>
      <c r="F684" s="754"/>
      <c r="G684" s="754"/>
      <c r="H684" s="754"/>
      <c r="I684" s="754"/>
      <c r="J684" s="754"/>
      <c r="K684" s="754"/>
      <c r="L684" s="754"/>
      <c r="M684" s="754"/>
      <c r="N684" s="754"/>
      <c r="O684" s="754"/>
      <c r="P684" s="754"/>
      <c r="Q684" s="754"/>
      <c r="R684" s="754"/>
      <c r="S684" s="754"/>
      <c r="T684" s="754"/>
      <c r="U684" s="754"/>
      <c r="V684" s="754"/>
      <c r="W684" s="754"/>
      <c r="X684" s="754"/>
      <c r="Y684" s="754"/>
      <c r="Z684" s="754"/>
      <c r="AA684" s="754"/>
      <c r="AB684" s="754"/>
      <c r="AC684" s="251"/>
      <c r="AD684" s="129" t="s">
        <v>441</v>
      </c>
      <c r="AE684" s="130"/>
      <c r="AF684" s="130"/>
      <c r="AG684" s="126" t="s">
        <v>451</v>
      </c>
      <c r="AH684" s="127"/>
      <c r="AI684" s="127"/>
      <c r="AJ684" s="127"/>
      <c r="AK684" s="127"/>
      <c r="AL684" s="127"/>
      <c r="AM684" s="127"/>
      <c r="AN684" s="127"/>
      <c r="AO684" s="127"/>
      <c r="AP684" s="127"/>
      <c r="AQ684" s="127"/>
      <c r="AR684" s="127"/>
      <c r="AS684" s="127"/>
      <c r="AT684" s="127"/>
      <c r="AU684" s="127"/>
      <c r="AV684" s="127"/>
      <c r="AW684" s="127"/>
      <c r="AX684" s="128"/>
    </row>
    <row r="685" spans="1:50" ht="54" customHeight="1">
      <c r="A685" s="717"/>
      <c r="B685" s="718"/>
      <c r="C685" s="755" t="s">
        <v>271</v>
      </c>
      <c r="D685" s="756"/>
      <c r="E685" s="756"/>
      <c r="F685" s="756"/>
      <c r="G685" s="756"/>
      <c r="H685" s="756"/>
      <c r="I685" s="756"/>
      <c r="J685" s="756"/>
      <c r="K685" s="756"/>
      <c r="L685" s="756"/>
      <c r="M685" s="756"/>
      <c r="N685" s="756"/>
      <c r="O685" s="756"/>
      <c r="P685" s="756"/>
      <c r="Q685" s="756"/>
      <c r="R685" s="756"/>
      <c r="S685" s="756"/>
      <c r="T685" s="756"/>
      <c r="U685" s="756"/>
      <c r="V685" s="756"/>
      <c r="W685" s="756"/>
      <c r="X685" s="756"/>
      <c r="Y685" s="756"/>
      <c r="Z685" s="756"/>
      <c r="AA685" s="756"/>
      <c r="AB685" s="756"/>
      <c r="AC685" s="757"/>
      <c r="AD685" s="622" t="s">
        <v>441</v>
      </c>
      <c r="AE685" s="623"/>
      <c r="AF685" s="623"/>
      <c r="AG685" s="435" t="s">
        <v>452</v>
      </c>
      <c r="AH685" s="119"/>
      <c r="AI685" s="119"/>
      <c r="AJ685" s="119"/>
      <c r="AK685" s="119"/>
      <c r="AL685" s="119"/>
      <c r="AM685" s="119"/>
      <c r="AN685" s="119"/>
      <c r="AO685" s="119"/>
      <c r="AP685" s="119"/>
      <c r="AQ685" s="119"/>
      <c r="AR685" s="119"/>
      <c r="AS685" s="119"/>
      <c r="AT685" s="119"/>
      <c r="AU685" s="119"/>
      <c r="AV685" s="119"/>
      <c r="AW685" s="119"/>
      <c r="AX685" s="436"/>
    </row>
    <row r="686" spans="1:50" ht="18.75" customHeight="1">
      <c r="A686" s="487" t="s">
        <v>44</v>
      </c>
      <c r="B686" s="488"/>
      <c r="C686" s="758" t="s">
        <v>46</v>
      </c>
      <c r="D686" s="759"/>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0"/>
      <c r="AD686" s="433"/>
      <c r="AE686" s="434"/>
      <c r="AF686" s="434"/>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89"/>
      <c r="B687" s="490"/>
      <c r="C687" s="656"/>
      <c r="D687" s="657"/>
      <c r="E687" s="643" t="s">
        <v>412</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c r="A688" s="489"/>
      <c r="B688" s="490"/>
      <c r="C688" s="658"/>
      <c r="D688" s="659"/>
      <c r="E688" s="646" t="s">
        <v>413</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50" ht="18.75" customHeight="1">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4"/>
      <c r="AE689" s="405"/>
      <c r="AF689" s="405"/>
      <c r="AG689" s="612"/>
      <c r="AH689" s="613"/>
      <c r="AI689" s="613"/>
      <c r="AJ689" s="613"/>
      <c r="AK689" s="613"/>
      <c r="AL689" s="613"/>
      <c r="AM689" s="613"/>
      <c r="AN689" s="613"/>
      <c r="AO689" s="613"/>
      <c r="AP689" s="613"/>
      <c r="AQ689" s="613"/>
      <c r="AR689" s="613"/>
      <c r="AS689" s="613"/>
      <c r="AT689" s="613"/>
      <c r="AU689" s="613"/>
      <c r="AV689" s="613"/>
      <c r="AW689" s="613"/>
      <c r="AX689" s="614"/>
    </row>
    <row r="690" spans="1:50" ht="18.75" customHeight="1">
      <c r="A690" s="489"/>
      <c r="B690" s="491"/>
      <c r="C690" s="250" t="s">
        <v>272</v>
      </c>
      <c r="D690" s="251"/>
      <c r="E690" s="251"/>
      <c r="F690" s="251"/>
      <c r="G690" s="251"/>
      <c r="H690" s="251"/>
      <c r="I690" s="251"/>
      <c r="J690" s="251"/>
      <c r="K690" s="251"/>
      <c r="L690" s="251"/>
      <c r="M690" s="251"/>
      <c r="N690" s="251"/>
      <c r="O690" s="251"/>
      <c r="P690" s="251"/>
      <c r="Q690" s="251"/>
      <c r="R690" s="251"/>
      <c r="S690" s="251"/>
      <c r="T690" s="251"/>
      <c r="U690" s="251"/>
      <c r="V690" s="251"/>
      <c r="W690" s="251"/>
      <c r="X690" s="251"/>
      <c r="Y690" s="251"/>
      <c r="Z690" s="251"/>
      <c r="AA690" s="251"/>
      <c r="AB690" s="251"/>
      <c r="AC690" s="251"/>
      <c r="AD690" s="129"/>
      <c r="AE690" s="130"/>
      <c r="AF690" s="130"/>
      <c r="AG690" s="126"/>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89"/>
      <c r="B691" s="491"/>
      <c r="C691" s="250" t="s">
        <v>43</v>
      </c>
      <c r="D691" s="251"/>
      <c r="E691" s="251"/>
      <c r="F691" s="251"/>
      <c r="G691" s="251"/>
      <c r="H691" s="251"/>
      <c r="I691" s="251"/>
      <c r="J691" s="251"/>
      <c r="K691" s="251"/>
      <c r="L691" s="251"/>
      <c r="M691" s="251"/>
      <c r="N691" s="251"/>
      <c r="O691" s="251"/>
      <c r="P691" s="251"/>
      <c r="Q691" s="251"/>
      <c r="R691" s="251"/>
      <c r="S691" s="251"/>
      <c r="T691" s="251"/>
      <c r="U691" s="251"/>
      <c r="V691" s="251"/>
      <c r="W691" s="251"/>
      <c r="X691" s="251"/>
      <c r="Y691" s="251"/>
      <c r="Z691" s="251"/>
      <c r="AA691" s="251"/>
      <c r="AB691" s="251"/>
      <c r="AC691" s="251"/>
      <c r="AD691" s="129"/>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89"/>
      <c r="B692" s="491"/>
      <c r="C692" s="250" t="s">
        <v>48</v>
      </c>
      <c r="D692" s="251"/>
      <c r="E692" s="251"/>
      <c r="F692" s="251"/>
      <c r="G692" s="251"/>
      <c r="H692" s="251"/>
      <c r="I692" s="251"/>
      <c r="J692" s="251"/>
      <c r="K692" s="251"/>
      <c r="L692" s="251"/>
      <c r="M692" s="251"/>
      <c r="N692" s="251"/>
      <c r="O692" s="251"/>
      <c r="P692" s="251"/>
      <c r="Q692" s="251"/>
      <c r="R692" s="251"/>
      <c r="S692" s="251"/>
      <c r="T692" s="251"/>
      <c r="U692" s="251"/>
      <c r="V692" s="251"/>
      <c r="W692" s="251"/>
      <c r="X692" s="251"/>
      <c r="Y692" s="251"/>
      <c r="Z692" s="251"/>
      <c r="AA692" s="251"/>
      <c r="AB692" s="251"/>
      <c r="AC692" s="527"/>
      <c r="AD692" s="129"/>
      <c r="AE692" s="130"/>
      <c r="AF692" s="130"/>
      <c r="AG692" s="126"/>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89"/>
      <c r="B693" s="491"/>
      <c r="C693" s="250" t="s">
        <v>52</v>
      </c>
      <c r="D693" s="251"/>
      <c r="E693" s="251"/>
      <c r="F693" s="251"/>
      <c r="G693" s="251"/>
      <c r="H693" s="251"/>
      <c r="I693" s="251"/>
      <c r="J693" s="251"/>
      <c r="K693" s="251"/>
      <c r="L693" s="251"/>
      <c r="M693" s="251"/>
      <c r="N693" s="251"/>
      <c r="O693" s="251"/>
      <c r="P693" s="251"/>
      <c r="Q693" s="251"/>
      <c r="R693" s="251"/>
      <c r="S693" s="251"/>
      <c r="T693" s="251"/>
      <c r="U693" s="251"/>
      <c r="V693" s="251"/>
      <c r="W693" s="251"/>
      <c r="X693" s="251"/>
      <c r="Y693" s="251"/>
      <c r="Z693" s="251"/>
      <c r="AA693" s="251"/>
      <c r="AB693" s="251"/>
      <c r="AC693" s="527"/>
      <c r="AD693" s="622"/>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2" ht="20.25" customHeight="1">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c r="AE694" s="675"/>
      <c r="AF694" s="676"/>
      <c r="AG694" s="669"/>
      <c r="AH694" s="402"/>
      <c r="AI694" s="402"/>
      <c r="AJ694" s="402"/>
      <c r="AK694" s="402"/>
      <c r="AL694" s="402"/>
      <c r="AM694" s="402"/>
      <c r="AN694" s="402"/>
      <c r="AO694" s="402"/>
      <c r="AP694" s="402"/>
      <c r="AQ694" s="402"/>
      <c r="AR694" s="402"/>
      <c r="AS694" s="402"/>
      <c r="AT694" s="402"/>
      <c r="AU694" s="402"/>
      <c r="AV694" s="402"/>
      <c r="AW694" s="402"/>
      <c r="AX694" s="670"/>
      <c r="BG694" s="10"/>
      <c r="BH694" s="10"/>
      <c r="BI694" s="10"/>
      <c r="BJ694" s="10"/>
    </row>
    <row r="695" spans="1:50" ht="21" customHeight="1">
      <c r="A695" s="487" t="s">
        <v>45</v>
      </c>
      <c r="B695" s="627"/>
      <c r="C695" s="628" t="s">
        <v>424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4"/>
      <c r="AE695" s="405"/>
      <c r="AF695" s="640"/>
      <c r="AG695" s="612"/>
      <c r="AH695" s="613"/>
      <c r="AI695" s="613"/>
      <c r="AJ695" s="613"/>
      <c r="AK695" s="613"/>
      <c r="AL695" s="613"/>
      <c r="AM695" s="613"/>
      <c r="AN695" s="613"/>
      <c r="AO695" s="613"/>
      <c r="AP695" s="613"/>
      <c r="AQ695" s="613"/>
      <c r="AR695" s="613"/>
      <c r="AS695" s="613"/>
      <c r="AT695" s="613"/>
      <c r="AU695" s="613"/>
      <c r="AV695" s="613"/>
      <c r="AW695" s="613"/>
      <c r="AX695" s="614"/>
    </row>
    <row r="696" spans="1:50" ht="30" customHeight="1">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89"/>
      <c r="B697" s="491"/>
      <c r="C697" s="250" t="s">
        <v>351</v>
      </c>
      <c r="D697" s="251"/>
      <c r="E697" s="251"/>
      <c r="F697" s="251"/>
      <c r="G697" s="251"/>
      <c r="H697" s="251"/>
      <c r="I697" s="251"/>
      <c r="J697" s="251"/>
      <c r="K697" s="251"/>
      <c r="L697" s="251"/>
      <c r="M697" s="251"/>
      <c r="N697" s="251"/>
      <c r="O697" s="251"/>
      <c r="P697" s="251"/>
      <c r="Q697" s="251"/>
      <c r="R697" s="251"/>
      <c r="S697" s="251"/>
      <c r="T697" s="251"/>
      <c r="U697" s="251"/>
      <c r="V697" s="251"/>
      <c r="W697" s="251"/>
      <c r="X697" s="251"/>
      <c r="Y697" s="251"/>
      <c r="Z697" s="251"/>
      <c r="AA697" s="251"/>
      <c r="AB697" s="251"/>
      <c r="AC697" s="251"/>
      <c r="AD697" s="129"/>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2"/>
      <c r="B698" s="493"/>
      <c r="C698" s="250" t="s">
        <v>49</v>
      </c>
      <c r="D698" s="251"/>
      <c r="E698" s="251"/>
      <c r="F698" s="251"/>
      <c r="G698" s="251"/>
      <c r="H698" s="251"/>
      <c r="I698" s="251"/>
      <c r="J698" s="251"/>
      <c r="K698" s="251"/>
      <c r="L698" s="251"/>
      <c r="M698" s="251"/>
      <c r="N698" s="251"/>
      <c r="O698" s="251"/>
      <c r="P698" s="251"/>
      <c r="Q698" s="251"/>
      <c r="R698" s="251"/>
      <c r="S698" s="251"/>
      <c r="T698" s="251"/>
      <c r="U698" s="251"/>
      <c r="V698" s="251"/>
      <c r="W698" s="251"/>
      <c r="X698" s="251"/>
      <c r="Y698" s="251"/>
      <c r="Z698" s="251"/>
      <c r="AA698" s="251"/>
      <c r="AB698" s="251"/>
      <c r="AC698" s="251"/>
      <c r="AD698" s="129"/>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4"/>
      <c r="AE699" s="405"/>
      <c r="AF699" s="405"/>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18"/>
      <c r="B700" s="619"/>
      <c r="C700" s="652" t="s">
        <v>70</v>
      </c>
      <c r="D700" s="653"/>
      <c r="E700" s="653"/>
      <c r="F700" s="653"/>
      <c r="G700" s="653"/>
      <c r="H700" s="653"/>
      <c r="I700" s="653"/>
      <c r="J700" s="653"/>
      <c r="K700" s="653"/>
      <c r="L700" s="653"/>
      <c r="M700" s="653"/>
      <c r="N700" s="653"/>
      <c r="O700" s="654"/>
      <c r="P700" s="399" t="s">
        <v>0</v>
      </c>
      <c r="Q700" s="399"/>
      <c r="R700" s="399"/>
      <c r="S700" s="615"/>
      <c r="T700" s="398" t="s">
        <v>29</v>
      </c>
      <c r="U700" s="399"/>
      <c r="V700" s="399"/>
      <c r="W700" s="399"/>
      <c r="X700" s="399"/>
      <c r="Y700" s="399"/>
      <c r="Z700" s="399"/>
      <c r="AA700" s="399"/>
      <c r="AB700" s="399"/>
      <c r="AC700" s="399"/>
      <c r="AD700" s="399"/>
      <c r="AE700" s="399"/>
      <c r="AF700" s="400"/>
      <c r="AG700" s="435"/>
      <c r="AH700" s="119"/>
      <c r="AI700" s="119"/>
      <c r="AJ700" s="119"/>
      <c r="AK700" s="119"/>
      <c r="AL700" s="119"/>
      <c r="AM700" s="119"/>
      <c r="AN700" s="119"/>
      <c r="AO700" s="119"/>
      <c r="AP700" s="119"/>
      <c r="AQ700" s="119"/>
      <c r="AR700" s="119"/>
      <c r="AS700" s="119"/>
      <c r="AT700" s="119"/>
      <c r="AU700" s="119"/>
      <c r="AV700" s="119"/>
      <c r="AW700" s="119"/>
      <c r="AX700" s="436"/>
    </row>
    <row r="701" spans="1:50" ht="26.25" customHeight="1">
      <c r="A701" s="618"/>
      <c r="B701" s="619"/>
      <c r="C701" s="236"/>
      <c r="D701" s="237"/>
      <c r="E701" s="237"/>
      <c r="F701" s="237"/>
      <c r="G701" s="237"/>
      <c r="H701" s="237"/>
      <c r="I701" s="237"/>
      <c r="J701" s="237"/>
      <c r="K701" s="237"/>
      <c r="L701" s="237"/>
      <c r="M701" s="237"/>
      <c r="N701" s="237"/>
      <c r="O701" s="238"/>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50" ht="26.25" customHeight="1">
      <c r="A702" s="618"/>
      <c r="B702" s="619"/>
      <c r="C702" s="236"/>
      <c r="D702" s="237"/>
      <c r="E702" s="237"/>
      <c r="F702" s="237"/>
      <c r="G702" s="237"/>
      <c r="H702" s="237"/>
      <c r="I702" s="237"/>
      <c r="J702" s="237"/>
      <c r="K702" s="237"/>
      <c r="L702" s="237"/>
      <c r="M702" s="237"/>
      <c r="N702" s="237"/>
      <c r="O702" s="238"/>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50" ht="26.25" customHeight="1">
      <c r="A703" s="618"/>
      <c r="B703" s="619"/>
      <c r="C703" s="236"/>
      <c r="D703" s="237"/>
      <c r="E703" s="237"/>
      <c r="F703" s="237"/>
      <c r="G703" s="237"/>
      <c r="H703" s="237"/>
      <c r="I703" s="237"/>
      <c r="J703" s="237"/>
      <c r="K703" s="237"/>
      <c r="L703" s="237"/>
      <c r="M703" s="237"/>
      <c r="N703" s="237"/>
      <c r="O703" s="238"/>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50" ht="26.25" customHeight="1">
      <c r="A704" s="618"/>
      <c r="B704" s="619"/>
      <c r="C704" s="236"/>
      <c r="D704" s="237"/>
      <c r="E704" s="237"/>
      <c r="F704" s="237"/>
      <c r="G704" s="237"/>
      <c r="H704" s="237"/>
      <c r="I704" s="237"/>
      <c r="J704" s="237"/>
      <c r="K704" s="237"/>
      <c r="L704" s="237"/>
      <c r="M704" s="237"/>
      <c r="N704" s="237"/>
      <c r="O704" s="238"/>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c r="A705" s="620"/>
      <c r="B705" s="621"/>
      <c r="C705" s="446"/>
      <c r="D705" s="447"/>
      <c r="E705" s="447"/>
      <c r="F705" s="447"/>
      <c r="G705" s="447"/>
      <c r="H705" s="447"/>
      <c r="I705" s="447"/>
      <c r="J705" s="447"/>
      <c r="K705" s="447"/>
      <c r="L705" s="447"/>
      <c r="M705" s="447"/>
      <c r="N705" s="447"/>
      <c r="O705" s="448"/>
      <c r="P705" s="462"/>
      <c r="Q705" s="462"/>
      <c r="R705" s="462"/>
      <c r="S705" s="463"/>
      <c r="T705" s="401"/>
      <c r="U705" s="402"/>
      <c r="V705" s="402"/>
      <c r="W705" s="402"/>
      <c r="X705" s="402"/>
      <c r="Y705" s="402"/>
      <c r="Z705" s="402"/>
      <c r="AA705" s="402"/>
      <c r="AB705" s="402"/>
      <c r="AC705" s="402"/>
      <c r="AD705" s="402"/>
      <c r="AE705" s="402"/>
      <c r="AF705" s="403"/>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7" t="s">
        <v>54</v>
      </c>
      <c r="B706" s="664"/>
      <c r="C706" s="441" t="s">
        <v>60</v>
      </c>
      <c r="D706" s="442"/>
      <c r="E706" s="442"/>
      <c r="F706" s="443"/>
      <c r="G706" s="457"/>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c r="A707" s="665"/>
      <c r="B707" s="666"/>
      <c r="C707" s="452" t="s">
        <v>64</v>
      </c>
      <c r="D707" s="453"/>
      <c r="E707" s="453"/>
      <c r="F707" s="454"/>
      <c r="G707" s="455"/>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c r="A711" s="661"/>
      <c r="B711" s="662"/>
      <c r="C711" s="662"/>
      <c r="D711" s="662"/>
      <c r="E711" s="663"/>
      <c r="F711" s="605"/>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75" customHeight="1" thickBot="1">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5" customHeight="1">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5" customHeight="1">
      <c r="A717" s="668" t="s">
        <v>388</v>
      </c>
      <c r="B717" s="423"/>
      <c r="C717" s="423"/>
      <c r="D717" s="423"/>
      <c r="E717" s="423"/>
      <c r="F717" s="423"/>
      <c r="G717" s="419" t="s">
        <v>449</v>
      </c>
      <c r="H717" s="420"/>
      <c r="I717" s="420"/>
      <c r="J717" s="420"/>
      <c r="K717" s="420"/>
      <c r="L717" s="420"/>
      <c r="M717" s="420"/>
      <c r="N717" s="420"/>
      <c r="O717" s="420"/>
      <c r="P717" s="420"/>
      <c r="Q717" s="423" t="s">
        <v>329</v>
      </c>
      <c r="R717" s="423"/>
      <c r="S717" s="423"/>
      <c r="T717" s="423"/>
      <c r="U717" s="423"/>
      <c r="V717" s="423"/>
      <c r="W717" s="419" t="s">
        <v>449</v>
      </c>
      <c r="X717" s="420"/>
      <c r="Y717" s="420"/>
      <c r="Z717" s="420"/>
      <c r="AA717" s="420"/>
      <c r="AB717" s="420"/>
      <c r="AC717" s="420"/>
      <c r="AD717" s="420"/>
      <c r="AE717" s="420"/>
      <c r="AF717" s="420"/>
      <c r="AG717" s="423" t="s">
        <v>330</v>
      </c>
      <c r="AH717" s="423"/>
      <c r="AI717" s="423"/>
      <c r="AJ717" s="423"/>
      <c r="AK717" s="423"/>
      <c r="AL717" s="423"/>
      <c r="AM717" s="419" t="s">
        <v>449</v>
      </c>
      <c r="AN717" s="420"/>
      <c r="AO717" s="420"/>
      <c r="AP717" s="420"/>
      <c r="AQ717" s="420"/>
      <c r="AR717" s="420"/>
      <c r="AS717" s="420"/>
      <c r="AT717" s="420"/>
      <c r="AU717" s="420"/>
      <c r="AV717" s="420"/>
      <c r="AW717" s="51"/>
      <c r="AX717" s="52"/>
    </row>
    <row r="718" spans="1:50" ht="19.5" customHeight="1" thickBot="1">
      <c r="A718" s="504" t="s">
        <v>331</v>
      </c>
      <c r="B718" s="480"/>
      <c r="C718" s="480"/>
      <c r="D718" s="480"/>
      <c r="E718" s="480"/>
      <c r="F718" s="480"/>
      <c r="G718" s="421" t="s">
        <v>449</v>
      </c>
      <c r="H718" s="422"/>
      <c r="I718" s="422"/>
      <c r="J718" s="422"/>
      <c r="K718" s="422"/>
      <c r="L718" s="422"/>
      <c r="M718" s="422"/>
      <c r="N718" s="422"/>
      <c r="O718" s="422"/>
      <c r="P718" s="422"/>
      <c r="Q718" s="480" t="s">
        <v>332</v>
      </c>
      <c r="R718" s="480"/>
      <c r="S718" s="480"/>
      <c r="T718" s="480"/>
      <c r="U718" s="480"/>
      <c r="V718" s="480"/>
      <c r="W718" s="590" t="s">
        <v>449</v>
      </c>
      <c r="X718" s="591"/>
      <c r="Y718" s="591"/>
      <c r="Z718" s="591"/>
      <c r="AA718" s="591"/>
      <c r="AB718" s="591"/>
      <c r="AC718" s="591"/>
      <c r="AD718" s="591"/>
      <c r="AE718" s="591"/>
      <c r="AF718" s="591"/>
      <c r="AG718" s="480" t="s">
        <v>333</v>
      </c>
      <c r="AH718" s="480"/>
      <c r="AI718" s="480"/>
      <c r="AJ718" s="480"/>
      <c r="AK718" s="480"/>
      <c r="AL718" s="480"/>
      <c r="AM718" s="444" t="s">
        <v>449</v>
      </c>
      <c r="AN718" s="445"/>
      <c r="AO718" s="445"/>
      <c r="AP718" s="445"/>
      <c r="AQ718" s="445"/>
      <c r="AR718" s="445"/>
      <c r="AS718" s="445"/>
      <c r="AT718" s="445"/>
      <c r="AU718" s="445"/>
      <c r="AV718" s="445"/>
      <c r="AW718" s="53"/>
      <c r="AX718" s="54"/>
    </row>
    <row r="719" spans="1:50" ht="23.25" customHeight="1">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thickBot="1">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hidden="1">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hidden="1">
      <c r="A761" s="477"/>
      <c r="B761" s="478"/>
      <c r="C761" s="478"/>
      <c r="D761" s="478"/>
      <c r="E761" s="478"/>
      <c r="F761" s="479"/>
      <c r="G761" s="412"/>
      <c r="H761" s="413"/>
      <c r="I761" s="413"/>
      <c r="J761" s="413"/>
      <c r="K761" s="414"/>
      <c r="L761" s="406"/>
      <c r="M761" s="407"/>
      <c r="N761" s="407"/>
      <c r="O761" s="407"/>
      <c r="P761" s="407"/>
      <c r="Q761" s="407"/>
      <c r="R761" s="407"/>
      <c r="S761" s="407"/>
      <c r="T761" s="407"/>
      <c r="U761" s="407"/>
      <c r="V761" s="407"/>
      <c r="W761" s="407"/>
      <c r="X761" s="408"/>
      <c r="Y761" s="409"/>
      <c r="Z761" s="410"/>
      <c r="AA761" s="410"/>
      <c r="AB761" s="418"/>
      <c r="AC761" s="412"/>
      <c r="AD761" s="413"/>
      <c r="AE761" s="413"/>
      <c r="AF761" s="413"/>
      <c r="AG761" s="414"/>
      <c r="AH761" s="406"/>
      <c r="AI761" s="407"/>
      <c r="AJ761" s="407"/>
      <c r="AK761" s="407"/>
      <c r="AL761" s="407"/>
      <c r="AM761" s="407"/>
      <c r="AN761" s="407"/>
      <c r="AO761" s="407"/>
      <c r="AP761" s="407"/>
      <c r="AQ761" s="407"/>
      <c r="AR761" s="407"/>
      <c r="AS761" s="407"/>
      <c r="AT761" s="408"/>
      <c r="AU761" s="409"/>
      <c r="AV761" s="410"/>
      <c r="AW761" s="410"/>
      <c r="AX761" s="411"/>
    </row>
    <row r="762" spans="1:50" ht="24.75" customHeight="1" hidden="1">
      <c r="A762" s="477"/>
      <c r="B762" s="478"/>
      <c r="C762" s="478"/>
      <c r="D762" s="478"/>
      <c r="E762" s="478"/>
      <c r="F762" s="479"/>
      <c r="G762" s="412"/>
      <c r="H762" s="413"/>
      <c r="I762" s="413"/>
      <c r="J762" s="413"/>
      <c r="K762" s="414"/>
      <c r="L762" s="406"/>
      <c r="M762" s="407"/>
      <c r="N762" s="407"/>
      <c r="O762" s="407"/>
      <c r="P762" s="407"/>
      <c r="Q762" s="407"/>
      <c r="R762" s="407"/>
      <c r="S762" s="407"/>
      <c r="T762" s="407"/>
      <c r="U762" s="407"/>
      <c r="V762" s="407"/>
      <c r="W762" s="407"/>
      <c r="X762" s="408"/>
      <c r="Y762" s="409"/>
      <c r="Z762" s="410"/>
      <c r="AA762" s="410"/>
      <c r="AB762" s="418"/>
      <c r="AC762" s="412"/>
      <c r="AD762" s="413"/>
      <c r="AE762" s="413"/>
      <c r="AF762" s="413"/>
      <c r="AG762" s="414"/>
      <c r="AH762" s="406"/>
      <c r="AI762" s="407"/>
      <c r="AJ762" s="407"/>
      <c r="AK762" s="407"/>
      <c r="AL762" s="407"/>
      <c r="AM762" s="407"/>
      <c r="AN762" s="407"/>
      <c r="AO762" s="407"/>
      <c r="AP762" s="407"/>
      <c r="AQ762" s="407"/>
      <c r="AR762" s="407"/>
      <c r="AS762" s="407"/>
      <c r="AT762" s="408"/>
      <c r="AU762" s="409"/>
      <c r="AV762" s="410"/>
      <c r="AW762" s="410"/>
      <c r="AX762" s="411"/>
    </row>
    <row r="763" spans="1:50" ht="24.75" customHeight="1" hidden="1">
      <c r="A763" s="477"/>
      <c r="B763" s="478"/>
      <c r="C763" s="478"/>
      <c r="D763" s="478"/>
      <c r="E763" s="478"/>
      <c r="F763" s="479"/>
      <c r="G763" s="412"/>
      <c r="H763" s="413"/>
      <c r="I763" s="413"/>
      <c r="J763" s="413"/>
      <c r="K763" s="414"/>
      <c r="L763" s="406"/>
      <c r="M763" s="407"/>
      <c r="N763" s="407"/>
      <c r="O763" s="407"/>
      <c r="P763" s="407"/>
      <c r="Q763" s="407"/>
      <c r="R763" s="407"/>
      <c r="S763" s="407"/>
      <c r="T763" s="407"/>
      <c r="U763" s="407"/>
      <c r="V763" s="407"/>
      <c r="W763" s="407"/>
      <c r="X763" s="408"/>
      <c r="Y763" s="409"/>
      <c r="Z763" s="410"/>
      <c r="AA763" s="410"/>
      <c r="AB763" s="418"/>
      <c r="AC763" s="412"/>
      <c r="AD763" s="413"/>
      <c r="AE763" s="413"/>
      <c r="AF763" s="413"/>
      <c r="AG763" s="414"/>
      <c r="AH763" s="406"/>
      <c r="AI763" s="407"/>
      <c r="AJ763" s="407"/>
      <c r="AK763" s="407"/>
      <c r="AL763" s="407"/>
      <c r="AM763" s="407"/>
      <c r="AN763" s="407"/>
      <c r="AO763" s="407"/>
      <c r="AP763" s="407"/>
      <c r="AQ763" s="407"/>
      <c r="AR763" s="407"/>
      <c r="AS763" s="407"/>
      <c r="AT763" s="408"/>
      <c r="AU763" s="409"/>
      <c r="AV763" s="410"/>
      <c r="AW763" s="410"/>
      <c r="AX763" s="411"/>
    </row>
    <row r="764" spans="1:50" ht="24.75" customHeight="1" hidden="1">
      <c r="A764" s="477"/>
      <c r="B764" s="478"/>
      <c r="C764" s="478"/>
      <c r="D764" s="478"/>
      <c r="E764" s="478"/>
      <c r="F764" s="479"/>
      <c r="G764" s="412"/>
      <c r="H764" s="413"/>
      <c r="I764" s="413"/>
      <c r="J764" s="413"/>
      <c r="K764" s="414"/>
      <c r="L764" s="406"/>
      <c r="M764" s="407"/>
      <c r="N764" s="407"/>
      <c r="O764" s="407"/>
      <c r="P764" s="407"/>
      <c r="Q764" s="407"/>
      <c r="R764" s="407"/>
      <c r="S764" s="407"/>
      <c r="T764" s="407"/>
      <c r="U764" s="407"/>
      <c r="V764" s="407"/>
      <c r="W764" s="407"/>
      <c r="X764" s="408"/>
      <c r="Y764" s="409"/>
      <c r="Z764" s="410"/>
      <c r="AA764" s="410"/>
      <c r="AB764" s="418"/>
      <c r="AC764" s="412"/>
      <c r="AD764" s="413"/>
      <c r="AE764" s="413"/>
      <c r="AF764" s="413"/>
      <c r="AG764" s="414"/>
      <c r="AH764" s="406"/>
      <c r="AI764" s="407"/>
      <c r="AJ764" s="407"/>
      <c r="AK764" s="407"/>
      <c r="AL764" s="407"/>
      <c r="AM764" s="407"/>
      <c r="AN764" s="407"/>
      <c r="AO764" s="407"/>
      <c r="AP764" s="407"/>
      <c r="AQ764" s="407"/>
      <c r="AR764" s="407"/>
      <c r="AS764" s="407"/>
      <c r="AT764" s="408"/>
      <c r="AU764" s="409"/>
      <c r="AV764" s="410"/>
      <c r="AW764" s="410"/>
      <c r="AX764" s="411"/>
    </row>
    <row r="765" spans="1:50" ht="24.75" customHeight="1" hidden="1">
      <c r="A765" s="477"/>
      <c r="B765" s="478"/>
      <c r="C765" s="478"/>
      <c r="D765" s="478"/>
      <c r="E765" s="478"/>
      <c r="F765" s="479"/>
      <c r="G765" s="412"/>
      <c r="H765" s="413"/>
      <c r="I765" s="413"/>
      <c r="J765" s="413"/>
      <c r="K765" s="414"/>
      <c r="L765" s="406"/>
      <c r="M765" s="407"/>
      <c r="N765" s="407"/>
      <c r="O765" s="407"/>
      <c r="P765" s="407"/>
      <c r="Q765" s="407"/>
      <c r="R765" s="407"/>
      <c r="S765" s="407"/>
      <c r="T765" s="407"/>
      <c r="U765" s="407"/>
      <c r="V765" s="407"/>
      <c r="W765" s="407"/>
      <c r="X765" s="408"/>
      <c r="Y765" s="409"/>
      <c r="Z765" s="410"/>
      <c r="AA765" s="410"/>
      <c r="AB765" s="418"/>
      <c r="AC765" s="412"/>
      <c r="AD765" s="413"/>
      <c r="AE765" s="413"/>
      <c r="AF765" s="413"/>
      <c r="AG765" s="414"/>
      <c r="AH765" s="406"/>
      <c r="AI765" s="407"/>
      <c r="AJ765" s="407"/>
      <c r="AK765" s="407"/>
      <c r="AL765" s="407"/>
      <c r="AM765" s="407"/>
      <c r="AN765" s="407"/>
      <c r="AO765" s="407"/>
      <c r="AP765" s="407"/>
      <c r="AQ765" s="407"/>
      <c r="AR765" s="407"/>
      <c r="AS765" s="407"/>
      <c r="AT765" s="408"/>
      <c r="AU765" s="409"/>
      <c r="AV765" s="410"/>
      <c r="AW765" s="410"/>
      <c r="AX765" s="411"/>
    </row>
    <row r="766" spans="1:50" ht="24.75" customHeight="1" hidden="1">
      <c r="A766" s="477"/>
      <c r="B766" s="478"/>
      <c r="C766" s="478"/>
      <c r="D766" s="478"/>
      <c r="E766" s="478"/>
      <c r="F766" s="479"/>
      <c r="G766" s="412"/>
      <c r="H766" s="413"/>
      <c r="I766" s="413"/>
      <c r="J766" s="413"/>
      <c r="K766" s="414"/>
      <c r="L766" s="406"/>
      <c r="M766" s="407"/>
      <c r="N766" s="407"/>
      <c r="O766" s="407"/>
      <c r="P766" s="407"/>
      <c r="Q766" s="407"/>
      <c r="R766" s="407"/>
      <c r="S766" s="407"/>
      <c r="T766" s="407"/>
      <c r="U766" s="407"/>
      <c r="V766" s="407"/>
      <c r="W766" s="407"/>
      <c r="X766" s="408"/>
      <c r="Y766" s="409"/>
      <c r="Z766" s="410"/>
      <c r="AA766" s="410"/>
      <c r="AB766" s="418"/>
      <c r="AC766" s="412"/>
      <c r="AD766" s="413"/>
      <c r="AE766" s="413"/>
      <c r="AF766" s="413"/>
      <c r="AG766" s="414"/>
      <c r="AH766" s="406"/>
      <c r="AI766" s="407"/>
      <c r="AJ766" s="407"/>
      <c r="AK766" s="407"/>
      <c r="AL766" s="407"/>
      <c r="AM766" s="407"/>
      <c r="AN766" s="407"/>
      <c r="AO766" s="407"/>
      <c r="AP766" s="407"/>
      <c r="AQ766" s="407"/>
      <c r="AR766" s="407"/>
      <c r="AS766" s="407"/>
      <c r="AT766" s="408"/>
      <c r="AU766" s="409"/>
      <c r="AV766" s="410"/>
      <c r="AW766" s="410"/>
      <c r="AX766" s="411"/>
    </row>
    <row r="767" spans="1:50" ht="24.75" customHeight="1" hidden="1">
      <c r="A767" s="477"/>
      <c r="B767" s="478"/>
      <c r="C767" s="478"/>
      <c r="D767" s="478"/>
      <c r="E767" s="478"/>
      <c r="F767" s="479"/>
      <c r="G767" s="412"/>
      <c r="H767" s="413"/>
      <c r="I767" s="413"/>
      <c r="J767" s="413"/>
      <c r="K767" s="414"/>
      <c r="L767" s="406"/>
      <c r="M767" s="407"/>
      <c r="N767" s="407"/>
      <c r="O767" s="407"/>
      <c r="P767" s="407"/>
      <c r="Q767" s="407"/>
      <c r="R767" s="407"/>
      <c r="S767" s="407"/>
      <c r="T767" s="407"/>
      <c r="U767" s="407"/>
      <c r="V767" s="407"/>
      <c r="W767" s="407"/>
      <c r="X767" s="408"/>
      <c r="Y767" s="409"/>
      <c r="Z767" s="410"/>
      <c r="AA767" s="410"/>
      <c r="AB767" s="418"/>
      <c r="AC767" s="412"/>
      <c r="AD767" s="413"/>
      <c r="AE767" s="413"/>
      <c r="AF767" s="413"/>
      <c r="AG767" s="414"/>
      <c r="AH767" s="406"/>
      <c r="AI767" s="407"/>
      <c r="AJ767" s="407"/>
      <c r="AK767" s="407"/>
      <c r="AL767" s="407"/>
      <c r="AM767" s="407"/>
      <c r="AN767" s="407"/>
      <c r="AO767" s="407"/>
      <c r="AP767" s="407"/>
      <c r="AQ767" s="407"/>
      <c r="AR767" s="407"/>
      <c r="AS767" s="407"/>
      <c r="AT767" s="408"/>
      <c r="AU767" s="409"/>
      <c r="AV767" s="410"/>
      <c r="AW767" s="410"/>
      <c r="AX767" s="411"/>
    </row>
    <row r="768" spans="1:50" ht="24.75" customHeight="1" hidden="1">
      <c r="A768" s="477"/>
      <c r="B768" s="478"/>
      <c r="C768" s="478"/>
      <c r="D768" s="478"/>
      <c r="E768" s="478"/>
      <c r="F768" s="479"/>
      <c r="G768" s="412"/>
      <c r="H768" s="413"/>
      <c r="I768" s="413"/>
      <c r="J768" s="413"/>
      <c r="K768" s="414"/>
      <c r="L768" s="406"/>
      <c r="M768" s="407"/>
      <c r="N768" s="407"/>
      <c r="O768" s="407"/>
      <c r="P768" s="407"/>
      <c r="Q768" s="407"/>
      <c r="R768" s="407"/>
      <c r="S768" s="407"/>
      <c r="T768" s="407"/>
      <c r="U768" s="407"/>
      <c r="V768" s="407"/>
      <c r="W768" s="407"/>
      <c r="X768" s="408"/>
      <c r="Y768" s="409"/>
      <c r="Z768" s="410"/>
      <c r="AA768" s="410"/>
      <c r="AB768" s="418"/>
      <c r="AC768" s="412"/>
      <c r="AD768" s="413"/>
      <c r="AE768" s="413"/>
      <c r="AF768" s="413"/>
      <c r="AG768" s="414"/>
      <c r="AH768" s="406"/>
      <c r="AI768" s="407"/>
      <c r="AJ768" s="407"/>
      <c r="AK768" s="407"/>
      <c r="AL768" s="407"/>
      <c r="AM768" s="407"/>
      <c r="AN768" s="407"/>
      <c r="AO768" s="407"/>
      <c r="AP768" s="407"/>
      <c r="AQ768" s="407"/>
      <c r="AR768" s="407"/>
      <c r="AS768" s="407"/>
      <c r="AT768" s="408"/>
      <c r="AU768" s="409"/>
      <c r="AV768" s="410"/>
      <c r="AW768" s="410"/>
      <c r="AX768" s="411"/>
    </row>
    <row r="769" spans="1:50" ht="24.75" customHeight="1" hidden="1">
      <c r="A769" s="477"/>
      <c r="B769" s="478"/>
      <c r="C769" s="478"/>
      <c r="D769" s="478"/>
      <c r="E769" s="478"/>
      <c r="F769" s="479"/>
      <c r="G769" s="412"/>
      <c r="H769" s="413"/>
      <c r="I769" s="413"/>
      <c r="J769" s="413"/>
      <c r="K769" s="414"/>
      <c r="L769" s="406"/>
      <c r="M769" s="407"/>
      <c r="N769" s="407"/>
      <c r="O769" s="407"/>
      <c r="P769" s="407"/>
      <c r="Q769" s="407"/>
      <c r="R769" s="407"/>
      <c r="S769" s="407"/>
      <c r="T769" s="407"/>
      <c r="U769" s="407"/>
      <c r="V769" s="407"/>
      <c r="W769" s="407"/>
      <c r="X769" s="408"/>
      <c r="Y769" s="409"/>
      <c r="Z769" s="410"/>
      <c r="AA769" s="410"/>
      <c r="AB769" s="418"/>
      <c r="AC769" s="412"/>
      <c r="AD769" s="413"/>
      <c r="AE769" s="413"/>
      <c r="AF769" s="413"/>
      <c r="AG769" s="414"/>
      <c r="AH769" s="406"/>
      <c r="AI769" s="407"/>
      <c r="AJ769" s="407"/>
      <c r="AK769" s="407"/>
      <c r="AL769" s="407"/>
      <c r="AM769" s="407"/>
      <c r="AN769" s="407"/>
      <c r="AO769" s="407"/>
      <c r="AP769" s="407"/>
      <c r="AQ769" s="407"/>
      <c r="AR769" s="407"/>
      <c r="AS769" s="407"/>
      <c r="AT769" s="408"/>
      <c r="AU769" s="409"/>
      <c r="AV769" s="410"/>
      <c r="AW769" s="410"/>
      <c r="AX769" s="411"/>
    </row>
    <row r="770" spans="1:50" ht="24.75" customHeight="1" thickBot="1">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hidden="1">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hidden="1">
      <c r="A774" s="477"/>
      <c r="B774" s="478"/>
      <c r="C774" s="478"/>
      <c r="D774" s="478"/>
      <c r="E774" s="478"/>
      <c r="F774" s="479"/>
      <c r="G774" s="412"/>
      <c r="H774" s="413"/>
      <c r="I774" s="413"/>
      <c r="J774" s="413"/>
      <c r="K774" s="414"/>
      <c r="L774" s="406"/>
      <c r="M774" s="407"/>
      <c r="N774" s="407"/>
      <c r="O774" s="407"/>
      <c r="P774" s="407"/>
      <c r="Q774" s="407"/>
      <c r="R774" s="407"/>
      <c r="S774" s="407"/>
      <c r="T774" s="407"/>
      <c r="U774" s="407"/>
      <c r="V774" s="407"/>
      <c r="W774" s="407"/>
      <c r="X774" s="408"/>
      <c r="Y774" s="409"/>
      <c r="Z774" s="410"/>
      <c r="AA774" s="410"/>
      <c r="AB774" s="418"/>
      <c r="AC774" s="412"/>
      <c r="AD774" s="413"/>
      <c r="AE774" s="413"/>
      <c r="AF774" s="413"/>
      <c r="AG774" s="414"/>
      <c r="AH774" s="406"/>
      <c r="AI774" s="407"/>
      <c r="AJ774" s="407"/>
      <c r="AK774" s="407"/>
      <c r="AL774" s="407"/>
      <c r="AM774" s="407"/>
      <c r="AN774" s="407"/>
      <c r="AO774" s="407"/>
      <c r="AP774" s="407"/>
      <c r="AQ774" s="407"/>
      <c r="AR774" s="407"/>
      <c r="AS774" s="407"/>
      <c r="AT774" s="408"/>
      <c r="AU774" s="409"/>
      <c r="AV774" s="410"/>
      <c r="AW774" s="410"/>
      <c r="AX774" s="411"/>
    </row>
    <row r="775" spans="1:50" ht="24.75" customHeight="1" hidden="1">
      <c r="A775" s="477"/>
      <c r="B775" s="478"/>
      <c r="C775" s="478"/>
      <c r="D775" s="478"/>
      <c r="E775" s="478"/>
      <c r="F775" s="479"/>
      <c r="G775" s="412"/>
      <c r="H775" s="413"/>
      <c r="I775" s="413"/>
      <c r="J775" s="413"/>
      <c r="K775" s="414"/>
      <c r="L775" s="406"/>
      <c r="M775" s="407"/>
      <c r="N775" s="407"/>
      <c r="O775" s="407"/>
      <c r="P775" s="407"/>
      <c r="Q775" s="407"/>
      <c r="R775" s="407"/>
      <c r="S775" s="407"/>
      <c r="T775" s="407"/>
      <c r="U775" s="407"/>
      <c r="V775" s="407"/>
      <c r="W775" s="407"/>
      <c r="X775" s="408"/>
      <c r="Y775" s="409"/>
      <c r="Z775" s="410"/>
      <c r="AA775" s="410"/>
      <c r="AB775" s="418"/>
      <c r="AC775" s="412"/>
      <c r="AD775" s="413"/>
      <c r="AE775" s="413"/>
      <c r="AF775" s="413"/>
      <c r="AG775" s="414"/>
      <c r="AH775" s="406"/>
      <c r="AI775" s="407"/>
      <c r="AJ775" s="407"/>
      <c r="AK775" s="407"/>
      <c r="AL775" s="407"/>
      <c r="AM775" s="407"/>
      <c r="AN775" s="407"/>
      <c r="AO775" s="407"/>
      <c r="AP775" s="407"/>
      <c r="AQ775" s="407"/>
      <c r="AR775" s="407"/>
      <c r="AS775" s="407"/>
      <c r="AT775" s="408"/>
      <c r="AU775" s="409"/>
      <c r="AV775" s="410"/>
      <c r="AW775" s="410"/>
      <c r="AX775" s="411"/>
    </row>
    <row r="776" spans="1:50" ht="24.75" customHeight="1" hidden="1">
      <c r="A776" s="477"/>
      <c r="B776" s="478"/>
      <c r="C776" s="478"/>
      <c r="D776" s="478"/>
      <c r="E776" s="478"/>
      <c r="F776" s="479"/>
      <c r="G776" s="412"/>
      <c r="H776" s="413"/>
      <c r="I776" s="413"/>
      <c r="J776" s="413"/>
      <c r="K776" s="414"/>
      <c r="L776" s="406"/>
      <c r="M776" s="407"/>
      <c r="N776" s="407"/>
      <c r="O776" s="407"/>
      <c r="P776" s="407"/>
      <c r="Q776" s="407"/>
      <c r="R776" s="407"/>
      <c r="S776" s="407"/>
      <c r="T776" s="407"/>
      <c r="U776" s="407"/>
      <c r="V776" s="407"/>
      <c r="W776" s="407"/>
      <c r="X776" s="408"/>
      <c r="Y776" s="409"/>
      <c r="Z776" s="410"/>
      <c r="AA776" s="410"/>
      <c r="AB776" s="418"/>
      <c r="AC776" s="412"/>
      <c r="AD776" s="413"/>
      <c r="AE776" s="413"/>
      <c r="AF776" s="413"/>
      <c r="AG776" s="414"/>
      <c r="AH776" s="406"/>
      <c r="AI776" s="407"/>
      <c r="AJ776" s="407"/>
      <c r="AK776" s="407"/>
      <c r="AL776" s="407"/>
      <c r="AM776" s="407"/>
      <c r="AN776" s="407"/>
      <c r="AO776" s="407"/>
      <c r="AP776" s="407"/>
      <c r="AQ776" s="407"/>
      <c r="AR776" s="407"/>
      <c r="AS776" s="407"/>
      <c r="AT776" s="408"/>
      <c r="AU776" s="409"/>
      <c r="AV776" s="410"/>
      <c r="AW776" s="410"/>
      <c r="AX776" s="411"/>
    </row>
    <row r="777" spans="1:50" ht="24.75" customHeight="1" hidden="1">
      <c r="A777" s="477"/>
      <c r="B777" s="478"/>
      <c r="C777" s="478"/>
      <c r="D777" s="478"/>
      <c r="E777" s="478"/>
      <c r="F777" s="479"/>
      <c r="G777" s="412"/>
      <c r="H777" s="413"/>
      <c r="I777" s="413"/>
      <c r="J777" s="413"/>
      <c r="K777" s="414"/>
      <c r="L777" s="406"/>
      <c r="M777" s="407"/>
      <c r="N777" s="407"/>
      <c r="O777" s="407"/>
      <c r="P777" s="407"/>
      <c r="Q777" s="407"/>
      <c r="R777" s="407"/>
      <c r="S777" s="407"/>
      <c r="T777" s="407"/>
      <c r="U777" s="407"/>
      <c r="V777" s="407"/>
      <c r="W777" s="407"/>
      <c r="X777" s="408"/>
      <c r="Y777" s="409"/>
      <c r="Z777" s="410"/>
      <c r="AA777" s="410"/>
      <c r="AB777" s="418"/>
      <c r="AC777" s="412"/>
      <c r="AD777" s="413"/>
      <c r="AE777" s="413"/>
      <c r="AF777" s="413"/>
      <c r="AG777" s="414"/>
      <c r="AH777" s="406"/>
      <c r="AI777" s="407"/>
      <c r="AJ777" s="407"/>
      <c r="AK777" s="407"/>
      <c r="AL777" s="407"/>
      <c r="AM777" s="407"/>
      <c r="AN777" s="407"/>
      <c r="AO777" s="407"/>
      <c r="AP777" s="407"/>
      <c r="AQ777" s="407"/>
      <c r="AR777" s="407"/>
      <c r="AS777" s="407"/>
      <c r="AT777" s="408"/>
      <c r="AU777" s="409"/>
      <c r="AV777" s="410"/>
      <c r="AW777" s="410"/>
      <c r="AX777" s="411"/>
    </row>
    <row r="778" spans="1:50" ht="24.75" customHeight="1" hidden="1">
      <c r="A778" s="477"/>
      <c r="B778" s="478"/>
      <c r="C778" s="478"/>
      <c r="D778" s="478"/>
      <c r="E778" s="478"/>
      <c r="F778" s="479"/>
      <c r="G778" s="412"/>
      <c r="H778" s="413"/>
      <c r="I778" s="413"/>
      <c r="J778" s="413"/>
      <c r="K778" s="414"/>
      <c r="L778" s="406"/>
      <c r="M778" s="407"/>
      <c r="N778" s="407"/>
      <c r="O778" s="407"/>
      <c r="P778" s="407"/>
      <c r="Q778" s="407"/>
      <c r="R778" s="407"/>
      <c r="S778" s="407"/>
      <c r="T778" s="407"/>
      <c r="U778" s="407"/>
      <c r="V778" s="407"/>
      <c r="W778" s="407"/>
      <c r="X778" s="408"/>
      <c r="Y778" s="409"/>
      <c r="Z778" s="410"/>
      <c r="AA778" s="410"/>
      <c r="AB778" s="418"/>
      <c r="AC778" s="412"/>
      <c r="AD778" s="413"/>
      <c r="AE778" s="413"/>
      <c r="AF778" s="413"/>
      <c r="AG778" s="414"/>
      <c r="AH778" s="406"/>
      <c r="AI778" s="407"/>
      <c r="AJ778" s="407"/>
      <c r="AK778" s="407"/>
      <c r="AL778" s="407"/>
      <c r="AM778" s="407"/>
      <c r="AN778" s="407"/>
      <c r="AO778" s="407"/>
      <c r="AP778" s="407"/>
      <c r="AQ778" s="407"/>
      <c r="AR778" s="407"/>
      <c r="AS778" s="407"/>
      <c r="AT778" s="408"/>
      <c r="AU778" s="409"/>
      <c r="AV778" s="410"/>
      <c r="AW778" s="410"/>
      <c r="AX778" s="411"/>
    </row>
    <row r="779" spans="1:50" ht="24.75" customHeight="1" hidden="1">
      <c r="A779" s="477"/>
      <c r="B779" s="478"/>
      <c r="C779" s="478"/>
      <c r="D779" s="478"/>
      <c r="E779" s="478"/>
      <c r="F779" s="479"/>
      <c r="G779" s="412"/>
      <c r="H779" s="413"/>
      <c r="I779" s="413"/>
      <c r="J779" s="413"/>
      <c r="K779" s="414"/>
      <c r="L779" s="406"/>
      <c r="M779" s="407"/>
      <c r="N779" s="407"/>
      <c r="O779" s="407"/>
      <c r="P779" s="407"/>
      <c r="Q779" s="407"/>
      <c r="R779" s="407"/>
      <c r="S779" s="407"/>
      <c r="T779" s="407"/>
      <c r="U779" s="407"/>
      <c r="V779" s="407"/>
      <c r="W779" s="407"/>
      <c r="X779" s="408"/>
      <c r="Y779" s="409"/>
      <c r="Z779" s="410"/>
      <c r="AA779" s="410"/>
      <c r="AB779" s="418"/>
      <c r="AC779" s="412"/>
      <c r="AD779" s="413"/>
      <c r="AE779" s="413"/>
      <c r="AF779" s="413"/>
      <c r="AG779" s="414"/>
      <c r="AH779" s="406"/>
      <c r="AI779" s="407"/>
      <c r="AJ779" s="407"/>
      <c r="AK779" s="407"/>
      <c r="AL779" s="407"/>
      <c r="AM779" s="407"/>
      <c r="AN779" s="407"/>
      <c r="AO779" s="407"/>
      <c r="AP779" s="407"/>
      <c r="AQ779" s="407"/>
      <c r="AR779" s="407"/>
      <c r="AS779" s="407"/>
      <c r="AT779" s="408"/>
      <c r="AU779" s="409"/>
      <c r="AV779" s="410"/>
      <c r="AW779" s="410"/>
      <c r="AX779" s="411"/>
    </row>
    <row r="780" spans="1:50" ht="24.75" customHeight="1" hidden="1">
      <c r="A780" s="477"/>
      <c r="B780" s="478"/>
      <c r="C780" s="478"/>
      <c r="D780" s="478"/>
      <c r="E780" s="478"/>
      <c r="F780" s="479"/>
      <c r="G780" s="412"/>
      <c r="H780" s="413"/>
      <c r="I780" s="413"/>
      <c r="J780" s="413"/>
      <c r="K780" s="414"/>
      <c r="L780" s="406"/>
      <c r="M780" s="407"/>
      <c r="N780" s="407"/>
      <c r="O780" s="407"/>
      <c r="P780" s="407"/>
      <c r="Q780" s="407"/>
      <c r="R780" s="407"/>
      <c r="S780" s="407"/>
      <c r="T780" s="407"/>
      <c r="U780" s="407"/>
      <c r="V780" s="407"/>
      <c r="W780" s="407"/>
      <c r="X780" s="408"/>
      <c r="Y780" s="409"/>
      <c r="Z780" s="410"/>
      <c r="AA780" s="410"/>
      <c r="AB780" s="418"/>
      <c r="AC780" s="412"/>
      <c r="AD780" s="413"/>
      <c r="AE780" s="413"/>
      <c r="AF780" s="413"/>
      <c r="AG780" s="414"/>
      <c r="AH780" s="406"/>
      <c r="AI780" s="407"/>
      <c r="AJ780" s="407"/>
      <c r="AK780" s="407"/>
      <c r="AL780" s="407"/>
      <c r="AM780" s="407"/>
      <c r="AN780" s="407"/>
      <c r="AO780" s="407"/>
      <c r="AP780" s="407"/>
      <c r="AQ780" s="407"/>
      <c r="AR780" s="407"/>
      <c r="AS780" s="407"/>
      <c r="AT780" s="408"/>
      <c r="AU780" s="409"/>
      <c r="AV780" s="410"/>
      <c r="AW780" s="410"/>
      <c r="AX780" s="411"/>
    </row>
    <row r="781" spans="1:50" ht="24.75" customHeight="1" hidden="1">
      <c r="A781" s="477"/>
      <c r="B781" s="478"/>
      <c r="C781" s="478"/>
      <c r="D781" s="478"/>
      <c r="E781" s="478"/>
      <c r="F781" s="479"/>
      <c r="G781" s="412"/>
      <c r="H781" s="413"/>
      <c r="I781" s="413"/>
      <c r="J781" s="413"/>
      <c r="K781" s="414"/>
      <c r="L781" s="406"/>
      <c r="M781" s="407"/>
      <c r="N781" s="407"/>
      <c r="O781" s="407"/>
      <c r="P781" s="407"/>
      <c r="Q781" s="407"/>
      <c r="R781" s="407"/>
      <c r="S781" s="407"/>
      <c r="T781" s="407"/>
      <c r="U781" s="407"/>
      <c r="V781" s="407"/>
      <c r="W781" s="407"/>
      <c r="X781" s="408"/>
      <c r="Y781" s="409"/>
      <c r="Z781" s="410"/>
      <c r="AA781" s="410"/>
      <c r="AB781" s="418"/>
      <c r="AC781" s="412"/>
      <c r="AD781" s="413"/>
      <c r="AE781" s="413"/>
      <c r="AF781" s="413"/>
      <c r="AG781" s="414"/>
      <c r="AH781" s="406"/>
      <c r="AI781" s="407"/>
      <c r="AJ781" s="407"/>
      <c r="AK781" s="407"/>
      <c r="AL781" s="407"/>
      <c r="AM781" s="407"/>
      <c r="AN781" s="407"/>
      <c r="AO781" s="407"/>
      <c r="AP781" s="407"/>
      <c r="AQ781" s="407"/>
      <c r="AR781" s="407"/>
      <c r="AS781" s="407"/>
      <c r="AT781" s="408"/>
      <c r="AU781" s="409"/>
      <c r="AV781" s="410"/>
      <c r="AW781" s="410"/>
      <c r="AX781" s="411"/>
    </row>
    <row r="782" spans="1:50" ht="24.75" customHeight="1" hidden="1">
      <c r="A782" s="477"/>
      <c r="B782" s="478"/>
      <c r="C782" s="478"/>
      <c r="D782" s="478"/>
      <c r="E782" s="478"/>
      <c r="F782" s="479"/>
      <c r="G782" s="412"/>
      <c r="H782" s="413"/>
      <c r="I782" s="413"/>
      <c r="J782" s="413"/>
      <c r="K782" s="414"/>
      <c r="L782" s="406"/>
      <c r="M782" s="407"/>
      <c r="N782" s="407"/>
      <c r="O782" s="407"/>
      <c r="P782" s="407"/>
      <c r="Q782" s="407"/>
      <c r="R782" s="407"/>
      <c r="S782" s="407"/>
      <c r="T782" s="407"/>
      <c r="U782" s="407"/>
      <c r="V782" s="407"/>
      <c r="W782" s="407"/>
      <c r="X782" s="408"/>
      <c r="Y782" s="409"/>
      <c r="Z782" s="410"/>
      <c r="AA782" s="410"/>
      <c r="AB782" s="418"/>
      <c r="AC782" s="412"/>
      <c r="AD782" s="413"/>
      <c r="AE782" s="413"/>
      <c r="AF782" s="413"/>
      <c r="AG782" s="414"/>
      <c r="AH782" s="406"/>
      <c r="AI782" s="407"/>
      <c r="AJ782" s="407"/>
      <c r="AK782" s="407"/>
      <c r="AL782" s="407"/>
      <c r="AM782" s="407"/>
      <c r="AN782" s="407"/>
      <c r="AO782" s="407"/>
      <c r="AP782" s="407"/>
      <c r="AQ782" s="407"/>
      <c r="AR782" s="407"/>
      <c r="AS782" s="407"/>
      <c r="AT782" s="408"/>
      <c r="AU782" s="409"/>
      <c r="AV782" s="410"/>
      <c r="AW782" s="410"/>
      <c r="AX782" s="411"/>
    </row>
    <row r="783" spans="1:50" ht="24.75" customHeight="1" thickBot="1">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hidden="1">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customHeight="1" hidden="1">
      <c r="A787" s="477"/>
      <c r="B787" s="478"/>
      <c r="C787" s="478"/>
      <c r="D787" s="478"/>
      <c r="E787" s="478"/>
      <c r="F787" s="479"/>
      <c r="G787" s="412"/>
      <c r="H787" s="413"/>
      <c r="I787" s="413"/>
      <c r="J787" s="413"/>
      <c r="K787" s="414"/>
      <c r="L787" s="406"/>
      <c r="M787" s="407"/>
      <c r="N787" s="407"/>
      <c r="O787" s="407"/>
      <c r="P787" s="407"/>
      <c r="Q787" s="407"/>
      <c r="R787" s="407"/>
      <c r="S787" s="407"/>
      <c r="T787" s="407"/>
      <c r="U787" s="407"/>
      <c r="V787" s="407"/>
      <c r="W787" s="407"/>
      <c r="X787" s="408"/>
      <c r="Y787" s="409"/>
      <c r="Z787" s="410"/>
      <c r="AA787" s="410"/>
      <c r="AB787" s="418"/>
      <c r="AC787" s="412"/>
      <c r="AD787" s="413"/>
      <c r="AE787" s="413"/>
      <c r="AF787" s="413"/>
      <c r="AG787" s="414"/>
      <c r="AH787" s="406"/>
      <c r="AI787" s="407"/>
      <c r="AJ787" s="407"/>
      <c r="AK787" s="407"/>
      <c r="AL787" s="407"/>
      <c r="AM787" s="407"/>
      <c r="AN787" s="407"/>
      <c r="AO787" s="407"/>
      <c r="AP787" s="407"/>
      <c r="AQ787" s="407"/>
      <c r="AR787" s="407"/>
      <c r="AS787" s="407"/>
      <c r="AT787" s="408"/>
      <c r="AU787" s="409"/>
      <c r="AV787" s="410"/>
      <c r="AW787" s="410"/>
      <c r="AX787" s="411"/>
    </row>
    <row r="788" spans="1:50" ht="24.75" customHeight="1" hidden="1">
      <c r="A788" s="477"/>
      <c r="B788" s="478"/>
      <c r="C788" s="478"/>
      <c r="D788" s="478"/>
      <c r="E788" s="478"/>
      <c r="F788" s="479"/>
      <c r="G788" s="412"/>
      <c r="H788" s="413"/>
      <c r="I788" s="413"/>
      <c r="J788" s="413"/>
      <c r="K788" s="414"/>
      <c r="L788" s="406"/>
      <c r="M788" s="407"/>
      <c r="N788" s="407"/>
      <c r="O788" s="407"/>
      <c r="P788" s="407"/>
      <c r="Q788" s="407"/>
      <c r="R788" s="407"/>
      <c r="S788" s="407"/>
      <c r="T788" s="407"/>
      <c r="U788" s="407"/>
      <c r="V788" s="407"/>
      <c r="W788" s="407"/>
      <c r="X788" s="408"/>
      <c r="Y788" s="409"/>
      <c r="Z788" s="410"/>
      <c r="AA788" s="410"/>
      <c r="AB788" s="418"/>
      <c r="AC788" s="412"/>
      <c r="AD788" s="413"/>
      <c r="AE788" s="413"/>
      <c r="AF788" s="413"/>
      <c r="AG788" s="414"/>
      <c r="AH788" s="406"/>
      <c r="AI788" s="407"/>
      <c r="AJ788" s="407"/>
      <c r="AK788" s="407"/>
      <c r="AL788" s="407"/>
      <c r="AM788" s="407"/>
      <c r="AN788" s="407"/>
      <c r="AO788" s="407"/>
      <c r="AP788" s="407"/>
      <c r="AQ788" s="407"/>
      <c r="AR788" s="407"/>
      <c r="AS788" s="407"/>
      <c r="AT788" s="408"/>
      <c r="AU788" s="409"/>
      <c r="AV788" s="410"/>
      <c r="AW788" s="410"/>
      <c r="AX788" s="411"/>
    </row>
    <row r="789" spans="1:50" ht="24.75" customHeight="1" hidden="1">
      <c r="A789" s="477"/>
      <c r="B789" s="478"/>
      <c r="C789" s="478"/>
      <c r="D789" s="478"/>
      <c r="E789" s="478"/>
      <c r="F789" s="479"/>
      <c r="G789" s="412"/>
      <c r="H789" s="413"/>
      <c r="I789" s="413"/>
      <c r="J789" s="413"/>
      <c r="K789" s="414"/>
      <c r="L789" s="406"/>
      <c r="M789" s="407"/>
      <c r="N789" s="407"/>
      <c r="O789" s="407"/>
      <c r="P789" s="407"/>
      <c r="Q789" s="407"/>
      <c r="R789" s="407"/>
      <c r="S789" s="407"/>
      <c r="T789" s="407"/>
      <c r="U789" s="407"/>
      <c r="V789" s="407"/>
      <c r="W789" s="407"/>
      <c r="X789" s="408"/>
      <c r="Y789" s="409"/>
      <c r="Z789" s="410"/>
      <c r="AA789" s="410"/>
      <c r="AB789" s="418"/>
      <c r="AC789" s="412"/>
      <c r="AD789" s="413"/>
      <c r="AE789" s="413"/>
      <c r="AF789" s="413"/>
      <c r="AG789" s="414"/>
      <c r="AH789" s="406"/>
      <c r="AI789" s="407"/>
      <c r="AJ789" s="407"/>
      <c r="AK789" s="407"/>
      <c r="AL789" s="407"/>
      <c r="AM789" s="407"/>
      <c r="AN789" s="407"/>
      <c r="AO789" s="407"/>
      <c r="AP789" s="407"/>
      <c r="AQ789" s="407"/>
      <c r="AR789" s="407"/>
      <c r="AS789" s="407"/>
      <c r="AT789" s="408"/>
      <c r="AU789" s="409"/>
      <c r="AV789" s="410"/>
      <c r="AW789" s="410"/>
      <c r="AX789" s="411"/>
    </row>
    <row r="790" spans="1:50" ht="24.75" customHeight="1" hidden="1">
      <c r="A790" s="477"/>
      <c r="B790" s="478"/>
      <c r="C790" s="478"/>
      <c r="D790" s="478"/>
      <c r="E790" s="478"/>
      <c r="F790" s="479"/>
      <c r="G790" s="412"/>
      <c r="H790" s="413"/>
      <c r="I790" s="413"/>
      <c r="J790" s="413"/>
      <c r="K790" s="414"/>
      <c r="L790" s="406"/>
      <c r="M790" s="407"/>
      <c r="N790" s="407"/>
      <c r="O790" s="407"/>
      <c r="P790" s="407"/>
      <c r="Q790" s="407"/>
      <c r="R790" s="407"/>
      <c r="S790" s="407"/>
      <c r="T790" s="407"/>
      <c r="U790" s="407"/>
      <c r="V790" s="407"/>
      <c r="W790" s="407"/>
      <c r="X790" s="408"/>
      <c r="Y790" s="409"/>
      <c r="Z790" s="410"/>
      <c r="AA790" s="410"/>
      <c r="AB790" s="418"/>
      <c r="AC790" s="412"/>
      <c r="AD790" s="413"/>
      <c r="AE790" s="413"/>
      <c r="AF790" s="413"/>
      <c r="AG790" s="414"/>
      <c r="AH790" s="406"/>
      <c r="AI790" s="407"/>
      <c r="AJ790" s="407"/>
      <c r="AK790" s="407"/>
      <c r="AL790" s="407"/>
      <c r="AM790" s="407"/>
      <c r="AN790" s="407"/>
      <c r="AO790" s="407"/>
      <c r="AP790" s="407"/>
      <c r="AQ790" s="407"/>
      <c r="AR790" s="407"/>
      <c r="AS790" s="407"/>
      <c r="AT790" s="408"/>
      <c r="AU790" s="409"/>
      <c r="AV790" s="410"/>
      <c r="AW790" s="410"/>
      <c r="AX790" s="411"/>
    </row>
    <row r="791" spans="1:50" ht="24.75" customHeight="1" hidden="1">
      <c r="A791" s="477"/>
      <c r="B791" s="478"/>
      <c r="C791" s="478"/>
      <c r="D791" s="478"/>
      <c r="E791" s="478"/>
      <c r="F791" s="479"/>
      <c r="G791" s="412"/>
      <c r="H791" s="413"/>
      <c r="I791" s="413"/>
      <c r="J791" s="413"/>
      <c r="K791" s="414"/>
      <c r="L791" s="406"/>
      <c r="M791" s="407"/>
      <c r="N791" s="407"/>
      <c r="O791" s="407"/>
      <c r="P791" s="407"/>
      <c r="Q791" s="407"/>
      <c r="R791" s="407"/>
      <c r="S791" s="407"/>
      <c r="T791" s="407"/>
      <c r="U791" s="407"/>
      <c r="V791" s="407"/>
      <c r="W791" s="407"/>
      <c r="X791" s="408"/>
      <c r="Y791" s="409"/>
      <c r="Z791" s="410"/>
      <c r="AA791" s="410"/>
      <c r="AB791" s="418"/>
      <c r="AC791" s="412"/>
      <c r="AD791" s="413"/>
      <c r="AE791" s="413"/>
      <c r="AF791" s="413"/>
      <c r="AG791" s="414"/>
      <c r="AH791" s="406"/>
      <c r="AI791" s="407"/>
      <c r="AJ791" s="407"/>
      <c r="AK791" s="407"/>
      <c r="AL791" s="407"/>
      <c r="AM791" s="407"/>
      <c r="AN791" s="407"/>
      <c r="AO791" s="407"/>
      <c r="AP791" s="407"/>
      <c r="AQ791" s="407"/>
      <c r="AR791" s="407"/>
      <c r="AS791" s="407"/>
      <c r="AT791" s="408"/>
      <c r="AU791" s="409"/>
      <c r="AV791" s="410"/>
      <c r="AW791" s="410"/>
      <c r="AX791" s="411"/>
    </row>
    <row r="792" spans="1:50" ht="24.75" customHeight="1" hidden="1">
      <c r="A792" s="477"/>
      <c r="B792" s="478"/>
      <c r="C792" s="478"/>
      <c r="D792" s="478"/>
      <c r="E792" s="478"/>
      <c r="F792" s="479"/>
      <c r="G792" s="412"/>
      <c r="H792" s="413"/>
      <c r="I792" s="413"/>
      <c r="J792" s="413"/>
      <c r="K792" s="414"/>
      <c r="L792" s="406"/>
      <c r="M792" s="407"/>
      <c r="N792" s="407"/>
      <c r="O792" s="407"/>
      <c r="P792" s="407"/>
      <c r="Q792" s="407"/>
      <c r="R792" s="407"/>
      <c r="S792" s="407"/>
      <c r="T792" s="407"/>
      <c r="U792" s="407"/>
      <c r="V792" s="407"/>
      <c r="W792" s="407"/>
      <c r="X792" s="408"/>
      <c r="Y792" s="409"/>
      <c r="Z792" s="410"/>
      <c r="AA792" s="410"/>
      <c r="AB792" s="418"/>
      <c r="AC792" s="412"/>
      <c r="AD792" s="413"/>
      <c r="AE792" s="413"/>
      <c r="AF792" s="413"/>
      <c r="AG792" s="414"/>
      <c r="AH792" s="406"/>
      <c r="AI792" s="407"/>
      <c r="AJ792" s="407"/>
      <c r="AK792" s="407"/>
      <c r="AL792" s="407"/>
      <c r="AM792" s="407"/>
      <c r="AN792" s="407"/>
      <c r="AO792" s="407"/>
      <c r="AP792" s="407"/>
      <c r="AQ792" s="407"/>
      <c r="AR792" s="407"/>
      <c r="AS792" s="407"/>
      <c r="AT792" s="408"/>
      <c r="AU792" s="409"/>
      <c r="AV792" s="410"/>
      <c r="AW792" s="410"/>
      <c r="AX792" s="411"/>
    </row>
    <row r="793" spans="1:50" ht="24.75" customHeight="1" hidden="1">
      <c r="A793" s="477"/>
      <c r="B793" s="478"/>
      <c r="C793" s="478"/>
      <c r="D793" s="478"/>
      <c r="E793" s="478"/>
      <c r="F793" s="479"/>
      <c r="G793" s="412"/>
      <c r="H793" s="413"/>
      <c r="I793" s="413"/>
      <c r="J793" s="413"/>
      <c r="K793" s="414"/>
      <c r="L793" s="406"/>
      <c r="M793" s="407"/>
      <c r="N793" s="407"/>
      <c r="O793" s="407"/>
      <c r="P793" s="407"/>
      <c r="Q793" s="407"/>
      <c r="R793" s="407"/>
      <c r="S793" s="407"/>
      <c r="T793" s="407"/>
      <c r="U793" s="407"/>
      <c r="V793" s="407"/>
      <c r="W793" s="407"/>
      <c r="X793" s="408"/>
      <c r="Y793" s="409"/>
      <c r="Z793" s="410"/>
      <c r="AA793" s="410"/>
      <c r="AB793" s="418"/>
      <c r="AC793" s="412"/>
      <c r="AD793" s="413"/>
      <c r="AE793" s="413"/>
      <c r="AF793" s="413"/>
      <c r="AG793" s="414"/>
      <c r="AH793" s="406"/>
      <c r="AI793" s="407"/>
      <c r="AJ793" s="407"/>
      <c r="AK793" s="407"/>
      <c r="AL793" s="407"/>
      <c r="AM793" s="407"/>
      <c r="AN793" s="407"/>
      <c r="AO793" s="407"/>
      <c r="AP793" s="407"/>
      <c r="AQ793" s="407"/>
      <c r="AR793" s="407"/>
      <c r="AS793" s="407"/>
      <c r="AT793" s="408"/>
      <c r="AU793" s="409"/>
      <c r="AV793" s="410"/>
      <c r="AW793" s="410"/>
      <c r="AX793" s="411"/>
    </row>
    <row r="794" spans="1:50" ht="24.75" customHeight="1" hidden="1">
      <c r="A794" s="477"/>
      <c r="B794" s="478"/>
      <c r="C794" s="478"/>
      <c r="D794" s="478"/>
      <c r="E794" s="478"/>
      <c r="F794" s="479"/>
      <c r="G794" s="412"/>
      <c r="H794" s="413"/>
      <c r="I794" s="413"/>
      <c r="J794" s="413"/>
      <c r="K794" s="414"/>
      <c r="L794" s="406"/>
      <c r="M794" s="407"/>
      <c r="N794" s="407"/>
      <c r="O794" s="407"/>
      <c r="P794" s="407"/>
      <c r="Q794" s="407"/>
      <c r="R794" s="407"/>
      <c r="S794" s="407"/>
      <c r="T794" s="407"/>
      <c r="U794" s="407"/>
      <c r="V794" s="407"/>
      <c r="W794" s="407"/>
      <c r="X794" s="408"/>
      <c r="Y794" s="409"/>
      <c r="Z794" s="410"/>
      <c r="AA794" s="410"/>
      <c r="AB794" s="418"/>
      <c r="AC794" s="412"/>
      <c r="AD794" s="413"/>
      <c r="AE794" s="413"/>
      <c r="AF794" s="413"/>
      <c r="AG794" s="414"/>
      <c r="AH794" s="406"/>
      <c r="AI794" s="407"/>
      <c r="AJ794" s="407"/>
      <c r="AK794" s="407"/>
      <c r="AL794" s="407"/>
      <c r="AM794" s="407"/>
      <c r="AN794" s="407"/>
      <c r="AO794" s="407"/>
      <c r="AP794" s="407"/>
      <c r="AQ794" s="407"/>
      <c r="AR794" s="407"/>
      <c r="AS794" s="407"/>
      <c r="AT794" s="408"/>
      <c r="AU794" s="409"/>
      <c r="AV794" s="410"/>
      <c r="AW794" s="410"/>
      <c r="AX794" s="411"/>
    </row>
    <row r="795" spans="1:50" ht="24.75" customHeight="1" hidden="1">
      <c r="A795" s="477"/>
      <c r="B795" s="478"/>
      <c r="C795" s="478"/>
      <c r="D795" s="478"/>
      <c r="E795" s="478"/>
      <c r="F795" s="479"/>
      <c r="G795" s="412"/>
      <c r="H795" s="413"/>
      <c r="I795" s="413"/>
      <c r="J795" s="413"/>
      <c r="K795" s="414"/>
      <c r="L795" s="406"/>
      <c r="M795" s="407"/>
      <c r="N795" s="407"/>
      <c r="O795" s="407"/>
      <c r="P795" s="407"/>
      <c r="Q795" s="407"/>
      <c r="R795" s="407"/>
      <c r="S795" s="407"/>
      <c r="T795" s="407"/>
      <c r="U795" s="407"/>
      <c r="V795" s="407"/>
      <c r="W795" s="407"/>
      <c r="X795" s="408"/>
      <c r="Y795" s="409"/>
      <c r="Z795" s="410"/>
      <c r="AA795" s="410"/>
      <c r="AB795" s="418"/>
      <c r="AC795" s="412"/>
      <c r="AD795" s="413"/>
      <c r="AE795" s="413"/>
      <c r="AF795" s="413"/>
      <c r="AG795" s="414"/>
      <c r="AH795" s="406"/>
      <c r="AI795" s="407"/>
      <c r="AJ795" s="407"/>
      <c r="AK795" s="407"/>
      <c r="AL795" s="407"/>
      <c r="AM795" s="407"/>
      <c r="AN795" s="407"/>
      <c r="AO795" s="407"/>
      <c r="AP795" s="407"/>
      <c r="AQ795" s="407"/>
      <c r="AR795" s="407"/>
      <c r="AS795" s="407"/>
      <c r="AT795" s="408"/>
      <c r="AU795" s="409"/>
      <c r="AV795" s="410"/>
      <c r="AW795" s="410"/>
      <c r="AX795" s="411"/>
    </row>
    <row r="796" spans="1:50" ht="24.75" customHeight="1" thickBot="1">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hidden="1">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hidden="1">
      <c r="A800" s="477"/>
      <c r="B800" s="478"/>
      <c r="C800" s="478"/>
      <c r="D800" s="478"/>
      <c r="E800" s="478"/>
      <c r="F800" s="479"/>
      <c r="G800" s="412"/>
      <c r="H800" s="413"/>
      <c r="I800" s="413"/>
      <c r="J800" s="413"/>
      <c r="K800" s="414"/>
      <c r="L800" s="406"/>
      <c r="M800" s="407"/>
      <c r="N800" s="407"/>
      <c r="O800" s="407"/>
      <c r="P800" s="407"/>
      <c r="Q800" s="407"/>
      <c r="R800" s="407"/>
      <c r="S800" s="407"/>
      <c r="T800" s="407"/>
      <c r="U800" s="407"/>
      <c r="V800" s="407"/>
      <c r="W800" s="407"/>
      <c r="X800" s="408"/>
      <c r="Y800" s="409"/>
      <c r="Z800" s="410"/>
      <c r="AA800" s="410"/>
      <c r="AB800" s="418"/>
      <c r="AC800" s="412"/>
      <c r="AD800" s="413"/>
      <c r="AE800" s="413"/>
      <c r="AF800" s="413"/>
      <c r="AG800" s="414"/>
      <c r="AH800" s="406"/>
      <c r="AI800" s="407"/>
      <c r="AJ800" s="407"/>
      <c r="AK800" s="407"/>
      <c r="AL800" s="407"/>
      <c r="AM800" s="407"/>
      <c r="AN800" s="407"/>
      <c r="AO800" s="407"/>
      <c r="AP800" s="407"/>
      <c r="AQ800" s="407"/>
      <c r="AR800" s="407"/>
      <c r="AS800" s="407"/>
      <c r="AT800" s="408"/>
      <c r="AU800" s="409"/>
      <c r="AV800" s="410"/>
      <c r="AW800" s="410"/>
      <c r="AX800" s="411"/>
    </row>
    <row r="801" spans="1:50" ht="24.75" customHeight="1" hidden="1">
      <c r="A801" s="477"/>
      <c r="B801" s="478"/>
      <c r="C801" s="478"/>
      <c r="D801" s="478"/>
      <c r="E801" s="478"/>
      <c r="F801" s="479"/>
      <c r="G801" s="412"/>
      <c r="H801" s="413"/>
      <c r="I801" s="413"/>
      <c r="J801" s="413"/>
      <c r="K801" s="414"/>
      <c r="L801" s="406"/>
      <c r="M801" s="407"/>
      <c r="N801" s="407"/>
      <c r="O801" s="407"/>
      <c r="P801" s="407"/>
      <c r="Q801" s="407"/>
      <c r="R801" s="407"/>
      <c r="S801" s="407"/>
      <c r="T801" s="407"/>
      <c r="U801" s="407"/>
      <c r="V801" s="407"/>
      <c r="W801" s="407"/>
      <c r="X801" s="408"/>
      <c r="Y801" s="409"/>
      <c r="Z801" s="410"/>
      <c r="AA801" s="410"/>
      <c r="AB801" s="418"/>
      <c r="AC801" s="412"/>
      <c r="AD801" s="413"/>
      <c r="AE801" s="413"/>
      <c r="AF801" s="413"/>
      <c r="AG801" s="414"/>
      <c r="AH801" s="406"/>
      <c r="AI801" s="407"/>
      <c r="AJ801" s="407"/>
      <c r="AK801" s="407"/>
      <c r="AL801" s="407"/>
      <c r="AM801" s="407"/>
      <c r="AN801" s="407"/>
      <c r="AO801" s="407"/>
      <c r="AP801" s="407"/>
      <c r="AQ801" s="407"/>
      <c r="AR801" s="407"/>
      <c r="AS801" s="407"/>
      <c r="AT801" s="408"/>
      <c r="AU801" s="409"/>
      <c r="AV801" s="410"/>
      <c r="AW801" s="410"/>
      <c r="AX801" s="411"/>
    </row>
    <row r="802" spans="1:50" ht="24.75" customHeight="1" hidden="1">
      <c r="A802" s="477"/>
      <c r="B802" s="478"/>
      <c r="C802" s="478"/>
      <c r="D802" s="478"/>
      <c r="E802" s="478"/>
      <c r="F802" s="479"/>
      <c r="G802" s="412"/>
      <c r="H802" s="413"/>
      <c r="I802" s="413"/>
      <c r="J802" s="413"/>
      <c r="K802" s="414"/>
      <c r="L802" s="406"/>
      <c r="M802" s="407"/>
      <c r="N802" s="407"/>
      <c r="O802" s="407"/>
      <c r="P802" s="407"/>
      <c r="Q802" s="407"/>
      <c r="R802" s="407"/>
      <c r="S802" s="407"/>
      <c r="T802" s="407"/>
      <c r="U802" s="407"/>
      <c r="V802" s="407"/>
      <c r="W802" s="407"/>
      <c r="X802" s="408"/>
      <c r="Y802" s="409"/>
      <c r="Z802" s="410"/>
      <c r="AA802" s="410"/>
      <c r="AB802" s="418"/>
      <c r="AC802" s="412"/>
      <c r="AD802" s="413"/>
      <c r="AE802" s="413"/>
      <c r="AF802" s="413"/>
      <c r="AG802" s="414"/>
      <c r="AH802" s="406"/>
      <c r="AI802" s="407"/>
      <c r="AJ802" s="407"/>
      <c r="AK802" s="407"/>
      <c r="AL802" s="407"/>
      <c r="AM802" s="407"/>
      <c r="AN802" s="407"/>
      <c r="AO802" s="407"/>
      <c r="AP802" s="407"/>
      <c r="AQ802" s="407"/>
      <c r="AR802" s="407"/>
      <c r="AS802" s="407"/>
      <c r="AT802" s="408"/>
      <c r="AU802" s="409"/>
      <c r="AV802" s="410"/>
      <c r="AW802" s="410"/>
      <c r="AX802" s="411"/>
    </row>
    <row r="803" spans="1:50" ht="24.75" customHeight="1" hidden="1">
      <c r="A803" s="477"/>
      <c r="B803" s="478"/>
      <c r="C803" s="478"/>
      <c r="D803" s="478"/>
      <c r="E803" s="478"/>
      <c r="F803" s="479"/>
      <c r="G803" s="412"/>
      <c r="H803" s="413"/>
      <c r="I803" s="413"/>
      <c r="J803" s="413"/>
      <c r="K803" s="414"/>
      <c r="L803" s="406"/>
      <c r="M803" s="407"/>
      <c r="N803" s="407"/>
      <c r="O803" s="407"/>
      <c r="P803" s="407"/>
      <c r="Q803" s="407"/>
      <c r="R803" s="407"/>
      <c r="S803" s="407"/>
      <c r="T803" s="407"/>
      <c r="U803" s="407"/>
      <c r="V803" s="407"/>
      <c r="W803" s="407"/>
      <c r="X803" s="408"/>
      <c r="Y803" s="409"/>
      <c r="Z803" s="410"/>
      <c r="AA803" s="410"/>
      <c r="AB803" s="418"/>
      <c r="AC803" s="412"/>
      <c r="AD803" s="413"/>
      <c r="AE803" s="413"/>
      <c r="AF803" s="413"/>
      <c r="AG803" s="414"/>
      <c r="AH803" s="406"/>
      <c r="AI803" s="407"/>
      <c r="AJ803" s="407"/>
      <c r="AK803" s="407"/>
      <c r="AL803" s="407"/>
      <c r="AM803" s="407"/>
      <c r="AN803" s="407"/>
      <c r="AO803" s="407"/>
      <c r="AP803" s="407"/>
      <c r="AQ803" s="407"/>
      <c r="AR803" s="407"/>
      <c r="AS803" s="407"/>
      <c r="AT803" s="408"/>
      <c r="AU803" s="409"/>
      <c r="AV803" s="410"/>
      <c r="AW803" s="410"/>
      <c r="AX803" s="411"/>
    </row>
    <row r="804" spans="1:50" ht="24.75" customHeight="1" hidden="1">
      <c r="A804" s="477"/>
      <c r="B804" s="478"/>
      <c r="C804" s="478"/>
      <c r="D804" s="478"/>
      <c r="E804" s="478"/>
      <c r="F804" s="479"/>
      <c r="G804" s="412"/>
      <c r="H804" s="413"/>
      <c r="I804" s="413"/>
      <c r="J804" s="413"/>
      <c r="K804" s="414"/>
      <c r="L804" s="406"/>
      <c r="M804" s="407"/>
      <c r="N804" s="407"/>
      <c r="O804" s="407"/>
      <c r="P804" s="407"/>
      <c r="Q804" s="407"/>
      <c r="R804" s="407"/>
      <c r="S804" s="407"/>
      <c r="T804" s="407"/>
      <c r="U804" s="407"/>
      <c r="V804" s="407"/>
      <c r="W804" s="407"/>
      <c r="X804" s="408"/>
      <c r="Y804" s="409"/>
      <c r="Z804" s="410"/>
      <c r="AA804" s="410"/>
      <c r="AB804" s="418"/>
      <c r="AC804" s="412"/>
      <c r="AD804" s="413"/>
      <c r="AE804" s="413"/>
      <c r="AF804" s="413"/>
      <c r="AG804" s="414"/>
      <c r="AH804" s="406"/>
      <c r="AI804" s="407"/>
      <c r="AJ804" s="407"/>
      <c r="AK804" s="407"/>
      <c r="AL804" s="407"/>
      <c r="AM804" s="407"/>
      <c r="AN804" s="407"/>
      <c r="AO804" s="407"/>
      <c r="AP804" s="407"/>
      <c r="AQ804" s="407"/>
      <c r="AR804" s="407"/>
      <c r="AS804" s="407"/>
      <c r="AT804" s="408"/>
      <c r="AU804" s="409"/>
      <c r="AV804" s="410"/>
      <c r="AW804" s="410"/>
      <c r="AX804" s="411"/>
    </row>
    <row r="805" spans="1:50" ht="24.75" customHeight="1" hidden="1">
      <c r="A805" s="477"/>
      <c r="B805" s="478"/>
      <c r="C805" s="478"/>
      <c r="D805" s="478"/>
      <c r="E805" s="478"/>
      <c r="F805" s="479"/>
      <c r="G805" s="412"/>
      <c r="H805" s="413"/>
      <c r="I805" s="413"/>
      <c r="J805" s="413"/>
      <c r="K805" s="414"/>
      <c r="L805" s="406"/>
      <c r="M805" s="407"/>
      <c r="N805" s="407"/>
      <c r="O805" s="407"/>
      <c r="P805" s="407"/>
      <c r="Q805" s="407"/>
      <c r="R805" s="407"/>
      <c r="S805" s="407"/>
      <c r="T805" s="407"/>
      <c r="U805" s="407"/>
      <c r="V805" s="407"/>
      <c r="W805" s="407"/>
      <c r="X805" s="408"/>
      <c r="Y805" s="409"/>
      <c r="Z805" s="410"/>
      <c r="AA805" s="410"/>
      <c r="AB805" s="418"/>
      <c r="AC805" s="412"/>
      <c r="AD805" s="413"/>
      <c r="AE805" s="413"/>
      <c r="AF805" s="413"/>
      <c r="AG805" s="414"/>
      <c r="AH805" s="406"/>
      <c r="AI805" s="407"/>
      <c r="AJ805" s="407"/>
      <c r="AK805" s="407"/>
      <c r="AL805" s="407"/>
      <c r="AM805" s="407"/>
      <c r="AN805" s="407"/>
      <c r="AO805" s="407"/>
      <c r="AP805" s="407"/>
      <c r="AQ805" s="407"/>
      <c r="AR805" s="407"/>
      <c r="AS805" s="407"/>
      <c r="AT805" s="408"/>
      <c r="AU805" s="409"/>
      <c r="AV805" s="410"/>
      <c r="AW805" s="410"/>
      <c r="AX805" s="411"/>
    </row>
    <row r="806" spans="1:50" ht="24.75" customHeight="1" hidden="1">
      <c r="A806" s="477"/>
      <c r="B806" s="478"/>
      <c r="C806" s="478"/>
      <c r="D806" s="478"/>
      <c r="E806" s="478"/>
      <c r="F806" s="479"/>
      <c r="G806" s="412"/>
      <c r="H806" s="413"/>
      <c r="I806" s="413"/>
      <c r="J806" s="413"/>
      <c r="K806" s="414"/>
      <c r="L806" s="406"/>
      <c r="M806" s="407"/>
      <c r="N806" s="407"/>
      <c r="O806" s="407"/>
      <c r="P806" s="407"/>
      <c r="Q806" s="407"/>
      <c r="R806" s="407"/>
      <c r="S806" s="407"/>
      <c r="T806" s="407"/>
      <c r="U806" s="407"/>
      <c r="V806" s="407"/>
      <c r="W806" s="407"/>
      <c r="X806" s="408"/>
      <c r="Y806" s="409"/>
      <c r="Z806" s="410"/>
      <c r="AA806" s="410"/>
      <c r="AB806" s="418"/>
      <c r="AC806" s="412"/>
      <c r="AD806" s="413"/>
      <c r="AE806" s="413"/>
      <c r="AF806" s="413"/>
      <c r="AG806" s="414"/>
      <c r="AH806" s="406"/>
      <c r="AI806" s="407"/>
      <c r="AJ806" s="407"/>
      <c r="AK806" s="407"/>
      <c r="AL806" s="407"/>
      <c r="AM806" s="407"/>
      <c r="AN806" s="407"/>
      <c r="AO806" s="407"/>
      <c r="AP806" s="407"/>
      <c r="AQ806" s="407"/>
      <c r="AR806" s="407"/>
      <c r="AS806" s="407"/>
      <c r="AT806" s="408"/>
      <c r="AU806" s="409"/>
      <c r="AV806" s="410"/>
      <c r="AW806" s="410"/>
      <c r="AX806" s="411"/>
    </row>
    <row r="807" spans="1:50" ht="24.75" customHeight="1" hidden="1">
      <c r="A807" s="477"/>
      <c r="B807" s="478"/>
      <c r="C807" s="478"/>
      <c r="D807" s="478"/>
      <c r="E807" s="478"/>
      <c r="F807" s="479"/>
      <c r="G807" s="412"/>
      <c r="H807" s="413"/>
      <c r="I807" s="413"/>
      <c r="J807" s="413"/>
      <c r="K807" s="414"/>
      <c r="L807" s="406"/>
      <c r="M807" s="407"/>
      <c r="N807" s="407"/>
      <c r="O807" s="407"/>
      <c r="P807" s="407"/>
      <c r="Q807" s="407"/>
      <c r="R807" s="407"/>
      <c r="S807" s="407"/>
      <c r="T807" s="407"/>
      <c r="U807" s="407"/>
      <c r="V807" s="407"/>
      <c r="W807" s="407"/>
      <c r="X807" s="408"/>
      <c r="Y807" s="409"/>
      <c r="Z807" s="410"/>
      <c r="AA807" s="410"/>
      <c r="AB807" s="418"/>
      <c r="AC807" s="412"/>
      <c r="AD807" s="413"/>
      <c r="AE807" s="413"/>
      <c r="AF807" s="413"/>
      <c r="AG807" s="414"/>
      <c r="AH807" s="406"/>
      <c r="AI807" s="407"/>
      <c r="AJ807" s="407"/>
      <c r="AK807" s="407"/>
      <c r="AL807" s="407"/>
      <c r="AM807" s="407"/>
      <c r="AN807" s="407"/>
      <c r="AO807" s="407"/>
      <c r="AP807" s="407"/>
      <c r="AQ807" s="407"/>
      <c r="AR807" s="407"/>
      <c r="AS807" s="407"/>
      <c r="AT807" s="408"/>
      <c r="AU807" s="409"/>
      <c r="AV807" s="410"/>
      <c r="AW807" s="410"/>
      <c r="AX807" s="411"/>
    </row>
    <row r="808" spans="1:50" ht="24.75" customHeight="1" hidden="1">
      <c r="A808" s="477"/>
      <c r="B808" s="478"/>
      <c r="C808" s="478"/>
      <c r="D808" s="478"/>
      <c r="E808" s="478"/>
      <c r="F808" s="479"/>
      <c r="G808" s="412"/>
      <c r="H808" s="413"/>
      <c r="I808" s="413"/>
      <c r="J808" s="413"/>
      <c r="K808" s="414"/>
      <c r="L808" s="406"/>
      <c r="M808" s="407"/>
      <c r="N808" s="407"/>
      <c r="O808" s="407"/>
      <c r="P808" s="407"/>
      <c r="Q808" s="407"/>
      <c r="R808" s="407"/>
      <c r="S808" s="407"/>
      <c r="T808" s="407"/>
      <c r="U808" s="407"/>
      <c r="V808" s="407"/>
      <c r="W808" s="407"/>
      <c r="X808" s="408"/>
      <c r="Y808" s="409"/>
      <c r="Z808" s="410"/>
      <c r="AA808" s="410"/>
      <c r="AB808" s="418"/>
      <c r="AC808" s="412"/>
      <c r="AD808" s="413"/>
      <c r="AE808" s="413"/>
      <c r="AF808" s="413"/>
      <c r="AG808" s="414"/>
      <c r="AH808" s="406"/>
      <c r="AI808" s="407"/>
      <c r="AJ808" s="407"/>
      <c r="AK808" s="407"/>
      <c r="AL808" s="407"/>
      <c r="AM808" s="407"/>
      <c r="AN808" s="407"/>
      <c r="AO808" s="407"/>
      <c r="AP808" s="407"/>
      <c r="AQ808" s="407"/>
      <c r="AR808" s="407"/>
      <c r="AS808" s="407"/>
      <c r="AT808" s="408"/>
      <c r="AU808" s="409"/>
      <c r="AV808" s="410"/>
      <c r="AW808" s="410"/>
      <c r="AX808" s="411"/>
    </row>
    <row r="809" spans="1:50" ht="24.75" customHeight="1">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c r="A810" s="780" t="s">
        <v>278</v>
      </c>
      <c r="B810" s="781"/>
      <c r="C810" s="781"/>
      <c r="D810" s="781"/>
      <c r="E810" s="781"/>
      <c r="F810" s="781"/>
      <c r="G810" s="781"/>
      <c r="H810" s="781"/>
      <c r="I810" s="781"/>
      <c r="J810" s="781"/>
      <c r="K810" s="781"/>
      <c r="L810" s="781"/>
      <c r="M810" s="781"/>
      <c r="N810" s="781"/>
      <c r="O810" s="781"/>
      <c r="P810" s="781"/>
      <c r="Q810" s="781"/>
      <c r="R810" s="781"/>
      <c r="S810" s="781"/>
      <c r="T810" s="781"/>
      <c r="U810" s="781"/>
      <c r="V810" s="781"/>
      <c r="W810" s="781"/>
      <c r="X810" s="781"/>
      <c r="Y810" s="781"/>
      <c r="Z810" s="781"/>
      <c r="AA810" s="781"/>
      <c r="AB810" s="781"/>
      <c r="AC810" s="781"/>
      <c r="AD810" s="781"/>
      <c r="AE810" s="781"/>
      <c r="AF810" s="781"/>
      <c r="AG810" s="781"/>
      <c r="AH810" s="781"/>
      <c r="AI810" s="781"/>
      <c r="AJ810" s="781"/>
      <c r="AK810" s="782"/>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3"/>
      <c r="B815" s="743"/>
      <c r="C815" s="743" t="s">
        <v>30</v>
      </c>
      <c r="D815" s="743"/>
      <c r="E815" s="743"/>
      <c r="F815" s="743"/>
      <c r="G815" s="743"/>
      <c r="H815" s="743"/>
      <c r="I815" s="743"/>
      <c r="J815" s="94" t="s">
        <v>389</v>
      </c>
      <c r="K815" s="201"/>
      <c r="L815" s="201"/>
      <c r="M815" s="201"/>
      <c r="N815" s="201"/>
      <c r="O815" s="201"/>
      <c r="P815" s="277" t="s">
        <v>353</v>
      </c>
      <c r="Q815" s="277"/>
      <c r="R815" s="277"/>
      <c r="S815" s="277"/>
      <c r="T815" s="277"/>
      <c r="U815" s="277"/>
      <c r="V815" s="277"/>
      <c r="W815" s="277"/>
      <c r="X815" s="277"/>
      <c r="Y815" s="218" t="s">
        <v>385</v>
      </c>
      <c r="Z815" s="217"/>
      <c r="AA815" s="217"/>
      <c r="AB815" s="217"/>
      <c r="AC815" s="94" t="s">
        <v>352</v>
      </c>
      <c r="AD815" s="94"/>
      <c r="AE815" s="94"/>
      <c r="AF815" s="94"/>
      <c r="AG815" s="94"/>
      <c r="AH815" s="218" t="s">
        <v>369</v>
      </c>
      <c r="AI815" s="743"/>
      <c r="AJ815" s="743"/>
      <c r="AK815" s="743"/>
      <c r="AL815" s="743" t="s">
        <v>23</v>
      </c>
      <c r="AM815" s="743"/>
      <c r="AN815" s="743"/>
      <c r="AO815" s="825"/>
      <c r="AP815" s="220" t="s">
        <v>390</v>
      </c>
      <c r="AQ815" s="220"/>
      <c r="AR815" s="220"/>
      <c r="AS815" s="220"/>
      <c r="AT815" s="220"/>
      <c r="AU815" s="220"/>
      <c r="AV815" s="220"/>
      <c r="AW815" s="220"/>
      <c r="AX815" s="220"/>
    </row>
    <row r="816" spans="1:50" ht="30" customHeight="1" hidden="1">
      <c r="A816" s="223">
        <v>1</v>
      </c>
      <c r="B816" s="223">
        <v>1</v>
      </c>
      <c r="C816" s="203"/>
      <c r="D816" s="203"/>
      <c r="E816" s="203"/>
      <c r="F816" s="203"/>
      <c r="G816" s="203"/>
      <c r="H816" s="203"/>
      <c r="I816" s="203"/>
      <c r="J816" s="204"/>
      <c r="K816" s="205"/>
      <c r="L816" s="205"/>
      <c r="M816" s="205"/>
      <c r="N816" s="205"/>
      <c r="O816" s="205"/>
      <c r="P816" s="206"/>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hidden="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4" t="s">
        <v>432</v>
      </c>
      <c r="B1077" s="225"/>
      <c r="C1077" s="225"/>
      <c r="D1077" s="225"/>
      <c r="E1077" s="225"/>
      <c r="F1077" s="225"/>
      <c r="G1077" s="225"/>
      <c r="H1077" s="225"/>
      <c r="I1077" s="225"/>
      <c r="J1077" s="225"/>
      <c r="K1077" s="225"/>
      <c r="L1077" s="225"/>
      <c r="M1077" s="225"/>
      <c r="N1077" s="225"/>
      <c r="O1077" s="225"/>
      <c r="P1077" s="225"/>
      <c r="Q1077" s="225"/>
      <c r="R1077" s="225"/>
      <c r="S1077" s="225"/>
      <c r="T1077" s="225"/>
      <c r="U1077" s="225"/>
      <c r="V1077" s="225"/>
      <c r="W1077" s="225"/>
      <c r="X1077" s="225"/>
      <c r="Y1077" s="225"/>
      <c r="Z1077" s="225"/>
      <c r="AA1077" s="225"/>
      <c r="AB1077" s="225"/>
      <c r="AC1077" s="225"/>
      <c r="AD1077" s="225"/>
      <c r="AE1077" s="225"/>
      <c r="AF1077" s="225"/>
      <c r="AG1077" s="225"/>
      <c r="AH1077" s="225"/>
      <c r="AI1077" s="225"/>
      <c r="AJ1077" s="225"/>
      <c r="AK1077" s="226"/>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27"/>
      <c r="E1080" s="94" t="s">
        <v>379</v>
      </c>
      <c r="F1080" s="227"/>
      <c r="G1080" s="227"/>
      <c r="H1080" s="227"/>
      <c r="I1080" s="227"/>
      <c r="J1080" s="94" t="s">
        <v>389</v>
      </c>
      <c r="K1080" s="94"/>
      <c r="L1080" s="94"/>
      <c r="M1080" s="94"/>
      <c r="N1080" s="94"/>
      <c r="O1080" s="94"/>
      <c r="P1080" s="218" t="s">
        <v>31</v>
      </c>
      <c r="Q1080" s="218"/>
      <c r="R1080" s="218"/>
      <c r="S1080" s="218"/>
      <c r="T1080" s="218"/>
      <c r="U1080" s="218"/>
      <c r="V1080" s="218"/>
      <c r="W1080" s="218"/>
      <c r="X1080" s="218"/>
      <c r="Y1080" s="94" t="s">
        <v>392</v>
      </c>
      <c r="Z1080" s="227"/>
      <c r="AA1080" s="227"/>
      <c r="AB1080" s="227"/>
      <c r="AC1080" s="94" t="s">
        <v>352</v>
      </c>
      <c r="AD1080" s="94"/>
      <c r="AE1080" s="94"/>
      <c r="AF1080" s="94"/>
      <c r="AG1080" s="94"/>
      <c r="AH1080" s="218" t="s">
        <v>369</v>
      </c>
      <c r="AI1080" s="217"/>
      <c r="AJ1080" s="217"/>
      <c r="AK1080" s="217"/>
      <c r="AL1080" s="217" t="s">
        <v>23</v>
      </c>
      <c r="AM1080" s="217"/>
      <c r="AN1080" s="217"/>
      <c r="AO1080" s="228"/>
      <c r="AP1080" s="220" t="s">
        <v>434</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13" horizontalDpi="600" verticalDpi="600" orientation="portrait" paperSize="9" scale="65" r:id="rId3"/>
  <rowBreaks count="5" manualBreakCount="5">
    <brk id="72" max="49" man="1"/>
    <brk id="680" max="49" man="1"/>
    <brk id="713" max="49" man="1"/>
    <brk id="753" max="49" man="1"/>
    <brk id="1080"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t="str">
        <f t="shared" si="8"/>
        <v>沖縄振興</v>
      </c>
      <c r="F10" s="18" t="s">
        <v>244</v>
      </c>
      <c r="G10" s="17"/>
      <c r="H10" s="13">
        <f t="shared" si="1"/>
      </c>
      <c r="I10" s="13" t="str">
        <f t="shared" si="5"/>
        <v>一般会計</v>
      </c>
      <c r="K10" s="14" t="s">
        <v>435</v>
      </c>
      <c r="L10" s="15"/>
      <c r="M10" s="13">
        <f t="shared" si="2"/>
      </c>
      <c r="N10" s="13">
        <f t="shared" si="6"/>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441</v>
      </c>
      <c r="C22" s="13" t="str">
        <f t="shared" si="0"/>
        <v>地方創生</v>
      </c>
      <c r="D22" s="13" t="str">
        <f t="shared" si="8"/>
        <v>沖縄振興、地方創生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2016-09-13T10:14:39Z</dcterms:created>
  <dcterms:modified xsi:type="dcterms:W3CDTF">2016-09-13T10:16:24Z</dcterms:modified>
  <cp:category/>
  <cp:version/>
  <cp:contentType/>
  <cp:contentStatus/>
</cp:coreProperties>
</file>