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<sst xmlns="http://schemas.openxmlformats.org/spreadsheetml/2006/main" count="2196" uniqueCount="542">
  <si>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</si>
  <si>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</si>
  <si>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</si>
  <si>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</si>
  <si>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</si>
  <si>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</si>
  <si>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</si>
  <si>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</si>
  <si>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</si>
  <si>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</si>
  <si>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</si>
  <si>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</si>
  <si>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</si>
  <si>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</si>
  <si>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</si>
  <si>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</si>
  <si>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</si>
  <si>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</si>
  <si>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</si>
  <si>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</si>
  <si>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</si>
  <si>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</si>
  <si>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</si>
  <si>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</si>
  <si>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</si>
  <si>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</si>
  <si>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</si>
  <si>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</si>
  <si>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</si>
  <si>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</si>
  <si>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</si>
  <si>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</si>
  <si>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</si>
  <si>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</si>
  <si>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</si>
  <si>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</si>
  <si>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</si>
  <si>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</si>
  <si>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</si>
  <si>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</si>
  <si>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</si>
  <si>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</si>
  <si>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</si>
  <si>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</si>
  <si>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</si>
  <si>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</si>
  <si>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</si>
  <si>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</si>
  <si>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</si>
  <si>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</si>
  <si>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</si>
  <si>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</si>
  <si>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</si>
  <si>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</si>
  <si>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</si>
  <si>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</si>
  <si>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</si>
  <si>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</si>
  <si>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</si>
  <si>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</si>
  <si>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</si>
  <si>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</si>
  <si>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</si>
  <si>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</si>
  <si>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</si>
  <si>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</si>
  <si>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</si>
  <si>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</si>
  <si>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</si>
  <si>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</si>
  <si>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</si>
  <si>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</si>
  <si>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</si>
  <si>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</si>
  <si>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</si>
  <si>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</si>
  <si>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</si>
  <si>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</si>
  <si>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</si>
  <si>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</si>
  <si>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</si>
  <si>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</si>
  <si>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</si>
  <si>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</si>
  <si>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</si>
  <si>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</si>
  <si>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</si>
  <si>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</si>
  <si>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</si>
  <si>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</si>
  <si>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</si>
  <si>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</si>
  <si>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</si>
  <si>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</si>
  <si>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</si>
  <si>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</si>
  <si>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</si>
  <si>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</si>
  <si>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</si>
  <si>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</si>
  <si>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</si>
  <si>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</si>
  <si>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</si>
  <si>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</si>
  <si>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</si>
  <si>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</si>
  <si>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</si>
  <si>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</si>
  <si>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</si>
  <si>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</si>
  <si>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</si>
  <si>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</si>
  <si>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</si>
  <si>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</si>
  <si>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</si>
  <si>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</si>
  <si>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</si>
  <si>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</si>
  <si>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</si>
  <si>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</si>
  <si>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</si>
  <si>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</si>
  <si>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</si>
  <si>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</si>
  <si>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</si>
  <si>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</si>
  <si>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</si>
  <si>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</si>
  <si>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</si>
  <si>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</si>
  <si>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</si>
  <si>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</si>
  <si>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</si>
  <si>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</si>
  <si>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</si>
  <si>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</si>
  <si>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</si>
  <si>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</si>
  <si>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</si>
  <si>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</si>
  <si>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</si>
  <si>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</si>
  <si>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</si>
  <si>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</si>
  <si>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</si>
  <si>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</si>
  <si>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</si>
  <si>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</si>
  <si>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</si>
  <si>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</si>
  <si>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</si>
  <si>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</si>
  <si>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</si>
  <si>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</si>
  <si>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</si>
  <si>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</si>
  <si>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</si>
  <si>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</si>
  <si>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</si>
  <si>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</si>
  <si>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</si>
  <si>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</si>
  <si>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</si>
  <si>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</si>
  <si>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</si>
  <si>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</si>
  <si>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</si>
  <si>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</si>
  <si>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</si>
  <si>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</si>
  <si>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</si>
  <si>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</si>
  <si>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</si>
  <si>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</si>
  <si>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</si>
  <si>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</si>
  <si>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</si>
  <si>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</si>
  <si>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</si>
  <si>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</si>
  <si>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</si>
  <si>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</si>
  <si>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</si>
  <si>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</si>
  <si>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</si>
  <si>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</si>
  <si>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</si>
  <si>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</si>
  <si>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</si>
  <si>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</si>
  <si>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</si>
  <si>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</si>
  <si>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</si>
  <si>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</si>
  <si>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</si>
  <si>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</si>
  <si>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</si>
  <si>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</si>
  <si>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</si>
  <si>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</si>
  <si>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</si>
  <si>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</si>
  <si>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</si>
  <si>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</si>
  <si>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</si>
  <si>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</si>
  <si>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</si>
  <si>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</si>
  <si>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</si>
  <si>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</si>
  <si>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</si>
  <si>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</si>
  <si>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</si>
  <si>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</si>
  <si>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</si>
  <si>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</si>
  <si>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</si>
  <si>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</si>
  <si>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</si>
  <si>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</si>
  <si>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</si>
  <si>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</si>
  <si>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</si>
  <si>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</si>
  <si>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</si>
  <si>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</si>
  <si>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</si>
  <si>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</si>
  <si>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</si>
  <si>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</si>
  <si>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</si>
  <si>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</si>
  <si>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</si>
  <si>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</si>
  <si>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</si>
  <si>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</si>
  <si>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</si>
  <si>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</si>
  <si>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</si>
  <si>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</si>
  <si>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</si>
  <si>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</si>
  <si>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</si>
  <si>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</si>
  <si>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</si>
  <si>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</si>
  <si>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</si>
  <si>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</si>
  <si>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</si>
  <si>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</si>
  <si>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</si>
  <si>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</si>
  <si>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</si>
  <si>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</si>
  <si>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</si>
  <si>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</si>
  <si>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</si>
  <si>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</si>
  <si>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</si>
  <si>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</si>
  <si>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</si>
  <si>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</si>
  <si>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</si>
  <si>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</si>
  <si>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</si>
  <si>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</si>
  <si>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</si>
  <si>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</si>
  <si>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</si>
  <si>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</si>
  <si>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</si>
  <si>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</si>
  <si>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</si>
  <si>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</si>
  <si>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</si>
  <si>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</si>
  <si>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</si>
  <si>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</si>
  <si>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</si>
  <si>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</si>
  <si>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</si>
  <si>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</si>
  <si>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</si>
  <si>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</si>
  <si>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</si>
  <si>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</si>
  <si>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</si>
  <si>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</si>
  <si>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</si>
  <si>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</si>
  <si>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</si>
  <si>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</si>
  <si>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</si>
  <si>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</si>
  <si>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</si>
  <si>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</si>
  <si>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</si>
  <si>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</si>
  <si>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</si>
  <si>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</si>
  <si>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</si>
  <si>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</si>
  <si>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</si>
  <si>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</si>
  <si>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</si>
  <si>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</si>
  <si>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</si>
  <si>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</si>
  <si>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</si>
  <si>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</si>
  <si>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</si>
  <si>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</si>
  <si>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</si>
  <si>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</si>
  <si>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</si>
  <si>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</si>
  <si>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</si>
  <si>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</si>
  <si>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</si>
  <si>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</si>
  <si>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</si>
  <si>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</si>
  <si>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</si>
  <si>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</si>
  <si>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</si>
  <si>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</si>
  <si>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</si>
  <si>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</si>
  <si>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</si>
  <si>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</si>
  <si>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</si>
  <si>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</si>
  <si>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</si>
  <si>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</si>
  <si>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</si>
  <si>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</si>
  <si>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</si>
  <si>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</si>
  <si>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</si>
  <si>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</si>
  <si>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</si>
  <si>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</si>
  <si>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</si>
  <si>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</si>
  <si>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</si>
  <si>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</si>
  <si>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</si>
  <si>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</si>
  <si>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</si>
  <si>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</si>
  <si>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</si>
  <si>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</si>
  <si>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</si>
  <si>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</si>
  <si>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</si>
  <si>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</si>
  <si>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</si>
  <si>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</si>
  <si>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</si>
  <si>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</si>
  <si>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</si>
  <si>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</si>
  <si>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</si>
  <si>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</si>
  <si>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</si>
  <si>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</si>
  <si>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</si>
  <si>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</si>
  <si>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</si>
  <si>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</si>
  <si>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</si>
  <si>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</si>
  <si>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</si>
  <si>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</si>
  <si>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</si>
  <si>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</si>
  <si>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</si>
  <si>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</si>
  <si>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</si>
  <si>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</si>
  <si>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</si>
  <si>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</si>
  <si>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</si>
  <si>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</si>
  <si>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</si>
  <si>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</si>
  <si>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</si>
  <si>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</si>
  <si>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</si>
  <si>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</si>
  <si>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</si>
  <si>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</si>
  <si>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</si>
  <si>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</si>
  <si>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</si>
  <si>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</si>
  <si>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</si>
  <si>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</si>
  <si>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</si>
  <si>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</si>
  <si>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</si>
  <si>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</si>
  <si>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</si>
  <si>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</si>
  <si>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</si>
  <si>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</si>
  <si>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</si>
  <si>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</si>
  <si>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</si>
  <si>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</si>
  <si>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</si>
  <si>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</si>
  <si>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</si>
  <si>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</si>
  <si>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</si>
  <si>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</si>
  <si>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</si>
  <si>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</si>
  <si>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</si>
  <si>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</si>
  <si>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</si>
  <si>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</si>
  <si>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</si>
  <si>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</si>
  <si>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</si>
  <si>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</si>
  <si>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</si>
  <si>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</si>
  <si>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</si>
  <si>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</si>
  <si>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</si>
  <si>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科学技術システム改革の推進</t>
  </si>
  <si>
    <t>平成１８年度</t>
  </si>
  <si>
    <t>終了予定なし</t>
  </si>
  <si>
    <t>内閣府</t>
  </si>
  <si>
    <t>政策統括官（科学技術・イノベーション担当）</t>
  </si>
  <si>
    <t>○</t>
  </si>
  <si>
    <t>科学技術基本法（平成７年法律第１３０号）、
内閣府設置法（平成１１年法律第８９号）第２６条</t>
  </si>
  <si>
    <t>-</t>
  </si>
  <si>
    <t>-</t>
  </si>
  <si>
    <t>件</t>
  </si>
  <si>
    <t>-</t>
  </si>
  <si>
    <t>必要な情報収集・交換、評価、検討等を実施した件数</t>
  </si>
  <si>
    <t>会議等開催経費／会議等開催件数　</t>
  </si>
  <si>
    <t>百万円</t>
  </si>
  <si>
    <t>百万円/件</t>
  </si>
  <si>
    <t>4.8/3</t>
  </si>
  <si>
    <t>諸謝金</t>
  </si>
  <si>
    <t>職員旅費</t>
  </si>
  <si>
    <t>委員等旅費</t>
  </si>
  <si>
    <t>庁費</t>
  </si>
  <si>
    <t>-</t>
  </si>
  <si>
    <t>科学技術基本計画等に示された環境構築、システム改革に資するための評価に係る調査を実施しており必要かつ適切な事業であり、政策体系の中で優先度の高い事業である。</t>
  </si>
  <si>
    <t>‐</t>
  </si>
  <si>
    <t>調査等の出張については、割引航空運賃の活用等の効率化を実施し、適切なコスト水準となるよう適切に執行している。</t>
  </si>
  <si>
    <t>主に会議開催に必要な謝金、旅費、庁費であり、会議開催には事前に内容を精査し、最大限の効果が得られるよう、真に必要なものに限定している。</t>
  </si>
  <si>
    <t>他の事業の成果とも相まって、総合科学技術・イノベーション会議での議論を踏まえて、総合的な科学技術政策として、主な計画等が策定され、成果目標に見合った実績を得ている。</t>
  </si>
  <si>
    <t>○</t>
  </si>
  <si>
    <t>主に調査に必要な旅費、会議開催に必要な庁費であり、調査を行う際には事前に精査し、最大限の効果が得られるよう、真に必要なものに限定している。</t>
  </si>
  <si>
    <t>産学官連携等に関係した事業を見込みどおり実施している。</t>
  </si>
  <si>
    <t>調査結果は総合科学技術・イノベーション会議が作成する計画等に反映されており、十分活用されている。</t>
  </si>
  <si>
    <t>-</t>
  </si>
  <si>
    <t>-</t>
  </si>
  <si>
    <t>参事官（人材担当、研究開発資金担当）
企画官（オープンイノベーション担当）
企画官（評価担当）</t>
  </si>
  <si>
    <t>借損料</t>
  </si>
  <si>
    <t>A.　（株）東京ビッグサイト</t>
  </si>
  <si>
    <t>（株）東京ビッグサイト</t>
  </si>
  <si>
    <t>随意契約
（その他）</t>
  </si>
  <si>
    <t>-</t>
  </si>
  <si>
    <t>（株）OKIプロサーブ</t>
  </si>
  <si>
    <t>随意契約
（少額）</t>
  </si>
  <si>
    <t>印刷製本費</t>
  </si>
  <si>
    <t>（株）東京カップ</t>
  </si>
  <si>
    <t>産学官連携功労者表彰記念楯</t>
  </si>
  <si>
    <t>（株）金由</t>
  </si>
  <si>
    <t>会場備品借料</t>
  </si>
  <si>
    <t>無</t>
  </si>
  <si>
    <t>第４期科学技術基本計画（平成23年８月19日閣議決定）
第５期科学技術基本計画（平成28年１月22日閣議決定）
科学技術イノベーション総合戦略2015（平成27年６月19日閣議決定）</t>
  </si>
  <si>
    <t>引き続き会議開催については、限られた予算の中で効率的な議事進行、専門家からの意見聴取等を図るなど、より効率的かつ有益な内容とするとともに、経費の節減や契約等に係る競争性の確保に努める。</t>
  </si>
  <si>
    <t>会議開催については、事前の情報収集、準備等を綿密に行い、限られた予算の中で効率的な議事進行、専門家からの意見聴取等を図るなど、より効率的かつ有益な内容としている。また、契約等は競争性導入等によるコスト削減、出張時の割引航空運賃の活用や事務費の削減等により、経費の節減に努めている。</t>
  </si>
  <si>
    <t>-</t>
  </si>
  <si>
    <t>　本件は、毎年度の科学技術・イノベーション政策課題に対応するために、産学官連携の推進、大規模な研究開発の評価、競争的資金制度の改善等、日本全体のイノベーションシステムを社会とともに創り、進めるために必要な情報取集・交換、評価、検討等を行い、科学技術によるイノベーションを促進するためのシステム改革を推進すること等を目的としている。このため、成果や進捗を毎年決まった定量的な数値目標により成果目標（アウトカム）を設定することができない。</t>
  </si>
  <si>
    <t>　定性的な成果目標は、本活動による調査・検討結果等を、総合科学技術・イノベーション会議が策定する主な計画等に適切に反映することである。
平成25年度から27年度における達成状況は、本活動による調査・検討結果が総合科学技術・イノベーション会議において策定されたイノベーション総合戦略（2013～）等の策定に反映されており、目標は達成されている。</t>
  </si>
  <si>
    <t>総合科学技術・イノベーション会議が作成する主な計画等の数。　</t>
  </si>
  <si>
    <r>
      <rPr>
        <sz val="11"/>
        <rFont val="ＭＳ Ｐゴシック"/>
        <family val="3"/>
      </rPr>
      <t>00</t>
    </r>
    <r>
      <rPr>
        <sz val="11"/>
        <rFont val="ＭＳ Ｐゴシック"/>
        <family val="3"/>
      </rPr>
      <t>53</t>
    </r>
  </si>
  <si>
    <r>
      <rPr>
        <sz val="11"/>
        <rFont val="ＭＳ Ｐゴシック"/>
        <family val="3"/>
      </rPr>
      <t>00</t>
    </r>
    <r>
      <rPr>
        <sz val="11"/>
        <rFont val="ＭＳ Ｐゴシック"/>
        <family val="3"/>
      </rPr>
      <t>49</t>
    </r>
  </si>
  <si>
    <r>
      <rPr>
        <sz val="11"/>
        <rFont val="ＭＳ Ｐゴシック"/>
        <family val="3"/>
      </rPr>
      <t>00</t>
    </r>
    <r>
      <rPr>
        <sz val="11"/>
        <rFont val="ＭＳ Ｐゴシック"/>
        <family val="3"/>
      </rPr>
      <t>57</t>
    </r>
  </si>
  <si>
    <r>
      <rPr>
        <sz val="11"/>
        <rFont val="ＭＳ Ｐゴシック"/>
        <family val="3"/>
      </rPr>
      <t>0</t>
    </r>
    <r>
      <rPr>
        <sz val="11"/>
        <rFont val="ＭＳ Ｐゴシック"/>
        <family val="3"/>
      </rPr>
      <t>134</t>
    </r>
  </si>
  <si>
    <r>
      <rPr>
        <sz val="11"/>
        <rFont val="ＭＳ Ｐゴシック"/>
        <family val="3"/>
      </rPr>
      <t>0</t>
    </r>
    <r>
      <rPr>
        <sz val="11"/>
        <rFont val="ＭＳ Ｐゴシック"/>
        <family val="3"/>
      </rPr>
      <t>131</t>
    </r>
  </si>
  <si>
    <r>
      <rPr>
        <sz val="11"/>
        <rFont val="ＭＳ Ｐゴシック"/>
        <family val="3"/>
      </rPr>
      <t>0</t>
    </r>
    <r>
      <rPr>
        <sz val="11"/>
        <rFont val="ＭＳ Ｐゴシック"/>
        <family val="3"/>
      </rPr>
      <t>144</t>
    </r>
  </si>
  <si>
    <t>・産学官連携の強化等による「橋渡し」機能の強化に向けた取組として、「産学官連携功労者表彰」や「地方創生に資する科学技術イノベーション推進タスクフォース」等を開催する。
・国家的に重要な研究開発の評価等を行うために、その分野の専門家を招へいし必要な調査等を実施する。
・競争的資金の効果的・効率的活用等を推進するために、関係機関に対して必要な調査を行う。</t>
  </si>
  <si>
    <t>11/6</t>
  </si>
  <si>
    <t>9.4/5</t>
  </si>
  <si>
    <t>国家的に重要な研究開発の評価に係る印刷製本</t>
  </si>
  <si>
    <t>科学技術システム改革に係る政策の推進に資する政策的な方向性を総合科学技術・イノベーション会議が作成する主な計画等に反映する。（備考欄参照）</t>
  </si>
  <si>
    <t>会議開催においては、事前の情報収集、準備等を綿密に行い、限られた予算の中で効率的な議事進行、専門家からの意見聴取等を図るなど、より効率的かつ有益な内容としており、経費の効率化とともに、コスト水準の適正化を図るように努めている。</t>
  </si>
  <si>
    <t>D. ヨシダ印刷（株）</t>
  </si>
  <si>
    <t>E. ミツバ綜合印刷（株）</t>
  </si>
  <si>
    <t>B.（株）OKIプロサーブ</t>
  </si>
  <si>
    <t>雑役務費</t>
  </si>
  <si>
    <t>C.凸版印刷（株）</t>
  </si>
  <si>
    <t>産学官連携会議の会場設営等</t>
  </si>
  <si>
    <t xml:space="preserve">H. </t>
  </si>
  <si>
    <t>ミツバ綜合印刷（株）</t>
  </si>
  <si>
    <t>ヨシダ印刷（株）</t>
  </si>
  <si>
    <t>（株）会議録研究所</t>
  </si>
  <si>
    <t>一般競争入札</t>
  </si>
  <si>
    <t>凸版印刷（株）</t>
  </si>
  <si>
    <t>速記・議事録作成</t>
  </si>
  <si>
    <t>会場設営等</t>
  </si>
  <si>
    <t>印刷製本等</t>
  </si>
  <si>
    <t>印刷製本費</t>
  </si>
  <si>
    <t>文化の杜共同企業体</t>
  </si>
  <si>
    <t>講演会会場借料</t>
  </si>
  <si>
    <t>産学官連携会議等の印刷製本</t>
  </si>
  <si>
    <t>科学技術システム改革の推進に係る取組は特定の地域に限定するものではなく、また各セクター間をまたがる取組みであること等から、国として行うべき事業である。</t>
  </si>
  <si>
    <t>産学官連携功労者表彰授与式会場借料等</t>
  </si>
  <si>
    <t>産学官連携功労者表彰授与式の開催補助</t>
  </si>
  <si>
    <t>産学官連携功労者表彰授与式会場借料等</t>
  </si>
  <si>
    <t>産学官連携功労者表彰授与式開催の補助作業</t>
  </si>
  <si>
    <t>-</t>
  </si>
  <si>
    <t>13/5</t>
  </si>
  <si>
    <t>　代替目標の目標値について、前年度の総合科学技術・イノベーション会議の審議状況等により、次年度の目標を設定している。このため、向こう３年以内の目標設定は困難である。
　また、上記理由により、事業終了年度の目標値も現時点では明確に設定できないため、便宜上、目標を設定できる28年度の目標値を記載している。</t>
  </si>
  <si>
    <t>消耗品費</t>
  </si>
  <si>
    <t>産学官連携功労者表彰授与式に係る備品等</t>
  </si>
  <si>
    <t>産学官連携功労者表彰授与式に係る備品等</t>
  </si>
  <si>
    <t>有</t>
  </si>
  <si>
    <t xml:space="preserve">F. </t>
  </si>
  <si>
    <t xml:space="preserve">G. </t>
  </si>
  <si>
    <t>-</t>
  </si>
  <si>
    <t>・契約等について入札や見積もり合わせ等により競争性を確保し、コスト削減に努めている。
・競争性のない随意契約となった「産学官連携功労者表彰」の会場借上げについて、授与式開催に当たっては、我が国の産学官連携のいわゆるグッド・プラクティスである各受賞内容を広く他の関係者に知らしめ、我が国の産学官連携の発展に寄与するため、我が国最大の産学官のマッチング（展示・商談）の場である「イノベーションジャパン」会場で開催を実施するなど一層効果的に行うこととなった。このため、当該「イノベーションジャパン」の会場である東京ビッグサイトを管理・運営する「（株）東京ビッグサイト」と契約を締結したもの。</t>
  </si>
  <si>
    <t>堀清一郎
大澤活司
上谷昌史</t>
  </si>
  <si>
    <t>「国家的に重要な研究開発の評価、競争的資金制度の改革」が会議、表彰によってどの程度実を上げたのか言及すべき。それがないとこのレビューシートを見る人の目が、印刷費の節約だけに誘導され、かえって事業目的を損なう。</t>
  </si>
  <si>
    <t>現状通り</t>
  </si>
  <si>
    <t>産学官の多様な知識や研究開発能力を結集し、組織的、戦略的に研究開発を行う連鎖の「場」を構築するため産学官連携のあり方を広くグッドプラクティスで示すことや、他の事業の成果と相まって、総合的な科学技術政策として科学技術基本計画等が策定され、推進されることは、科学技術によるイノベーションを通じて、国民や社会のニーズにこたえるものである。</t>
  </si>
  <si>
    <t>-</t>
  </si>
  <si>
    <t>予定価格が推測されるため落札率は非公表</t>
  </si>
  <si>
    <t>「新しい日本のための優先課題推進枠」4.1百万円
地方創生に資する科学技術イノベーション推進タスクフォースにおける検討の充実、オープンイノベーションに係る取組強化等に伴う増</t>
  </si>
  <si>
    <t>科学技術システム改革を推進するため、産官学連携の強化、国家的に重要な研究開発の評価、競争的資金制度の改革等を進める。</t>
  </si>
  <si>
    <r>
      <t>・産学官連携功労者表彰と地方創生に資する科学技術イノベーション推進タスクフォースを通じて、産学官連携のロールモデルの横展開を着実に実行していくことにより、産学官連携の強化によって科学技術システム改革に寄与している。引き続き取組を推進していくと共に、第５期科学技術基本計画における取組を踏まえ、概算要求に反映した。
・各府省が実施する国家的に重要な研究開発３件の評価を実施し、その評価結果を公表するとともに、所管大臣に通知し、</t>
    </r>
    <r>
      <rPr>
        <sz val="11"/>
        <rFont val="ＭＳ Ｐゴシック"/>
        <family val="3"/>
      </rPr>
      <t>当該省庁の実施計画や推進体制の改善、予算配分への反映を求め、各省が改善を行う（フォローアップ調査を実施。）ことにより、科学技術システム改革に寄与している。また、第５期科学技術基本計画を踏まえ、「国の研究開発評価に関する大綱的指針」を年度内に改定する予定であり、改訂した大綱的指針により今後も科学技術システム改革を推進する。次年度は、研究開発評価を継続するとともに、大綱的指針改定に伴う各省の対応状況等をフォローアップする予定であることを踏まえ、概算要求に反映した。
・研究者、研究機関が研究資金を効果的・効率的に活用できるよう、関係各省と調整の上、競争的資金の使用に係るルール等の統一化を推進（各種様式の統一、研究機器の共用化、使用ルールの統一、使い勝手の改善に関する意見・相談窓口の開設等）していくこと等により、研究資金の使い勝手の向上等に繋がることなどから、科学技術システム改革に寄与している。次年度も関係各省と調整の上、競争的資金の使用に係るルール等の統一化等を推進する予定であることを踏まえ、概算要求に反映した。</t>
    </r>
  </si>
  <si>
    <t>外部有識者の所見を踏まえ、会議や表彰制度によって、本事業の目的（産官学連携の強化、国家的に重要な研究開発の評価、競争的資金制度の改革等）がどの程度実を上げたのかについてレビューシートでわかりやすく言及されるよう努めるべき。</t>
  </si>
  <si>
    <t>備考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</si>
</sst>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right style="thin"/>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hair"/>
      <top/>
      <bottom/>
    </border>
    <border>
      <left/>
      <right style="hair"/>
      <top/>
      <bottom style="thin"/>
    </border>
    <border>
      <left/>
      <right style="double"/>
      <top style="thin"/>
      <bottom style="hair"/>
    </border>
    <border>
      <left/>
      <right style="medium"/>
      <top style="hair"/>
      <bottom style="thin"/>
    </border>
    <border>
      <left style="thin"/>
      <right/>
      <top/>
      <bottom style="hair"/>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64" fillId="0" borderId="53" xfId="0" applyFont="1" applyBorder="1" applyAlignment="1" applyProtection="1">
      <alignment horizontal="center" vertical="center"/>
      <protection locked="0"/>
    </xf>
    <xf numFmtId="0" fontId="64" fillId="0" borderId="54" xfId="0" applyFont="1" applyBorder="1" applyAlignment="1" applyProtection="1">
      <alignment horizontal="center" vertical="center"/>
      <protection locked="0"/>
    </xf>
    <xf numFmtId="0" fontId="64" fillId="0" borderId="56" xfId="0" applyFont="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2"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9" xfId="0"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11" fillId="35" borderId="69"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8"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2"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7"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64" fillId="0" borderId="74" xfId="0" applyFont="1" applyBorder="1" applyAlignment="1" applyProtection="1">
      <alignment horizontal="center" vertical="center"/>
      <protection locked="0"/>
    </xf>
    <xf numFmtId="0" fontId="64" fillId="0" borderId="75" xfId="0" applyFont="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7"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70"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2"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177" fontId="0" fillId="34" borderId="30" xfId="0" applyNumberFormat="1"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64" fillId="0" borderId="92" xfId="0" applyFont="1" applyFill="1" applyBorder="1" applyAlignment="1" applyProtection="1">
      <alignment vertical="center" wrapText="1"/>
      <protection locked="0"/>
    </xf>
    <xf numFmtId="0" fontId="64" fillId="0" borderId="54" xfId="0" applyFont="1" applyFill="1" applyBorder="1" applyAlignment="1" applyProtection="1">
      <alignment vertical="center" wrapText="1"/>
      <protection locked="0"/>
    </xf>
    <xf numFmtId="0" fontId="64" fillId="0" borderId="56" xfId="0" applyFont="1" applyFill="1" applyBorder="1" applyAlignment="1" applyProtection="1">
      <alignmen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7"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177" fontId="0" fillId="0" borderId="4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64" fillId="0" borderId="53" xfId="0" applyFont="1" applyFill="1" applyBorder="1" applyAlignment="1" applyProtection="1">
      <alignment horizontal="center" vertical="center"/>
      <protection locked="0"/>
    </xf>
    <xf numFmtId="0" fontId="64" fillId="0" borderId="54"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2" xfId="0" applyFont="1" applyFill="1" applyBorder="1" applyAlignment="1">
      <alignment horizontal="center" vertical="center"/>
    </xf>
    <xf numFmtId="0" fontId="2"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0" fillId="0" borderId="46"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7" fillId="33" borderId="125"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protection locked="0"/>
    </xf>
    <xf numFmtId="0" fontId="0" fillId="37" borderId="126"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120"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29"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56"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0"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3" xfId="65"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5"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1" xfId="0" applyFont="1" applyFill="1" applyBorder="1" applyAlignment="1">
      <alignment vertical="center" wrapText="1"/>
    </xf>
    <xf numFmtId="0" fontId="0" fillId="34" borderId="75" xfId="0" applyFont="1" applyFill="1" applyBorder="1" applyAlignment="1">
      <alignment vertical="center" wrapText="1"/>
    </xf>
    <xf numFmtId="0" fontId="0" fillId="34" borderId="75"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2"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1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9" fillId="0" borderId="70"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47"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3" borderId="50" xfId="0" applyFont="1" applyFill="1" applyBorder="1" applyAlignment="1">
      <alignment horizontal="center" vertical="center"/>
    </xf>
    <xf numFmtId="0" fontId="0" fillId="33" borderId="57"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8"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11" fillId="33" borderId="63"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7"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64" fillId="0" borderId="145" xfId="0" applyFont="1" applyBorder="1" applyAlignment="1" applyProtection="1">
      <alignment horizontal="center" vertical="center"/>
      <protection locked="0"/>
    </xf>
    <xf numFmtId="0" fontId="64" fillId="0" borderId="99" xfId="0" applyFont="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7"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8"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11" fillId="33" borderId="63" xfId="0" applyFont="1" applyFill="1" applyBorder="1" applyAlignment="1">
      <alignment horizontal="center" vertical="center" textRotation="255"/>
    </xf>
    <xf numFmtId="0" fontId="0" fillId="0" borderId="133"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8"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50"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70" xfId="0" applyFont="1" applyBorder="1" applyAlignment="1">
      <alignment horizontal="center" vertical="center"/>
    </xf>
    <xf numFmtId="0" fontId="0" fillId="0" borderId="29" xfId="0" applyFont="1" applyBorder="1" applyAlignment="1">
      <alignment horizontal="center" vertical="center"/>
    </xf>
    <xf numFmtId="0" fontId="9"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9" xfId="0" applyNumberFormat="1" applyFont="1" applyFill="1" applyBorder="1" applyAlignment="1" applyProtection="1">
      <alignment horizontal="right" vertical="center"/>
      <protection/>
    </xf>
    <xf numFmtId="177" fontId="0" fillId="0" borderId="62"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3" borderId="123"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17" fillId="0" borderId="112" xfId="0" applyFont="1" applyBorder="1" applyAlignment="1" applyProtection="1">
      <alignment horizontal="center" vertical="center"/>
      <protection locked="0"/>
    </xf>
    <xf numFmtId="0" fontId="0" fillId="34" borderId="77"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2"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7"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70"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12"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3" xfId="0" applyFont="1" applyFill="1" applyBorder="1" applyAlignment="1">
      <alignment horizontal="center" vertical="center" shrinkToFit="1"/>
    </xf>
    <xf numFmtId="0" fontId="9" fillId="33" borderId="1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64" fillId="0" borderId="170" xfId="0" applyFont="1" applyFill="1" applyBorder="1" applyAlignment="1" applyProtection="1">
      <alignment vertical="center" wrapText="1"/>
      <protection locked="0"/>
    </xf>
    <xf numFmtId="0" fontId="64" fillId="0" borderId="102" xfId="0" applyFont="1" applyFill="1" applyBorder="1" applyAlignment="1" applyProtection="1">
      <alignment vertical="center" wrapText="1"/>
      <protection locked="0"/>
    </xf>
    <xf numFmtId="0" fontId="64" fillId="0" borderId="127" xfId="0" applyFont="1" applyFill="1" applyBorder="1" applyAlignment="1" applyProtection="1">
      <alignment vertical="center" wrapText="1"/>
      <protection locked="0"/>
    </xf>
    <xf numFmtId="0" fontId="11" fillId="35" borderId="130"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2"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0"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722</xdr:row>
      <xdr:rowOff>95250</xdr:rowOff>
    </xdr:from>
    <xdr:to>
      <xdr:col>35</xdr:col>
      <xdr:colOff>200025</xdr:colOff>
      <xdr:row>723</xdr:row>
      <xdr:rowOff>257175</xdr:rowOff>
    </xdr:to>
    <xdr:sp>
      <xdr:nvSpPr>
        <xdr:cNvPr id="1" name="テキスト ボックス 1"/>
        <xdr:cNvSpPr txBox="1">
          <a:spLocks noChangeArrowheads="1"/>
        </xdr:cNvSpPr>
      </xdr:nvSpPr>
      <xdr:spPr>
        <a:xfrm>
          <a:off x="4000500" y="48453675"/>
          <a:ext cx="3200400"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１１．０百万円</a:t>
          </a:r>
        </a:p>
      </xdr:txBody>
    </xdr:sp>
    <xdr:clientData/>
  </xdr:twoCellAnchor>
  <xdr:twoCellAnchor>
    <xdr:from>
      <xdr:col>12</xdr:col>
      <xdr:colOff>0</xdr:colOff>
      <xdr:row>728</xdr:row>
      <xdr:rowOff>0</xdr:rowOff>
    </xdr:from>
    <xdr:to>
      <xdr:col>20</xdr:col>
      <xdr:colOff>0</xdr:colOff>
      <xdr:row>729</xdr:row>
      <xdr:rowOff>123825</xdr:rowOff>
    </xdr:to>
    <xdr:sp>
      <xdr:nvSpPr>
        <xdr:cNvPr id="2" name="テキスト ボックス 3"/>
        <xdr:cNvSpPr txBox="1">
          <a:spLocks noChangeArrowheads="1"/>
        </xdr:cNvSpPr>
      </xdr:nvSpPr>
      <xdr:spPr>
        <a:xfrm>
          <a:off x="2400300" y="50472975"/>
          <a:ext cx="1600200" cy="4762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（株）東京ビッグサイト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１．６</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190500</xdr:colOff>
      <xdr:row>727</xdr:row>
      <xdr:rowOff>152400</xdr:rowOff>
    </xdr:from>
    <xdr:to>
      <xdr:col>20</xdr:col>
      <xdr:colOff>152400</xdr:colOff>
      <xdr:row>728</xdr:row>
      <xdr:rowOff>38100</xdr:rowOff>
    </xdr:to>
    <xdr:sp>
      <xdr:nvSpPr>
        <xdr:cNvPr id="3" name="テキスト ボックス 14"/>
        <xdr:cNvSpPr txBox="1">
          <a:spLocks noChangeArrowheads="1"/>
        </xdr:cNvSpPr>
      </xdr:nvSpPr>
      <xdr:spPr>
        <a:xfrm>
          <a:off x="2390775" y="50272950"/>
          <a:ext cx="17621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借損料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随意契約（その他）</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728</xdr:row>
      <xdr:rowOff>9525</xdr:rowOff>
    </xdr:from>
    <xdr:to>
      <xdr:col>30</xdr:col>
      <xdr:colOff>0</xdr:colOff>
      <xdr:row>729</xdr:row>
      <xdr:rowOff>133350</xdr:rowOff>
    </xdr:to>
    <xdr:sp>
      <xdr:nvSpPr>
        <xdr:cNvPr id="4" name="テキスト ボックス 8"/>
        <xdr:cNvSpPr txBox="1">
          <a:spLocks noChangeArrowheads="1"/>
        </xdr:cNvSpPr>
      </xdr:nvSpPr>
      <xdr:spPr>
        <a:xfrm>
          <a:off x="4400550" y="50482500"/>
          <a:ext cx="1600200" cy="4762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（株）ＯＫＩプロサーブ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21</xdr:col>
      <xdr:colOff>123825</xdr:colOff>
      <xdr:row>727</xdr:row>
      <xdr:rowOff>161925</xdr:rowOff>
    </xdr:from>
    <xdr:to>
      <xdr:col>33</xdr:col>
      <xdr:colOff>9525</xdr:colOff>
      <xdr:row>728</xdr:row>
      <xdr:rowOff>47625</xdr:rowOff>
    </xdr:to>
    <xdr:sp>
      <xdr:nvSpPr>
        <xdr:cNvPr id="5" name="テキスト ボックス 16"/>
        <xdr:cNvSpPr txBox="1">
          <a:spLocks noChangeArrowheads="1"/>
        </xdr:cNvSpPr>
      </xdr:nvSpPr>
      <xdr:spPr>
        <a:xfrm>
          <a:off x="4324350" y="50282475"/>
          <a:ext cx="22860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役務、消耗品</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xdr:colOff>
      <xdr:row>727</xdr:row>
      <xdr:rowOff>342900</xdr:rowOff>
    </xdr:from>
    <xdr:to>
      <xdr:col>39</xdr:col>
      <xdr:colOff>200025</xdr:colOff>
      <xdr:row>729</xdr:row>
      <xdr:rowOff>142875</xdr:rowOff>
    </xdr:to>
    <xdr:sp>
      <xdr:nvSpPr>
        <xdr:cNvPr id="6" name="テキスト ボックス 9"/>
        <xdr:cNvSpPr txBox="1">
          <a:spLocks noChangeArrowheads="1"/>
        </xdr:cNvSpPr>
      </xdr:nvSpPr>
      <xdr:spPr>
        <a:xfrm>
          <a:off x="6410325" y="50463450"/>
          <a:ext cx="1590675" cy="5048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凸版印刷（株）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１．０</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200025</xdr:colOff>
      <xdr:row>727</xdr:row>
      <xdr:rowOff>342900</xdr:rowOff>
    </xdr:from>
    <xdr:to>
      <xdr:col>49</xdr:col>
      <xdr:colOff>171450</xdr:colOff>
      <xdr:row>729</xdr:row>
      <xdr:rowOff>152400</xdr:rowOff>
    </xdr:to>
    <xdr:sp>
      <xdr:nvSpPr>
        <xdr:cNvPr id="7" name="テキスト ボックス 9"/>
        <xdr:cNvSpPr txBox="1">
          <a:spLocks noChangeArrowheads="1"/>
        </xdr:cNvSpPr>
      </xdr:nvSpPr>
      <xdr:spPr>
        <a:xfrm>
          <a:off x="8401050" y="50463450"/>
          <a:ext cx="1571625" cy="5143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ヨシダ印刷</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11</xdr:col>
      <xdr:colOff>123825</xdr:colOff>
      <xdr:row>729</xdr:row>
      <xdr:rowOff>219075</xdr:rowOff>
    </xdr:from>
    <xdr:to>
      <xdr:col>20</xdr:col>
      <xdr:colOff>95250</xdr:colOff>
      <xdr:row>730</xdr:row>
      <xdr:rowOff>276225</xdr:rowOff>
    </xdr:to>
    <xdr:grpSp>
      <xdr:nvGrpSpPr>
        <xdr:cNvPr id="8" name="グループ化 67"/>
        <xdr:cNvGrpSpPr>
          <a:grpSpLocks/>
        </xdr:cNvGrpSpPr>
      </xdr:nvGrpSpPr>
      <xdr:grpSpPr>
        <a:xfrm>
          <a:off x="2324100" y="51044475"/>
          <a:ext cx="1771650" cy="409575"/>
          <a:chOff x="1490700" y="2923759"/>
          <a:chExt cx="1553601" cy="418026"/>
        </a:xfrm>
        <a:solidFill>
          <a:srgbClr val="FFFFFF"/>
        </a:solidFill>
      </xdr:grpSpPr>
      <xdr:sp>
        <xdr:nvSpPr>
          <xdr:cNvPr id="9" name="テキスト ボックス 4"/>
          <xdr:cNvSpPr txBox="1">
            <a:spLocks noChangeArrowheads="1"/>
          </xdr:cNvSpPr>
        </xdr:nvSpPr>
        <xdr:spPr>
          <a:xfrm>
            <a:off x="1537308" y="2949677"/>
            <a:ext cx="1440965" cy="392108"/>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産学官連携功労者表彰</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授与式の会場借料等</a:t>
            </a:r>
          </a:p>
        </xdr:txBody>
      </xdr:sp>
      <xdr:sp>
        <xdr:nvSpPr>
          <xdr:cNvPr id="10" name="大かっこ 119"/>
          <xdr:cNvSpPr>
            <a:spLocks/>
          </xdr:cNvSpPr>
        </xdr:nvSpPr>
        <xdr:spPr>
          <a:xfrm>
            <a:off x="1490700" y="2923759"/>
            <a:ext cx="1553601" cy="395244"/>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123825</xdr:colOff>
      <xdr:row>729</xdr:row>
      <xdr:rowOff>209550</xdr:rowOff>
    </xdr:from>
    <xdr:to>
      <xdr:col>30</xdr:col>
      <xdr:colOff>57150</xdr:colOff>
      <xdr:row>730</xdr:row>
      <xdr:rowOff>276225</xdr:rowOff>
    </xdr:to>
    <xdr:grpSp>
      <xdr:nvGrpSpPr>
        <xdr:cNvPr id="11" name="グループ化 68"/>
        <xdr:cNvGrpSpPr>
          <a:grpSpLocks/>
        </xdr:cNvGrpSpPr>
      </xdr:nvGrpSpPr>
      <xdr:grpSpPr>
        <a:xfrm>
          <a:off x="4324350" y="51034950"/>
          <a:ext cx="1733550" cy="419100"/>
          <a:chOff x="1490700" y="2980480"/>
          <a:chExt cx="1553601" cy="418335"/>
        </a:xfrm>
        <a:solidFill>
          <a:srgbClr val="FFFFFF"/>
        </a:solidFill>
      </xdr:grpSpPr>
      <xdr:sp>
        <xdr:nvSpPr>
          <xdr:cNvPr id="12" name="テキスト ボックス 4"/>
          <xdr:cNvSpPr txBox="1">
            <a:spLocks noChangeArrowheads="1"/>
          </xdr:cNvSpPr>
        </xdr:nvSpPr>
        <xdr:spPr>
          <a:xfrm>
            <a:off x="1537308" y="3006417"/>
            <a:ext cx="1338816" cy="392398"/>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産学官連携功労者表彰</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授与式の開催補助等</a:t>
            </a:r>
          </a:p>
        </xdr:txBody>
      </xdr:sp>
      <xdr:sp>
        <xdr:nvSpPr>
          <xdr:cNvPr id="13" name="大かっこ 110"/>
          <xdr:cNvSpPr>
            <a:spLocks/>
          </xdr:cNvSpPr>
        </xdr:nvSpPr>
        <xdr:spPr>
          <a:xfrm>
            <a:off x="1490700" y="2980480"/>
            <a:ext cx="1553601" cy="395222"/>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xdr:colOff>
      <xdr:row>738</xdr:row>
      <xdr:rowOff>276225</xdr:rowOff>
    </xdr:from>
    <xdr:to>
      <xdr:col>20</xdr:col>
      <xdr:colOff>47625</xdr:colOff>
      <xdr:row>739</xdr:row>
      <xdr:rowOff>161925</xdr:rowOff>
    </xdr:to>
    <xdr:sp>
      <xdr:nvSpPr>
        <xdr:cNvPr id="14" name="テキスト ボックス 33"/>
        <xdr:cNvSpPr txBox="1">
          <a:spLocks noChangeArrowheads="1"/>
        </xdr:cNvSpPr>
      </xdr:nvSpPr>
      <xdr:spPr>
        <a:xfrm>
          <a:off x="1419225" y="54273450"/>
          <a:ext cx="26289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注）端数処理のため合計額とは一致しない</a:t>
          </a:r>
        </a:p>
      </xdr:txBody>
    </xdr:sp>
    <xdr:clientData/>
  </xdr:twoCellAnchor>
  <xdr:twoCellAnchor>
    <xdr:from>
      <xdr:col>31</xdr:col>
      <xdr:colOff>171450</xdr:colOff>
      <xdr:row>729</xdr:row>
      <xdr:rowOff>238125</xdr:rowOff>
    </xdr:from>
    <xdr:to>
      <xdr:col>39</xdr:col>
      <xdr:colOff>66675</xdr:colOff>
      <xdr:row>730</xdr:row>
      <xdr:rowOff>247650</xdr:rowOff>
    </xdr:to>
    <xdr:sp>
      <xdr:nvSpPr>
        <xdr:cNvPr id="15" name="テキスト ボックス 4"/>
        <xdr:cNvSpPr txBox="1">
          <a:spLocks noChangeArrowheads="1"/>
        </xdr:cNvSpPr>
      </xdr:nvSpPr>
      <xdr:spPr>
        <a:xfrm>
          <a:off x="6372225" y="51063525"/>
          <a:ext cx="1495425"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産学官連携会議の会場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設営等</a:t>
          </a:r>
        </a:p>
      </xdr:txBody>
    </xdr:sp>
    <xdr:clientData/>
  </xdr:twoCellAnchor>
  <xdr:twoCellAnchor>
    <xdr:from>
      <xdr:col>31</xdr:col>
      <xdr:colOff>142875</xdr:colOff>
      <xdr:row>729</xdr:row>
      <xdr:rowOff>209550</xdr:rowOff>
    </xdr:from>
    <xdr:to>
      <xdr:col>40</xdr:col>
      <xdr:colOff>85725</xdr:colOff>
      <xdr:row>730</xdr:row>
      <xdr:rowOff>238125</xdr:rowOff>
    </xdr:to>
    <xdr:sp>
      <xdr:nvSpPr>
        <xdr:cNvPr id="16" name="大かっこ 108"/>
        <xdr:cNvSpPr>
          <a:spLocks/>
        </xdr:cNvSpPr>
      </xdr:nvSpPr>
      <xdr:spPr>
        <a:xfrm>
          <a:off x="6343650" y="51034950"/>
          <a:ext cx="174307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729</xdr:row>
      <xdr:rowOff>238125</xdr:rowOff>
    </xdr:from>
    <xdr:to>
      <xdr:col>49</xdr:col>
      <xdr:colOff>57150</xdr:colOff>
      <xdr:row>730</xdr:row>
      <xdr:rowOff>266700</xdr:rowOff>
    </xdr:to>
    <xdr:sp>
      <xdr:nvSpPr>
        <xdr:cNvPr id="17" name="テキスト ボックス 4"/>
        <xdr:cNvSpPr txBox="1">
          <a:spLocks noChangeArrowheads="1"/>
        </xdr:cNvSpPr>
      </xdr:nvSpPr>
      <xdr:spPr>
        <a:xfrm>
          <a:off x="8362950" y="51063525"/>
          <a:ext cx="1495425" cy="3810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産学官連携会議の印刷</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製本等</a:t>
          </a:r>
        </a:p>
      </xdr:txBody>
    </xdr:sp>
    <xdr:clientData/>
  </xdr:twoCellAnchor>
  <xdr:twoCellAnchor>
    <xdr:from>
      <xdr:col>41</xdr:col>
      <xdr:colOff>133350</xdr:colOff>
      <xdr:row>729</xdr:row>
      <xdr:rowOff>209550</xdr:rowOff>
    </xdr:from>
    <xdr:to>
      <xdr:col>49</xdr:col>
      <xdr:colOff>266700</xdr:colOff>
      <xdr:row>730</xdr:row>
      <xdr:rowOff>247650</xdr:rowOff>
    </xdr:to>
    <xdr:sp>
      <xdr:nvSpPr>
        <xdr:cNvPr id="18" name="大かっこ 92"/>
        <xdr:cNvSpPr>
          <a:spLocks/>
        </xdr:cNvSpPr>
      </xdr:nvSpPr>
      <xdr:spPr>
        <a:xfrm>
          <a:off x="8334375" y="51034950"/>
          <a:ext cx="173355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723</xdr:row>
      <xdr:rowOff>333375</xdr:rowOff>
    </xdr:from>
    <xdr:to>
      <xdr:col>36</xdr:col>
      <xdr:colOff>133350</xdr:colOff>
      <xdr:row>725</xdr:row>
      <xdr:rowOff>9525</xdr:rowOff>
    </xdr:to>
    <xdr:grpSp>
      <xdr:nvGrpSpPr>
        <xdr:cNvPr id="19" name="グループ化 74"/>
        <xdr:cNvGrpSpPr>
          <a:grpSpLocks/>
        </xdr:cNvGrpSpPr>
      </xdr:nvGrpSpPr>
      <xdr:grpSpPr>
        <a:xfrm>
          <a:off x="3943350" y="49044225"/>
          <a:ext cx="3390900" cy="381000"/>
          <a:chOff x="3044301" y="1266862"/>
          <a:chExt cx="3068756" cy="257306"/>
        </a:xfrm>
        <a:solidFill>
          <a:srgbClr val="FFFFFF"/>
        </a:solidFill>
      </xdr:grpSpPr>
      <xdr:sp>
        <xdr:nvSpPr>
          <xdr:cNvPr id="20" name="テキスト ボックス 4"/>
          <xdr:cNvSpPr txBox="1">
            <a:spLocks noChangeArrowheads="1"/>
          </xdr:cNvSpPr>
        </xdr:nvSpPr>
        <xdr:spPr>
          <a:xfrm>
            <a:off x="3091100" y="1266862"/>
            <a:ext cx="3021957" cy="257306"/>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科学技術システム改革を推進するため、情報収集、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調査分析、推進施策の実施等を行う。</a:t>
            </a:r>
          </a:p>
        </xdr:txBody>
      </xdr:sp>
      <xdr:sp>
        <xdr:nvSpPr>
          <xdr:cNvPr id="21" name="大かっこ 100"/>
          <xdr:cNvSpPr>
            <a:spLocks/>
          </xdr:cNvSpPr>
        </xdr:nvSpPr>
        <xdr:spPr>
          <a:xfrm>
            <a:off x="3044301" y="1276447"/>
            <a:ext cx="2993571" cy="243476"/>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0</xdr:colOff>
      <xdr:row>725</xdr:row>
      <xdr:rowOff>0</xdr:rowOff>
    </xdr:from>
    <xdr:to>
      <xdr:col>28</xdr:col>
      <xdr:colOff>0</xdr:colOff>
      <xdr:row>726</xdr:row>
      <xdr:rowOff>0</xdr:rowOff>
    </xdr:to>
    <xdr:sp>
      <xdr:nvSpPr>
        <xdr:cNvPr id="22" name="直線コネクタ 75"/>
        <xdr:cNvSpPr>
          <a:spLocks/>
        </xdr:cNvSpPr>
      </xdr:nvSpPr>
      <xdr:spPr>
        <a:xfrm>
          <a:off x="5600700" y="49415700"/>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726</xdr:row>
      <xdr:rowOff>0</xdr:rowOff>
    </xdr:from>
    <xdr:to>
      <xdr:col>45</xdr:col>
      <xdr:colOff>200025</xdr:colOff>
      <xdr:row>726</xdr:row>
      <xdr:rowOff>0</xdr:rowOff>
    </xdr:to>
    <xdr:sp>
      <xdr:nvSpPr>
        <xdr:cNvPr id="23" name="直線コネクタ 76"/>
        <xdr:cNvSpPr>
          <a:spLocks/>
        </xdr:cNvSpPr>
      </xdr:nvSpPr>
      <xdr:spPr>
        <a:xfrm>
          <a:off x="2009775" y="49768125"/>
          <a:ext cx="719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726</xdr:row>
      <xdr:rowOff>0</xdr:rowOff>
    </xdr:from>
    <xdr:to>
      <xdr:col>35</xdr:col>
      <xdr:colOff>200025</xdr:colOff>
      <xdr:row>727</xdr:row>
      <xdr:rowOff>76200</xdr:rowOff>
    </xdr:to>
    <xdr:sp>
      <xdr:nvSpPr>
        <xdr:cNvPr id="24" name="直線矢印コネクタ 77"/>
        <xdr:cNvSpPr>
          <a:spLocks/>
        </xdr:cNvSpPr>
      </xdr:nvSpPr>
      <xdr:spPr>
        <a:xfrm>
          <a:off x="7200900" y="497681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726</xdr:row>
      <xdr:rowOff>9525</xdr:rowOff>
    </xdr:from>
    <xdr:to>
      <xdr:col>26</xdr:col>
      <xdr:colOff>0</xdr:colOff>
      <xdr:row>727</xdr:row>
      <xdr:rowOff>76200</xdr:rowOff>
    </xdr:to>
    <xdr:sp>
      <xdr:nvSpPr>
        <xdr:cNvPr id="25" name="直線矢印コネクタ 78"/>
        <xdr:cNvSpPr>
          <a:spLocks/>
        </xdr:cNvSpPr>
      </xdr:nvSpPr>
      <xdr:spPr>
        <a:xfrm>
          <a:off x="5200650" y="49777650"/>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725</xdr:row>
      <xdr:rowOff>342900</xdr:rowOff>
    </xdr:from>
    <xdr:to>
      <xdr:col>15</xdr:col>
      <xdr:colOff>190500</xdr:colOff>
      <xdr:row>727</xdr:row>
      <xdr:rowOff>76200</xdr:rowOff>
    </xdr:to>
    <xdr:sp>
      <xdr:nvSpPr>
        <xdr:cNvPr id="26" name="直線矢印コネクタ 79"/>
        <xdr:cNvSpPr>
          <a:spLocks/>
        </xdr:cNvSpPr>
      </xdr:nvSpPr>
      <xdr:spPr>
        <a:xfrm>
          <a:off x="3190875" y="4975860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732</xdr:row>
      <xdr:rowOff>0</xdr:rowOff>
    </xdr:from>
    <xdr:to>
      <xdr:col>36</xdr:col>
      <xdr:colOff>9525</xdr:colOff>
      <xdr:row>732</xdr:row>
      <xdr:rowOff>0</xdr:rowOff>
    </xdr:to>
    <xdr:sp>
      <xdr:nvSpPr>
        <xdr:cNvPr id="27" name="直線コネクタ 81"/>
        <xdr:cNvSpPr>
          <a:spLocks/>
        </xdr:cNvSpPr>
      </xdr:nvSpPr>
      <xdr:spPr>
        <a:xfrm>
          <a:off x="2000250" y="51882675"/>
          <a:ext cx="521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725</xdr:row>
      <xdr:rowOff>342900</xdr:rowOff>
    </xdr:from>
    <xdr:to>
      <xdr:col>46</xdr:col>
      <xdr:colOff>0</xdr:colOff>
      <xdr:row>727</xdr:row>
      <xdr:rowOff>76200</xdr:rowOff>
    </xdr:to>
    <xdr:sp>
      <xdr:nvSpPr>
        <xdr:cNvPr id="28" name="直線矢印コネクタ 82"/>
        <xdr:cNvSpPr>
          <a:spLocks/>
        </xdr:cNvSpPr>
      </xdr:nvSpPr>
      <xdr:spPr>
        <a:xfrm>
          <a:off x="9201150" y="4975860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726</xdr:row>
      <xdr:rowOff>0</xdr:rowOff>
    </xdr:from>
    <xdr:to>
      <xdr:col>10</xdr:col>
      <xdr:colOff>0</xdr:colOff>
      <xdr:row>732</xdr:row>
      <xdr:rowOff>9525</xdr:rowOff>
    </xdr:to>
    <xdr:sp>
      <xdr:nvSpPr>
        <xdr:cNvPr id="29" name="直線コネクタ 83"/>
        <xdr:cNvSpPr>
          <a:spLocks/>
        </xdr:cNvSpPr>
      </xdr:nvSpPr>
      <xdr:spPr>
        <a:xfrm>
          <a:off x="2000250" y="49768125"/>
          <a:ext cx="0" cy="2124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727</xdr:row>
      <xdr:rowOff>142875</xdr:rowOff>
    </xdr:from>
    <xdr:to>
      <xdr:col>39</xdr:col>
      <xdr:colOff>95250</xdr:colOff>
      <xdr:row>728</xdr:row>
      <xdr:rowOff>38100</xdr:rowOff>
    </xdr:to>
    <xdr:sp>
      <xdr:nvSpPr>
        <xdr:cNvPr id="30" name="テキスト ボックス 58"/>
        <xdr:cNvSpPr txBox="1">
          <a:spLocks noChangeArrowheads="1"/>
        </xdr:cNvSpPr>
      </xdr:nvSpPr>
      <xdr:spPr>
        <a:xfrm>
          <a:off x="6343650" y="50263425"/>
          <a:ext cx="15525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114300</xdr:colOff>
      <xdr:row>727</xdr:row>
      <xdr:rowOff>142875</xdr:rowOff>
    </xdr:from>
    <xdr:to>
      <xdr:col>49</xdr:col>
      <xdr:colOff>200025</xdr:colOff>
      <xdr:row>728</xdr:row>
      <xdr:rowOff>28575</xdr:rowOff>
    </xdr:to>
    <xdr:sp>
      <xdr:nvSpPr>
        <xdr:cNvPr id="31" name="テキスト ボックス 59"/>
        <xdr:cNvSpPr txBox="1">
          <a:spLocks noChangeArrowheads="1"/>
        </xdr:cNvSpPr>
      </xdr:nvSpPr>
      <xdr:spPr>
        <a:xfrm>
          <a:off x="8315325" y="50263425"/>
          <a:ext cx="16859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734</xdr:row>
      <xdr:rowOff>9525</xdr:rowOff>
    </xdr:from>
    <xdr:to>
      <xdr:col>20</xdr:col>
      <xdr:colOff>0</xdr:colOff>
      <xdr:row>735</xdr:row>
      <xdr:rowOff>123825</xdr:rowOff>
    </xdr:to>
    <xdr:sp>
      <xdr:nvSpPr>
        <xdr:cNvPr id="32" name="テキスト ボックス 3"/>
        <xdr:cNvSpPr txBox="1">
          <a:spLocks noChangeArrowheads="1"/>
        </xdr:cNvSpPr>
      </xdr:nvSpPr>
      <xdr:spPr>
        <a:xfrm>
          <a:off x="2400300" y="52597050"/>
          <a:ext cx="1600200" cy="4667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ミツバ綜合印刷（株）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11</xdr:col>
      <xdr:colOff>190500</xdr:colOff>
      <xdr:row>733</xdr:row>
      <xdr:rowOff>142875</xdr:rowOff>
    </xdr:from>
    <xdr:to>
      <xdr:col>19</xdr:col>
      <xdr:colOff>85725</xdr:colOff>
      <xdr:row>734</xdr:row>
      <xdr:rowOff>28575</xdr:rowOff>
    </xdr:to>
    <xdr:sp>
      <xdr:nvSpPr>
        <xdr:cNvPr id="33" name="テキスト ボックス 14"/>
        <xdr:cNvSpPr txBox="1">
          <a:spLocks noChangeArrowheads="1"/>
        </xdr:cNvSpPr>
      </xdr:nvSpPr>
      <xdr:spPr>
        <a:xfrm>
          <a:off x="2390775" y="52377975"/>
          <a:ext cx="14954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123825</xdr:colOff>
      <xdr:row>735</xdr:row>
      <xdr:rowOff>219075</xdr:rowOff>
    </xdr:from>
    <xdr:to>
      <xdr:col>20</xdr:col>
      <xdr:colOff>171450</xdr:colOff>
      <xdr:row>736</xdr:row>
      <xdr:rowOff>276225</xdr:rowOff>
    </xdr:to>
    <xdr:grpSp>
      <xdr:nvGrpSpPr>
        <xdr:cNvPr id="34" name="グループ化 120"/>
        <xdr:cNvGrpSpPr>
          <a:grpSpLocks/>
        </xdr:cNvGrpSpPr>
      </xdr:nvGrpSpPr>
      <xdr:grpSpPr>
        <a:xfrm>
          <a:off x="2324100" y="53159025"/>
          <a:ext cx="1847850" cy="409575"/>
          <a:chOff x="1490700" y="2923759"/>
          <a:chExt cx="1620705" cy="417812"/>
        </a:xfrm>
        <a:solidFill>
          <a:srgbClr val="FFFFFF"/>
        </a:solidFill>
      </xdr:grpSpPr>
      <xdr:sp>
        <xdr:nvSpPr>
          <xdr:cNvPr id="35" name="テキスト ボックス 4"/>
          <xdr:cNvSpPr txBox="1">
            <a:spLocks noChangeArrowheads="1"/>
          </xdr:cNvSpPr>
        </xdr:nvSpPr>
        <xdr:spPr>
          <a:xfrm>
            <a:off x="1537295" y="2949663"/>
            <a:ext cx="1574110" cy="391908"/>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国家的に重要な研究開発の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評価に係る印刷製本</a:t>
            </a:r>
          </a:p>
        </xdr:txBody>
      </xdr:sp>
      <xdr:sp>
        <xdr:nvSpPr>
          <xdr:cNvPr id="36" name="大かっこ 122"/>
          <xdr:cNvSpPr>
            <a:spLocks/>
          </xdr:cNvSpPr>
        </xdr:nvSpPr>
        <xdr:spPr>
          <a:xfrm>
            <a:off x="1490700" y="2923759"/>
            <a:ext cx="1553446" cy="3952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190500</xdr:colOff>
      <xdr:row>731</xdr:row>
      <xdr:rowOff>342900</xdr:rowOff>
    </xdr:from>
    <xdr:to>
      <xdr:col>15</xdr:col>
      <xdr:colOff>190500</xdr:colOff>
      <xdr:row>733</xdr:row>
      <xdr:rowOff>76200</xdr:rowOff>
    </xdr:to>
    <xdr:sp>
      <xdr:nvSpPr>
        <xdr:cNvPr id="37" name="直線矢印コネクタ 123"/>
        <xdr:cNvSpPr>
          <a:spLocks/>
        </xdr:cNvSpPr>
      </xdr:nvSpPr>
      <xdr:spPr>
        <a:xfrm>
          <a:off x="3190875" y="5187315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734</xdr:row>
      <xdr:rowOff>0</xdr:rowOff>
    </xdr:from>
    <xdr:to>
      <xdr:col>30</xdr:col>
      <xdr:colOff>0</xdr:colOff>
      <xdr:row>735</xdr:row>
      <xdr:rowOff>123825</xdr:rowOff>
    </xdr:to>
    <xdr:sp>
      <xdr:nvSpPr>
        <xdr:cNvPr id="38" name="テキスト ボックス 8"/>
        <xdr:cNvSpPr txBox="1">
          <a:spLocks noChangeArrowheads="1"/>
        </xdr:cNvSpPr>
      </xdr:nvSpPr>
      <xdr:spPr>
        <a:xfrm>
          <a:off x="4400550" y="52587525"/>
          <a:ext cx="1600200" cy="4762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会議録研究所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21</xdr:col>
      <xdr:colOff>123825</xdr:colOff>
      <xdr:row>733</xdr:row>
      <xdr:rowOff>133350</xdr:rowOff>
    </xdr:from>
    <xdr:to>
      <xdr:col>28</xdr:col>
      <xdr:colOff>104775</xdr:colOff>
      <xdr:row>734</xdr:row>
      <xdr:rowOff>19050</xdr:rowOff>
    </xdr:to>
    <xdr:sp>
      <xdr:nvSpPr>
        <xdr:cNvPr id="39" name="テキスト ボックス 16"/>
        <xdr:cNvSpPr txBox="1">
          <a:spLocks noChangeArrowheads="1"/>
        </xdr:cNvSpPr>
      </xdr:nvSpPr>
      <xdr:spPr>
        <a:xfrm>
          <a:off x="4324350" y="52368450"/>
          <a:ext cx="13811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735</xdr:row>
      <xdr:rowOff>200025</xdr:rowOff>
    </xdr:from>
    <xdr:to>
      <xdr:col>30</xdr:col>
      <xdr:colOff>57150</xdr:colOff>
      <xdr:row>736</xdr:row>
      <xdr:rowOff>238125</xdr:rowOff>
    </xdr:to>
    <xdr:grpSp>
      <xdr:nvGrpSpPr>
        <xdr:cNvPr id="40" name="グループ化 126"/>
        <xdr:cNvGrpSpPr>
          <a:grpSpLocks/>
        </xdr:cNvGrpSpPr>
      </xdr:nvGrpSpPr>
      <xdr:grpSpPr>
        <a:xfrm>
          <a:off x="4324350" y="53139975"/>
          <a:ext cx="1733550" cy="390525"/>
          <a:chOff x="1490700" y="2980480"/>
          <a:chExt cx="1553601" cy="395251"/>
        </a:xfrm>
        <a:solidFill>
          <a:srgbClr val="FFFFFF"/>
        </a:solidFill>
      </xdr:grpSpPr>
      <xdr:sp>
        <xdr:nvSpPr>
          <xdr:cNvPr id="41" name="テキスト ボックス 4"/>
          <xdr:cNvSpPr txBox="1">
            <a:spLocks noChangeArrowheads="1"/>
          </xdr:cNvSpPr>
        </xdr:nvSpPr>
        <xdr:spPr>
          <a:xfrm>
            <a:off x="1537308" y="3012891"/>
            <a:ext cx="1338816" cy="242289"/>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速記・議事録の作成</a:t>
            </a:r>
          </a:p>
        </xdr:txBody>
      </xdr:sp>
      <xdr:sp>
        <xdr:nvSpPr>
          <xdr:cNvPr id="42" name="大かっこ 128"/>
          <xdr:cNvSpPr>
            <a:spLocks/>
          </xdr:cNvSpPr>
        </xdr:nvSpPr>
        <xdr:spPr>
          <a:xfrm>
            <a:off x="1490700" y="2980480"/>
            <a:ext cx="1553601" cy="395251"/>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0</xdr:colOff>
      <xdr:row>732</xdr:row>
      <xdr:rowOff>0</xdr:rowOff>
    </xdr:from>
    <xdr:to>
      <xdr:col>26</xdr:col>
      <xdr:colOff>0</xdr:colOff>
      <xdr:row>733</xdr:row>
      <xdr:rowOff>76200</xdr:rowOff>
    </xdr:to>
    <xdr:sp>
      <xdr:nvSpPr>
        <xdr:cNvPr id="43" name="直線矢印コネクタ 129"/>
        <xdr:cNvSpPr>
          <a:spLocks/>
        </xdr:cNvSpPr>
      </xdr:nvSpPr>
      <xdr:spPr>
        <a:xfrm>
          <a:off x="5200650" y="518826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734</xdr:row>
      <xdr:rowOff>0</xdr:rowOff>
    </xdr:from>
    <xdr:to>
      <xdr:col>40</xdr:col>
      <xdr:colOff>0</xdr:colOff>
      <xdr:row>735</xdr:row>
      <xdr:rowOff>142875</xdr:rowOff>
    </xdr:to>
    <xdr:sp>
      <xdr:nvSpPr>
        <xdr:cNvPr id="44" name="テキスト ボックス 9"/>
        <xdr:cNvSpPr txBox="1">
          <a:spLocks noChangeArrowheads="1"/>
        </xdr:cNvSpPr>
      </xdr:nvSpPr>
      <xdr:spPr>
        <a:xfrm>
          <a:off x="6410325" y="52587525"/>
          <a:ext cx="1590675" cy="4953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Ｇ</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その他（民間企業等）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０．５</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171450</xdr:colOff>
      <xdr:row>735</xdr:row>
      <xdr:rowOff>238125</xdr:rowOff>
    </xdr:from>
    <xdr:to>
      <xdr:col>39</xdr:col>
      <xdr:colOff>123825</xdr:colOff>
      <xdr:row>736</xdr:row>
      <xdr:rowOff>247650</xdr:rowOff>
    </xdr:to>
    <xdr:sp>
      <xdr:nvSpPr>
        <xdr:cNvPr id="45" name="テキスト ボックス 4"/>
        <xdr:cNvSpPr txBox="1">
          <a:spLocks noChangeArrowheads="1"/>
        </xdr:cNvSpPr>
      </xdr:nvSpPr>
      <xdr:spPr>
        <a:xfrm>
          <a:off x="6372225" y="53178075"/>
          <a:ext cx="1552575"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産学官連携会議</a:t>
          </a:r>
          <a:r>
            <a:rPr lang="en-US" cap="none" sz="900" b="0" i="0" u="none" baseline="0">
              <a:solidFill>
                <a:srgbClr val="000000"/>
              </a:solidFill>
              <a:latin typeface="ＭＳ Ｐゴシック"/>
              <a:ea typeface="ＭＳ Ｐゴシック"/>
              <a:cs typeface="ＭＳ Ｐゴシック"/>
            </a:rPr>
            <a:t>等に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必要な消耗品購入、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備品レンタル等</a:t>
          </a:r>
        </a:p>
      </xdr:txBody>
    </xdr:sp>
    <xdr:clientData/>
  </xdr:twoCellAnchor>
  <xdr:twoCellAnchor>
    <xdr:from>
      <xdr:col>31</xdr:col>
      <xdr:colOff>142875</xdr:colOff>
      <xdr:row>735</xdr:row>
      <xdr:rowOff>209550</xdr:rowOff>
    </xdr:from>
    <xdr:to>
      <xdr:col>40</xdr:col>
      <xdr:colOff>85725</xdr:colOff>
      <xdr:row>737</xdr:row>
      <xdr:rowOff>57150</xdr:rowOff>
    </xdr:to>
    <xdr:sp>
      <xdr:nvSpPr>
        <xdr:cNvPr id="46" name="大かっこ 135"/>
        <xdr:cNvSpPr>
          <a:spLocks/>
        </xdr:cNvSpPr>
      </xdr:nvSpPr>
      <xdr:spPr>
        <a:xfrm>
          <a:off x="6343650" y="53149500"/>
          <a:ext cx="174307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733</xdr:row>
      <xdr:rowOff>133350</xdr:rowOff>
    </xdr:from>
    <xdr:to>
      <xdr:col>43</xdr:col>
      <xdr:colOff>9525</xdr:colOff>
      <xdr:row>734</xdr:row>
      <xdr:rowOff>28575</xdr:rowOff>
    </xdr:to>
    <xdr:sp>
      <xdr:nvSpPr>
        <xdr:cNvPr id="47" name="テキスト ボックス 58"/>
        <xdr:cNvSpPr txBox="1">
          <a:spLocks noChangeArrowheads="1"/>
        </xdr:cNvSpPr>
      </xdr:nvSpPr>
      <xdr:spPr>
        <a:xfrm>
          <a:off x="6343650" y="52368450"/>
          <a:ext cx="22669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消耗品、借損料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200025</xdr:colOff>
      <xdr:row>732</xdr:row>
      <xdr:rowOff>0</xdr:rowOff>
    </xdr:from>
    <xdr:to>
      <xdr:col>35</xdr:col>
      <xdr:colOff>200025</xdr:colOff>
      <xdr:row>733</xdr:row>
      <xdr:rowOff>76200</xdr:rowOff>
    </xdr:to>
    <xdr:sp>
      <xdr:nvSpPr>
        <xdr:cNvPr id="48" name="直線矢印コネクタ 137"/>
        <xdr:cNvSpPr>
          <a:spLocks/>
        </xdr:cNvSpPr>
      </xdr:nvSpPr>
      <xdr:spPr>
        <a:xfrm>
          <a:off x="7200900" y="518826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57150</xdr:colOff>
      <xdr:row>722</xdr:row>
      <xdr:rowOff>19050</xdr:rowOff>
    </xdr:from>
    <xdr:ext cx="1543050" cy="1162050"/>
    <xdr:sp>
      <xdr:nvSpPr>
        <xdr:cNvPr id="49" name="テキスト ボックス 146"/>
        <xdr:cNvSpPr txBox="1">
          <a:spLocks noChangeArrowheads="1"/>
        </xdr:cNvSpPr>
      </xdr:nvSpPr>
      <xdr:spPr>
        <a:xfrm>
          <a:off x="7458075" y="48377475"/>
          <a:ext cx="1543050" cy="11620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産学官連携功労者表彰</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授与式開催等に係る事務費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Calibri"/>
              <a:ea typeface="Calibri"/>
              <a:cs typeface="Calibri"/>
            </a:rPr>
            <a:t>0.8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oneCellAnchor>
  <xdr:twoCellAnchor>
    <xdr:from>
      <xdr:col>45</xdr:col>
      <xdr:colOff>66675</xdr:colOff>
      <xdr:row>721</xdr:row>
      <xdr:rowOff>342900</xdr:rowOff>
    </xdr:from>
    <xdr:to>
      <xdr:col>45</xdr:col>
      <xdr:colOff>171450</xdr:colOff>
      <xdr:row>724</xdr:row>
      <xdr:rowOff>114300</xdr:rowOff>
    </xdr:to>
    <xdr:sp>
      <xdr:nvSpPr>
        <xdr:cNvPr id="50" name="右中かっこ 147"/>
        <xdr:cNvSpPr>
          <a:spLocks/>
        </xdr:cNvSpPr>
      </xdr:nvSpPr>
      <xdr:spPr>
        <a:xfrm>
          <a:off x="9067800" y="48348900"/>
          <a:ext cx="10477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152400</xdr:colOff>
      <xdr:row>722</xdr:row>
      <xdr:rowOff>266700</xdr:rowOff>
    </xdr:from>
    <xdr:ext cx="571500" cy="228600"/>
    <xdr:sp>
      <xdr:nvSpPr>
        <xdr:cNvPr id="51" name="テキスト ボックス 148"/>
        <xdr:cNvSpPr txBox="1">
          <a:spLocks noChangeArrowheads="1"/>
        </xdr:cNvSpPr>
      </xdr:nvSpPr>
      <xdr:spPr>
        <a:xfrm>
          <a:off x="9153525" y="48625125"/>
          <a:ext cx="5715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1" t="s">
        <v>0</v>
      </c>
      <c r="AK2" s="551"/>
      <c r="AL2" s="551"/>
      <c r="AM2" s="551"/>
      <c r="AN2" s="551"/>
      <c r="AO2" s="551"/>
      <c r="AP2" s="551"/>
      <c r="AQ2" s="835" t="s">
        <v>407</v>
      </c>
      <c r="AR2" s="835"/>
      <c r="AS2" s="43">
        <f>IF(OR(AQ2="　",AQ2=""),"","-")</f>
      </c>
      <c r="AT2" s="836">
        <v>137</v>
      </c>
      <c r="AU2" s="836"/>
      <c r="AV2" s="44">
        <f>IF(AW2="","","-")</f>
      </c>
      <c r="AW2" s="837"/>
      <c r="AX2" s="837"/>
    </row>
    <row r="3" spans="1:50" ht="21" customHeight="1" thickBot="1">
      <c r="A3" s="744" t="s">
        <v>336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72</v>
      </c>
      <c r="AJ3" s="746" t="s">
        <v>434</v>
      </c>
      <c r="AK3" s="746"/>
      <c r="AL3" s="746"/>
      <c r="AM3" s="746"/>
      <c r="AN3" s="746"/>
      <c r="AO3" s="746"/>
      <c r="AP3" s="746"/>
      <c r="AQ3" s="746"/>
      <c r="AR3" s="746"/>
      <c r="AS3" s="746"/>
      <c r="AT3" s="746"/>
      <c r="AU3" s="746"/>
      <c r="AV3" s="746"/>
      <c r="AW3" s="746"/>
      <c r="AX3" s="24" t="s">
        <v>73</v>
      </c>
    </row>
    <row r="4" spans="1:50" ht="24.75" customHeight="1">
      <c r="A4" s="575" t="s">
        <v>29</v>
      </c>
      <c r="B4" s="576"/>
      <c r="C4" s="576"/>
      <c r="D4" s="576"/>
      <c r="E4" s="576"/>
      <c r="F4" s="576"/>
      <c r="G4" s="553" t="s">
        <v>431</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435</v>
      </c>
      <c r="AF4" s="559"/>
      <c r="AG4" s="559"/>
      <c r="AH4" s="559"/>
      <c r="AI4" s="559"/>
      <c r="AJ4" s="559"/>
      <c r="AK4" s="559"/>
      <c r="AL4" s="559"/>
      <c r="AM4" s="559"/>
      <c r="AN4" s="559"/>
      <c r="AO4" s="559"/>
      <c r="AP4" s="560"/>
      <c r="AQ4" s="561" t="s">
        <v>2</v>
      </c>
      <c r="AR4" s="556"/>
      <c r="AS4" s="556"/>
      <c r="AT4" s="556"/>
      <c r="AU4" s="556"/>
      <c r="AV4" s="556"/>
      <c r="AW4" s="556"/>
      <c r="AX4" s="562"/>
    </row>
    <row r="5" spans="1:50" ht="66.75" customHeight="1">
      <c r="A5" s="563" t="s">
        <v>75</v>
      </c>
      <c r="B5" s="564"/>
      <c r="C5" s="564"/>
      <c r="D5" s="564"/>
      <c r="E5" s="564"/>
      <c r="F5" s="565"/>
      <c r="G5" s="729" t="s">
        <v>432</v>
      </c>
      <c r="H5" s="730"/>
      <c r="I5" s="730"/>
      <c r="J5" s="730"/>
      <c r="K5" s="730"/>
      <c r="L5" s="730"/>
      <c r="M5" s="731" t="s">
        <v>74</v>
      </c>
      <c r="N5" s="732"/>
      <c r="O5" s="732"/>
      <c r="P5" s="732"/>
      <c r="Q5" s="732"/>
      <c r="R5" s="733"/>
      <c r="S5" s="734" t="s">
        <v>433</v>
      </c>
      <c r="T5" s="730"/>
      <c r="U5" s="730"/>
      <c r="V5" s="730"/>
      <c r="W5" s="730"/>
      <c r="X5" s="735"/>
      <c r="Y5" s="569" t="s">
        <v>3</v>
      </c>
      <c r="Z5" s="283"/>
      <c r="AA5" s="283"/>
      <c r="AB5" s="283"/>
      <c r="AC5" s="283"/>
      <c r="AD5" s="284"/>
      <c r="AE5" s="570" t="s">
        <v>463</v>
      </c>
      <c r="AF5" s="570"/>
      <c r="AG5" s="570"/>
      <c r="AH5" s="570"/>
      <c r="AI5" s="570"/>
      <c r="AJ5" s="570"/>
      <c r="AK5" s="570"/>
      <c r="AL5" s="570"/>
      <c r="AM5" s="570"/>
      <c r="AN5" s="570"/>
      <c r="AO5" s="570"/>
      <c r="AP5" s="571"/>
      <c r="AQ5" s="572" t="s">
        <v>531</v>
      </c>
      <c r="AR5" s="573"/>
      <c r="AS5" s="573"/>
      <c r="AT5" s="573"/>
      <c r="AU5" s="573"/>
      <c r="AV5" s="573"/>
      <c r="AW5" s="573"/>
      <c r="AX5" s="574"/>
    </row>
    <row r="6" spans="1:50" ht="39" customHeight="1">
      <c r="A6" s="577" t="s">
        <v>4</v>
      </c>
      <c r="B6" s="578"/>
      <c r="C6" s="578"/>
      <c r="D6" s="578"/>
      <c r="E6" s="578"/>
      <c r="F6" s="57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60" customHeight="1">
      <c r="A7" s="324" t="s">
        <v>24</v>
      </c>
      <c r="B7" s="325"/>
      <c r="C7" s="325"/>
      <c r="D7" s="325"/>
      <c r="E7" s="325"/>
      <c r="F7" s="326"/>
      <c r="G7" s="327" t="s">
        <v>437</v>
      </c>
      <c r="H7" s="328"/>
      <c r="I7" s="328"/>
      <c r="J7" s="328"/>
      <c r="K7" s="328"/>
      <c r="L7" s="328"/>
      <c r="M7" s="328"/>
      <c r="N7" s="328"/>
      <c r="O7" s="328"/>
      <c r="P7" s="328"/>
      <c r="Q7" s="328"/>
      <c r="R7" s="328"/>
      <c r="S7" s="328"/>
      <c r="T7" s="328"/>
      <c r="U7" s="328"/>
      <c r="V7" s="328"/>
      <c r="W7" s="328"/>
      <c r="X7" s="329"/>
      <c r="Y7" s="849" t="s">
        <v>5</v>
      </c>
      <c r="Z7" s="310"/>
      <c r="AA7" s="310"/>
      <c r="AB7" s="310"/>
      <c r="AC7" s="310"/>
      <c r="AD7" s="850"/>
      <c r="AE7" s="840" t="s">
        <v>477</v>
      </c>
      <c r="AF7" s="841"/>
      <c r="AG7" s="841"/>
      <c r="AH7" s="841"/>
      <c r="AI7" s="841"/>
      <c r="AJ7" s="841"/>
      <c r="AK7" s="841"/>
      <c r="AL7" s="841"/>
      <c r="AM7" s="841"/>
      <c r="AN7" s="841"/>
      <c r="AO7" s="841"/>
      <c r="AP7" s="841"/>
      <c r="AQ7" s="841"/>
      <c r="AR7" s="841"/>
      <c r="AS7" s="841"/>
      <c r="AT7" s="841"/>
      <c r="AU7" s="841"/>
      <c r="AV7" s="841"/>
      <c r="AW7" s="841"/>
      <c r="AX7" s="842"/>
    </row>
    <row r="8" spans="1:50" ht="30" customHeight="1">
      <c r="A8" s="324" t="s">
        <v>365</v>
      </c>
      <c r="B8" s="325"/>
      <c r="C8" s="325"/>
      <c r="D8" s="325"/>
      <c r="E8" s="325"/>
      <c r="F8" s="326"/>
      <c r="G8" s="903" t="str">
        <f>'入力規則等'!A26</f>
        <v>科学技術・イノベーション</v>
      </c>
      <c r="H8" s="592"/>
      <c r="I8" s="592"/>
      <c r="J8" s="592"/>
      <c r="K8" s="592"/>
      <c r="L8" s="592"/>
      <c r="M8" s="592"/>
      <c r="N8" s="592"/>
      <c r="O8" s="592"/>
      <c r="P8" s="592"/>
      <c r="Q8" s="592"/>
      <c r="R8" s="592"/>
      <c r="S8" s="592"/>
      <c r="T8" s="592"/>
      <c r="U8" s="592"/>
      <c r="V8" s="592"/>
      <c r="W8" s="592"/>
      <c r="X8" s="904"/>
      <c r="Y8" s="736" t="s">
        <v>366</v>
      </c>
      <c r="Z8" s="737"/>
      <c r="AA8" s="737"/>
      <c r="AB8" s="737"/>
      <c r="AC8" s="737"/>
      <c r="AD8" s="738"/>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60" customHeight="1">
      <c r="A9" s="663" t="s">
        <v>25</v>
      </c>
      <c r="B9" s="664"/>
      <c r="C9" s="664"/>
      <c r="D9" s="664"/>
      <c r="E9" s="664"/>
      <c r="F9" s="664"/>
      <c r="G9" s="739" t="s">
        <v>538</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1"/>
    </row>
    <row r="10" spans="1:50" ht="75" customHeight="1">
      <c r="A10" s="525" t="s">
        <v>34</v>
      </c>
      <c r="B10" s="526"/>
      <c r="C10" s="526"/>
      <c r="D10" s="526"/>
      <c r="E10" s="526"/>
      <c r="F10" s="526"/>
      <c r="G10" s="620" t="s">
        <v>490</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30" customHeight="1">
      <c r="A11" s="525" t="s">
        <v>6</v>
      </c>
      <c r="B11" s="526"/>
      <c r="C11" s="526"/>
      <c r="D11" s="526"/>
      <c r="E11" s="526"/>
      <c r="F11" s="527"/>
      <c r="G11" s="566" t="str">
        <f>'入力規則等'!P10</f>
        <v>直接実施</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c r="A12" s="660" t="s">
        <v>26</v>
      </c>
      <c r="B12" s="661"/>
      <c r="C12" s="661"/>
      <c r="D12" s="661"/>
      <c r="E12" s="661"/>
      <c r="F12" s="662"/>
      <c r="G12" s="631"/>
      <c r="H12" s="632"/>
      <c r="I12" s="632"/>
      <c r="J12" s="632"/>
      <c r="K12" s="632"/>
      <c r="L12" s="632"/>
      <c r="M12" s="632"/>
      <c r="N12" s="632"/>
      <c r="O12" s="632"/>
      <c r="P12" s="252" t="s">
        <v>323</v>
      </c>
      <c r="Q12" s="253"/>
      <c r="R12" s="253"/>
      <c r="S12" s="253"/>
      <c r="T12" s="253"/>
      <c r="U12" s="253"/>
      <c r="V12" s="254"/>
      <c r="W12" s="252" t="s">
        <v>324</v>
      </c>
      <c r="X12" s="253"/>
      <c r="Y12" s="253"/>
      <c r="Z12" s="253"/>
      <c r="AA12" s="253"/>
      <c r="AB12" s="253"/>
      <c r="AC12" s="254"/>
      <c r="AD12" s="252" t="s">
        <v>325</v>
      </c>
      <c r="AE12" s="253"/>
      <c r="AF12" s="253"/>
      <c r="AG12" s="253"/>
      <c r="AH12" s="253"/>
      <c r="AI12" s="253"/>
      <c r="AJ12" s="254"/>
      <c r="AK12" s="252" t="s">
        <v>332</v>
      </c>
      <c r="AL12" s="253"/>
      <c r="AM12" s="253"/>
      <c r="AN12" s="253"/>
      <c r="AO12" s="253"/>
      <c r="AP12" s="253"/>
      <c r="AQ12" s="254"/>
      <c r="AR12" s="252" t="s">
        <v>333</v>
      </c>
      <c r="AS12" s="253"/>
      <c r="AT12" s="253"/>
      <c r="AU12" s="253"/>
      <c r="AV12" s="253"/>
      <c r="AW12" s="253"/>
      <c r="AX12" s="596"/>
    </row>
    <row r="13" spans="1:50" ht="21" customHeight="1">
      <c r="A13" s="609"/>
      <c r="B13" s="610"/>
      <c r="C13" s="610"/>
      <c r="D13" s="610"/>
      <c r="E13" s="610"/>
      <c r="F13" s="611"/>
      <c r="G13" s="597" t="s">
        <v>7</v>
      </c>
      <c r="H13" s="598"/>
      <c r="I13" s="603" t="s">
        <v>8</v>
      </c>
      <c r="J13" s="604"/>
      <c r="K13" s="604"/>
      <c r="L13" s="604"/>
      <c r="M13" s="604"/>
      <c r="N13" s="604"/>
      <c r="O13" s="605"/>
      <c r="P13" s="246">
        <v>17.276</v>
      </c>
      <c r="Q13" s="247"/>
      <c r="R13" s="247"/>
      <c r="S13" s="247"/>
      <c r="T13" s="247"/>
      <c r="U13" s="247"/>
      <c r="V13" s="248"/>
      <c r="W13" s="246">
        <v>15.147</v>
      </c>
      <c r="X13" s="247"/>
      <c r="Y13" s="247"/>
      <c r="Z13" s="247"/>
      <c r="AA13" s="247"/>
      <c r="AB13" s="247"/>
      <c r="AC13" s="248"/>
      <c r="AD13" s="246">
        <v>13.3</v>
      </c>
      <c r="AE13" s="247"/>
      <c r="AF13" s="247"/>
      <c r="AG13" s="247"/>
      <c r="AH13" s="247"/>
      <c r="AI13" s="247"/>
      <c r="AJ13" s="248"/>
      <c r="AK13" s="246">
        <v>9.38</v>
      </c>
      <c r="AL13" s="247"/>
      <c r="AM13" s="247"/>
      <c r="AN13" s="247"/>
      <c r="AO13" s="247"/>
      <c r="AP13" s="247"/>
      <c r="AQ13" s="248"/>
      <c r="AR13" s="846">
        <v>13.528</v>
      </c>
      <c r="AS13" s="847"/>
      <c r="AT13" s="847"/>
      <c r="AU13" s="847"/>
      <c r="AV13" s="847"/>
      <c r="AW13" s="847"/>
      <c r="AX13" s="848"/>
    </row>
    <row r="14" spans="1:50" ht="21" customHeight="1">
      <c r="A14" s="609"/>
      <c r="B14" s="610"/>
      <c r="C14" s="610"/>
      <c r="D14" s="610"/>
      <c r="E14" s="610"/>
      <c r="F14" s="611"/>
      <c r="G14" s="599"/>
      <c r="H14" s="600"/>
      <c r="I14" s="582" t="s">
        <v>9</v>
      </c>
      <c r="J14" s="594"/>
      <c r="K14" s="594"/>
      <c r="L14" s="594"/>
      <c r="M14" s="594"/>
      <c r="N14" s="594"/>
      <c r="O14" s="595"/>
      <c r="P14" s="246" t="s">
        <v>438</v>
      </c>
      <c r="Q14" s="247"/>
      <c r="R14" s="247"/>
      <c r="S14" s="247"/>
      <c r="T14" s="247"/>
      <c r="U14" s="247"/>
      <c r="V14" s="248"/>
      <c r="W14" s="246" t="s">
        <v>438</v>
      </c>
      <c r="X14" s="247"/>
      <c r="Y14" s="247"/>
      <c r="Z14" s="247"/>
      <c r="AA14" s="247"/>
      <c r="AB14" s="247"/>
      <c r="AC14" s="248"/>
      <c r="AD14" s="246" t="s">
        <v>438</v>
      </c>
      <c r="AE14" s="247"/>
      <c r="AF14" s="247"/>
      <c r="AG14" s="247"/>
      <c r="AH14" s="247"/>
      <c r="AI14" s="247"/>
      <c r="AJ14" s="248"/>
      <c r="AK14" s="246" t="s">
        <v>438</v>
      </c>
      <c r="AL14" s="247"/>
      <c r="AM14" s="247"/>
      <c r="AN14" s="247"/>
      <c r="AO14" s="247"/>
      <c r="AP14" s="247"/>
      <c r="AQ14" s="248"/>
      <c r="AR14" s="658"/>
      <c r="AS14" s="658"/>
      <c r="AT14" s="658"/>
      <c r="AU14" s="658"/>
      <c r="AV14" s="658"/>
      <c r="AW14" s="658"/>
      <c r="AX14" s="659"/>
    </row>
    <row r="15" spans="1:50" ht="21" customHeight="1">
      <c r="A15" s="609"/>
      <c r="B15" s="610"/>
      <c r="C15" s="610"/>
      <c r="D15" s="610"/>
      <c r="E15" s="610"/>
      <c r="F15" s="611"/>
      <c r="G15" s="599"/>
      <c r="H15" s="600"/>
      <c r="I15" s="582" t="s">
        <v>57</v>
      </c>
      <c r="J15" s="583"/>
      <c r="K15" s="583"/>
      <c r="L15" s="583"/>
      <c r="M15" s="583"/>
      <c r="N15" s="583"/>
      <c r="O15" s="584"/>
      <c r="P15" s="246" t="s">
        <v>438</v>
      </c>
      <c r="Q15" s="247"/>
      <c r="R15" s="247"/>
      <c r="S15" s="247"/>
      <c r="T15" s="247"/>
      <c r="U15" s="247"/>
      <c r="V15" s="248"/>
      <c r="W15" s="246" t="s">
        <v>438</v>
      </c>
      <c r="X15" s="247"/>
      <c r="Y15" s="247"/>
      <c r="Z15" s="247"/>
      <c r="AA15" s="247"/>
      <c r="AB15" s="247"/>
      <c r="AC15" s="248"/>
      <c r="AD15" s="246" t="s">
        <v>438</v>
      </c>
      <c r="AE15" s="247"/>
      <c r="AF15" s="247"/>
      <c r="AG15" s="247"/>
      <c r="AH15" s="247"/>
      <c r="AI15" s="247"/>
      <c r="AJ15" s="248"/>
      <c r="AK15" s="246" t="s">
        <v>438</v>
      </c>
      <c r="AL15" s="247"/>
      <c r="AM15" s="247"/>
      <c r="AN15" s="247"/>
      <c r="AO15" s="247"/>
      <c r="AP15" s="247"/>
      <c r="AQ15" s="248"/>
      <c r="AR15" s="246" t="s">
        <v>480</v>
      </c>
      <c r="AS15" s="247"/>
      <c r="AT15" s="247"/>
      <c r="AU15" s="247"/>
      <c r="AV15" s="247"/>
      <c r="AW15" s="247"/>
      <c r="AX15" s="666"/>
    </row>
    <row r="16" spans="1:50" ht="21" customHeight="1">
      <c r="A16" s="609"/>
      <c r="B16" s="610"/>
      <c r="C16" s="610"/>
      <c r="D16" s="610"/>
      <c r="E16" s="610"/>
      <c r="F16" s="611"/>
      <c r="G16" s="599"/>
      <c r="H16" s="600"/>
      <c r="I16" s="582" t="s">
        <v>58</v>
      </c>
      <c r="J16" s="583"/>
      <c r="K16" s="583"/>
      <c r="L16" s="583"/>
      <c r="M16" s="583"/>
      <c r="N16" s="583"/>
      <c r="O16" s="584"/>
      <c r="P16" s="246" t="s">
        <v>438</v>
      </c>
      <c r="Q16" s="247"/>
      <c r="R16" s="247"/>
      <c r="S16" s="247"/>
      <c r="T16" s="247"/>
      <c r="U16" s="247"/>
      <c r="V16" s="248"/>
      <c r="W16" s="246" t="s">
        <v>438</v>
      </c>
      <c r="X16" s="247"/>
      <c r="Y16" s="247"/>
      <c r="Z16" s="247"/>
      <c r="AA16" s="247"/>
      <c r="AB16" s="247"/>
      <c r="AC16" s="248"/>
      <c r="AD16" s="246" t="s">
        <v>438</v>
      </c>
      <c r="AE16" s="247"/>
      <c r="AF16" s="247"/>
      <c r="AG16" s="247"/>
      <c r="AH16" s="247"/>
      <c r="AI16" s="247"/>
      <c r="AJ16" s="248"/>
      <c r="AK16" s="246" t="s">
        <v>438</v>
      </c>
      <c r="AL16" s="247"/>
      <c r="AM16" s="247"/>
      <c r="AN16" s="247"/>
      <c r="AO16" s="247"/>
      <c r="AP16" s="247"/>
      <c r="AQ16" s="248"/>
      <c r="AR16" s="623"/>
      <c r="AS16" s="624"/>
      <c r="AT16" s="624"/>
      <c r="AU16" s="624"/>
      <c r="AV16" s="624"/>
      <c r="AW16" s="624"/>
      <c r="AX16" s="625"/>
    </row>
    <row r="17" spans="1:50" ht="24.75" customHeight="1">
      <c r="A17" s="609"/>
      <c r="B17" s="610"/>
      <c r="C17" s="610"/>
      <c r="D17" s="610"/>
      <c r="E17" s="610"/>
      <c r="F17" s="611"/>
      <c r="G17" s="599"/>
      <c r="H17" s="600"/>
      <c r="I17" s="582" t="s">
        <v>56</v>
      </c>
      <c r="J17" s="594"/>
      <c r="K17" s="594"/>
      <c r="L17" s="594"/>
      <c r="M17" s="594"/>
      <c r="N17" s="594"/>
      <c r="O17" s="595"/>
      <c r="P17" s="246" t="s">
        <v>438</v>
      </c>
      <c r="Q17" s="247"/>
      <c r="R17" s="247"/>
      <c r="S17" s="247"/>
      <c r="T17" s="247"/>
      <c r="U17" s="247"/>
      <c r="V17" s="248"/>
      <c r="W17" s="246" t="s">
        <v>438</v>
      </c>
      <c r="X17" s="247"/>
      <c r="Y17" s="247"/>
      <c r="Z17" s="247"/>
      <c r="AA17" s="247"/>
      <c r="AB17" s="247"/>
      <c r="AC17" s="248"/>
      <c r="AD17" s="246" t="s">
        <v>438</v>
      </c>
      <c r="AE17" s="247"/>
      <c r="AF17" s="247"/>
      <c r="AG17" s="247"/>
      <c r="AH17" s="247"/>
      <c r="AI17" s="247"/>
      <c r="AJ17" s="248"/>
      <c r="AK17" s="246" t="s">
        <v>438</v>
      </c>
      <c r="AL17" s="247"/>
      <c r="AM17" s="247"/>
      <c r="AN17" s="247"/>
      <c r="AO17" s="247"/>
      <c r="AP17" s="247"/>
      <c r="AQ17" s="248"/>
      <c r="AR17" s="844"/>
      <c r="AS17" s="844"/>
      <c r="AT17" s="844"/>
      <c r="AU17" s="844"/>
      <c r="AV17" s="844"/>
      <c r="AW17" s="844"/>
      <c r="AX17" s="845"/>
    </row>
    <row r="18" spans="1:50" ht="24.75" customHeight="1">
      <c r="A18" s="609"/>
      <c r="B18" s="610"/>
      <c r="C18" s="610"/>
      <c r="D18" s="610"/>
      <c r="E18" s="610"/>
      <c r="F18" s="611"/>
      <c r="G18" s="601"/>
      <c r="H18" s="602"/>
      <c r="I18" s="588" t="s">
        <v>22</v>
      </c>
      <c r="J18" s="589"/>
      <c r="K18" s="589"/>
      <c r="L18" s="589"/>
      <c r="M18" s="589"/>
      <c r="N18" s="589"/>
      <c r="O18" s="590"/>
      <c r="P18" s="757">
        <f>SUM(P13:V17)</f>
        <v>17.276</v>
      </c>
      <c r="Q18" s="758"/>
      <c r="R18" s="758"/>
      <c r="S18" s="758"/>
      <c r="T18" s="758"/>
      <c r="U18" s="758"/>
      <c r="V18" s="759"/>
      <c r="W18" s="757">
        <f>SUM(W13:AC17)</f>
        <v>15.147</v>
      </c>
      <c r="X18" s="758"/>
      <c r="Y18" s="758"/>
      <c r="Z18" s="758"/>
      <c r="AA18" s="758"/>
      <c r="AB18" s="758"/>
      <c r="AC18" s="759"/>
      <c r="AD18" s="757">
        <f>SUM(AD13:AJ17)</f>
        <v>13.3</v>
      </c>
      <c r="AE18" s="758"/>
      <c r="AF18" s="758"/>
      <c r="AG18" s="758"/>
      <c r="AH18" s="758"/>
      <c r="AI18" s="758"/>
      <c r="AJ18" s="759"/>
      <c r="AK18" s="757">
        <f>SUM(AK13:AQ17)</f>
        <v>9.38</v>
      </c>
      <c r="AL18" s="758"/>
      <c r="AM18" s="758"/>
      <c r="AN18" s="758"/>
      <c r="AO18" s="758"/>
      <c r="AP18" s="758"/>
      <c r="AQ18" s="759"/>
      <c r="AR18" s="757">
        <f>SUM(AR13:AX17)</f>
        <v>13.528</v>
      </c>
      <c r="AS18" s="758"/>
      <c r="AT18" s="758"/>
      <c r="AU18" s="758"/>
      <c r="AV18" s="758"/>
      <c r="AW18" s="758"/>
      <c r="AX18" s="760"/>
    </row>
    <row r="19" spans="1:50" ht="24.75" customHeight="1">
      <c r="A19" s="609"/>
      <c r="B19" s="610"/>
      <c r="C19" s="610"/>
      <c r="D19" s="610"/>
      <c r="E19" s="610"/>
      <c r="F19" s="611"/>
      <c r="G19" s="755" t="s">
        <v>10</v>
      </c>
      <c r="H19" s="756"/>
      <c r="I19" s="756"/>
      <c r="J19" s="756"/>
      <c r="K19" s="756"/>
      <c r="L19" s="756"/>
      <c r="M19" s="756"/>
      <c r="N19" s="756"/>
      <c r="O19" s="756"/>
      <c r="P19" s="246">
        <v>13.438</v>
      </c>
      <c r="Q19" s="247"/>
      <c r="R19" s="247"/>
      <c r="S19" s="247"/>
      <c r="T19" s="247"/>
      <c r="U19" s="247"/>
      <c r="V19" s="248"/>
      <c r="W19" s="246">
        <v>4.751</v>
      </c>
      <c r="X19" s="247"/>
      <c r="Y19" s="247"/>
      <c r="Z19" s="247"/>
      <c r="AA19" s="247"/>
      <c r="AB19" s="247"/>
      <c r="AC19" s="248"/>
      <c r="AD19" s="246">
        <v>11.001</v>
      </c>
      <c r="AE19" s="247"/>
      <c r="AF19" s="247"/>
      <c r="AG19" s="247"/>
      <c r="AH19" s="247"/>
      <c r="AI19" s="247"/>
      <c r="AJ19" s="248"/>
      <c r="AK19" s="586"/>
      <c r="AL19" s="586"/>
      <c r="AM19" s="586"/>
      <c r="AN19" s="586"/>
      <c r="AO19" s="586"/>
      <c r="AP19" s="586"/>
      <c r="AQ19" s="586"/>
      <c r="AR19" s="586"/>
      <c r="AS19" s="586"/>
      <c r="AT19" s="586"/>
      <c r="AU19" s="586"/>
      <c r="AV19" s="586"/>
      <c r="AW19" s="586"/>
      <c r="AX19" s="587"/>
    </row>
    <row r="20" spans="1:50" ht="24.75" customHeight="1">
      <c r="A20" s="663"/>
      <c r="B20" s="664"/>
      <c r="C20" s="664"/>
      <c r="D20" s="664"/>
      <c r="E20" s="664"/>
      <c r="F20" s="665"/>
      <c r="G20" s="755" t="s">
        <v>11</v>
      </c>
      <c r="H20" s="756"/>
      <c r="I20" s="756"/>
      <c r="J20" s="756"/>
      <c r="K20" s="756"/>
      <c r="L20" s="756"/>
      <c r="M20" s="756"/>
      <c r="N20" s="756"/>
      <c r="O20" s="756"/>
      <c r="P20" s="761">
        <f>IF(P18=0,"-",P19/P18)</f>
        <v>0.7778420930771012</v>
      </c>
      <c r="Q20" s="761"/>
      <c r="R20" s="761"/>
      <c r="S20" s="761"/>
      <c r="T20" s="761"/>
      <c r="U20" s="761"/>
      <c r="V20" s="761"/>
      <c r="W20" s="761">
        <f>IF(W18=0,"-",W19/W18)</f>
        <v>0.31365947052221566</v>
      </c>
      <c r="X20" s="761"/>
      <c r="Y20" s="761"/>
      <c r="Z20" s="761"/>
      <c r="AA20" s="761"/>
      <c r="AB20" s="761"/>
      <c r="AC20" s="761"/>
      <c r="AD20" s="761">
        <f>IF(AD18=0,"-",AD19/AD18)</f>
        <v>0.8271428571428571</v>
      </c>
      <c r="AE20" s="761"/>
      <c r="AF20" s="761"/>
      <c r="AG20" s="761"/>
      <c r="AH20" s="761"/>
      <c r="AI20" s="761"/>
      <c r="AJ20" s="761"/>
      <c r="AK20" s="586"/>
      <c r="AL20" s="586"/>
      <c r="AM20" s="586"/>
      <c r="AN20" s="586"/>
      <c r="AO20" s="586"/>
      <c r="AP20" s="586"/>
      <c r="AQ20" s="585"/>
      <c r="AR20" s="585"/>
      <c r="AS20" s="585"/>
      <c r="AT20" s="585"/>
      <c r="AU20" s="586"/>
      <c r="AV20" s="586"/>
      <c r="AW20" s="586"/>
      <c r="AX20" s="587"/>
    </row>
    <row r="21" spans="1:50" ht="18.75" customHeight="1">
      <c r="A21" s="265" t="s">
        <v>13</v>
      </c>
      <c r="B21" s="266"/>
      <c r="C21" s="266"/>
      <c r="D21" s="266"/>
      <c r="E21" s="266"/>
      <c r="F21" s="267"/>
      <c r="G21" s="347" t="s">
        <v>275</v>
      </c>
      <c r="H21" s="348"/>
      <c r="I21" s="348"/>
      <c r="J21" s="348"/>
      <c r="K21" s="348"/>
      <c r="L21" s="348"/>
      <c r="M21" s="348"/>
      <c r="N21" s="348"/>
      <c r="O21" s="349"/>
      <c r="P21" s="378" t="s">
        <v>65</v>
      </c>
      <c r="Q21" s="348"/>
      <c r="R21" s="348"/>
      <c r="S21" s="348"/>
      <c r="T21" s="348"/>
      <c r="U21" s="348"/>
      <c r="V21" s="348"/>
      <c r="W21" s="348"/>
      <c r="X21" s="349"/>
      <c r="Y21" s="321"/>
      <c r="Z21" s="322"/>
      <c r="AA21" s="323"/>
      <c r="AB21" s="275" t="s">
        <v>12</v>
      </c>
      <c r="AC21" s="276"/>
      <c r="AD21" s="277"/>
      <c r="AE21" s="629" t="s">
        <v>323</v>
      </c>
      <c r="AF21" s="629"/>
      <c r="AG21" s="629"/>
      <c r="AH21" s="629"/>
      <c r="AI21" s="629" t="s">
        <v>324</v>
      </c>
      <c r="AJ21" s="629"/>
      <c r="AK21" s="629"/>
      <c r="AL21" s="629"/>
      <c r="AM21" s="629" t="s">
        <v>325</v>
      </c>
      <c r="AN21" s="629"/>
      <c r="AO21" s="629"/>
      <c r="AP21" s="275"/>
      <c r="AQ21" s="135" t="s">
        <v>321</v>
      </c>
      <c r="AR21" s="138"/>
      <c r="AS21" s="138"/>
      <c r="AT21" s="139"/>
      <c r="AU21" s="348" t="s">
        <v>261</v>
      </c>
      <c r="AV21" s="348"/>
      <c r="AW21" s="348"/>
      <c r="AX21" s="843"/>
    </row>
    <row r="22" spans="1:50" ht="18.75" customHeight="1">
      <c r="A22" s="265"/>
      <c r="B22" s="266"/>
      <c r="C22" s="266"/>
      <c r="D22" s="266"/>
      <c r="E22" s="266"/>
      <c r="F22" s="267"/>
      <c r="G22" s="350"/>
      <c r="H22" s="262"/>
      <c r="I22" s="262"/>
      <c r="J22" s="262"/>
      <c r="K22" s="262"/>
      <c r="L22" s="262"/>
      <c r="M22" s="262"/>
      <c r="N22" s="262"/>
      <c r="O22" s="351"/>
      <c r="P22" s="302"/>
      <c r="Q22" s="262"/>
      <c r="R22" s="262"/>
      <c r="S22" s="262"/>
      <c r="T22" s="262"/>
      <c r="U22" s="262"/>
      <c r="V22" s="262"/>
      <c r="W22" s="262"/>
      <c r="X22" s="351"/>
      <c r="Y22" s="321"/>
      <c r="Z22" s="322"/>
      <c r="AA22" s="323"/>
      <c r="AB22" s="278"/>
      <c r="AC22" s="279"/>
      <c r="AD22" s="280"/>
      <c r="AE22" s="630"/>
      <c r="AF22" s="630"/>
      <c r="AG22" s="630"/>
      <c r="AH22" s="630"/>
      <c r="AI22" s="630"/>
      <c r="AJ22" s="630"/>
      <c r="AK22" s="630"/>
      <c r="AL22" s="630"/>
      <c r="AM22" s="630"/>
      <c r="AN22" s="630"/>
      <c r="AO22" s="630"/>
      <c r="AP22" s="278"/>
      <c r="AQ22" s="191" t="s">
        <v>439</v>
      </c>
      <c r="AR22" s="140"/>
      <c r="AS22" s="141" t="s">
        <v>322</v>
      </c>
      <c r="AT22" s="142"/>
      <c r="AU22" s="264" t="s">
        <v>439</v>
      </c>
      <c r="AV22" s="264"/>
      <c r="AW22" s="262" t="s">
        <v>309</v>
      </c>
      <c r="AX22" s="263"/>
    </row>
    <row r="23" spans="1:50" ht="22.5" customHeight="1">
      <c r="A23" s="268"/>
      <c r="B23" s="266"/>
      <c r="C23" s="266"/>
      <c r="D23" s="266"/>
      <c r="E23" s="266"/>
      <c r="F23" s="267"/>
      <c r="G23" s="516" t="s">
        <v>388</v>
      </c>
      <c r="H23" s="517"/>
      <c r="I23" s="517"/>
      <c r="J23" s="517"/>
      <c r="K23" s="517"/>
      <c r="L23" s="517"/>
      <c r="M23" s="517"/>
      <c r="N23" s="517"/>
      <c r="O23" s="518"/>
      <c r="P23" s="87" t="s">
        <v>388</v>
      </c>
      <c r="Q23" s="87"/>
      <c r="R23" s="87"/>
      <c r="S23" s="87"/>
      <c r="T23" s="87"/>
      <c r="U23" s="87"/>
      <c r="V23" s="87"/>
      <c r="W23" s="87"/>
      <c r="X23" s="626"/>
      <c r="Y23" s="365" t="s">
        <v>14</v>
      </c>
      <c r="Z23" s="366"/>
      <c r="AA23" s="367"/>
      <c r="AB23" s="315" t="s">
        <v>388</v>
      </c>
      <c r="AC23" s="315"/>
      <c r="AD23" s="315"/>
      <c r="AE23" s="374" t="s">
        <v>388</v>
      </c>
      <c r="AF23" s="352"/>
      <c r="AG23" s="352"/>
      <c r="AH23" s="352"/>
      <c r="AI23" s="374" t="s">
        <v>388</v>
      </c>
      <c r="AJ23" s="352"/>
      <c r="AK23" s="352"/>
      <c r="AL23" s="352"/>
      <c r="AM23" s="374" t="s">
        <v>388</v>
      </c>
      <c r="AN23" s="352"/>
      <c r="AO23" s="352"/>
      <c r="AP23" s="352"/>
      <c r="AQ23" s="261" t="s">
        <v>388</v>
      </c>
      <c r="AR23" s="197"/>
      <c r="AS23" s="197"/>
      <c r="AT23" s="298"/>
      <c r="AU23" s="352" t="s">
        <v>439</v>
      </c>
      <c r="AV23" s="352"/>
      <c r="AW23" s="352"/>
      <c r="AX23" s="353"/>
    </row>
    <row r="24" spans="1:50" ht="22.5" customHeight="1">
      <c r="A24" s="269"/>
      <c r="B24" s="270"/>
      <c r="C24" s="270"/>
      <c r="D24" s="270"/>
      <c r="E24" s="270"/>
      <c r="F24" s="271"/>
      <c r="G24" s="519"/>
      <c r="H24" s="520"/>
      <c r="I24" s="520"/>
      <c r="J24" s="520"/>
      <c r="K24" s="520"/>
      <c r="L24" s="520"/>
      <c r="M24" s="520"/>
      <c r="N24" s="520"/>
      <c r="O24" s="521"/>
      <c r="P24" s="89"/>
      <c r="Q24" s="89"/>
      <c r="R24" s="89"/>
      <c r="S24" s="89"/>
      <c r="T24" s="89"/>
      <c r="U24" s="89"/>
      <c r="V24" s="89"/>
      <c r="W24" s="89"/>
      <c r="X24" s="627"/>
      <c r="Y24" s="252" t="s">
        <v>60</v>
      </c>
      <c r="Z24" s="253"/>
      <c r="AA24" s="254"/>
      <c r="AB24" s="360" t="s">
        <v>388</v>
      </c>
      <c r="AC24" s="360"/>
      <c r="AD24" s="360"/>
      <c r="AE24" s="374" t="s">
        <v>388</v>
      </c>
      <c r="AF24" s="352"/>
      <c r="AG24" s="352"/>
      <c r="AH24" s="352"/>
      <c r="AI24" s="374" t="s">
        <v>388</v>
      </c>
      <c r="AJ24" s="352"/>
      <c r="AK24" s="352"/>
      <c r="AL24" s="352"/>
      <c r="AM24" s="374" t="s">
        <v>388</v>
      </c>
      <c r="AN24" s="352"/>
      <c r="AO24" s="352"/>
      <c r="AP24" s="352"/>
      <c r="AQ24" s="261" t="s">
        <v>388</v>
      </c>
      <c r="AR24" s="197"/>
      <c r="AS24" s="197"/>
      <c r="AT24" s="298"/>
      <c r="AU24" s="352" t="s">
        <v>439</v>
      </c>
      <c r="AV24" s="352"/>
      <c r="AW24" s="352"/>
      <c r="AX24" s="353"/>
    </row>
    <row r="25" spans="1:50" ht="22.5" customHeight="1">
      <c r="A25" s="272"/>
      <c r="B25" s="273"/>
      <c r="C25" s="273"/>
      <c r="D25" s="273"/>
      <c r="E25" s="273"/>
      <c r="F25" s="274"/>
      <c r="G25" s="522"/>
      <c r="H25" s="523"/>
      <c r="I25" s="523"/>
      <c r="J25" s="523"/>
      <c r="K25" s="523"/>
      <c r="L25" s="523"/>
      <c r="M25" s="523"/>
      <c r="N25" s="523"/>
      <c r="O25" s="524"/>
      <c r="P25" s="91"/>
      <c r="Q25" s="91"/>
      <c r="R25" s="91"/>
      <c r="S25" s="91"/>
      <c r="T25" s="91"/>
      <c r="U25" s="91"/>
      <c r="V25" s="91"/>
      <c r="W25" s="91"/>
      <c r="X25" s="628"/>
      <c r="Y25" s="252" t="s">
        <v>15</v>
      </c>
      <c r="Z25" s="253"/>
      <c r="AA25" s="254"/>
      <c r="AB25" s="369" t="s">
        <v>311</v>
      </c>
      <c r="AC25" s="369"/>
      <c r="AD25" s="369"/>
      <c r="AE25" s="374" t="s">
        <v>439</v>
      </c>
      <c r="AF25" s="352"/>
      <c r="AG25" s="352"/>
      <c r="AH25" s="352"/>
      <c r="AI25" s="374" t="s">
        <v>439</v>
      </c>
      <c r="AJ25" s="352"/>
      <c r="AK25" s="352"/>
      <c r="AL25" s="352"/>
      <c r="AM25" s="374" t="s">
        <v>439</v>
      </c>
      <c r="AN25" s="352"/>
      <c r="AO25" s="352"/>
      <c r="AP25" s="352"/>
      <c r="AQ25" s="261" t="s">
        <v>439</v>
      </c>
      <c r="AR25" s="197"/>
      <c r="AS25" s="197"/>
      <c r="AT25" s="298"/>
      <c r="AU25" s="352" t="s">
        <v>439</v>
      </c>
      <c r="AV25" s="352"/>
      <c r="AW25" s="352"/>
      <c r="AX25" s="353"/>
    </row>
    <row r="26" spans="1:50" ht="18.75" customHeight="1" hidden="1">
      <c r="A26" s="265" t="s">
        <v>13</v>
      </c>
      <c r="B26" s="266"/>
      <c r="C26" s="266"/>
      <c r="D26" s="266"/>
      <c r="E26" s="266"/>
      <c r="F26" s="267"/>
      <c r="G26" s="347" t="s">
        <v>275</v>
      </c>
      <c r="H26" s="348"/>
      <c r="I26" s="348"/>
      <c r="J26" s="348"/>
      <c r="K26" s="348"/>
      <c r="L26" s="348"/>
      <c r="M26" s="348"/>
      <c r="N26" s="348"/>
      <c r="O26" s="349"/>
      <c r="P26" s="378" t="s">
        <v>65</v>
      </c>
      <c r="Q26" s="348"/>
      <c r="R26" s="348"/>
      <c r="S26" s="348"/>
      <c r="T26" s="348"/>
      <c r="U26" s="348"/>
      <c r="V26" s="348"/>
      <c r="W26" s="348"/>
      <c r="X26" s="349"/>
      <c r="Y26" s="321"/>
      <c r="Z26" s="322"/>
      <c r="AA26" s="323"/>
      <c r="AB26" s="275" t="s">
        <v>12</v>
      </c>
      <c r="AC26" s="276"/>
      <c r="AD26" s="277"/>
      <c r="AE26" s="629" t="s">
        <v>323</v>
      </c>
      <c r="AF26" s="629"/>
      <c r="AG26" s="629"/>
      <c r="AH26" s="629"/>
      <c r="AI26" s="629" t="s">
        <v>324</v>
      </c>
      <c r="AJ26" s="629"/>
      <c r="AK26" s="629"/>
      <c r="AL26" s="629"/>
      <c r="AM26" s="629" t="s">
        <v>325</v>
      </c>
      <c r="AN26" s="629"/>
      <c r="AO26" s="629"/>
      <c r="AP26" s="275"/>
      <c r="AQ26" s="135" t="s">
        <v>321</v>
      </c>
      <c r="AR26" s="138"/>
      <c r="AS26" s="138"/>
      <c r="AT26" s="139"/>
      <c r="AU26" s="838" t="s">
        <v>261</v>
      </c>
      <c r="AV26" s="838"/>
      <c r="AW26" s="838"/>
      <c r="AX26" s="839"/>
    </row>
    <row r="27" spans="1:50" ht="18.75" customHeight="1" hidden="1">
      <c r="A27" s="265"/>
      <c r="B27" s="266"/>
      <c r="C27" s="266"/>
      <c r="D27" s="266"/>
      <c r="E27" s="266"/>
      <c r="F27" s="267"/>
      <c r="G27" s="350"/>
      <c r="H27" s="262"/>
      <c r="I27" s="262"/>
      <c r="J27" s="262"/>
      <c r="K27" s="262"/>
      <c r="L27" s="262"/>
      <c r="M27" s="262"/>
      <c r="N27" s="262"/>
      <c r="O27" s="351"/>
      <c r="P27" s="302"/>
      <c r="Q27" s="262"/>
      <c r="R27" s="262"/>
      <c r="S27" s="262"/>
      <c r="T27" s="262"/>
      <c r="U27" s="262"/>
      <c r="V27" s="262"/>
      <c r="W27" s="262"/>
      <c r="X27" s="351"/>
      <c r="Y27" s="321"/>
      <c r="Z27" s="322"/>
      <c r="AA27" s="323"/>
      <c r="AB27" s="278"/>
      <c r="AC27" s="279"/>
      <c r="AD27" s="280"/>
      <c r="AE27" s="630"/>
      <c r="AF27" s="630"/>
      <c r="AG27" s="630"/>
      <c r="AH27" s="630"/>
      <c r="AI27" s="630"/>
      <c r="AJ27" s="630"/>
      <c r="AK27" s="630"/>
      <c r="AL27" s="630"/>
      <c r="AM27" s="630"/>
      <c r="AN27" s="630"/>
      <c r="AO27" s="630"/>
      <c r="AP27" s="278"/>
      <c r="AQ27" s="191"/>
      <c r="AR27" s="140"/>
      <c r="AS27" s="141" t="s">
        <v>322</v>
      </c>
      <c r="AT27" s="142"/>
      <c r="AU27" s="264"/>
      <c r="AV27" s="264"/>
      <c r="AW27" s="262" t="s">
        <v>309</v>
      </c>
      <c r="AX27" s="263"/>
    </row>
    <row r="28" spans="1:50" ht="22.5" customHeight="1" hidden="1">
      <c r="A28" s="268"/>
      <c r="B28" s="266"/>
      <c r="C28" s="266"/>
      <c r="D28" s="266"/>
      <c r="E28" s="266"/>
      <c r="F28" s="267"/>
      <c r="G28" s="395"/>
      <c r="H28" s="396"/>
      <c r="I28" s="396"/>
      <c r="J28" s="396"/>
      <c r="K28" s="396"/>
      <c r="L28" s="396"/>
      <c r="M28" s="396"/>
      <c r="N28" s="396"/>
      <c r="O28" s="397"/>
      <c r="P28" s="97"/>
      <c r="Q28" s="97"/>
      <c r="R28" s="97"/>
      <c r="S28" s="97"/>
      <c r="T28" s="97"/>
      <c r="U28" s="97"/>
      <c r="V28" s="97"/>
      <c r="W28" s="97"/>
      <c r="X28" s="117"/>
      <c r="Y28" s="365" t="s">
        <v>14</v>
      </c>
      <c r="Z28" s="366"/>
      <c r="AA28" s="367"/>
      <c r="AB28" s="315"/>
      <c r="AC28" s="315"/>
      <c r="AD28" s="315"/>
      <c r="AE28" s="374"/>
      <c r="AF28" s="352"/>
      <c r="AG28" s="352"/>
      <c r="AH28" s="352"/>
      <c r="AI28" s="374"/>
      <c r="AJ28" s="352"/>
      <c r="AK28" s="352"/>
      <c r="AL28" s="352"/>
      <c r="AM28" s="374"/>
      <c r="AN28" s="352"/>
      <c r="AO28" s="352"/>
      <c r="AP28" s="352"/>
      <c r="AQ28" s="261"/>
      <c r="AR28" s="197"/>
      <c r="AS28" s="197"/>
      <c r="AT28" s="298"/>
      <c r="AU28" s="352"/>
      <c r="AV28" s="352"/>
      <c r="AW28" s="352"/>
      <c r="AX28" s="353"/>
    </row>
    <row r="29" spans="1:50" ht="22.5" customHeight="1" hidden="1">
      <c r="A29" s="269"/>
      <c r="B29" s="270"/>
      <c r="C29" s="270"/>
      <c r="D29" s="270"/>
      <c r="E29" s="270"/>
      <c r="F29" s="271"/>
      <c r="G29" s="398"/>
      <c r="H29" s="399"/>
      <c r="I29" s="399"/>
      <c r="J29" s="399"/>
      <c r="K29" s="399"/>
      <c r="L29" s="399"/>
      <c r="M29" s="399"/>
      <c r="N29" s="399"/>
      <c r="O29" s="400"/>
      <c r="P29" s="119"/>
      <c r="Q29" s="119"/>
      <c r="R29" s="119"/>
      <c r="S29" s="119"/>
      <c r="T29" s="119"/>
      <c r="U29" s="119"/>
      <c r="V29" s="119"/>
      <c r="W29" s="119"/>
      <c r="X29" s="120"/>
      <c r="Y29" s="252" t="s">
        <v>60</v>
      </c>
      <c r="Z29" s="253"/>
      <c r="AA29" s="254"/>
      <c r="AB29" s="360"/>
      <c r="AC29" s="360"/>
      <c r="AD29" s="360"/>
      <c r="AE29" s="374"/>
      <c r="AF29" s="352"/>
      <c r="AG29" s="352"/>
      <c r="AH29" s="352"/>
      <c r="AI29" s="374"/>
      <c r="AJ29" s="352"/>
      <c r="AK29" s="352"/>
      <c r="AL29" s="352"/>
      <c r="AM29" s="374"/>
      <c r="AN29" s="352"/>
      <c r="AO29" s="352"/>
      <c r="AP29" s="352"/>
      <c r="AQ29" s="261"/>
      <c r="AR29" s="197"/>
      <c r="AS29" s="197"/>
      <c r="AT29" s="298"/>
      <c r="AU29" s="352"/>
      <c r="AV29" s="352"/>
      <c r="AW29" s="352"/>
      <c r="AX29" s="353"/>
    </row>
    <row r="30" spans="1:50" ht="22.5" customHeight="1" hidden="1">
      <c r="A30" s="272"/>
      <c r="B30" s="273"/>
      <c r="C30" s="273"/>
      <c r="D30" s="273"/>
      <c r="E30" s="273"/>
      <c r="F30" s="274"/>
      <c r="G30" s="401"/>
      <c r="H30" s="402"/>
      <c r="I30" s="402"/>
      <c r="J30" s="402"/>
      <c r="K30" s="402"/>
      <c r="L30" s="402"/>
      <c r="M30" s="402"/>
      <c r="N30" s="402"/>
      <c r="O30" s="403"/>
      <c r="P30" s="100"/>
      <c r="Q30" s="100"/>
      <c r="R30" s="100"/>
      <c r="S30" s="100"/>
      <c r="T30" s="100"/>
      <c r="U30" s="100"/>
      <c r="V30" s="100"/>
      <c r="W30" s="100"/>
      <c r="X30" s="122"/>
      <c r="Y30" s="252" t="s">
        <v>15</v>
      </c>
      <c r="Z30" s="253"/>
      <c r="AA30" s="254"/>
      <c r="AB30" s="369" t="s">
        <v>16</v>
      </c>
      <c r="AC30" s="369"/>
      <c r="AD30" s="369"/>
      <c r="AE30" s="374"/>
      <c r="AF30" s="352"/>
      <c r="AG30" s="352"/>
      <c r="AH30" s="352"/>
      <c r="AI30" s="374"/>
      <c r="AJ30" s="352"/>
      <c r="AK30" s="352"/>
      <c r="AL30" s="352"/>
      <c r="AM30" s="374"/>
      <c r="AN30" s="352"/>
      <c r="AO30" s="352"/>
      <c r="AP30" s="352"/>
      <c r="AQ30" s="261"/>
      <c r="AR30" s="197"/>
      <c r="AS30" s="197"/>
      <c r="AT30" s="298"/>
      <c r="AU30" s="352"/>
      <c r="AV30" s="352"/>
      <c r="AW30" s="352"/>
      <c r="AX30" s="353"/>
    </row>
    <row r="31" spans="1:50" ht="18.75" customHeight="1" hidden="1">
      <c r="A31" s="265" t="s">
        <v>13</v>
      </c>
      <c r="B31" s="266"/>
      <c r="C31" s="266"/>
      <c r="D31" s="266"/>
      <c r="E31" s="266"/>
      <c r="F31" s="267"/>
      <c r="G31" s="347" t="s">
        <v>275</v>
      </c>
      <c r="H31" s="348"/>
      <c r="I31" s="348"/>
      <c r="J31" s="348"/>
      <c r="K31" s="348"/>
      <c r="L31" s="348"/>
      <c r="M31" s="348"/>
      <c r="N31" s="348"/>
      <c r="O31" s="349"/>
      <c r="P31" s="378" t="s">
        <v>65</v>
      </c>
      <c r="Q31" s="348"/>
      <c r="R31" s="348"/>
      <c r="S31" s="348"/>
      <c r="T31" s="348"/>
      <c r="U31" s="348"/>
      <c r="V31" s="348"/>
      <c r="W31" s="348"/>
      <c r="X31" s="349"/>
      <c r="Y31" s="321"/>
      <c r="Z31" s="322"/>
      <c r="AA31" s="323"/>
      <c r="AB31" s="275" t="s">
        <v>12</v>
      </c>
      <c r="AC31" s="276"/>
      <c r="AD31" s="277"/>
      <c r="AE31" s="629" t="s">
        <v>323</v>
      </c>
      <c r="AF31" s="629"/>
      <c r="AG31" s="629"/>
      <c r="AH31" s="629"/>
      <c r="AI31" s="629" t="s">
        <v>324</v>
      </c>
      <c r="AJ31" s="629"/>
      <c r="AK31" s="629"/>
      <c r="AL31" s="629"/>
      <c r="AM31" s="629" t="s">
        <v>325</v>
      </c>
      <c r="AN31" s="629"/>
      <c r="AO31" s="629"/>
      <c r="AP31" s="275"/>
      <c r="AQ31" s="135" t="s">
        <v>321</v>
      </c>
      <c r="AR31" s="138"/>
      <c r="AS31" s="138"/>
      <c r="AT31" s="139"/>
      <c r="AU31" s="838" t="s">
        <v>261</v>
      </c>
      <c r="AV31" s="838"/>
      <c r="AW31" s="838"/>
      <c r="AX31" s="839"/>
    </row>
    <row r="32" spans="1:50" ht="18.75" customHeight="1" hidden="1">
      <c r="A32" s="265"/>
      <c r="B32" s="266"/>
      <c r="C32" s="266"/>
      <c r="D32" s="266"/>
      <c r="E32" s="266"/>
      <c r="F32" s="267"/>
      <c r="G32" s="350"/>
      <c r="H32" s="262"/>
      <c r="I32" s="262"/>
      <c r="J32" s="262"/>
      <c r="K32" s="262"/>
      <c r="L32" s="262"/>
      <c r="M32" s="262"/>
      <c r="N32" s="262"/>
      <c r="O32" s="351"/>
      <c r="P32" s="302"/>
      <c r="Q32" s="262"/>
      <c r="R32" s="262"/>
      <c r="S32" s="262"/>
      <c r="T32" s="262"/>
      <c r="U32" s="262"/>
      <c r="V32" s="262"/>
      <c r="W32" s="262"/>
      <c r="X32" s="351"/>
      <c r="Y32" s="321"/>
      <c r="Z32" s="322"/>
      <c r="AA32" s="323"/>
      <c r="AB32" s="278"/>
      <c r="AC32" s="279"/>
      <c r="AD32" s="280"/>
      <c r="AE32" s="630"/>
      <c r="AF32" s="630"/>
      <c r="AG32" s="630"/>
      <c r="AH32" s="630"/>
      <c r="AI32" s="630"/>
      <c r="AJ32" s="630"/>
      <c r="AK32" s="630"/>
      <c r="AL32" s="630"/>
      <c r="AM32" s="630"/>
      <c r="AN32" s="630"/>
      <c r="AO32" s="630"/>
      <c r="AP32" s="278"/>
      <c r="AQ32" s="191"/>
      <c r="AR32" s="140"/>
      <c r="AS32" s="141" t="s">
        <v>322</v>
      </c>
      <c r="AT32" s="142"/>
      <c r="AU32" s="264"/>
      <c r="AV32" s="264"/>
      <c r="AW32" s="262" t="s">
        <v>309</v>
      </c>
      <c r="AX32" s="263"/>
    </row>
    <row r="33" spans="1:50" ht="22.5" customHeight="1" hidden="1">
      <c r="A33" s="268"/>
      <c r="B33" s="266"/>
      <c r="C33" s="266"/>
      <c r="D33" s="266"/>
      <c r="E33" s="266"/>
      <c r="F33" s="267"/>
      <c r="G33" s="395"/>
      <c r="H33" s="396"/>
      <c r="I33" s="396"/>
      <c r="J33" s="396"/>
      <c r="K33" s="396"/>
      <c r="L33" s="396"/>
      <c r="M33" s="396"/>
      <c r="N33" s="396"/>
      <c r="O33" s="397"/>
      <c r="P33" s="97"/>
      <c r="Q33" s="97"/>
      <c r="R33" s="97"/>
      <c r="S33" s="97"/>
      <c r="T33" s="97"/>
      <c r="U33" s="97"/>
      <c r="V33" s="97"/>
      <c r="W33" s="97"/>
      <c r="X33" s="117"/>
      <c r="Y33" s="365" t="s">
        <v>14</v>
      </c>
      <c r="Z33" s="366"/>
      <c r="AA33" s="367"/>
      <c r="AB33" s="315"/>
      <c r="AC33" s="315"/>
      <c r="AD33" s="315"/>
      <c r="AE33" s="374"/>
      <c r="AF33" s="352"/>
      <c r="AG33" s="352"/>
      <c r="AH33" s="352"/>
      <c r="AI33" s="374"/>
      <c r="AJ33" s="352"/>
      <c r="AK33" s="352"/>
      <c r="AL33" s="352"/>
      <c r="AM33" s="374"/>
      <c r="AN33" s="352"/>
      <c r="AO33" s="352"/>
      <c r="AP33" s="352"/>
      <c r="AQ33" s="261"/>
      <c r="AR33" s="197"/>
      <c r="AS33" s="197"/>
      <c r="AT33" s="298"/>
      <c r="AU33" s="352"/>
      <c r="AV33" s="352"/>
      <c r="AW33" s="352"/>
      <c r="AX33" s="353"/>
    </row>
    <row r="34" spans="1:50" ht="22.5" customHeight="1" hidden="1">
      <c r="A34" s="269"/>
      <c r="B34" s="270"/>
      <c r="C34" s="270"/>
      <c r="D34" s="270"/>
      <c r="E34" s="270"/>
      <c r="F34" s="271"/>
      <c r="G34" s="398"/>
      <c r="H34" s="399"/>
      <c r="I34" s="399"/>
      <c r="J34" s="399"/>
      <c r="K34" s="399"/>
      <c r="L34" s="399"/>
      <c r="M34" s="399"/>
      <c r="N34" s="399"/>
      <c r="O34" s="400"/>
      <c r="P34" s="119"/>
      <c r="Q34" s="119"/>
      <c r="R34" s="119"/>
      <c r="S34" s="119"/>
      <c r="T34" s="119"/>
      <c r="U34" s="119"/>
      <c r="V34" s="119"/>
      <c r="W34" s="119"/>
      <c r="X34" s="120"/>
      <c r="Y34" s="252" t="s">
        <v>60</v>
      </c>
      <c r="Z34" s="253"/>
      <c r="AA34" s="254"/>
      <c r="AB34" s="360"/>
      <c r="AC34" s="360"/>
      <c r="AD34" s="360"/>
      <c r="AE34" s="374"/>
      <c r="AF34" s="352"/>
      <c r="AG34" s="352"/>
      <c r="AH34" s="352"/>
      <c r="AI34" s="374"/>
      <c r="AJ34" s="352"/>
      <c r="AK34" s="352"/>
      <c r="AL34" s="352"/>
      <c r="AM34" s="374"/>
      <c r="AN34" s="352"/>
      <c r="AO34" s="352"/>
      <c r="AP34" s="352"/>
      <c r="AQ34" s="261"/>
      <c r="AR34" s="197"/>
      <c r="AS34" s="197"/>
      <c r="AT34" s="298"/>
      <c r="AU34" s="352"/>
      <c r="AV34" s="352"/>
      <c r="AW34" s="352"/>
      <c r="AX34" s="353"/>
    </row>
    <row r="35" spans="1:50" ht="22.5" customHeight="1" hidden="1">
      <c r="A35" s="272"/>
      <c r="B35" s="273"/>
      <c r="C35" s="273"/>
      <c r="D35" s="273"/>
      <c r="E35" s="273"/>
      <c r="F35" s="274"/>
      <c r="G35" s="401"/>
      <c r="H35" s="402"/>
      <c r="I35" s="402"/>
      <c r="J35" s="402"/>
      <c r="K35" s="402"/>
      <c r="L35" s="402"/>
      <c r="M35" s="402"/>
      <c r="N35" s="402"/>
      <c r="O35" s="403"/>
      <c r="P35" s="100"/>
      <c r="Q35" s="100"/>
      <c r="R35" s="100"/>
      <c r="S35" s="100"/>
      <c r="T35" s="100"/>
      <c r="U35" s="100"/>
      <c r="V35" s="100"/>
      <c r="W35" s="100"/>
      <c r="X35" s="122"/>
      <c r="Y35" s="252" t="s">
        <v>15</v>
      </c>
      <c r="Z35" s="253"/>
      <c r="AA35" s="254"/>
      <c r="AB35" s="369" t="s">
        <v>16</v>
      </c>
      <c r="AC35" s="369"/>
      <c r="AD35" s="369"/>
      <c r="AE35" s="374"/>
      <c r="AF35" s="352"/>
      <c r="AG35" s="352"/>
      <c r="AH35" s="352"/>
      <c r="AI35" s="374"/>
      <c r="AJ35" s="352"/>
      <c r="AK35" s="352"/>
      <c r="AL35" s="352"/>
      <c r="AM35" s="374"/>
      <c r="AN35" s="352"/>
      <c r="AO35" s="352"/>
      <c r="AP35" s="352"/>
      <c r="AQ35" s="261"/>
      <c r="AR35" s="197"/>
      <c r="AS35" s="197"/>
      <c r="AT35" s="298"/>
      <c r="AU35" s="352"/>
      <c r="AV35" s="352"/>
      <c r="AW35" s="352"/>
      <c r="AX35" s="353"/>
    </row>
    <row r="36" spans="1:50" ht="18.75" customHeight="1" hidden="1">
      <c r="A36" s="265" t="s">
        <v>13</v>
      </c>
      <c r="B36" s="266"/>
      <c r="C36" s="266"/>
      <c r="D36" s="266"/>
      <c r="E36" s="266"/>
      <c r="F36" s="267"/>
      <c r="G36" s="347" t="s">
        <v>275</v>
      </c>
      <c r="H36" s="348"/>
      <c r="I36" s="348"/>
      <c r="J36" s="348"/>
      <c r="K36" s="348"/>
      <c r="L36" s="348"/>
      <c r="M36" s="348"/>
      <c r="N36" s="348"/>
      <c r="O36" s="349"/>
      <c r="P36" s="378" t="s">
        <v>65</v>
      </c>
      <c r="Q36" s="348"/>
      <c r="R36" s="348"/>
      <c r="S36" s="348"/>
      <c r="T36" s="348"/>
      <c r="U36" s="348"/>
      <c r="V36" s="348"/>
      <c r="W36" s="348"/>
      <c r="X36" s="349"/>
      <c r="Y36" s="321"/>
      <c r="Z36" s="322"/>
      <c r="AA36" s="323"/>
      <c r="AB36" s="275" t="s">
        <v>12</v>
      </c>
      <c r="AC36" s="276"/>
      <c r="AD36" s="277"/>
      <c r="AE36" s="629" t="s">
        <v>323</v>
      </c>
      <c r="AF36" s="629"/>
      <c r="AG36" s="629"/>
      <c r="AH36" s="629"/>
      <c r="AI36" s="629" t="s">
        <v>324</v>
      </c>
      <c r="AJ36" s="629"/>
      <c r="AK36" s="629"/>
      <c r="AL36" s="629"/>
      <c r="AM36" s="629" t="s">
        <v>325</v>
      </c>
      <c r="AN36" s="629"/>
      <c r="AO36" s="629"/>
      <c r="AP36" s="275"/>
      <c r="AQ36" s="135" t="s">
        <v>321</v>
      </c>
      <c r="AR36" s="138"/>
      <c r="AS36" s="138"/>
      <c r="AT36" s="139"/>
      <c r="AU36" s="838" t="s">
        <v>261</v>
      </c>
      <c r="AV36" s="838"/>
      <c r="AW36" s="838"/>
      <c r="AX36" s="839"/>
    </row>
    <row r="37" spans="1:50" ht="18.75" customHeight="1" hidden="1">
      <c r="A37" s="265"/>
      <c r="B37" s="266"/>
      <c r="C37" s="266"/>
      <c r="D37" s="266"/>
      <c r="E37" s="266"/>
      <c r="F37" s="267"/>
      <c r="G37" s="350"/>
      <c r="H37" s="262"/>
      <c r="I37" s="262"/>
      <c r="J37" s="262"/>
      <c r="K37" s="262"/>
      <c r="L37" s="262"/>
      <c r="M37" s="262"/>
      <c r="N37" s="262"/>
      <c r="O37" s="351"/>
      <c r="P37" s="302"/>
      <c r="Q37" s="262"/>
      <c r="R37" s="262"/>
      <c r="S37" s="262"/>
      <c r="T37" s="262"/>
      <c r="U37" s="262"/>
      <c r="V37" s="262"/>
      <c r="W37" s="262"/>
      <c r="X37" s="351"/>
      <c r="Y37" s="321"/>
      <c r="Z37" s="322"/>
      <c r="AA37" s="323"/>
      <c r="AB37" s="278"/>
      <c r="AC37" s="279"/>
      <c r="AD37" s="280"/>
      <c r="AE37" s="630"/>
      <c r="AF37" s="630"/>
      <c r="AG37" s="630"/>
      <c r="AH37" s="630"/>
      <c r="AI37" s="630"/>
      <c r="AJ37" s="630"/>
      <c r="AK37" s="630"/>
      <c r="AL37" s="630"/>
      <c r="AM37" s="630"/>
      <c r="AN37" s="630"/>
      <c r="AO37" s="630"/>
      <c r="AP37" s="278"/>
      <c r="AQ37" s="191"/>
      <c r="AR37" s="140"/>
      <c r="AS37" s="141" t="s">
        <v>322</v>
      </c>
      <c r="AT37" s="142"/>
      <c r="AU37" s="264"/>
      <c r="AV37" s="264"/>
      <c r="AW37" s="262" t="s">
        <v>309</v>
      </c>
      <c r="AX37" s="263"/>
    </row>
    <row r="38" spans="1:50" ht="22.5" customHeight="1" hidden="1">
      <c r="A38" s="268"/>
      <c r="B38" s="266"/>
      <c r="C38" s="266"/>
      <c r="D38" s="266"/>
      <c r="E38" s="266"/>
      <c r="F38" s="267"/>
      <c r="G38" s="395"/>
      <c r="H38" s="396"/>
      <c r="I38" s="396"/>
      <c r="J38" s="396"/>
      <c r="K38" s="396"/>
      <c r="L38" s="396"/>
      <c r="M38" s="396"/>
      <c r="N38" s="396"/>
      <c r="O38" s="397"/>
      <c r="P38" s="97"/>
      <c r="Q38" s="97"/>
      <c r="R38" s="97"/>
      <c r="S38" s="97"/>
      <c r="T38" s="97"/>
      <c r="U38" s="97"/>
      <c r="V38" s="97"/>
      <c r="W38" s="97"/>
      <c r="X38" s="117"/>
      <c r="Y38" s="365" t="s">
        <v>14</v>
      </c>
      <c r="Z38" s="366"/>
      <c r="AA38" s="367"/>
      <c r="AB38" s="315"/>
      <c r="AC38" s="315"/>
      <c r="AD38" s="315"/>
      <c r="AE38" s="374"/>
      <c r="AF38" s="352"/>
      <c r="AG38" s="352"/>
      <c r="AH38" s="352"/>
      <c r="AI38" s="374"/>
      <c r="AJ38" s="352"/>
      <c r="AK38" s="352"/>
      <c r="AL38" s="352"/>
      <c r="AM38" s="374"/>
      <c r="AN38" s="352"/>
      <c r="AO38" s="352"/>
      <c r="AP38" s="352"/>
      <c r="AQ38" s="261"/>
      <c r="AR38" s="197"/>
      <c r="AS38" s="197"/>
      <c r="AT38" s="298"/>
      <c r="AU38" s="352"/>
      <c r="AV38" s="352"/>
      <c r="AW38" s="352"/>
      <c r="AX38" s="353"/>
    </row>
    <row r="39" spans="1:50" ht="22.5" customHeight="1" hidden="1">
      <c r="A39" s="269"/>
      <c r="B39" s="270"/>
      <c r="C39" s="270"/>
      <c r="D39" s="270"/>
      <c r="E39" s="270"/>
      <c r="F39" s="271"/>
      <c r="G39" s="398"/>
      <c r="H39" s="399"/>
      <c r="I39" s="399"/>
      <c r="J39" s="399"/>
      <c r="K39" s="399"/>
      <c r="L39" s="399"/>
      <c r="M39" s="399"/>
      <c r="N39" s="399"/>
      <c r="O39" s="400"/>
      <c r="P39" s="119"/>
      <c r="Q39" s="119"/>
      <c r="R39" s="119"/>
      <c r="S39" s="119"/>
      <c r="T39" s="119"/>
      <c r="U39" s="119"/>
      <c r="V39" s="119"/>
      <c r="W39" s="119"/>
      <c r="X39" s="120"/>
      <c r="Y39" s="252" t="s">
        <v>60</v>
      </c>
      <c r="Z39" s="253"/>
      <c r="AA39" s="254"/>
      <c r="AB39" s="360"/>
      <c r="AC39" s="360"/>
      <c r="AD39" s="360"/>
      <c r="AE39" s="374"/>
      <c r="AF39" s="352"/>
      <c r="AG39" s="352"/>
      <c r="AH39" s="352"/>
      <c r="AI39" s="374"/>
      <c r="AJ39" s="352"/>
      <c r="AK39" s="352"/>
      <c r="AL39" s="352"/>
      <c r="AM39" s="374"/>
      <c r="AN39" s="352"/>
      <c r="AO39" s="352"/>
      <c r="AP39" s="352"/>
      <c r="AQ39" s="261"/>
      <c r="AR39" s="197"/>
      <c r="AS39" s="197"/>
      <c r="AT39" s="298"/>
      <c r="AU39" s="352"/>
      <c r="AV39" s="352"/>
      <c r="AW39" s="352"/>
      <c r="AX39" s="353"/>
    </row>
    <row r="40" spans="1:50" ht="22.5" customHeight="1" hidden="1">
      <c r="A40" s="272"/>
      <c r="B40" s="273"/>
      <c r="C40" s="273"/>
      <c r="D40" s="273"/>
      <c r="E40" s="273"/>
      <c r="F40" s="274"/>
      <c r="G40" s="401"/>
      <c r="H40" s="402"/>
      <c r="I40" s="402"/>
      <c r="J40" s="402"/>
      <c r="K40" s="402"/>
      <c r="L40" s="402"/>
      <c r="M40" s="402"/>
      <c r="N40" s="402"/>
      <c r="O40" s="403"/>
      <c r="P40" s="100"/>
      <c r="Q40" s="100"/>
      <c r="R40" s="100"/>
      <c r="S40" s="100"/>
      <c r="T40" s="100"/>
      <c r="U40" s="100"/>
      <c r="V40" s="100"/>
      <c r="W40" s="100"/>
      <c r="X40" s="122"/>
      <c r="Y40" s="252" t="s">
        <v>15</v>
      </c>
      <c r="Z40" s="253"/>
      <c r="AA40" s="254"/>
      <c r="AB40" s="369" t="s">
        <v>16</v>
      </c>
      <c r="AC40" s="369"/>
      <c r="AD40" s="369"/>
      <c r="AE40" s="374"/>
      <c r="AF40" s="352"/>
      <c r="AG40" s="352"/>
      <c r="AH40" s="352"/>
      <c r="AI40" s="374"/>
      <c r="AJ40" s="352"/>
      <c r="AK40" s="352"/>
      <c r="AL40" s="352"/>
      <c r="AM40" s="374"/>
      <c r="AN40" s="352"/>
      <c r="AO40" s="352"/>
      <c r="AP40" s="352"/>
      <c r="AQ40" s="261"/>
      <c r="AR40" s="197"/>
      <c r="AS40" s="197"/>
      <c r="AT40" s="298"/>
      <c r="AU40" s="352"/>
      <c r="AV40" s="352"/>
      <c r="AW40" s="352"/>
      <c r="AX40" s="353"/>
    </row>
    <row r="41" spans="1:50" ht="18.75" customHeight="1" hidden="1">
      <c r="A41" s="265" t="s">
        <v>13</v>
      </c>
      <c r="B41" s="266"/>
      <c r="C41" s="266"/>
      <c r="D41" s="266"/>
      <c r="E41" s="266"/>
      <c r="F41" s="267"/>
      <c r="G41" s="347" t="s">
        <v>275</v>
      </c>
      <c r="H41" s="348"/>
      <c r="I41" s="348"/>
      <c r="J41" s="348"/>
      <c r="K41" s="348"/>
      <c r="L41" s="348"/>
      <c r="M41" s="348"/>
      <c r="N41" s="348"/>
      <c r="O41" s="349"/>
      <c r="P41" s="378" t="s">
        <v>65</v>
      </c>
      <c r="Q41" s="348"/>
      <c r="R41" s="348"/>
      <c r="S41" s="348"/>
      <c r="T41" s="348"/>
      <c r="U41" s="348"/>
      <c r="V41" s="348"/>
      <c r="W41" s="348"/>
      <c r="X41" s="349"/>
      <c r="Y41" s="321"/>
      <c r="Z41" s="322"/>
      <c r="AA41" s="323"/>
      <c r="AB41" s="275" t="s">
        <v>12</v>
      </c>
      <c r="AC41" s="276"/>
      <c r="AD41" s="277"/>
      <c r="AE41" s="629" t="s">
        <v>323</v>
      </c>
      <c r="AF41" s="629"/>
      <c r="AG41" s="629"/>
      <c r="AH41" s="629"/>
      <c r="AI41" s="629" t="s">
        <v>324</v>
      </c>
      <c r="AJ41" s="629"/>
      <c r="AK41" s="629"/>
      <c r="AL41" s="629"/>
      <c r="AM41" s="629" t="s">
        <v>325</v>
      </c>
      <c r="AN41" s="629"/>
      <c r="AO41" s="629"/>
      <c r="AP41" s="275"/>
      <c r="AQ41" s="135" t="s">
        <v>321</v>
      </c>
      <c r="AR41" s="138"/>
      <c r="AS41" s="138"/>
      <c r="AT41" s="139"/>
      <c r="AU41" s="838" t="s">
        <v>261</v>
      </c>
      <c r="AV41" s="838"/>
      <c r="AW41" s="838"/>
      <c r="AX41" s="839"/>
    </row>
    <row r="42" spans="1:50" ht="18.75" customHeight="1" hidden="1">
      <c r="A42" s="265"/>
      <c r="B42" s="266"/>
      <c r="C42" s="266"/>
      <c r="D42" s="266"/>
      <c r="E42" s="266"/>
      <c r="F42" s="267"/>
      <c r="G42" s="350"/>
      <c r="H42" s="262"/>
      <c r="I42" s="262"/>
      <c r="J42" s="262"/>
      <c r="K42" s="262"/>
      <c r="L42" s="262"/>
      <c r="M42" s="262"/>
      <c r="N42" s="262"/>
      <c r="O42" s="351"/>
      <c r="P42" s="302"/>
      <c r="Q42" s="262"/>
      <c r="R42" s="262"/>
      <c r="S42" s="262"/>
      <c r="T42" s="262"/>
      <c r="U42" s="262"/>
      <c r="V42" s="262"/>
      <c r="W42" s="262"/>
      <c r="X42" s="351"/>
      <c r="Y42" s="321"/>
      <c r="Z42" s="322"/>
      <c r="AA42" s="323"/>
      <c r="AB42" s="278"/>
      <c r="AC42" s="279"/>
      <c r="AD42" s="280"/>
      <c r="AE42" s="630"/>
      <c r="AF42" s="630"/>
      <c r="AG42" s="630"/>
      <c r="AH42" s="630"/>
      <c r="AI42" s="630"/>
      <c r="AJ42" s="630"/>
      <c r="AK42" s="630"/>
      <c r="AL42" s="630"/>
      <c r="AM42" s="630"/>
      <c r="AN42" s="630"/>
      <c r="AO42" s="630"/>
      <c r="AP42" s="278"/>
      <c r="AQ42" s="191"/>
      <c r="AR42" s="140"/>
      <c r="AS42" s="141" t="s">
        <v>322</v>
      </c>
      <c r="AT42" s="142"/>
      <c r="AU42" s="264"/>
      <c r="AV42" s="264"/>
      <c r="AW42" s="262" t="s">
        <v>309</v>
      </c>
      <c r="AX42" s="263"/>
    </row>
    <row r="43" spans="1:50" ht="22.5" customHeight="1" hidden="1">
      <c r="A43" s="268"/>
      <c r="B43" s="266"/>
      <c r="C43" s="266"/>
      <c r="D43" s="266"/>
      <c r="E43" s="266"/>
      <c r="F43" s="267"/>
      <c r="G43" s="395"/>
      <c r="H43" s="396"/>
      <c r="I43" s="396"/>
      <c r="J43" s="396"/>
      <c r="K43" s="396"/>
      <c r="L43" s="396"/>
      <c r="M43" s="396"/>
      <c r="N43" s="396"/>
      <c r="O43" s="397"/>
      <c r="P43" s="97"/>
      <c r="Q43" s="97"/>
      <c r="R43" s="97"/>
      <c r="S43" s="97"/>
      <c r="T43" s="97"/>
      <c r="U43" s="97"/>
      <c r="V43" s="97"/>
      <c r="W43" s="97"/>
      <c r="X43" s="117"/>
      <c r="Y43" s="365" t="s">
        <v>14</v>
      </c>
      <c r="Z43" s="366"/>
      <c r="AA43" s="367"/>
      <c r="AB43" s="315"/>
      <c r="AC43" s="315"/>
      <c r="AD43" s="315"/>
      <c r="AE43" s="374"/>
      <c r="AF43" s="352"/>
      <c r="AG43" s="352"/>
      <c r="AH43" s="352"/>
      <c r="AI43" s="374"/>
      <c r="AJ43" s="352"/>
      <c r="AK43" s="352"/>
      <c r="AL43" s="352"/>
      <c r="AM43" s="374"/>
      <c r="AN43" s="352"/>
      <c r="AO43" s="352"/>
      <c r="AP43" s="352"/>
      <c r="AQ43" s="261"/>
      <c r="AR43" s="197"/>
      <c r="AS43" s="197"/>
      <c r="AT43" s="298"/>
      <c r="AU43" s="352"/>
      <c r="AV43" s="352"/>
      <c r="AW43" s="352"/>
      <c r="AX43" s="353"/>
    </row>
    <row r="44" spans="1:50" ht="22.5" customHeight="1" hidden="1">
      <c r="A44" s="269"/>
      <c r="B44" s="270"/>
      <c r="C44" s="270"/>
      <c r="D44" s="270"/>
      <c r="E44" s="270"/>
      <c r="F44" s="271"/>
      <c r="G44" s="398"/>
      <c r="H44" s="399"/>
      <c r="I44" s="399"/>
      <c r="J44" s="399"/>
      <c r="K44" s="399"/>
      <c r="L44" s="399"/>
      <c r="M44" s="399"/>
      <c r="N44" s="399"/>
      <c r="O44" s="400"/>
      <c r="P44" s="119"/>
      <c r="Q44" s="119"/>
      <c r="R44" s="119"/>
      <c r="S44" s="119"/>
      <c r="T44" s="119"/>
      <c r="U44" s="119"/>
      <c r="V44" s="119"/>
      <c r="W44" s="119"/>
      <c r="X44" s="120"/>
      <c r="Y44" s="252" t="s">
        <v>60</v>
      </c>
      <c r="Z44" s="253"/>
      <c r="AA44" s="254"/>
      <c r="AB44" s="360"/>
      <c r="AC44" s="360"/>
      <c r="AD44" s="360"/>
      <c r="AE44" s="374"/>
      <c r="AF44" s="352"/>
      <c r="AG44" s="352"/>
      <c r="AH44" s="352"/>
      <c r="AI44" s="374"/>
      <c r="AJ44" s="352"/>
      <c r="AK44" s="352"/>
      <c r="AL44" s="352"/>
      <c r="AM44" s="374"/>
      <c r="AN44" s="352"/>
      <c r="AO44" s="352"/>
      <c r="AP44" s="352"/>
      <c r="AQ44" s="261"/>
      <c r="AR44" s="197"/>
      <c r="AS44" s="197"/>
      <c r="AT44" s="298"/>
      <c r="AU44" s="352"/>
      <c r="AV44" s="352"/>
      <c r="AW44" s="352"/>
      <c r="AX44" s="353"/>
    </row>
    <row r="45" spans="1:50" ht="22.5" customHeight="1" hidden="1">
      <c r="A45" s="268"/>
      <c r="B45" s="266"/>
      <c r="C45" s="266"/>
      <c r="D45" s="266"/>
      <c r="E45" s="266"/>
      <c r="F45" s="267"/>
      <c r="G45" s="401"/>
      <c r="H45" s="402"/>
      <c r="I45" s="402"/>
      <c r="J45" s="402"/>
      <c r="K45" s="402"/>
      <c r="L45" s="402"/>
      <c r="M45" s="402"/>
      <c r="N45" s="402"/>
      <c r="O45" s="403"/>
      <c r="P45" s="100"/>
      <c r="Q45" s="100"/>
      <c r="R45" s="100"/>
      <c r="S45" s="100"/>
      <c r="T45" s="100"/>
      <c r="U45" s="100"/>
      <c r="V45" s="100"/>
      <c r="W45" s="100"/>
      <c r="X45" s="122"/>
      <c r="Y45" s="252" t="s">
        <v>15</v>
      </c>
      <c r="Z45" s="253"/>
      <c r="AA45" s="254"/>
      <c r="AB45" s="770" t="s">
        <v>16</v>
      </c>
      <c r="AC45" s="770"/>
      <c r="AD45" s="770"/>
      <c r="AE45" s="374"/>
      <c r="AF45" s="352"/>
      <c r="AG45" s="352"/>
      <c r="AH45" s="352"/>
      <c r="AI45" s="374"/>
      <c r="AJ45" s="352"/>
      <c r="AK45" s="352"/>
      <c r="AL45" s="352"/>
      <c r="AM45" s="374"/>
      <c r="AN45" s="352"/>
      <c r="AO45" s="352"/>
      <c r="AP45" s="352"/>
      <c r="AQ45" s="261"/>
      <c r="AR45" s="197"/>
      <c r="AS45" s="197"/>
      <c r="AT45" s="298"/>
      <c r="AU45" s="352"/>
      <c r="AV45" s="352"/>
      <c r="AW45" s="352"/>
      <c r="AX45" s="353"/>
    </row>
    <row r="46" spans="1:50" ht="18.75" customHeight="1" hidden="1">
      <c r="A46" s="341" t="s">
        <v>408</v>
      </c>
      <c r="B46" s="342"/>
      <c r="C46" s="342"/>
      <c r="D46" s="342"/>
      <c r="E46" s="342"/>
      <c r="F46" s="343"/>
      <c r="G46" s="782"/>
      <c r="H46" s="138" t="s">
        <v>275</v>
      </c>
      <c r="I46" s="138"/>
      <c r="J46" s="138"/>
      <c r="K46" s="138"/>
      <c r="L46" s="138"/>
      <c r="M46" s="138"/>
      <c r="N46" s="138"/>
      <c r="O46" s="139"/>
      <c r="P46" s="135" t="s">
        <v>65</v>
      </c>
      <c r="Q46" s="138"/>
      <c r="R46" s="138"/>
      <c r="S46" s="138"/>
      <c r="T46" s="138"/>
      <c r="U46" s="138"/>
      <c r="V46" s="138"/>
      <c r="W46" s="138"/>
      <c r="X46" s="139"/>
      <c r="Y46" s="146"/>
      <c r="Z46" s="147"/>
      <c r="AA46" s="148"/>
      <c r="AB46" s="135" t="s">
        <v>12</v>
      </c>
      <c r="AC46" s="138"/>
      <c r="AD46" s="139"/>
      <c r="AE46" s="134" t="s">
        <v>323</v>
      </c>
      <c r="AF46" s="134"/>
      <c r="AG46" s="134"/>
      <c r="AH46" s="134"/>
      <c r="AI46" s="134" t="s">
        <v>324</v>
      </c>
      <c r="AJ46" s="134"/>
      <c r="AK46" s="134"/>
      <c r="AL46" s="134"/>
      <c r="AM46" s="134" t="s">
        <v>325</v>
      </c>
      <c r="AN46" s="134"/>
      <c r="AO46" s="134"/>
      <c r="AP46" s="135"/>
      <c r="AQ46" s="135" t="s">
        <v>321</v>
      </c>
      <c r="AR46" s="138"/>
      <c r="AS46" s="138"/>
      <c r="AT46" s="139"/>
      <c r="AU46" s="103" t="s">
        <v>261</v>
      </c>
      <c r="AV46" s="103"/>
      <c r="AW46" s="103"/>
      <c r="AX46" s="111"/>
    </row>
    <row r="47" spans="1:50" ht="18.75" customHeight="1" hidden="1">
      <c r="A47" s="344"/>
      <c r="B47" s="345"/>
      <c r="C47" s="345"/>
      <c r="D47" s="345"/>
      <c r="E47" s="345"/>
      <c r="F47" s="346"/>
      <c r="G47" s="783"/>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322</v>
      </c>
      <c r="AT47" s="142"/>
      <c r="AU47" s="140"/>
      <c r="AV47" s="140"/>
      <c r="AW47" s="141" t="s">
        <v>309</v>
      </c>
      <c r="AX47" s="192"/>
    </row>
    <row r="48" spans="1:50" ht="22.5" customHeight="1" hidden="1">
      <c r="A48" s="344"/>
      <c r="B48" s="345"/>
      <c r="C48" s="345"/>
      <c r="D48" s="345"/>
      <c r="E48" s="345"/>
      <c r="F48" s="346"/>
      <c r="G48" s="429" t="s">
        <v>337</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61"/>
      <c r="AF48" s="197"/>
      <c r="AG48" s="197"/>
      <c r="AH48" s="197"/>
      <c r="AI48" s="261"/>
      <c r="AJ48" s="197"/>
      <c r="AK48" s="197"/>
      <c r="AL48" s="197"/>
      <c r="AM48" s="261"/>
      <c r="AN48" s="197"/>
      <c r="AO48" s="197"/>
      <c r="AP48" s="197"/>
      <c r="AQ48" s="261"/>
      <c r="AR48" s="197"/>
      <c r="AS48" s="197"/>
      <c r="AT48" s="298"/>
      <c r="AU48" s="352"/>
      <c r="AV48" s="352"/>
      <c r="AW48" s="352"/>
      <c r="AX48" s="353"/>
    </row>
    <row r="49" spans="1:50" ht="22.5" customHeight="1" hidden="1">
      <c r="A49" s="344"/>
      <c r="B49" s="345"/>
      <c r="C49" s="345"/>
      <c r="D49" s="345"/>
      <c r="E49" s="345"/>
      <c r="F49" s="346"/>
      <c r="G49" s="430"/>
      <c r="H49" s="119"/>
      <c r="I49" s="119"/>
      <c r="J49" s="119"/>
      <c r="K49" s="119"/>
      <c r="L49" s="119"/>
      <c r="M49" s="119"/>
      <c r="N49" s="119"/>
      <c r="O49" s="120"/>
      <c r="P49" s="119"/>
      <c r="Q49" s="119"/>
      <c r="R49" s="119"/>
      <c r="S49" s="119"/>
      <c r="T49" s="119"/>
      <c r="U49" s="119"/>
      <c r="V49" s="119"/>
      <c r="W49" s="119"/>
      <c r="X49" s="120"/>
      <c r="Y49" s="199" t="s">
        <v>60</v>
      </c>
      <c r="Z49" s="200"/>
      <c r="AA49" s="201"/>
      <c r="AB49" s="196"/>
      <c r="AC49" s="196"/>
      <c r="AD49" s="196"/>
      <c r="AE49" s="261"/>
      <c r="AF49" s="197"/>
      <c r="AG49" s="197"/>
      <c r="AH49" s="197"/>
      <c r="AI49" s="261"/>
      <c r="AJ49" s="197"/>
      <c r="AK49" s="197"/>
      <c r="AL49" s="197"/>
      <c r="AM49" s="261"/>
      <c r="AN49" s="197"/>
      <c r="AO49" s="197"/>
      <c r="AP49" s="197"/>
      <c r="AQ49" s="261"/>
      <c r="AR49" s="197"/>
      <c r="AS49" s="197"/>
      <c r="AT49" s="298"/>
      <c r="AU49" s="352"/>
      <c r="AV49" s="352"/>
      <c r="AW49" s="352"/>
      <c r="AX49" s="353"/>
    </row>
    <row r="50" spans="1:50" ht="22.5" customHeight="1" hidden="1">
      <c r="A50" s="344"/>
      <c r="B50" s="345"/>
      <c r="C50" s="345"/>
      <c r="D50" s="345"/>
      <c r="E50" s="345"/>
      <c r="F50" s="346"/>
      <c r="G50" s="431"/>
      <c r="H50" s="100"/>
      <c r="I50" s="100"/>
      <c r="J50" s="100"/>
      <c r="K50" s="100"/>
      <c r="L50" s="100"/>
      <c r="M50" s="100"/>
      <c r="N50" s="100"/>
      <c r="O50" s="122"/>
      <c r="P50" s="119"/>
      <c r="Q50" s="119"/>
      <c r="R50" s="119"/>
      <c r="S50" s="119"/>
      <c r="T50" s="119"/>
      <c r="U50" s="119"/>
      <c r="V50" s="119"/>
      <c r="W50" s="119"/>
      <c r="X50" s="120"/>
      <c r="Y50" s="135" t="s">
        <v>15</v>
      </c>
      <c r="Z50" s="138"/>
      <c r="AA50" s="139"/>
      <c r="AB50" s="404" t="s">
        <v>16</v>
      </c>
      <c r="AC50" s="404"/>
      <c r="AD50" s="404"/>
      <c r="AE50" s="857"/>
      <c r="AF50" s="858"/>
      <c r="AG50" s="858"/>
      <c r="AH50" s="858"/>
      <c r="AI50" s="857"/>
      <c r="AJ50" s="858"/>
      <c r="AK50" s="858"/>
      <c r="AL50" s="858"/>
      <c r="AM50" s="857"/>
      <c r="AN50" s="858"/>
      <c r="AO50" s="858"/>
      <c r="AP50" s="858"/>
      <c r="AQ50" s="261"/>
      <c r="AR50" s="197"/>
      <c r="AS50" s="197"/>
      <c r="AT50" s="298"/>
      <c r="AU50" s="352"/>
      <c r="AV50" s="352"/>
      <c r="AW50" s="352"/>
      <c r="AX50" s="353"/>
    </row>
    <row r="51" spans="1:50" ht="57" customHeight="1" hidden="1">
      <c r="A51" s="78" t="s">
        <v>429</v>
      </c>
      <c r="B51" s="79"/>
      <c r="C51" s="79"/>
      <c r="D51" s="79"/>
      <c r="E51" s="76" t="s">
        <v>422</v>
      </c>
      <c r="F51" s="77"/>
      <c r="G51" s="50" t="s">
        <v>338</v>
      </c>
      <c r="H51" s="392"/>
      <c r="I51" s="393"/>
      <c r="J51" s="393"/>
      <c r="K51" s="393"/>
      <c r="L51" s="393"/>
      <c r="M51" s="393"/>
      <c r="N51" s="393"/>
      <c r="O51" s="394"/>
      <c r="P51" s="92"/>
      <c r="Q51" s="92"/>
      <c r="R51" s="92"/>
      <c r="S51" s="92"/>
      <c r="T51" s="92"/>
      <c r="U51" s="92"/>
      <c r="V51" s="92"/>
      <c r="W51" s="92"/>
      <c r="X51" s="92"/>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c r="A52" s="486" t="s">
        <v>278</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customHeight="1">
      <c r="A53" s="742" t="s">
        <v>276</v>
      </c>
      <c r="B53" s="361" t="s">
        <v>273</v>
      </c>
      <c r="C53" s="294"/>
      <c r="D53" s="294"/>
      <c r="E53" s="294"/>
      <c r="F53" s="295"/>
      <c r="G53" s="300" t="s">
        <v>267</v>
      </c>
      <c r="H53" s="300"/>
      <c r="I53" s="300"/>
      <c r="J53" s="300"/>
      <c r="K53" s="300"/>
      <c r="L53" s="300"/>
      <c r="M53" s="300"/>
      <c r="N53" s="300"/>
      <c r="O53" s="300"/>
      <c r="P53" s="300"/>
      <c r="Q53" s="300"/>
      <c r="R53" s="300"/>
      <c r="S53" s="300"/>
      <c r="T53" s="300"/>
      <c r="U53" s="300"/>
      <c r="V53" s="300"/>
      <c r="W53" s="300"/>
      <c r="X53" s="300"/>
      <c r="Y53" s="300"/>
      <c r="Z53" s="300"/>
      <c r="AA53" s="391"/>
      <c r="AB53" s="299" t="s">
        <v>334</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c r="A54" s="742"/>
      <c r="B54" s="361"/>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1"/>
      <c r="AB54" s="30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37.5" customHeight="1">
      <c r="A55" s="742"/>
      <c r="B55" s="361"/>
      <c r="C55" s="294"/>
      <c r="D55" s="294"/>
      <c r="E55" s="294"/>
      <c r="F55" s="295"/>
      <c r="G55" s="542" t="s">
        <v>481</v>
      </c>
      <c r="H55" s="542"/>
      <c r="I55" s="542"/>
      <c r="J55" s="542"/>
      <c r="K55" s="542"/>
      <c r="L55" s="542"/>
      <c r="M55" s="542"/>
      <c r="N55" s="542"/>
      <c r="O55" s="542"/>
      <c r="P55" s="542"/>
      <c r="Q55" s="542"/>
      <c r="R55" s="542"/>
      <c r="S55" s="542"/>
      <c r="T55" s="542"/>
      <c r="U55" s="542"/>
      <c r="V55" s="542"/>
      <c r="W55" s="542"/>
      <c r="X55" s="542"/>
      <c r="Y55" s="542"/>
      <c r="Z55" s="542"/>
      <c r="AA55" s="543"/>
      <c r="AB55" s="851" t="s">
        <v>482</v>
      </c>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52"/>
    </row>
    <row r="56" spans="1:50" ht="37.5" customHeight="1">
      <c r="A56" s="742"/>
      <c r="B56" s="361"/>
      <c r="C56" s="294"/>
      <c r="D56" s="294"/>
      <c r="E56" s="294"/>
      <c r="F56" s="295"/>
      <c r="G56" s="544"/>
      <c r="H56" s="544"/>
      <c r="I56" s="544"/>
      <c r="J56" s="544"/>
      <c r="K56" s="544"/>
      <c r="L56" s="544"/>
      <c r="M56" s="544"/>
      <c r="N56" s="544"/>
      <c r="O56" s="544"/>
      <c r="P56" s="544"/>
      <c r="Q56" s="544"/>
      <c r="R56" s="544"/>
      <c r="S56" s="544"/>
      <c r="T56" s="544"/>
      <c r="U56" s="544"/>
      <c r="V56" s="544"/>
      <c r="W56" s="544"/>
      <c r="X56" s="544"/>
      <c r="Y56" s="544"/>
      <c r="Z56" s="544"/>
      <c r="AA56" s="545"/>
      <c r="AB56" s="853"/>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54"/>
    </row>
    <row r="57" spans="1:50" ht="37.5" customHeight="1">
      <c r="A57" s="742"/>
      <c r="B57" s="362"/>
      <c r="C57" s="363"/>
      <c r="D57" s="363"/>
      <c r="E57" s="363"/>
      <c r="F57" s="364"/>
      <c r="G57" s="546"/>
      <c r="H57" s="546"/>
      <c r="I57" s="546"/>
      <c r="J57" s="546"/>
      <c r="K57" s="546"/>
      <c r="L57" s="546"/>
      <c r="M57" s="546"/>
      <c r="N57" s="546"/>
      <c r="O57" s="546"/>
      <c r="P57" s="546"/>
      <c r="Q57" s="546"/>
      <c r="R57" s="546"/>
      <c r="S57" s="546"/>
      <c r="T57" s="546"/>
      <c r="U57" s="546"/>
      <c r="V57" s="546"/>
      <c r="W57" s="546"/>
      <c r="X57" s="546"/>
      <c r="Y57" s="546"/>
      <c r="Z57" s="546"/>
      <c r="AA57" s="547"/>
      <c r="AB57" s="855"/>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56"/>
    </row>
    <row r="58" spans="1:50" ht="18.75" customHeight="1">
      <c r="A58" s="742"/>
      <c r="B58" s="294" t="s">
        <v>274</v>
      </c>
      <c r="C58" s="294"/>
      <c r="D58" s="294"/>
      <c r="E58" s="294"/>
      <c r="F58" s="295"/>
      <c r="G58" s="347" t="s">
        <v>67</v>
      </c>
      <c r="H58" s="348"/>
      <c r="I58" s="348"/>
      <c r="J58" s="348"/>
      <c r="K58" s="348"/>
      <c r="L58" s="348"/>
      <c r="M58" s="348"/>
      <c r="N58" s="348"/>
      <c r="O58" s="349"/>
      <c r="P58" s="378" t="s">
        <v>71</v>
      </c>
      <c r="Q58" s="348"/>
      <c r="R58" s="348"/>
      <c r="S58" s="348"/>
      <c r="T58" s="348"/>
      <c r="U58" s="348"/>
      <c r="V58" s="348"/>
      <c r="W58" s="348"/>
      <c r="X58" s="349"/>
      <c r="Y58" s="146"/>
      <c r="Z58" s="147"/>
      <c r="AA58" s="148"/>
      <c r="AB58" s="275" t="s">
        <v>12</v>
      </c>
      <c r="AC58" s="276"/>
      <c r="AD58" s="277"/>
      <c r="AE58" s="629" t="s">
        <v>323</v>
      </c>
      <c r="AF58" s="629"/>
      <c r="AG58" s="629"/>
      <c r="AH58" s="629"/>
      <c r="AI58" s="629" t="s">
        <v>324</v>
      </c>
      <c r="AJ58" s="629"/>
      <c r="AK58" s="629"/>
      <c r="AL58" s="629"/>
      <c r="AM58" s="629" t="s">
        <v>325</v>
      </c>
      <c r="AN58" s="629"/>
      <c r="AO58" s="629"/>
      <c r="AP58" s="275"/>
      <c r="AQ58" s="135" t="s">
        <v>321</v>
      </c>
      <c r="AR58" s="138"/>
      <c r="AS58" s="138"/>
      <c r="AT58" s="139"/>
      <c r="AU58" s="838" t="s">
        <v>261</v>
      </c>
      <c r="AV58" s="838"/>
      <c r="AW58" s="838"/>
      <c r="AX58" s="839"/>
    </row>
    <row r="59" spans="1:50" ht="18.75" customHeight="1">
      <c r="A59" s="742"/>
      <c r="B59" s="294"/>
      <c r="C59" s="294"/>
      <c r="D59" s="294"/>
      <c r="E59" s="294"/>
      <c r="F59" s="295"/>
      <c r="G59" s="350"/>
      <c r="H59" s="262"/>
      <c r="I59" s="262"/>
      <c r="J59" s="262"/>
      <c r="K59" s="262"/>
      <c r="L59" s="262"/>
      <c r="M59" s="262"/>
      <c r="N59" s="262"/>
      <c r="O59" s="351"/>
      <c r="P59" s="302"/>
      <c r="Q59" s="262"/>
      <c r="R59" s="262"/>
      <c r="S59" s="262"/>
      <c r="T59" s="262"/>
      <c r="U59" s="262"/>
      <c r="V59" s="262"/>
      <c r="W59" s="262"/>
      <c r="X59" s="351"/>
      <c r="Y59" s="146"/>
      <c r="Z59" s="147"/>
      <c r="AA59" s="148"/>
      <c r="AB59" s="278"/>
      <c r="AC59" s="279"/>
      <c r="AD59" s="280"/>
      <c r="AE59" s="630"/>
      <c r="AF59" s="630"/>
      <c r="AG59" s="630"/>
      <c r="AH59" s="630"/>
      <c r="AI59" s="630"/>
      <c r="AJ59" s="630"/>
      <c r="AK59" s="630"/>
      <c r="AL59" s="630"/>
      <c r="AM59" s="630"/>
      <c r="AN59" s="630"/>
      <c r="AO59" s="630"/>
      <c r="AP59" s="278"/>
      <c r="AQ59" s="409" t="s">
        <v>439</v>
      </c>
      <c r="AR59" s="264"/>
      <c r="AS59" s="141" t="s">
        <v>322</v>
      </c>
      <c r="AT59" s="142"/>
      <c r="AU59" s="264" t="s">
        <v>439</v>
      </c>
      <c r="AV59" s="264"/>
      <c r="AW59" s="262" t="s">
        <v>309</v>
      </c>
      <c r="AX59" s="263"/>
    </row>
    <row r="60" spans="1:50" ht="82.5" customHeight="1">
      <c r="A60" s="742"/>
      <c r="B60" s="294"/>
      <c r="C60" s="294"/>
      <c r="D60" s="294"/>
      <c r="E60" s="294"/>
      <c r="F60" s="295"/>
      <c r="G60" s="116" t="s">
        <v>494</v>
      </c>
      <c r="H60" s="762"/>
      <c r="I60" s="762"/>
      <c r="J60" s="762"/>
      <c r="K60" s="762"/>
      <c r="L60" s="762"/>
      <c r="M60" s="762"/>
      <c r="N60" s="762"/>
      <c r="O60" s="763"/>
      <c r="P60" s="97" t="s">
        <v>483</v>
      </c>
      <c r="Q60" s="382"/>
      <c r="R60" s="382"/>
      <c r="S60" s="382"/>
      <c r="T60" s="382"/>
      <c r="U60" s="382"/>
      <c r="V60" s="382"/>
      <c r="W60" s="382"/>
      <c r="X60" s="383"/>
      <c r="Y60" s="388" t="s">
        <v>68</v>
      </c>
      <c r="Z60" s="389"/>
      <c r="AA60" s="390"/>
      <c r="AB60" s="315" t="s">
        <v>440</v>
      </c>
      <c r="AC60" s="315"/>
      <c r="AD60" s="315"/>
      <c r="AE60" s="374">
        <v>1</v>
      </c>
      <c r="AF60" s="352"/>
      <c r="AG60" s="352"/>
      <c r="AH60" s="352"/>
      <c r="AI60" s="374">
        <v>1</v>
      </c>
      <c r="AJ60" s="352"/>
      <c r="AK60" s="352"/>
      <c r="AL60" s="352"/>
      <c r="AM60" s="374">
        <v>2</v>
      </c>
      <c r="AN60" s="352"/>
      <c r="AO60" s="352"/>
      <c r="AP60" s="352"/>
      <c r="AQ60" s="261" t="s">
        <v>441</v>
      </c>
      <c r="AR60" s="197"/>
      <c r="AS60" s="197"/>
      <c r="AT60" s="298"/>
      <c r="AU60" s="352" t="s">
        <v>441</v>
      </c>
      <c r="AV60" s="352"/>
      <c r="AW60" s="352"/>
      <c r="AX60" s="353"/>
    </row>
    <row r="61" spans="1:50" ht="82.5" customHeight="1">
      <c r="A61" s="742"/>
      <c r="B61" s="294"/>
      <c r="C61" s="294"/>
      <c r="D61" s="294"/>
      <c r="E61" s="294"/>
      <c r="F61" s="295"/>
      <c r="G61" s="764"/>
      <c r="H61" s="765"/>
      <c r="I61" s="765"/>
      <c r="J61" s="765"/>
      <c r="K61" s="765"/>
      <c r="L61" s="765"/>
      <c r="M61" s="765"/>
      <c r="N61" s="765"/>
      <c r="O61" s="766"/>
      <c r="P61" s="384"/>
      <c r="Q61" s="384"/>
      <c r="R61" s="384"/>
      <c r="S61" s="384"/>
      <c r="T61" s="384"/>
      <c r="U61" s="384"/>
      <c r="V61" s="384"/>
      <c r="W61" s="384"/>
      <c r="X61" s="385"/>
      <c r="Y61" s="368" t="s">
        <v>60</v>
      </c>
      <c r="Z61" s="319"/>
      <c r="AA61" s="320"/>
      <c r="AB61" s="360" t="s">
        <v>440</v>
      </c>
      <c r="AC61" s="360"/>
      <c r="AD61" s="360"/>
      <c r="AE61" s="374" t="s">
        <v>480</v>
      </c>
      <c r="AF61" s="352"/>
      <c r="AG61" s="352"/>
      <c r="AH61" s="352"/>
      <c r="AI61" s="374" t="s">
        <v>480</v>
      </c>
      <c r="AJ61" s="352"/>
      <c r="AK61" s="352"/>
      <c r="AL61" s="352"/>
      <c r="AM61" s="374">
        <v>1</v>
      </c>
      <c r="AN61" s="352"/>
      <c r="AO61" s="352"/>
      <c r="AP61" s="352"/>
      <c r="AQ61" s="261" t="s">
        <v>441</v>
      </c>
      <c r="AR61" s="197"/>
      <c r="AS61" s="197"/>
      <c r="AT61" s="298"/>
      <c r="AU61" s="352">
        <v>1</v>
      </c>
      <c r="AV61" s="352"/>
      <c r="AW61" s="352"/>
      <c r="AX61" s="353"/>
    </row>
    <row r="62" spans="1:50" ht="82.5" customHeight="1" thickBot="1">
      <c r="A62" s="742"/>
      <c r="B62" s="363"/>
      <c r="C62" s="363"/>
      <c r="D62" s="363"/>
      <c r="E62" s="363"/>
      <c r="F62" s="364"/>
      <c r="G62" s="767"/>
      <c r="H62" s="427"/>
      <c r="I62" s="427"/>
      <c r="J62" s="427"/>
      <c r="K62" s="427"/>
      <c r="L62" s="427"/>
      <c r="M62" s="427"/>
      <c r="N62" s="427"/>
      <c r="O62" s="768"/>
      <c r="P62" s="386"/>
      <c r="Q62" s="386"/>
      <c r="R62" s="386"/>
      <c r="S62" s="386"/>
      <c r="T62" s="386"/>
      <c r="U62" s="386"/>
      <c r="V62" s="386"/>
      <c r="W62" s="386"/>
      <c r="X62" s="387"/>
      <c r="Y62" s="368" t="s">
        <v>15</v>
      </c>
      <c r="Z62" s="319"/>
      <c r="AA62" s="320"/>
      <c r="AB62" s="369" t="s">
        <v>16</v>
      </c>
      <c r="AC62" s="369"/>
      <c r="AD62" s="369"/>
      <c r="AE62" s="374" t="s">
        <v>480</v>
      </c>
      <c r="AF62" s="352"/>
      <c r="AG62" s="352"/>
      <c r="AH62" s="352"/>
      <c r="AI62" s="374" t="s">
        <v>480</v>
      </c>
      <c r="AJ62" s="352"/>
      <c r="AK62" s="352"/>
      <c r="AL62" s="352"/>
      <c r="AM62" s="374">
        <v>200</v>
      </c>
      <c r="AN62" s="352"/>
      <c r="AO62" s="352"/>
      <c r="AP62" s="352"/>
      <c r="AQ62" s="261" t="s">
        <v>388</v>
      </c>
      <c r="AR62" s="197"/>
      <c r="AS62" s="197"/>
      <c r="AT62" s="298"/>
      <c r="AU62" s="352" t="s">
        <v>388</v>
      </c>
      <c r="AV62" s="352"/>
      <c r="AW62" s="352"/>
      <c r="AX62" s="353"/>
    </row>
    <row r="63" spans="1:50" ht="18.75" customHeight="1" hidden="1">
      <c r="A63" s="742"/>
      <c r="B63" s="294" t="s">
        <v>274</v>
      </c>
      <c r="C63" s="294"/>
      <c r="D63" s="294"/>
      <c r="E63" s="294"/>
      <c r="F63" s="295"/>
      <c r="G63" s="347" t="s">
        <v>67</v>
      </c>
      <c r="H63" s="348"/>
      <c r="I63" s="348"/>
      <c r="J63" s="348"/>
      <c r="K63" s="348"/>
      <c r="L63" s="348"/>
      <c r="M63" s="348"/>
      <c r="N63" s="348"/>
      <c r="O63" s="349"/>
      <c r="P63" s="378" t="s">
        <v>71</v>
      </c>
      <c r="Q63" s="348"/>
      <c r="R63" s="348"/>
      <c r="S63" s="348"/>
      <c r="T63" s="348"/>
      <c r="U63" s="348"/>
      <c r="V63" s="348"/>
      <c r="W63" s="348"/>
      <c r="X63" s="349"/>
      <c r="Y63" s="146"/>
      <c r="Z63" s="147"/>
      <c r="AA63" s="148"/>
      <c r="AB63" s="275" t="s">
        <v>12</v>
      </c>
      <c r="AC63" s="276"/>
      <c r="AD63" s="277"/>
      <c r="AE63" s="629" t="s">
        <v>323</v>
      </c>
      <c r="AF63" s="629"/>
      <c r="AG63" s="629"/>
      <c r="AH63" s="629"/>
      <c r="AI63" s="629" t="s">
        <v>324</v>
      </c>
      <c r="AJ63" s="629"/>
      <c r="AK63" s="629"/>
      <c r="AL63" s="629"/>
      <c r="AM63" s="629" t="s">
        <v>325</v>
      </c>
      <c r="AN63" s="629"/>
      <c r="AO63" s="629"/>
      <c r="AP63" s="275"/>
      <c r="AQ63" s="135" t="s">
        <v>321</v>
      </c>
      <c r="AR63" s="138"/>
      <c r="AS63" s="138"/>
      <c r="AT63" s="139"/>
      <c r="AU63" s="838" t="s">
        <v>261</v>
      </c>
      <c r="AV63" s="838"/>
      <c r="AW63" s="838"/>
      <c r="AX63" s="839"/>
    </row>
    <row r="64" spans="1:50" ht="18.75" customHeight="1" hidden="1">
      <c r="A64" s="742"/>
      <c r="B64" s="294"/>
      <c r="C64" s="294"/>
      <c r="D64" s="294"/>
      <c r="E64" s="294"/>
      <c r="F64" s="295"/>
      <c r="G64" s="350"/>
      <c r="H64" s="262"/>
      <c r="I64" s="262"/>
      <c r="J64" s="262"/>
      <c r="K64" s="262"/>
      <c r="L64" s="262"/>
      <c r="M64" s="262"/>
      <c r="N64" s="262"/>
      <c r="O64" s="351"/>
      <c r="P64" s="302"/>
      <c r="Q64" s="262"/>
      <c r="R64" s="262"/>
      <c r="S64" s="262"/>
      <c r="T64" s="262"/>
      <c r="U64" s="262"/>
      <c r="V64" s="262"/>
      <c r="W64" s="262"/>
      <c r="X64" s="351"/>
      <c r="Y64" s="146"/>
      <c r="Z64" s="147"/>
      <c r="AA64" s="148"/>
      <c r="AB64" s="278"/>
      <c r="AC64" s="279"/>
      <c r="AD64" s="280"/>
      <c r="AE64" s="630"/>
      <c r="AF64" s="630"/>
      <c r="AG64" s="630"/>
      <c r="AH64" s="630"/>
      <c r="AI64" s="630"/>
      <c r="AJ64" s="630"/>
      <c r="AK64" s="630"/>
      <c r="AL64" s="630"/>
      <c r="AM64" s="630"/>
      <c r="AN64" s="630"/>
      <c r="AO64" s="630"/>
      <c r="AP64" s="278"/>
      <c r="AQ64" s="409"/>
      <c r="AR64" s="264"/>
      <c r="AS64" s="141" t="s">
        <v>322</v>
      </c>
      <c r="AT64" s="142"/>
      <c r="AU64" s="264"/>
      <c r="AV64" s="264"/>
      <c r="AW64" s="262" t="s">
        <v>309</v>
      </c>
      <c r="AX64" s="263"/>
    </row>
    <row r="65" spans="1:50" ht="22.5" customHeight="1" hidden="1">
      <c r="A65" s="742"/>
      <c r="B65" s="294"/>
      <c r="C65" s="294"/>
      <c r="D65" s="294"/>
      <c r="E65" s="294"/>
      <c r="F65" s="295"/>
      <c r="G65" s="116"/>
      <c r="H65" s="97"/>
      <c r="I65" s="97"/>
      <c r="J65" s="97"/>
      <c r="K65" s="97"/>
      <c r="L65" s="97"/>
      <c r="M65" s="97"/>
      <c r="N65" s="97"/>
      <c r="O65" s="117"/>
      <c r="P65" s="97"/>
      <c r="Q65" s="354"/>
      <c r="R65" s="354"/>
      <c r="S65" s="354"/>
      <c r="T65" s="354"/>
      <c r="U65" s="354"/>
      <c r="V65" s="354"/>
      <c r="W65" s="354"/>
      <c r="X65" s="355"/>
      <c r="Y65" s="388" t="s">
        <v>68</v>
      </c>
      <c r="Z65" s="389"/>
      <c r="AA65" s="390"/>
      <c r="AB65" s="315"/>
      <c r="AC65" s="315"/>
      <c r="AD65" s="315"/>
      <c r="AE65" s="374"/>
      <c r="AF65" s="352"/>
      <c r="AG65" s="352"/>
      <c r="AH65" s="352"/>
      <c r="AI65" s="374"/>
      <c r="AJ65" s="352"/>
      <c r="AK65" s="352"/>
      <c r="AL65" s="352"/>
      <c r="AM65" s="374"/>
      <c r="AN65" s="352"/>
      <c r="AO65" s="352"/>
      <c r="AP65" s="352"/>
      <c r="AQ65" s="261"/>
      <c r="AR65" s="197"/>
      <c r="AS65" s="197"/>
      <c r="AT65" s="298"/>
      <c r="AU65" s="352"/>
      <c r="AV65" s="352"/>
      <c r="AW65" s="352"/>
      <c r="AX65" s="353"/>
    </row>
    <row r="66" spans="1:50" ht="22.5" customHeight="1" hidden="1">
      <c r="A66" s="742"/>
      <c r="B66" s="294"/>
      <c r="C66" s="294"/>
      <c r="D66" s="294"/>
      <c r="E66" s="294"/>
      <c r="F66" s="295"/>
      <c r="G66" s="118"/>
      <c r="H66" s="119"/>
      <c r="I66" s="119"/>
      <c r="J66" s="119"/>
      <c r="K66" s="119"/>
      <c r="L66" s="119"/>
      <c r="M66" s="119"/>
      <c r="N66" s="119"/>
      <c r="O66" s="120"/>
      <c r="P66" s="356"/>
      <c r="Q66" s="356"/>
      <c r="R66" s="356"/>
      <c r="S66" s="356"/>
      <c r="T66" s="356"/>
      <c r="U66" s="356"/>
      <c r="V66" s="356"/>
      <c r="W66" s="356"/>
      <c r="X66" s="357"/>
      <c r="Y66" s="368" t="s">
        <v>60</v>
      </c>
      <c r="Z66" s="319"/>
      <c r="AA66" s="320"/>
      <c r="AB66" s="360"/>
      <c r="AC66" s="360"/>
      <c r="AD66" s="360"/>
      <c r="AE66" s="374"/>
      <c r="AF66" s="352"/>
      <c r="AG66" s="352"/>
      <c r="AH66" s="352"/>
      <c r="AI66" s="374"/>
      <c r="AJ66" s="352"/>
      <c r="AK66" s="352"/>
      <c r="AL66" s="352"/>
      <c r="AM66" s="374"/>
      <c r="AN66" s="352"/>
      <c r="AO66" s="352"/>
      <c r="AP66" s="352"/>
      <c r="AQ66" s="261"/>
      <c r="AR66" s="197"/>
      <c r="AS66" s="197"/>
      <c r="AT66" s="298"/>
      <c r="AU66" s="352"/>
      <c r="AV66" s="352"/>
      <c r="AW66" s="352"/>
      <c r="AX66" s="353"/>
    </row>
    <row r="67" spans="1:50" ht="22.5" customHeight="1" hidden="1">
      <c r="A67" s="742"/>
      <c r="B67" s="363"/>
      <c r="C67" s="363"/>
      <c r="D67" s="363"/>
      <c r="E67" s="363"/>
      <c r="F67" s="364"/>
      <c r="G67" s="121"/>
      <c r="H67" s="100"/>
      <c r="I67" s="100"/>
      <c r="J67" s="100"/>
      <c r="K67" s="100"/>
      <c r="L67" s="100"/>
      <c r="M67" s="100"/>
      <c r="N67" s="100"/>
      <c r="O67" s="122"/>
      <c r="P67" s="181"/>
      <c r="Q67" s="181"/>
      <c r="R67" s="181"/>
      <c r="S67" s="181"/>
      <c r="T67" s="181"/>
      <c r="U67" s="181"/>
      <c r="V67" s="181"/>
      <c r="W67" s="181"/>
      <c r="X67" s="408"/>
      <c r="Y67" s="368" t="s">
        <v>15</v>
      </c>
      <c r="Z67" s="319"/>
      <c r="AA67" s="320"/>
      <c r="AB67" s="369" t="s">
        <v>16</v>
      </c>
      <c r="AC67" s="369"/>
      <c r="AD67" s="369"/>
      <c r="AE67" s="374"/>
      <c r="AF67" s="352"/>
      <c r="AG67" s="352"/>
      <c r="AH67" s="352"/>
      <c r="AI67" s="374"/>
      <c r="AJ67" s="352"/>
      <c r="AK67" s="352"/>
      <c r="AL67" s="352"/>
      <c r="AM67" s="374"/>
      <c r="AN67" s="352"/>
      <c r="AO67" s="352"/>
      <c r="AP67" s="352"/>
      <c r="AQ67" s="261"/>
      <c r="AR67" s="197"/>
      <c r="AS67" s="197"/>
      <c r="AT67" s="298"/>
      <c r="AU67" s="352"/>
      <c r="AV67" s="352"/>
      <c r="AW67" s="352"/>
      <c r="AX67" s="353"/>
    </row>
    <row r="68" spans="1:50" ht="18.75" customHeight="1" hidden="1">
      <c r="A68" s="742"/>
      <c r="B68" s="294" t="s">
        <v>274</v>
      </c>
      <c r="C68" s="294"/>
      <c r="D68" s="294"/>
      <c r="E68" s="294"/>
      <c r="F68" s="295"/>
      <c r="G68" s="347" t="s">
        <v>67</v>
      </c>
      <c r="H68" s="348"/>
      <c r="I68" s="348"/>
      <c r="J68" s="348"/>
      <c r="K68" s="348"/>
      <c r="L68" s="348"/>
      <c r="M68" s="348"/>
      <c r="N68" s="348"/>
      <c r="O68" s="349"/>
      <c r="P68" s="378" t="s">
        <v>71</v>
      </c>
      <c r="Q68" s="348"/>
      <c r="R68" s="348"/>
      <c r="S68" s="348"/>
      <c r="T68" s="348"/>
      <c r="U68" s="348"/>
      <c r="V68" s="348"/>
      <c r="W68" s="348"/>
      <c r="X68" s="349"/>
      <c r="Y68" s="146"/>
      <c r="Z68" s="147"/>
      <c r="AA68" s="148"/>
      <c r="AB68" s="275" t="s">
        <v>12</v>
      </c>
      <c r="AC68" s="276"/>
      <c r="AD68" s="277"/>
      <c r="AE68" s="275" t="s">
        <v>323</v>
      </c>
      <c r="AF68" s="276"/>
      <c r="AG68" s="276"/>
      <c r="AH68" s="277"/>
      <c r="AI68" s="275" t="s">
        <v>324</v>
      </c>
      <c r="AJ68" s="276"/>
      <c r="AK68" s="276"/>
      <c r="AL68" s="277"/>
      <c r="AM68" s="275" t="s">
        <v>325</v>
      </c>
      <c r="AN68" s="276"/>
      <c r="AO68" s="276"/>
      <c r="AP68" s="276"/>
      <c r="AQ68" s="135" t="s">
        <v>321</v>
      </c>
      <c r="AR68" s="138"/>
      <c r="AS68" s="138"/>
      <c r="AT68" s="139"/>
      <c r="AU68" s="838" t="s">
        <v>261</v>
      </c>
      <c r="AV68" s="838"/>
      <c r="AW68" s="838"/>
      <c r="AX68" s="839"/>
    </row>
    <row r="69" spans="1:50" ht="18.75" customHeight="1" hidden="1">
      <c r="A69" s="742"/>
      <c r="B69" s="294"/>
      <c r="C69" s="294"/>
      <c r="D69" s="294"/>
      <c r="E69" s="294"/>
      <c r="F69" s="295"/>
      <c r="G69" s="350"/>
      <c r="H69" s="262"/>
      <c r="I69" s="262"/>
      <c r="J69" s="262"/>
      <c r="K69" s="262"/>
      <c r="L69" s="262"/>
      <c r="M69" s="262"/>
      <c r="N69" s="262"/>
      <c r="O69" s="351"/>
      <c r="P69" s="302"/>
      <c r="Q69" s="262"/>
      <c r="R69" s="262"/>
      <c r="S69" s="262"/>
      <c r="T69" s="262"/>
      <c r="U69" s="262"/>
      <c r="V69" s="262"/>
      <c r="W69" s="262"/>
      <c r="X69" s="351"/>
      <c r="Y69" s="146"/>
      <c r="Z69" s="147"/>
      <c r="AA69" s="148"/>
      <c r="AB69" s="278"/>
      <c r="AC69" s="279"/>
      <c r="AD69" s="280"/>
      <c r="AE69" s="278"/>
      <c r="AF69" s="279"/>
      <c r="AG69" s="279"/>
      <c r="AH69" s="280"/>
      <c r="AI69" s="278"/>
      <c r="AJ69" s="279"/>
      <c r="AK69" s="279"/>
      <c r="AL69" s="280"/>
      <c r="AM69" s="278"/>
      <c r="AN69" s="279"/>
      <c r="AO69" s="279"/>
      <c r="AP69" s="279"/>
      <c r="AQ69" s="409"/>
      <c r="AR69" s="264"/>
      <c r="AS69" s="141" t="s">
        <v>322</v>
      </c>
      <c r="AT69" s="142"/>
      <c r="AU69" s="264"/>
      <c r="AV69" s="264"/>
      <c r="AW69" s="262" t="s">
        <v>309</v>
      </c>
      <c r="AX69" s="263"/>
    </row>
    <row r="70" spans="1:50" ht="22.5" customHeight="1" hidden="1">
      <c r="A70" s="742"/>
      <c r="B70" s="294"/>
      <c r="C70" s="294"/>
      <c r="D70" s="294"/>
      <c r="E70" s="294"/>
      <c r="F70" s="295"/>
      <c r="G70" s="116"/>
      <c r="H70" s="97"/>
      <c r="I70" s="97"/>
      <c r="J70" s="97"/>
      <c r="K70" s="97"/>
      <c r="L70" s="97"/>
      <c r="M70" s="97"/>
      <c r="N70" s="97"/>
      <c r="O70" s="117"/>
      <c r="P70" s="97"/>
      <c r="Q70" s="354"/>
      <c r="R70" s="354"/>
      <c r="S70" s="354"/>
      <c r="T70" s="354"/>
      <c r="U70" s="354"/>
      <c r="V70" s="354"/>
      <c r="W70" s="354"/>
      <c r="X70" s="355"/>
      <c r="Y70" s="388" t="s">
        <v>68</v>
      </c>
      <c r="Z70" s="389"/>
      <c r="AA70" s="390"/>
      <c r="AB70" s="779"/>
      <c r="AC70" s="780"/>
      <c r="AD70" s="781"/>
      <c r="AE70" s="374"/>
      <c r="AF70" s="352"/>
      <c r="AG70" s="352"/>
      <c r="AH70" s="375"/>
      <c r="AI70" s="374"/>
      <c r="AJ70" s="352"/>
      <c r="AK70" s="352"/>
      <c r="AL70" s="375"/>
      <c r="AM70" s="374"/>
      <c r="AN70" s="352"/>
      <c r="AO70" s="352"/>
      <c r="AP70" s="352"/>
      <c r="AQ70" s="261"/>
      <c r="AR70" s="197"/>
      <c r="AS70" s="197"/>
      <c r="AT70" s="298"/>
      <c r="AU70" s="352"/>
      <c r="AV70" s="352"/>
      <c r="AW70" s="352"/>
      <c r="AX70" s="353"/>
    </row>
    <row r="71" spans="1:50" ht="22.5" customHeight="1" hidden="1">
      <c r="A71" s="742"/>
      <c r="B71" s="294"/>
      <c r="C71" s="294"/>
      <c r="D71" s="294"/>
      <c r="E71" s="294"/>
      <c r="F71" s="295"/>
      <c r="G71" s="118"/>
      <c r="H71" s="119"/>
      <c r="I71" s="119"/>
      <c r="J71" s="119"/>
      <c r="K71" s="119"/>
      <c r="L71" s="119"/>
      <c r="M71" s="119"/>
      <c r="N71" s="119"/>
      <c r="O71" s="120"/>
      <c r="P71" s="356"/>
      <c r="Q71" s="356"/>
      <c r="R71" s="356"/>
      <c r="S71" s="356"/>
      <c r="T71" s="356"/>
      <c r="U71" s="356"/>
      <c r="V71" s="356"/>
      <c r="W71" s="356"/>
      <c r="X71" s="357"/>
      <c r="Y71" s="368" t="s">
        <v>60</v>
      </c>
      <c r="Z71" s="319"/>
      <c r="AA71" s="320"/>
      <c r="AB71" s="405"/>
      <c r="AC71" s="406"/>
      <c r="AD71" s="407"/>
      <c r="AE71" s="374"/>
      <c r="AF71" s="352"/>
      <c r="AG71" s="352"/>
      <c r="AH71" s="375"/>
      <c r="AI71" s="374"/>
      <c r="AJ71" s="352"/>
      <c r="AK71" s="352"/>
      <c r="AL71" s="375"/>
      <c r="AM71" s="374"/>
      <c r="AN71" s="352"/>
      <c r="AO71" s="352"/>
      <c r="AP71" s="352"/>
      <c r="AQ71" s="261"/>
      <c r="AR71" s="197"/>
      <c r="AS71" s="197"/>
      <c r="AT71" s="298"/>
      <c r="AU71" s="352"/>
      <c r="AV71" s="352"/>
      <c r="AW71" s="352"/>
      <c r="AX71" s="353"/>
    </row>
    <row r="72" spans="1:50" ht="22.5" customHeight="1" hidden="1" thickBot="1">
      <c r="A72" s="743"/>
      <c r="B72" s="296"/>
      <c r="C72" s="296"/>
      <c r="D72" s="296"/>
      <c r="E72" s="296"/>
      <c r="F72" s="297"/>
      <c r="G72" s="771"/>
      <c r="H72" s="772"/>
      <c r="I72" s="772"/>
      <c r="J72" s="772"/>
      <c r="K72" s="772"/>
      <c r="L72" s="772"/>
      <c r="M72" s="772"/>
      <c r="N72" s="772"/>
      <c r="O72" s="773"/>
      <c r="P72" s="358"/>
      <c r="Q72" s="358"/>
      <c r="R72" s="358"/>
      <c r="S72" s="358"/>
      <c r="T72" s="358"/>
      <c r="U72" s="358"/>
      <c r="V72" s="358"/>
      <c r="W72" s="358"/>
      <c r="X72" s="359"/>
      <c r="Y72" s="793" t="s">
        <v>15</v>
      </c>
      <c r="Z72" s="794"/>
      <c r="AA72" s="795"/>
      <c r="AB72" s="787" t="s">
        <v>16</v>
      </c>
      <c r="AC72" s="788"/>
      <c r="AD72" s="789"/>
      <c r="AE72" s="859"/>
      <c r="AF72" s="860"/>
      <c r="AG72" s="860"/>
      <c r="AH72" s="861"/>
      <c r="AI72" s="859"/>
      <c r="AJ72" s="860"/>
      <c r="AK72" s="860"/>
      <c r="AL72" s="861"/>
      <c r="AM72" s="859"/>
      <c r="AN72" s="860"/>
      <c r="AO72" s="860"/>
      <c r="AP72" s="860"/>
      <c r="AQ72" s="862"/>
      <c r="AR72" s="863"/>
      <c r="AS72" s="863"/>
      <c r="AT72" s="864"/>
      <c r="AU72" s="860"/>
      <c r="AV72" s="860"/>
      <c r="AW72" s="860"/>
      <c r="AX72" s="865"/>
    </row>
    <row r="73" spans="1:50" ht="31.5" customHeight="1">
      <c r="A73" s="330" t="s">
        <v>70</v>
      </c>
      <c r="B73" s="331"/>
      <c r="C73" s="331"/>
      <c r="D73" s="331"/>
      <c r="E73" s="331"/>
      <c r="F73" s="332"/>
      <c r="G73" s="339" t="s">
        <v>66</v>
      </c>
      <c r="H73" s="339"/>
      <c r="I73" s="339"/>
      <c r="J73" s="339"/>
      <c r="K73" s="339"/>
      <c r="L73" s="339"/>
      <c r="M73" s="339"/>
      <c r="N73" s="339"/>
      <c r="O73" s="339"/>
      <c r="P73" s="339"/>
      <c r="Q73" s="339"/>
      <c r="R73" s="339"/>
      <c r="S73" s="339"/>
      <c r="T73" s="339"/>
      <c r="U73" s="339"/>
      <c r="V73" s="339"/>
      <c r="W73" s="339"/>
      <c r="X73" s="340"/>
      <c r="Y73" s="790"/>
      <c r="Z73" s="791"/>
      <c r="AA73" s="792"/>
      <c r="AB73" s="769" t="s">
        <v>12</v>
      </c>
      <c r="AC73" s="769"/>
      <c r="AD73" s="769"/>
      <c r="AE73" s="769" t="s">
        <v>323</v>
      </c>
      <c r="AF73" s="769"/>
      <c r="AG73" s="769"/>
      <c r="AH73" s="769"/>
      <c r="AI73" s="769" t="s">
        <v>324</v>
      </c>
      <c r="AJ73" s="769"/>
      <c r="AK73" s="769"/>
      <c r="AL73" s="769"/>
      <c r="AM73" s="769" t="s">
        <v>325</v>
      </c>
      <c r="AN73" s="769"/>
      <c r="AO73" s="769"/>
      <c r="AP73" s="769"/>
      <c r="AQ73" s="866" t="s">
        <v>326</v>
      </c>
      <c r="AR73" s="866"/>
      <c r="AS73" s="866"/>
      <c r="AT73" s="866"/>
      <c r="AU73" s="866"/>
      <c r="AV73" s="866"/>
      <c r="AW73" s="866"/>
      <c r="AX73" s="867"/>
    </row>
    <row r="74" spans="1:55" ht="22.5" customHeight="1">
      <c r="A74" s="288"/>
      <c r="B74" s="289"/>
      <c r="C74" s="289"/>
      <c r="D74" s="289"/>
      <c r="E74" s="289"/>
      <c r="F74" s="290"/>
      <c r="G74" s="97" t="s">
        <v>442</v>
      </c>
      <c r="H74" s="97"/>
      <c r="I74" s="97"/>
      <c r="J74" s="97"/>
      <c r="K74" s="97"/>
      <c r="L74" s="97"/>
      <c r="M74" s="97"/>
      <c r="N74" s="97"/>
      <c r="O74" s="97"/>
      <c r="P74" s="97"/>
      <c r="Q74" s="97"/>
      <c r="R74" s="97"/>
      <c r="S74" s="97"/>
      <c r="T74" s="97"/>
      <c r="U74" s="97"/>
      <c r="V74" s="97"/>
      <c r="W74" s="97"/>
      <c r="X74" s="117"/>
      <c r="Y74" s="282" t="s">
        <v>61</v>
      </c>
      <c r="Z74" s="283"/>
      <c r="AA74" s="284"/>
      <c r="AB74" s="315" t="s">
        <v>440</v>
      </c>
      <c r="AC74" s="315"/>
      <c r="AD74" s="315"/>
      <c r="AE74" s="240">
        <v>5</v>
      </c>
      <c r="AF74" s="240"/>
      <c r="AG74" s="240"/>
      <c r="AH74" s="240"/>
      <c r="AI74" s="240">
        <v>5</v>
      </c>
      <c r="AJ74" s="240"/>
      <c r="AK74" s="240"/>
      <c r="AL74" s="240"/>
      <c r="AM74" s="374">
        <v>6</v>
      </c>
      <c r="AN74" s="352"/>
      <c r="AO74" s="352"/>
      <c r="AP74" s="375"/>
      <c r="AQ74" s="374" t="s">
        <v>520</v>
      </c>
      <c r="AR74" s="352"/>
      <c r="AS74" s="352"/>
      <c r="AT74" s="352"/>
      <c r="AU74" s="352"/>
      <c r="AV74" s="352"/>
      <c r="AW74" s="352"/>
      <c r="AX74" s="353"/>
      <c r="AY74" s="10"/>
      <c r="AZ74" s="10"/>
      <c r="BA74" s="10"/>
      <c r="BB74" s="10"/>
      <c r="BC74" s="10"/>
    </row>
    <row r="75" spans="1:60" ht="22.5" customHeight="1">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2" t="s">
        <v>62</v>
      </c>
      <c r="Z75" s="313"/>
      <c r="AA75" s="314"/>
      <c r="AB75" s="315" t="s">
        <v>440</v>
      </c>
      <c r="AC75" s="315"/>
      <c r="AD75" s="315"/>
      <c r="AE75" s="240" t="s">
        <v>441</v>
      </c>
      <c r="AF75" s="240"/>
      <c r="AG75" s="240"/>
      <c r="AH75" s="240"/>
      <c r="AI75" s="240" t="s">
        <v>441</v>
      </c>
      <c r="AJ75" s="240"/>
      <c r="AK75" s="240"/>
      <c r="AL75" s="240"/>
      <c r="AM75" s="374" t="s">
        <v>441</v>
      </c>
      <c r="AN75" s="352"/>
      <c r="AO75" s="352"/>
      <c r="AP75" s="375"/>
      <c r="AQ75" s="374">
        <v>5</v>
      </c>
      <c r="AR75" s="352"/>
      <c r="AS75" s="352"/>
      <c r="AT75" s="352"/>
      <c r="AU75" s="352"/>
      <c r="AV75" s="352"/>
      <c r="AW75" s="352"/>
      <c r="AX75" s="353"/>
      <c r="AY75" s="10"/>
      <c r="AZ75" s="10"/>
      <c r="BA75" s="10"/>
      <c r="BB75" s="10"/>
      <c r="BC75" s="10"/>
      <c r="BD75" s="10"/>
      <c r="BE75" s="10"/>
      <c r="BF75" s="10"/>
      <c r="BG75" s="10"/>
      <c r="BH75" s="10"/>
    </row>
    <row r="76" spans="1:50" ht="33" customHeight="1" hidden="1">
      <c r="A76" s="285" t="s">
        <v>70</v>
      </c>
      <c r="B76" s="286"/>
      <c r="C76" s="286"/>
      <c r="D76" s="286"/>
      <c r="E76" s="286"/>
      <c r="F76" s="287"/>
      <c r="G76" s="319" t="s">
        <v>66</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1" t="s">
        <v>323</v>
      </c>
      <c r="AF76" s="281"/>
      <c r="AG76" s="281"/>
      <c r="AH76" s="281"/>
      <c r="AI76" s="281" t="s">
        <v>324</v>
      </c>
      <c r="AJ76" s="281"/>
      <c r="AK76" s="281"/>
      <c r="AL76" s="281"/>
      <c r="AM76" s="281" t="s">
        <v>325</v>
      </c>
      <c r="AN76" s="281"/>
      <c r="AO76" s="281"/>
      <c r="AP76" s="281"/>
      <c r="AQ76" s="372" t="s">
        <v>326</v>
      </c>
      <c r="AR76" s="372"/>
      <c r="AS76" s="372"/>
      <c r="AT76" s="372"/>
      <c r="AU76" s="372"/>
      <c r="AV76" s="372"/>
      <c r="AW76" s="372"/>
      <c r="AX76" s="373"/>
    </row>
    <row r="77" spans="1:55" ht="22.5" customHeight="1" hidden="1">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48" t="s">
        <v>61</v>
      </c>
      <c r="Z77" s="549"/>
      <c r="AA77" s="550"/>
      <c r="AB77" s="774"/>
      <c r="AC77" s="775"/>
      <c r="AD77" s="776"/>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2" t="s">
        <v>62</v>
      </c>
      <c r="Z78" s="777"/>
      <c r="AA78" s="778"/>
      <c r="AB78" s="779"/>
      <c r="AC78" s="780"/>
      <c r="AD78" s="781"/>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5" t="s">
        <v>70</v>
      </c>
      <c r="B79" s="286"/>
      <c r="C79" s="286"/>
      <c r="D79" s="286"/>
      <c r="E79" s="286"/>
      <c r="F79" s="287"/>
      <c r="G79" s="319" t="s">
        <v>66</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1" t="s">
        <v>323</v>
      </c>
      <c r="AF79" s="281"/>
      <c r="AG79" s="281"/>
      <c r="AH79" s="281"/>
      <c r="AI79" s="281" t="s">
        <v>324</v>
      </c>
      <c r="AJ79" s="281"/>
      <c r="AK79" s="281"/>
      <c r="AL79" s="281"/>
      <c r="AM79" s="281" t="s">
        <v>325</v>
      </c>
      <c r="AN79" s="281"/>
      <c r="AO79" s="281"/>
      <c r="AP79" s="281"/>
      <c r="AQ79" s="372" t="s">
        <v>326</v>
      </c>
      <c r="AR79" s="372"/>
      <c r="AS79" s="372"/>
      <c r="AT79" s="372"/>
      <c r="AU79" s="372"/>
      <c r="AV79" s="372"/>
      <c r="AW79" s="372"/>
      <c r="AX79" s="373"/>
    </row>
    <row r="80" spans="1:55" ht="22.5" customHeight="1" hidden="1">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48" t="s">
        <v>61</v>
      </c>
      <c r="Z80" s="549"/>
      <c r="AA80" s="550"/>
      <c r="AB80" s="774"/>
      <c r="AC80" s="775"/>
      <c r="AD80" s="776"/>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2" t="s">
        <v>62</v>
      </c>
      <c r="Z81" s="777"/>
      <c r="AA81" s="778"/>
      <c r="AB81" s="779"/>
      <c r="AC81" s="780"/>
      <c r="AD81" s="781"/>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5" t="s">
        <v>70</v>
      </c>
      <c r="B82" s="286"/>
      <c r="C82" s="286"/>
      <c r="D82" s="286"/>
      <c r="E82" s="286"/>
      <c r="F82" s="287"/>
      <c r="G82" s="319" t="s">
        <v>66</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1" t="s">
        <v>323</v>
      </c>
      <c r="AF82" s="281"/>
      <c r="AG82" s="281"/>
      <c r="AH82" s="281"/>
      <c r="AI82" s="281" t="s">
        <v>324</v>
      </c>
      <c r="AJ82" s="281"/>
      <c r="AK82" s="281"/>
      <c r="AL82" s="281"/>
      <c r="AM82" s="281" t="s">
        <v>325</v>
      </c>
      <c r="AN82" s="281"/>
      <c r="AO82" s="281"/>
      <c r="AP82" s="281"/>
      <c r="AQ82" s="372" t="s">
        <v>326</v>
      </c>
      <c r="AR82" s="372"/>
      <c r="AS82" s="372"/>
      <c r="AT82" s="372"/>
      <c r="AU82" s="372"/>
      <c r="AV82" s="372"/>
      <c r="AW82" s="372"/>
      <c r="AX82" s="373"/>
    </row>
    <row r="83" spans="1:55" ht="22.5" customHeight="1" hidden="1">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48" t="s">
        <v>61</v>
      </c>
      <c r="Z83" s="549"/>
      <c r="AA83" s="550"/>
      <c r="AB83" s="774"/>
      <c r="AC83" s="775"/>
      <c r="AD83" s="776"/>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2" t="s">
        <v>62</v>
      </c>
      <c r="Z84" s="777"/>
      <c r="AA84" s="778"/>
      <c r="AB84" s="779"/>
      <c r="AC84" s="780"/>
      <c r="AD84" s="781"/>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5" t="s">
        <v>70</v>
      </c>
      <c r="B85" s="286"/>
      <c r="C85" s="286"/>
      <c r="D85" s="286"/>
      <c r="E85" s="286"/>
      <c r="F85" s="287"/>
      <c r="G85" s="319" t="s">
        <v>66</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1" t="s">
        <v>323</v>
      </c>
      <c r="AF85" s="281"/>
      <c r="AG85" s="281"/>
      <c r="AH85" s="281"/>
      <c r="AI85" s="281" t="s">
        <v>324</v>
      </c>
      <c r="AJ85" s="281"/>
      <c r="AK85" s="281"/>
      <c r="AL85" s="281"/>
      <c r="AM85" s="281" t="s">
        <v>325</v>
      </c>
      <c r="AN85" s="281"/>
      <c r="AO85" s="281"/>
      <c r="AP85" s="281"/>
      <c r="AQ85" s="372" t="s">
        <v>326</v>
      </c>
      <c r="AR85" s="372"/>
      <c r="AS85" s="372"/>
      <c r="AT85" s="372"/>
      <c r="AU85" s="372"/>
      <c r="AV85" s="372"/>
      <c r="AW85" s="372"/>
      <c r="AX85" s="373"/>
    </row>
    <row r="86" spans="1:55" ht="22.5" customHeight="1" hidden="1">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48" t="s">
        <v>61</v>
      </c>
      <c r="Z86" s="549"/>
      <c r="AA86" s="550"/>
      <c r="AB86" s="774"/>
      <c r="AC86" s="775"/>
      <c r="AD86" s="776"/>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2" t="s">
        <v>62</v>
      </c>
      <c r="Z87" s="777"/>
      <c r="AA87" s="778"/>
      <c r="AB87" s="779"/>
      <c r="AC87" s="780"/>
      <c r="AD87" s="781"/>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51"/>
      <c r="Z88" s="652"/>
      <c r="AA88" s="653"/>
      <c r="AB88" s="252" t="s">
        <v>12</v>
      </c>
      <c r="AC88" s="253"/>
      <c r="AD88" s="254"/>
      <c r="AE88" s="281" t="s">
        <v>323</v>
      </c>
      <c r="AF88" s="281"/>
      <c r="AG88" s="281"/>
      <c r="AH88" s="281"/>
      <c r="AI88" s="281" t="s">
        <v>324</v>
      </c>
      <c r="AJ88" s="281"/>
      <c r="AK88" s="281"/>
      <c r="AL88" s="281"/>
      <c r="AM88" s="281" t="s">
        <v>325</v>
      </c>
      <c r="AN88" s="281"/>
      <c r="AO88" s="281"/>
      <c r="AP88" s="281"/>
      <c r="AQ88" s="372" t="s">
        <v>326</v>
      </c>
      <c r="AR88" s="372"/>
      <c r="AS88" s="372"/>
      <c r="AT88" s="372"/>
      <c r="AU88" s="372"/>
      <c r="AV88" s="372"/>
      <c r="AW88" s="372"/>
      <c r="AX88" s="373"/>
    </row>
    <row r="89" spans="1:50" ht="22.5" customHeight="1">
      <c r="A89" s="306"/>
      <c r="B89" s="307"/>
      <c r="C89" s="307"/>
      <c r="D89" s="307"/>
      <c r="E89" s="307"/>
      <c r="F89" s="308"/>
      <c r="G89" s="376" t="s">
        <v>443</v>
      </c>
      <c r="H89" s="376"/>
      <c r="I89" s="376"/>
      <c r="J89" s="376"/>
      <c r="K89" s="376"/>
      <c r="L89" s="376"/>
      <c r="M89" s="376"/>
      <c r="N89" s="376"/>
      <c r="O89" s="376"/>
      <c r="P89" s="376"/>
      <c r="Q89" s="376"/>
      <c r="R89" s="376"/>
      <c r="S89" s="376"/>
      <c r="T89" s="376"/>
      <c r="U89" s="376"/>
      <c r="V89" s="376"/>
      <c r="W89" s="376"/>
      <c r="X89" s="376"/>
      <c r="Y89" s="249" t="s">
        <v>17</v>
      </c>
      <c r="Z89" s="250"/>
      <c r="AA89" s="251"/>
      <c r="AB89" s="316" t="s">
        <v>444</v>
      </c>
      <c r="AC89" s="317"/>
      <c r="AD89" s="318"/>
      <c r="AE89" s="374">
        <v>2.6</v>
      </c>
      <c r="AF89" s="352"/>
      <c r="AG89" s="352"/>
      <c r="AH89" s="375"/>
      <c r="AI89" s="374">
        <v>1.6</v>
      </c>
      <c r="AJ89" s="352"/>
      <c r="AK89" s="352"/>
      <c r="AL89" s="375"/>
      <c r="AM89" s="240">
        <v>1.8</v>
      </c>
      <c r="AN89" s="240"/>
      <c r="AO89" s="240"/>
      <c r="AP89" s="240"/>
      <c r="AQ89" s="374">
        <v>1.9</v>
      </c>
      <c r="AR89" s="352"/>
      <c r="AS89" s="352"/>
      <c r="AT89" s="352"/>
      <c r="AU89" s="352"/>
      <c r="AV89" s="352"/>
      <c r="AW89" s="352"/>
      <c r="AX89" s="353"/>
    </row>
    <row r="90" spans="1:50" ht="30" customHeight="1">
      <c r="A90" s="309"/>
      <c r="B90" s="310"/>
      <c r="C90" s="310"/>
      <c r="D90" s="310"/>
      <c r="E90" s="310"/>
      <c r="F90" s="311"/>
      <c r="G90" s="377"/>
      <c r="H90" s="377"/>
      <c r="I90" s="377"/>
      <c r="J90" s="377"/>
      <c r="K90" s="377"/>
      <c r="L90" s="377"/>
      <c r="M90" s="377"/>
      <c r="N90" s="377"/>
      <c r="O90" s="377"/>
      <c r="P90" s="377"/>
      <c r="Q90" s="377"/>
      <c r="R90" s="377"/>
      <c r="S90" s="377"/>
      <c r="T90" s="377"/>
      <c r="U90" s="377"/>
      <c r="V90" s="377"/>
      <c r="W90" s="377"/>
      <c r="X90" s="377"/>
      <c r="Y90" s="365" t="s">
        <v>54</v>
      </c>
      <c r="Z90" s="313"/>
      <c r="AA90" s="314"/>
      <c r="AB90" s="716" t="s">
        <v>445</v>
      </c>
      <c r="AC90" s="717"/>
      <c r="AD90" s="718"/>
      <c r="AE90" s="370" t="s">
        <v>521</v>
      </c>
      <c r="AF90" s="370"/>
      <c r="AG90" s="370"/>
      <c r="AH90" s="370"/>
      <c r="AI90" s="370" t="s">
        <v>446</v>
      </c>
      <c r="AJ90" s="370"/>
      <c r="AK90" s="370"/>
      <c r="AL90" s="370"/>
      <c r="AM90" s="370" t="s">
        <v>491</v>
      </c>
      <c r="AN90" s="370"/>
      <c r="AO90" s="370"/>
      <c r="AP90" s="370"/>
      <c r="AQ90" s="370" t="s">
        <v>492</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51"/>
      <c r="Z91" s="652"/>
      <c r="AA91" s="653"/>
      <c r="AB91" s="252" t="s">
        <v>12</v>
      </c>
      <c r="AC91" s="253"/>
      <c r="AD91" s="254"/>
      <c r="AE91" s="281" t="s">
        <v>323</v>
      </c>
      <c r="AF91" s="281"/>
      <c r="AG91" s="281"/>
      <c r="AH91" s="281"/>
      <c r="AI91" s="281" t="s">
        <v>324</v>
      </c>
      <c r="AJ91" s="281"/>
      <c r="AK91" s="281"/>
      <c r="AL91" s="281"/>
      <c r="AM91" s="281" t="s">
        <v>325</v>
      </c>
      <c r="AN91" s="281"/>
      <c r="AO91" s="281"/>
      <c r="AP91" s="281"/>
      <c r="AQ91" s="372" t="s">
        <v>326</v>
      </c>
      <c r="AR91" s="372"/>
      <c r="AS91" s="372"/>
      <c r="AT91" s="372"/>
      <c r="AU91" s="372"/>
      <c r="AV91" s="372"/>
      <c r="AW91" s="372"/>
      <c r="AX91" s="373"/>
    </row>
    <row r="92" spans="1:50" ht="22.5" customHeight="1" hidden="1">
      <c r="A92" s="306"/>
      <c r="B92" s="307"/>
      <c r="C92" s="307"/>
      <c r="D92" s="307"/>
      <c r="E92" s="307"/>
      <c r="F92" s="308"/>
      <c r="G92" s="376" t="s">
        <v>409</v>
      </c>
      <c r="H92" s="376"/>
      <c r="I92" s="376"/>
      <c r="J92" s="376"/>
      <c r="K92" s="376"/>
      <c r="L92" s="376"/>
      <c r="M92" s="376"/>
      <c r="N92" s="376"/>
      <c r="O92" s="376"/>
      <c r="P92" s="376"/>
      <c r="Q92" s="376"/>
      <c r="R92" s="376"/>
      <c r="S92" s="376"/>
      <c r="T92" s="376"/>
      <c r="U92" s="376"/>
      <c r="V92" s="376"/>
      <c r="W92" s="376"/>
      <c r="X92" s="376"/>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7"/>
      <c r="H93" s="377"/>
      <c r="I93" s="377"/>
      <c r="J93" s="377"/>
      <c r="K93" s="377"/>
      <c r="L93" s="377"/>
      <c r="M93" s="377"/>
      <c r="N93" s="377"/>
      <c r="O93" s="377"/>
      <c r="P93" s="377"/>
      <c r="Q93" s="377"/>
      <c r="R93" s="377"/>
      <c r="S93" s="377"/>
      <c r="T93" s="377"/>
      <c r="U93" s="377"/>
      <c r="V93" s="377"/>
      <c r="W93" s="377"/>
      <c r="X93" s="377"/>
      <c r="Y93" s="365" t="s">
        <v>54</v>
      </c>
      <c r="Z93" s="313"/>
      <c r="AA93" s="314"/>
      <c r="AB93" s="716" t="s">
        <v>55</v>
      </c>
      <c r="AC93" s="717"/>
      <c r="AD93" s="718"/>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51"/>
      <c r="Z94" s="652"/>
      <c r="AA94" s="653"/>
      <c r="AB94" s="252" t="s">
        <v>12</v>
      </c>
      <c r="AC94" s="253"/>
      <c r="AD94" s="254"/>
      <c r="AE94" s="281" t="s">
        <v>323</v>
      </c>
      <c r="AF94" s="281"/>
      <c r="AG94" s="281"/>
      <c r="AH94" s="281"/>
      <c r="AI94" s="281" t="s">
        <v>324</v>
      </c>
      <c r="AJ94" s="281"/>
      <c r="AK94" s="281"/>
      <c r="AL94" s="281"/>
      <c r="AM94" s="281" t="s">
        <v>325</v>
      </c>
      <c r="AN94" s="281"/>
      <c r="AO94" s="281"/>
      <c r="AP94" s="281"/>
      <c r="AQ94" s="372" t="s">
        <v>326</v>
      </c>
      <c r="AR94" s="372"/>
      <c r="AS94" s="372"/>
      <c r="AT94" s="372"/>
      <c r="AU94" s="372"/>
      <c r="AV94" s="372"/>
      <c r="AW94" s="372"/>
      <c r="AX94" s="373"/>
    </row>
    <row r="95" spans="1:50" ht="22.5" customHeight="1" hidden="1">
      <c r="A95" s="306"/>
      <c r="B95" s="307"/>
      <c r="C95" s="307"/>
      <c r="D95" s="307"/>
      <c r="E95" s="307"/>
      <c r="F95" s="308"/>
      <c r="G95" s="376" t="s">
        <v>423</v>
      </c>
      <c r="H95" s="376"/>
      <c r="I95" s="376"/>
      <c r="J95" s="376"/>
      <c r="K95" s="376"/>
      <c r="L95" s="376"/>
      <c r="M95" s="376"/>
      <c r="N95" s="376"/>
      <c r="O95" s="376"/>
      <c r="P95" s="376"/>
      <c r="Q95" s="376"/>
      <c r="R95" s="376"/>
      <c r="S95" s="376"/>
      <c r="T95" s="376"/>
      <c r="U95" s="376"/>
      <c r="V95" s="376"/>
      <c r="W95" s="376"/>
      <c r="X95" s="376"/>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7"/>
      <c r="H96" s="377"/>
      <c r="I96" s="377"/>
      <c r="J96" s="377"/>
      <c r="K96" s="377"/>
      <c r="L96" s="377"/>
      <c r="M96" s="377"/>
      <c r="N96" s="377"/>
      <c r="O96" s="377"/>
      <c r="P96" s="377"/>
      <c r="Q96" s="377"/>
      <c r="R96" s="377"/>
      <c r="S96" s="377"/>
      <c r="T96" s="377"/>
      <c r="U96" s="377"/>
      <c r="V96" s="377"/>
      <c r="W96" s="377"/>
      <c r="X96" s="377"/>
      <c r="Y96" s="365" t="s">
        <v>54</v>
      </c>
      <c r="Z96" s="313"/>
      <c r="AA96" s="314"/>
      <c r="AB96" s="716" t="s">
        <v>55</v>
      </c>
      <c r="AC96" s="717"/>
      <c r="AD96" s="718"/>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51"/>
      <c r="Z97" s="652"/>
      <c r="AA97" s="653"/>
      <c r="AB97" s="252" t="s">
        <v>12</v>
      </c>
      <c r="AC97" s="253"/>
      <c r="AD97" s="254"/>
      <c r="AE97" s="281" t="s">
        <v>323</v>
      </c>
      <c r="AF97" s="281"/>
      <c r="AG97" s="281"/>
      <c r="AH97" s="281"/>
      <c r="AI97" s="281" t="s">
        <v>324</v>
      </c>
      <c r="AJ97" s="281"/>
      <c r="AK97" s="281"/>
      <c r="AL97" s="281"/>
      <c r="AM97" s="281" t="s">
        <v>325</v>
      </c>
      <c r="AN97" s="281"/>
      <c r="AO97" s="281"/>
      <c r="AP97" s="281"/>
      <c r="AQ97" s="372" t="s">
        <v>326</v>
      </c>
      <c r="AR97" s="372"/>
      <c r="AS97" s="372"/>
      <c r="AT97" s="372"/>
      <c r="AU97" s="372"/>
      <c r="AV97" s="372"/>
      <c r="AW97" s="372"/>
      <c r="AX97" s="373"/>
    </row>
    <row r="98" spans="1:50" ht="22.5" customHeight="1" hidden="1">
      <c r="A98" s="306"/>
      <c r="B98" s="307"/>
      <c r="C98" s="307"/>
      <c r="D98" s="307"/>
      <c r="E98" s="307"/>
      <c r="F98" s="308"/>
      <c r="G98" s="376" t="s">
        <v>266</v>
      </c>
      <c r="H98" s="376"/>
      <c r="I98" s="376"/>
      <c r="J98" s="376"/>
      <c r="K98" s="376"/>
      <c r="L98" s="376"/>
      <c r="M98" s="376"/>
      <c r="N98" s="376"/>
      <c r="O98" s="376"/>
      <c r="P98" s="376"/>
      <c r="Q98" s="376"/>
      <c r="R98" s="376"/>
      <c r="S98" s="376"/>
      <c r="T98" s="376"/>
      <c r="U98" s="376"/>
      <c r="V98" s="376"/>
      <c r="W98" s="376"/>
      <c r="X98" s="879"/>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7"/>
      <c r="H99" s="377"/>
      <c r="I99" s="377"/>
      <c r="J99" s="377"/>
      <c r="K99" s="377"/>
      <c r="L99" s="377"/>
      <c r="M99" s="377"/>
      <c r="N99" s="377"/>
      <c r="O99" s="377"/>
      <c r="P99" s="377"/>
      <c r="Q99" s="377"/>
      <c r="R99" s="377"/>
      <c r="S99" s="377"/>
      <c r="T99" s="377"/>
      <c r="U99" s="377"/>
      <c r="V99" s="377"/>
      <c r="W99" s="377"/>
      <c r="X99" s="880"/>
      <c r="Y99" s="365" t="s">
        <v>54</v>
      </c>
      <c r="Z99" s="313"/>
      <c r="AA99" s="314"/>
      <c r="AB99" s="716" t="s">
        <v>55</v>
      </c>
      <c r="AC99" s="717"/>
      <c r="AD99" s="718"/>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93" t="s">
        <v>17</v>
      </c>
      <c r="B100" s="307"/>
      <c r="C100" s="307"/>
      <c r="D100" s="307"/>
      <c r="E100" s="307"/>
      <c r="F100" s="308"/>
      <c r="G100" s="279" t="s">
        <v>18</v>
      </c>
      <c r="H100" s="279"/>
      <c r="I100" s="279"/>
      <c r="J100" s="279"/>
      <c r="K100" s="279"/>
      <c r="L100" s="279"/>
      <c r="M100" s="279"/>
      <c r="N100" s="279"/>
      <c r="O100" s="279"/>
      <c r="P100" s="279"/>
      <c r="Q100" s="279"/>
      <c r="R100" s="279"/>
      <c r="S100" s="279"/>
      <c r="T100" s="279"/>
      <c r="U100" s="279"/>
      <c r="V100" s="279"/>
      <c r="W100" s="279"/>
      <c r="X100" s="280"/>
      <c r="Y100" s="870"/>
      <c r="Z100" s="871"/>
      <c r="AA100" s="872"/>
      <c r="AB100" s="278" t="s">
        <v>12</v>
      </c>
      <c r="AC100" s="279"/>
      <c r="AD100" s="280"/>
      <c r="AE100" s="281" t="s">
        <v>323</v>
      </c>
      <c r="AF100" s="281"/>
      <c r="AG100" s="281"/>
      <c r="AH100" s="281"/>
      <c r="AI100" s="281" t="s">
        <v>324</v>
      </c>
      <c r="AJ100" s="281"/>
      <c r="AK100" s="281"/>
      <c r="AL100" s="281"/>
      <c r="AM100" s="281" t="s">
        <v>325</v>
      </c>
      <c r="AN100" s="281"/>
      <c r="AO100" s="281"/>
      <c r="AP100" s="281"/>
      <c r="AQ100" s="372" t="s">
        <v>326</v>
      </c>
      <c r="AR100" s="372"/>
      <c r="AS100" s="372"/>
      <c r="AT100" s="372"/>
      <c r="AU100" s="372"/>
      <c r="AV100" s="372"/>
      <c r="AW100" s="372"/>
      <c r="AX100" s="373"/>
    </row>
    <row r="101" spans="1:50" ht="22.5" customHeight="1" hidden="1">
      <c r="A101" s="306"/>
      <c r="B101" s="307"/>
      <c r="C101" s="307"/>
      <c r="D101" s="307"/>
      <c r="E101" s="307"/>
      <c r="F101" s="308"/>
      <c r="G101" s="376" t="s">
        <v>430</v>
      </c>
      <c r="H101" s="376"/>
      <c r="I101" s="376"/>
      <c r="J101" s="376"/>
      <c r="K101" s="376"/>
      <c r="L101" s="376"/>
      <c r="M101" s="376"/>
      <c r="N101" s="376"/>
      <c r="O101" s="376"/>
      <c r="P101" s="376"/>
      <c r="Q101" s="376"/>
      <c r="R101" s="376"/>
      <c r="S101" s="376"/>
      <c r="T101" s="376"/>
      <c r="U101" s="376"/>
      <c r="V101" s="376"/>
      <c r="W101" s="376"/>
      <c r="X101" s="376"/>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7"/>
      <c r="H102" s="377"/>
      <c r="I102" s="377"/>
      <c r="J102" s="377"/>
      <c r="K102" s="377"/>
      <c r="L102" s="377"/>
      <c r="M102" s="377"/>
      <c r="N102" s="377"/>
      <c r="O102" s="377"/>
      <c r="P102" s="377"/>
      <c r="Q102" s="377"/>
      <c r="R102" s="377"/>
      <c r="S102" s="377"/>
      <c r="T102" s="377"/>
      <c r="U102" s="377"/>
      <c r="V102" s="377"/>
      <c r="W102" s="377"/>
      <c r="X102" s="377"/>
      <c r="Y102" s="365" t="s">
        <v>54</v>
      </c>
      <c r="Z102" s="313"/>
      <c r="AA102" s="314"/>
      <c r="AB102" s="716" t="s">
        <v>319</v>
      </c>
      <c r="AC102" s="717"/>
      <c r="AD102" s="718"/>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812" t="s">
        <v>390</v>
      </c>
      <c r="B103" s="813"/>
      <c r="C103" s="831" t="s">
        <v>368</v>
      </c>
      <c r="D103" s="832"/>
      <c r="E103" s="832"/>
      <c r="F103" s="832"/>
      <c r="G103" s="832"/>
      <c r="H103" s="832"/>
      <c r="I103" s="832"/>
      <c r="J103" s="832"/>
      <c r="K103" s="833"/>
      <c r="L103" s="728" t="s">
        <v>384</v>
      </c>
      <c r="M103" s="728"/>
      <c r="N103" s="728"/>
      <c r="O103" s="728"/>
      <c r="P103" s="728"/>
      <c r="Q103" s="728"/>
      <c r="R103" s="437" t="s">
        <v>333</v>
      </c>
      <c r="S103" s="437"/>
      <c r="T103" s="437"/>
      <c r="U103" s="437"/>
      <c r="V103" s="437"/>
      <c r="W103" s="437"/>
      <c r="X103" s="868"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9"/>
    </row>
    <row r="104" spans="1:50" ht="22.5" customHeight="1">
      <c r="A104" s="814"/>
      <c r="B104" s="815"/>
      <c r="C104" s="881" t="s">
        <v>447</v>
      </c>
      <c r="D104" s="882"/>
      <c r="E104" s="882"/>
      <c r="F104" s="882"/>
      <c r="G104" s="882"/>
      <c r="H104" s="882"/>
      <c r="I104" s="882"/>
      <c r="J104" s="882"/>
      <c r="K104" s="883"/>
      <c r="L104" s="246">
        <v>1.594</v>
      </c>
      <c r="M104" s="247"/>
      <c r="N104" s="247"/>
      <c r="O104" s="247"/>
      <c r="P104" s="247"/>
      <c r="Q104" s="248"/>
      <c r="R104" s="246">
        <v>2.567</v>
      </c>
      <c r="S104" s="247"/>
      <c r="T104" s="247"/>
      <c r="U104" s="247"/>
      <c r="V104" s="247"/>
      <c r="W104" s="248"/>
      <c r="X104" s="438" t="s">
        <v>537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2.5" customHeight="1">
      <c r="A105" s="814"/>
      <c r="B105" s="815"/>
      <c r="C105" s="336" t="s">
        <v>448</v>
      </c>
      <c r="D105" s="337"/>
      <c r="E105" s="337"/>
      <c r="F105" s="337"/>
      <c r="G105" s="337"/>
      <c r="H105" s="337"/>
      <c r="I105" s="337"/>
      <c r="J105" s="337"/>
      <c r="K105" s="338"/>
      <c r="L105" s="246">
        <v>1.151</v>
      </c>
      <c r="M105" s="247"/>
      <c r="N105" s="247"/>
      <c r="O105" s="247"/>
      <c r="P105" s="247"/>
      <c r="Q105" s="248"/>
      <c r="R105" s="246">
        <v>2.747</v>
      </c>
      <c r="S105" s="247"/>
      <c r="T105" s="247"/>
      <c r="U105" s="247"/>
      <c r="V105" s="247"/>
      <c r="W105" s="24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2.5" customHeight="1">
      <c r="A106" s="814"/>
      <c r="B106" s="815"/>
      <c r="C106" s="336" t="s">
        <v>449</v>
      </c>
      <c r="D106" s="337"/>
      <c r="E106" s="337"/>
      <c r="F106" s="337"/>
      <c r="G106" s="337"/>
      <c r="H106" s="337"/>
      <c r="I106" s="337"/>
      <c r="J106" s="337"/>
      <c r="K106" s="338"/>
      <c r="L106" s="246">
        <v>1.072</v>
      </c>
      <c r="M106" s="247"/>
      <c r="N106" s="247"/>
      <c r="O106" s="247"/>
      <c r="P106" s="247"/>
      <c r="Q106" s="248"/>
      <c r="R106" s="246">
        <v>1.97</v>
      </c>
      <c r="S106" s="247"/>
      <c r="T106" s="247"/>
      <c r="U106" s="247"/>
      <c r="V106" s="247"/>
      <c r="W106" s="24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2.5" customHeight="1">
      <c r="A107" s="814"/>
      <c r="B107" s="815"/>
      <c r="C107" s="336" t="s">
        <v>450</v>
      </c>
      <c r="D107" s="337"/>
      <c r="E107" s="337"/>
      <c r="F107" s="337"/>
      <c r="G107" s="337"/>
      <c r="H107" s="337"/>
      <c r="I107" s="337"/>
      <c r="J107" s="337"/>
      <c r="K107" s="338"/>
      <c r="L107" s="246">
        <v>5.563</v>
      </c>
      <c r="M107" s="247"/>
      <c r="N107" s="247"/>
      <c r="O107" s="247"/>
      <c r="P107" s="247"/>
      <c r="Q107" s="248"/>
      <c r="R107" s="246">
        <v>6.244</v>
      </c>
      <c r="S107" s="247"/>
      <c r="T107" s="247"/>
      <c r="U107" s="247"/>
      <c r="V107" s="247"/>
      <c r="W107" s="24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2.5" customHeight="1" hidden="1">
      <c r="A108" s="814"/>
      <c r="B108" s="815"/>
      <c r="C108" s="699"/>
      <c r="D108" s="700"/>
      <c r="E108" s="700"/>
      <c r="F108" s="700"/>
      <c r="G108" s="700"/>
      <c r="H108" s="700"/>
      <c r="I108" s="700"/>
      <c r="J108" s="700"/>
      <c r="K108" s="701"/>
      <c r="L108" s="246"/>
      <c r="M108" s="247"/>
      <c r="N108" s="247"/>
      <c r="O108" s="247"/>
      <c r="P108" s="247"/>
      <c r="Q108" s="248"/>
      <c r="R108" s="246"/>
      <c r="S108" s="247"/>
      <c r="T108" s="247"/>
      <c r="U108" s="247"/>
      <c r="V108" s="247"/>
      <c r="W108" s="24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2.5" customHeight="1" hidden="1">
      <c r="A109" s="814"/>
      <c r="B109" s="815"/>
      <c r="C109" s="818"/>
      <c r="D109" s="819"/>
      <c r="E109" s="819"/>
      <c r="F109" s="819"/>
      <c r="G109" s="819"/>
      <c r="H109" s="819"/>
      <c r="I109" s="819"/>
      <c r="J109" s="819"/>
      <c r="K109" s="820"/>
      <c r="L109" s="246"/>
      <c r="M109" s="247"/>
      <c r="N109" s="247"/>
      <c r="O109" s="247"/>
      <c r="P109" s="247"/>
      <c r="Q109" s="248"/>
      <c r="R109" s="246"/>
      <c r="S109" s="247"/>
      <c r="T109" s="247"/>
      <c r="U109" s="247"/>
      <c r="V109" s="247"/>
      <c r="W109" s="24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816"/>
      <c r="B110" s="817"/>
      <c r="C110" s="876" t="s">
        <v>22</v>
      </c>
      <c r="D110" s="877"/>
      <c r="E110" s="877"/>
      <c r="F110" s="877"/>
      <c r="G110" s="877"/>
      <c r="H110" s="877"/>
      <c r="I110" s="877"/>
      <c r="J110" s="877"/>
      <c r="K110" s="878"/>
      <c r="L110" s="333">
        <f>SUM(L104:Q109)</f>
        <v>9.379999999999999</v>
      </c>
      <c r="M110" s="334"/>
      <c r="N110" s="334"/>
      <c r="O110" s="334"/>
      <c r="P110" s="334"/>
      <c r="Q110" s="335"/>
      <c r="R110" s="333">
        <f>SUM(R104:W109)</f>
        <v>13.527999999999999</v>
      </c>
      <c r="S110" s="334"/>
      <c r="T110" s="334"/>
      <c r="U110" s="334"/>
      <c r="V110" s="334"/>
      <c r="W110" s="33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22.5" customHeight="1">
      <c r="A111" s="894" t="s">
        <v>342</v>
      </c>
      <c r="B111" s="895"/>
      <c r="C111" s="898" t="s">
        <v>339</v>
      </c>
      <c r="D111" s="895"/>
      <c r="E111" s="884" t="s">
        <v>380</v>
      </c>
      <c r="F111" s="885"/>
      <c r="G111" s="886" t="s">
        <v>439</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22.5" customHeight="1">
      <c r="A112" s="896"/>
      <c r="B112" s="891"/>
      <c r="C112" s="153"/>
      <c r="D112" s="891"/>
      <c r="E112" s="175" t="s">
        <v>379</v>
      </c>
      <c r="F112" s="180"/>
      <c r="G112" s="121" t="s">
        <v>439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c r="A113" s="896"/>
      <c r="B113" s="891"/>
      <c r="C113" s="153"/>
      <c r="D113" s="891"/>
      <c r="E113" s="151" t="s">
        <v>340</v>
      </c>
      <c r="F113" s="152"/>
      <c r="G113" s="183" t="s">
        <v>353</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323</v>
      </c>
      <c r="AF113" s="190"/>
      <c r="AG113" s="190"/>
      <c r="AH113" s="190"/>
      <c r="AI113" s="190" t="s">
        <v>324</v>
      </c>
      <c r="AJ113" s="190"/>
      <c r="AK113" s="190"/>
      <c r="AL113" s="190"/>
      <c r="AM113" s="190" t="s">
        <v>325</v>
      </c>
      <c r="AN113" s="190"/>
      <c r="AO113" s="190"/>
      <c r="AP113" s="189"/>
      <c r="AQ113" s="189" t="s">
        <v>321</v>
      </c>
      <c r="AR113" s="184"/>
      <c r="AS113" s="184"/>
      <c r="AT113" s="185"/>
      <c r="AU113" s="81" t="s">
        <v>356</v>
      </c>
      <c r="AV113" s="81"/>
      <c r="AW113" s="81"/>
      <c r="AX113" s="83"/>
    </row>
    <row r="114" spans="1:50" ht="18.75" customHeight="1">
      <c r="A114" s="896"/>
      <c r="B114" s="891"/>
      <c r="C114" s="153"/>
      <c r="D114" s="891"/>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9" t="s">
        <v>439</v>
      </c>
      <c r="AR114" s="264"/>
      <c r="AS114" s="141" t="s">
        <v>322</v>
      </c>
      <c r="AT114" s="142"/>
      <c r="AU114" s="140" t="s">
        <v>439</v>
      </c>
      <c r="AV114" s="140"/>
      <c r="AW114" s="141" t="s">
        <v>309</v>
      </c>
      <c r="AX114" s="192"/>
    </row>
    <row r="115" spans="1:50" ht="22.5" customHeight="1">
      <c r="A115" s="896"/>
      <c r="B115" s="891"/>
      <c r="C115" s="153"/>
      <c r="D115" s="891"/>
      <c r="E115" s="153"/>
      <c r="F115" s="154"/>
      <c r="G115" s="116" t="s">
        <v>439</v>
      </c>
      <c r="H115" s="97"/>
      <c r="I115" s="97"/>
      <c r="J115" s="97"/>
      <c r="K115" s="97"/>
      <c r="L115" s="97"/>
      <c r="M115" s="97"/>
      <c r="N115" s="97"/>
      <c r="O115" s="97"/>
      <c r="P115" s="97"/>
      <c r="Q115" s="97"/>
      <c r="R115" s="97"/>
      <c r="S115" s="97"/>
      <c r="T115" s="97"/>
      <c r="U115" s="97"/>
      <c r="V115" s="97"/>
      <c r="W115" s="97"/>
      <c r="X115" s="117"/>
      <c r="Y115" s="193" t="s">
        <v>354</v>
      </c>
      <c r="Z115" s="194"/>
      <c r="AA115" s="195"/>
      <c r="AB115" s="169" t="s">
        <v>451</v>
      </c>
      <c r="AC115" s="196"/>
      <c r="AD115" s="196"/>
      <c r="AE115" s="170" t="s">
        <v>451</v>
      </c>
      <c r="AF115" s="197"/>
      <c r="AG115" s="197"/>
      <c r="AH115" s="197"/>
      <c r="AI115" s="170" t="s">
        <v>451</v>
      </c>
      <c r="AJ115" s="197"/>
      <c r="AK115" s="197"/>
      <c r="AL115" s="197"/>
      <c r="AM115" s="170" t="s">
        <v>451</v>
      </c>
      <c r="AN115" s="197"/>
      <c r="AO115" s="197"/>
      <c r="AP115" s="197"/>
      <c r="AQ115" s="170" t="s">
        <v>451</v>
      </c>
      <c r="AR115" s="197"/>
      <c r="AS115" s="197"/>
      <c r="AT115" s="197"/>
      <c r="AU115" s="170" t="s">
        <v>451</v>
      </c>
      <c r="AV115" s="197"/>
      <c r="AW115" s="197"/>
      <c r="AX115" s="198"/>
    </row>
    <row r="116" spans="1:50" ht="22.5" customHeight="1">
      <c r="A116" s="896"/>
      <c r="B116" s="891"/>
      <c r="C116" s="153"/>
      <c r="D116" s="891"/>
      <c r="E116" s="153"/>
      <c r="F116" s="154"/>
      <c r="G116" s="121"/>
      <c r="H116" s="100"/>
      <c r="I116" s="100"/>
      <c r="J116" s="100"/>
      <c r="K116" s="100"/>
      <c r="L116" s="100"/>
      <c r="M116" s="100"/>
      <c r="N116" s="100"/>
      <c r="O116" s="100"/>
      <c r="P116" s="100"/>
      <c r="Q116" s="100"/>
      <c r="R116" s="100"/>
      <c r="S116" s="100"/>
      <c r="T116" s="100"/>
      <c r="U116" s="100"/>
      <c r="V116" s="100"/>
      <c r="W116" s="100"/>
      <c r="X116" s="122"/>
      <c r="Y116" s="199" t="s">
        <v>60</v>
      </c>
      <c r="Z116" s="200"/>
      <c r="AA116" s="201"/>
      <c r="AB116" s="174" t="s">
        <v>451</v>
      </c>
      <c r="AC116" s="202"/>
      <c r="AD116" s="202"/>
      <c r="AE116" s="170" t="s">
        <v>451</v>
      </c>
      <c r="AF116" s="197"/>
      <c r="AG116" s="197"/>
      <c r="AH116" s="197"/>
      <c r="AI116" s="170" t="s">
        <v>451</v>
      </c>
      <c r="AJ116" s="197"/>
      <c r="AK116" s="197"/>
      <c r="AL116" s="197"/>
      <c r="AM116" s="170" t="s">
        <v>451</v>
      </c>
      <c r="AN116" s="197"/>
      <c r="AO116" s="197"/>
      <c r="AP116" s="197"/>
      <c r="AQ116" s="170" t="s">
        <v>451</v>
      </c>
      <c r="AR116" s="197"/>
      <c r="AS116" s="197"/>
      <c r="AT116" s="197"/>
      <c r="AU116" s="170" t="s">
        <v>451</v>
      </c>
      <c r="AV116" s="197"/>
      <c r="AW116" s="197"/>
      <c r="AX116" s="198"/>
    </row>
    <row r="117" spans="1:50" ht="18.75" customHeight="1" hidden="1">
      <c r="A117" s="896"/>
      <c r="B117" s="891"/>
      <c r="C117" s="153"/>
      <c r="D117" s="891"/>
      <c r="E117" s="153"/>
      <c r="F117" s="154"/>
      <c r="G117" s="183" t="s">
        <v>353</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323</v>
      </c>
      <c r="AF117" s="190"/>
      <c r="AG117" s="190"/>
      <c r="AH117" s="190"/>
      <c r="AI117" s="190" t="s">
        <v>324</v>
      </c>
      <c r="AJ117" s="190"/>
      <c r="AK117" s="190"/>
      <c r="AL117" s="190"/>
      <c r="AM117" s="190" t="s">
        <v>325</v>
      </c>
      <c r="AN117" s="190"/>
      <c r="AO117" s="190"/>
      <c r="AP117" s="189"/>
      <c r="AQ117" s="189" t="s">
        <v>321</v>
      </c>
      <c r="AR117" s="184"/>
      <c r="AS117" s="184"/>
      <c r="AT117" s="185"/>
      <c r="AU117" s="81" t="s">
        <v>356</v>
      </c>
      <c r="AV117" s="81"/>
      <c r="AW117" s="81"/>
      <c r="AX117" s="83"/>
    </row>
    <row r="118" spans="1:50" ht="18.75" customHeight="1" hidden="1">
      <c r="A118" s="896"/>
      <c r="B118" s="891"/>
      <c r="C118" s="153"/>
      <c r="D118" s="891"/>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322</v>
      </c>
      <c r="AT118" s="142"/>
      <c r="AU118" s="140"/>
      <c r="AV118" s="140"/>
      <c r="AW118" s="141" t="s">
        <v>309</v>
      </c>
      <c r="AX118" s="192"/>
    </row>
    <row r="119" spans="1:50" ht="39.75" customHeight="1" hidden="1">
      <c r="A119" s="896"/>
      <c r="B119" s="891"/>
      <c r="C119" s="153"/>
      <c r="D119" s="891"/>
      <c r="E119" s="153"/>
      <c r="F119" s="154"/>
      <c r="G119" s="116"/>
      <c r="H119" s="97"/>
      <c r="I119" s="97"/>
      <c r="J119" s="97"/>
      <c r="K119" s="97"/>
      <c r="L119" s="97"/>
      <c r="M119" s="97"/>
      <c r="N119" s="97"/>
      <c r="O119" s="97"/>
      <c r="P119" s="97"/>
      <c r="Q119" s="97"/>
      <c r="R119" s="97"/>
      <c r="S119" s="97"/>
      <c r="T119" s="97"/>
      <c r="U119" s="97"/>
      <c r="V119" s="97"/>
      <c r="W119" s="97"/>
      <c r="X119" s="117"/>
      <c r="Y119" s="193" t="s">
        <v>354</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customHeight="1" hidden="1">
      <c r="A120" s="896"/>
      <c r="B120" s="891"/>
      <c r="C120" s="153"/>
      <c r="D120" s="891"/>
      <c r="E120" s="153"/>
      <c r="F120" s="154"/>
      <c r="G120" s="121"/>
      <c r="H120" s="100"/>
      <c r="I120" s="100"/>
      <c r="J120" s="100"/>
      <c r="K120" s="100"/>
      <c r="L120" s="100"/>
      <c r="M120" s="100"/>
      <c r="N120" s="100"/>
      <c r="O120" s="100"/>
      <c r="P120" s="100"/>
      <c r="Q120" s="100"/>
      <c r="R120" s="100"/>
      <c r="S120" s="100"/>
      <c r="T120" s="100"/>
      <c r="U120" s="100"/>
      <c r="V120" s="100"/>
      <c r="W120" s="100"/>
      <c r="X120" s="122"/>
      <c r="Y120" s="199" t="s">
        <v>60</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customHeight="1" hidden="1">
      <c r="A121" s="896"/>
      <c r="B121" s="891"/>
      <c r="C121" s="153"/>
      <c r="D121" s="891"/>
      <c r="E121" s="153"/>
      <c r="F121" s="154"/>
      <c r="G121" s="183" t="s">
        <v>353</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323</v>
      </c>
      <c r="AF121" s="190"/>
      <c r="AG121" s="190"/>
      <c r="AH121" s="190"/>
      <c r="AI121" s="190" t="s">
        <v>324</v>
      </c>
      <c r="AJ121" s="190"/>
      <c r="AK121" s="190"/>
      <c r="AL121" s="190"/>
      <c r="AM121" s="190" t="s">
        <v>325</v>
      </c>
      <c r="AN121" s="190"/>
      <c r="AO121" s="190"/>
      <c r="AP121" s="189"/>
      <c r="AQ121" s="189" t="s">
        <v>321</v>
      </c>
      <c r="AR121" s="184"/>
      <c r="AS121" s="184"/>
      <c r="AT121" s="185"/>
      <c r="AU121" s="81" t="s">
        <v>356</v>
      </c>
      <c r="AV121" s="81"/>
      <c r="AW121" s="81"/>
      <c r="AX121" s="83"/>
    </row>
    <row r="122" spans="1:50" ht="18.75" customHeight="1" hidden="1">
      <c r="A122" s="896"/>
      <c r="B122" s="891"/>
      <c r="C122" s="153"/>
      <c r="D122" s="891"/>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322</v>
      </c>
      <c r="AT122" s="142"/>
      <c r="AU122" s="140"/>
      <c r="AV122" s="140"/>
      <c r="AW122" s="141" t="s">
        <v>309</v>
      </c>
      <c r="AX122" s="192"/>
    </row>
    <row r="123" spans="1:50" ht="39.75" customHeight="1" hidden="1">
      <c r="A123" s="896"/>
      <c r="B123" s="891"/>
      <c r="C123" s="153"/>
      <c r="D123" s="891"/>
      <c r="E123" s="153"/>
      <c r="F123" s="154"/>
      <c r="G123" s="116"/>
      <c r="H123" s="97"/>
      <c r="I123" s="97"/>
      <c r="J123" s="97"/>
      <c r="K123" s="97"/>
      <c r="L123" s="97"/>
      <c r="M123" s="97"/>
      <c r="N123" s="97"/>
      <c r="O123" s="97"/>
      <c r="P123" s="97"/>
      <c r="Q123" s="97"/>
      <c r="R123" s="97"/>
      <c r="S123" s="97"/>
      <c r="T123" s="97"/>
      <c r="U123" s="97"/>
      <c r="V123" s="97"/>
      <c r="W123" s="97"/>
      <c r="X123" s="117"/>
      <c r="Y123" s="193" t="s">
        <v>354</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customHeight="1" hidden="1">
      <c r="A124" s="896"/>
      <c r="B124" s="891"/>
      <c r="C124" s="153"/>
      <c r="D124" s="891"/>
      <c r="E124" s="153"/>
      <c r="F124" s="154"/>
      <c r="G124" s="121"/>
      <c r="H124" s="100"/>
      <c r="I124" s="100"/>
      <c r="J124" s="100"/>
      <c r="K124" s="100"/>
      <c r="L124" s="100"/>
      <c r="M124" s="100"/>
      <c r="N124" s="100"/>
      <c r="O124" s="100"/>
      <c r="P124" s="100"/>
      <c r="Q124" s="100"/>
      <c r="R124" s="100"/>
      <c r="S124" s="100"/>
      <c r="T124" s="100"/>
      <c r="U124" s="100"/>
      <c r="V124" s="100"/>
      <c r="W124" s="100"/>
      <c r="X124" s="122"/>
      <c r="Y124" s="199" t="s">
        <v>60</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customHeight="1" hidden="1">
      <c r="A125" s="896"/>
      <c r="B125" s="891"/>
      <c r="C125" s="153"/>
      <c r="D125" s="891"/>
      <c r="E125" s="153"/>
      <c r="F125" s="154"/>
      <c r="G125" s="183" t="s">
        <v>353</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323</v>
      </c>
      <c r="AF125" s="190"/>
      <c r="AG125" s="190"/>
      <c r="AH125" s="190"/>
      <c r="AI125" s="190" t="s">
        <v>324</v>
      </c>
      <c r="AJ125" s="190"/>
      <c r="AK125" s="190"/>
      <c r="AL125" s="190"/>
      <c r="AM125" s="190" t="s">
        <v>325</v>
      </c>
      <c r="AN125" s="190"/>
      <c r="AO125" s="190"/>
      <c r="AP125" s="189"/>
      <c r="AQ125" s="189" t="s">
        <v>321</v>
      </c>
      <c r="AR125" s="184"/>
      <c r="AS125" s="184"/>
      <c r="AT125" s="185"/>
      <c r="AU125" s="81" t="s">
        <v>356</v>
      </c>
      <c r="AV125" s="81"/>
      <c r="AW125" s="81"/>
      <c r="AX125" s="83"/>
    </row>
    <row r="126" spans="1:50" ht="18.75" customHeight="1" hidden="1">
      <c r="A126" s="896"/>
      <c r="B126" s="891"/>
      <c r="C126" s="153"/>
      <c r="D126" s="891"/>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322</v>
      </c>
      <c r="AT126" s="142"/>
      <c r="AU126" s="140"/>
      <c r="AV126" s="140"/>
      <c r="AW126" s="141" t="s">
        <v>309</v>
      </c>
      <c r="AX126" s="192"/>
    </row>
    <row r="127" spans="1:50" ht="39.75" customHeight="1" hidden="1">
      <c r="A127" s="896"/>
      <c r="B127" s="891"/>
      <c r="C127" s="153"/>
      <c r="D127" s="891"/>
      <c r="E127" s="153"/>
      <c r="F127" s="154"/>
      <c r="G127" s="116"/>
      <c r="H127" s="97"/>
      <c r="I127" s="97"/>
      <c r="J127" s="97"/>
      <c r="K127" s="97"/>
      <c r="L127" s="97"/>
      <c r="M127" s="97"/>
      <c r="N127" s="97"/>
      <c r="O127" s="97"/>
      <c r="P127" s="97"/>
      <c r="Q127" s="97"/>
      <c r="R127" s="97"/>
      <c r="S127" s="97"/>
      <c r="T127" s="97"/>
      <c r="U127" s="97"/>
      <c r="V127" s="97"/>
      <c r="W127" s="97"/>
      <c r="X127" s="117"/>
      <c r="Y127" s="193" t="s">
        <v>354</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customHeight="1" hidden="1">
      <c r="A128" s="896"/>
      <c r="B128" s="891"/>
      <c r="C128" s="153"/>
      <c r="D128" s="891"/>
      <c r="E128" s="153"/>
      <c r="F128" s="154"/>
      <c r="G128" s="121"/>
      <c r="H128" s="100"/>
      <c r="I128" s="100"/>
      <c r="J128" s="100"/>
      <c r="K128" s="100"/>
      <c r="L128" s="100"/>
      <c r="M128" s="100"/>
      <c r="N128" s="100"/>
      <c r="O128" s="100"/>
      <c r="P128" s="100"/>
      <c r="Q128" s="100"/>
      <c r="R128" s="100"/>
      <c r="S128" s="100"/>
      <c r="T128" s="100"/>
      <c r="U128" s="100"/>
      <c r="V128" s="100"/>
      <c r="W128" s="100"/>
      <c r="X128" s="122"/>
      <c r="Y128" s="199" t="s">
        <v>60</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customHeight="1" hidden="1">
      <c r="A129" s="896"/>
      <c r="B129" s="891"/>
      <c r="C129" s="153"/>
      <c r="D129" s="891"/>
      <c r="E129" s="153"/>
      <c r="F129" s="154"/>
      <c r="G129" s="183" t="s">
        <v>353</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323</v>
      </c>
      <c r="AF129" s="190"/>
      <c r="AG129" s="190"/>
      <c r="AH129" s="190"/>
      <c r="AI129" s="190" t="s">
        <v>324</v>
      </c>
      <c r="AJ129" s="190"/>
      <c r="AK129" s="190"/>
      <c r="AL129" s="190"/>
      <c r="AM129" s="190" t="s">
        <v>325</v>
      </c>
      <c r="AN129" s="190"/>
      <c r="AO129" s="190"/>
      <c r="AP129" s="189"/>
      <c r="AQ129" s="189" t="s">
        <v>321</v>
      </c>
      <c r="AR129" s="184"/>
      <c r="AS129" s="184"/>
      <c r="AT129" s="185"/>
      <c r="AU129" s="81" t="s">
        <v>356</v>
      </c>
      <c r="AV129" s="81"/>
      <c r="AW129" s="81"/>
      <c r="AX129" s="83"/>
    </row>
    <row r="130" spans="1:50" ht="18.75" customHeight="1" hidden="1">
      <c r="A130" s="896"/>
      <c r="B130" s="891"/>
      <c r="C130" s="153"/>
      <c r="D130" s="891"/>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322</v>
      </c>
      <c r="AT130" s="142"/>
      <c r="AU130" s="140"/>
      <c r="AV130" s="140"/>
      <c r="AW130" s="141" t="s">
        <v>309</v>
      </c>
      <c r="AX130" s="192"/>
    </row>
    <row r="131" spans="1:50" ht="39.75" customHeight="1" hidden="1">
      <c r="A131" s="896"/>
      <c r="B131" s="891"/>
      <c r="C131" s="153"/>
      <c r="D131" s="891"/>
      <c r="E131" s="153"/>
      <c r="F131" s="154"/>
      <c r="G131" s="116"/>
      <c r="H131" s="97"/>
      <c r="I131" s="97"/>
      <c r="J131" s="97"/>
      <c r="K131" s="97"/>
      <c r="L131" s="97"/>
      <c r="M131" s="97"/>
      <c r="N131" s="97"/>
      <c r="O131" s="97"/>
      <c r="P131" s="97"/>
      <c r="Q131" s="97"/>
      <c r="R131" s="97"/>
      <c r="S131" s="97"/>
      <c r="T131" s="97"/>
      <c r="U131" s="97"/>
      <c r="V131" s="97"/>
      <c r="W131" s="97"/>
      <c r="X131" s="117"/>
      <c r="Y131" s="193" t="s">
        <v>354</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customHeight="1" hidden="1">
      <c r="A132" s="896"/>
      <c r="B132" s="891"/>
      <c r="C132" s="153"/>
      <c r="D132" s="891"/>
      <c r="E132" s="153"/>
      <c r="F132" s="154"/>
      <c r="G132" s="121"/>
      <c r="H132" s="100"/>
      <c r="I132" s="100"/>
      <c r="J132" s="100"/>
      <c r="K132" s="100"/>
      <c r="L132" s="100"/>
      <c r="M132" s="100"/>
      <c r="N132" s="100"/>
      <c r="O132" s="100"/>
      <c r="P132" s="100"/>
      <c r="Q132" s="100"/>
      <c r="R132" s="100"/>
      <c r="S132" s="100"/>
      <c r="T132" s="100"/>
      <c r="U132" s="100"/>
      <c r="V132" s="100"/>
      <c r="W132" s="100"/>
      <c r="X132" s="122"/>
      <c r="Y132" s="199" t="s">
        <v>60</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customHeight="1" hidden="1">
      <c r="A133" s="896"/>
      <c r="B133" s="891"/>
      <c r="C133" s="153"/>
      <c r="D133" s="891"/>
      <c r="E133" s="153"/>
      <c r="F133" s="154"/>
      <c r="G133" s="203" t="s">
        <v>357</v>
      </c>
      <c r="H133" s="138"/>
      <c r="I133" s="138"/>
      <c r="J133" s="138"/>
      <c r="K133" s="138"/>
      <c r="L133" s="138"/>
      <c r="M133" s="138"/>
      <c r="N133" s="138"/>
      <c r="O133" s="138"/>
      <c r="P133" s="138"/>
      <c r="Q133" s="138"/>
      <c r="R133" s="138"/>
      <c r="S133" s="138"/>
      <c r="T133" s="138"/>
      <c r="U133" s="138"/>
      <c r="V133" s="138"/>
      <c r="W133" s="138"/>
      <c r="X133" s="139"/>
      <c r="Y133" s="204" t="s">
        <v>355</v>
      </c>
      <c r="Z133" s="204"/>
      <c r="AA133" s="199"/>
      <c r="AB133" s="139"/>
      <c r="AC133" s="134"/>
      <c r="AD133" s="134"/>
      <c r="AE133" s="135" t="s">
        <v>358</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customHeight="1" hidden="1">
      <c r="A134" s="896"/>
      <c r="B134" s="891"/>
      <c r="C134" s="153"/>
      <c r="D134" s="891"/>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356</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customHeight="1" hidden="1">
      <c r="A135" s="896"/>
      <c r="B135" s="891"/>
      <c r="C135" s="153"/>
      <c r="D135" s="891"/>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96"/>
      <c r="B136" s="891"/>
      <c r="C136" s="153"/>
      <c r="D136" s="891"/>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96"/>
      <c r="B137" s="891"/>
      <c r="C137" s="153"/>
      <c r="D137" s="891"/>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96"/>
      <c r="B138" s="891"/>
      <c r="C138" s="153"/>
      <c r="D138" s="891"/>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96"/>
      <c r="B139" s="891"/>
      <c r="C139" s="153"/>
      <c r="D139" s="891"/>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96"/>
      <c r="B140" s="891"/>
      <c r="C140" s="153"/>
      <c r="D140" s="891"/>
      <c r="E140" s="153"/>
      <c r="F140" s="154"/>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96"/>
      <c r="B141" s="891"/>
      <c r="C141" s="153"/>
      <c r="D141" s="891"/>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96"/>
      <c r="B142" s="891"/>
      <c r="C142" s="153"/>
      <c r="D142" s="891"/>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96"/>
      <c r="B143" s="891"/>
      <c r="C143" s="153"/>
      <c r="D143" s="891"/>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96"/>
      <c r="B144" s="891"/>
      <c r="C144" s="153"/>
      <c r="D144" s="891"/>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96"/>
      <c r="B145" s="891"/>
      <c r="C145" s="153"/>
      <c r="D145" s="891"/>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96"/>
      <c r="B146" s="891"/>
      <c r="C146" s="153"/>
      <c r="D146" s="891"/>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96"/>
      <c r="B147" s="891"/>
      <c r="C147" s="153"/>
      <c r="D147" s="891"/>
      <c r="E147" s="153"/>
      <c r="F147" s="154"/>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96"/>
      <c r="B148" s="891"/>
      <c r="C148" s="153"/>
      <c r="D148" s="891"/>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96"/>
      <c r="B149" s="891"/>
      <c r="C149" s="153"/>
      <c r="D149" s="891"/>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96"/>
      <c r="B150" s="891"/>
      <c r="C150" s="153"/>
      <c r="D150" s="891"/>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96"/>
      <c r="B151" s="891"/>
      <c r="C151" s="153"/>
      <c r="D151" s="891"/>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96"/>
      <c r="B152" s="891"/>
      <c r="C152" s="153"/>
      <c r="D152" s="891"/>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96"/>
      <c r="B153" s="891"/>
      <c r="C153" s="153"/>
      <c r="D153" s="891"/>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96"/>
      <c r="B154" s="891"/>
      <c r="C154" s="153"/>
      <c r="D154" s="891"/>
      <c r="E154" s="153"/>
      <c r="F154" s="154"/>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96"/>
      <c r="B155" s="891"/>
      <c r="C155" s="153"/>
      <c r="D155" s="891"/>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96"/>
      <c r="B156" s="891"/>
      <c r="C156" s="153"/>
      <c r="D156" s="891"/>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96"/>
      <c r="B157" s="891"/>
      <c r="C157" s="153"/>
      <c r="D157" s="891"/>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96"/>
      <c r="B158" s="891"/>
      <c r="C158" s="153"/>
      <c r="D158" s="891"/>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96"/>
      <c r="B159" s="891"/>
      <c r="C159" s="153"/>
      <c r="D159" s="891"/>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96"/>
      <c r="B160" s="891"/>
      <c r="C160" s="153"/>
      <c r="D160" s="891"/>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96"/>
      <c r="B161" s="891"/>
      <c r="C161" s="153"/>
      <c r="D161" s="891"/>
      <c r="E161" s="153"/>
      <c r="F161" s="154"/>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96"/>
      <c r="B162" s="891"/>
      <c r="C162" s="153"/>
      <c r="D162" s="891"/>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96"/>
      <c r="B163" s="891"/>
      <c r="C163" s="153"/>
      <c r="D163" s="891"/>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96"/>
      <c r="B164" s="891"/>
      <c r="C164" s="153"/>
      <c r="D164" s="891"/>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96"/>
      <c r="B165" s="891"/>
      <c r="C165" s="153"/>
      <c r="D165" s="891"/>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74" t="s">
        <v>359</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customHeight="1" hidden="1">
      <c r="A166" s="896"/>
      <c r="B166" s="891"/>
      <c r="C166" s="153"/>
      <c r="D166" s="891"/>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96"/>
      <c r="B167" s="891"/>
      <c r="C167" s="153"/>
      <c r="D167" s="891"/>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96"/>
      <c r="B168" s="891"/>
      <c r="C168" s="153"/>
      <c r="D168" s="891"/>
      <c r="E168" s="108" t="s">
        <v>383</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customHeight="1">
      <c r="A169" s="896"/>
      <c r="B169" s="891"/>
      <c r="C169" s="153"/>
      <c r="D169" s="891"/>
      <c r="E169" s="96" t="s">
        <v>462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2.5" customHeight="1">
      <c r="A170" s="896"/>
      <c r="B170" s="891"/>
      <c r="C170" s="153"/>
      <c r="D170" s="89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96"/>
      <c r="B171" s="891"/>
      <c r="C171" s="153"/>
      <c r="D171" s="891"/>
      <c r="E171" s="175" t="s">
        <v>380</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customHeight="1" hidden="1">
      <c r="A172" s="896"/>
      <c r="B172" s="891"/>
      <c r="C172" s="153"/>
      <c r="D172" s="891"/>
      <c r="E172" s="175" t="s">
        <v>379</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hidden="1">
      <c r="A173" s="896"/>
      <c r="B173" s="891"/>
      <c r="C173" s="153"/>
      <c r="D173" s="891"/>
      <c r="E173" s="151" t="s">
        <v>340</v>
      </c>
      <c r="F173" s="152"/>
      <c r="G173" s="183" t="s">
        <v>353</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323</v>
      </c>
      <c r="AF173" s="190"/>
      <c r="AG173" s="190"/>
      <c r="AH173" s="190"/>
      <c r="AI173" s="190" t="s">
        <v>324</v>
      </c>
      <c r="AJ173" s="190"/>
      <c r="AK173" s="190"/>
      <c r="AL173" s="190"/>
      <c r="AM173" s="190" t="s">
        <v>325</v>
      </c>
      <c r="AN173" s="190"/>
      <c r="AO173" s="190"/>
      <c r="AP173" s="189"/>
      <c r="AQ173" s="189" t="s">
        <v>321</v>
      </c>
      <c r="AR173" s="184"/>
      <c r="AS173" s="184"/>
      <c r="AT173" s="185"/>
      <c r="AU173" s="81" t="s">
        <v>356</v>
      </c>
      <c r="AV173" s="81"/>
      <c r="AW173" s="81"/>
      <c r="AX173" s="83"/>
    </row>
    <row r="174" spans="1:50" ht="18.75" customHeight="1" hidden="1">
      <c r="A174" s="896"/>
      <c r="B174" s="891"/>
      <c r="C174" s="153"/>
      <c r="D174" s="891"/>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322</v>
      </c>
      <c r="AT174" s="142"/>
      <c r="AU174" s="140"/>
      <c r="AV174" s="140"/>
      <c r="AW174" s="141" t="s">
        <v>309</v>
      </c>
      <c r="AX174" s="192"/>
    </row>
    <row r="175" spans="1:50" ht="39.75" customHeight="1" hidden="1">
      <c r="A175" s="896"/>
      <c r="B175" s="891"/>
      <c r="C175" s="153"/>
      <c r="D175" s="891"/>
      <c r="E175" s="153"/>
      <c r="F175" s="154"/>
      <c r="G175" s="116"/>
      <c r="H175" s="97"/>
      <c r="I175" s="97"/>
      <c r="J175" s="97"/>
      <c r="K175" s="97"/>
      <c r="L175" s="97"/>
      <c r="M175" s="97"/>
      <c r="N175" s="97"/>
      <c r="O175" s="97"/>
      <c r="P175" s="97"/>
      <c r="Q175" s="97"/>
      <c r="R175" s="97"/>
      <c r="S175" s="97"/>
      <c r="T175" s="97"/>
      <c r="U175" s="97"/>
      <c r="V175" s="97"/>
      <c r="W175" s="97"/>
      <c r="X175" s="117"/>
      <c r="Y175" s="193" t="s">
        <v>354</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customHeight="1" hidden="1">
      <c r="A176" s="896"/>
      <c r="B176" s="891"/>
      <c r="C176" s="153"/>
      <c r="D176" s="891"/>
      <c r="E176" s="153"/>
      <c r="F176" s="154"/>
      <c r="G176" s="121"/>
      <c r="H176" s="100"/>
      <c r="I176" s="100"/>
      <c r="J176" s="100"/>
      <c r="K176" s="100"/>
      <c r="L176" s="100"/>
      <c r="M176" s="100"/>
      <c r="N176" s="100"/>
      <c r="O176" s="100"/>
      <c r="P176" s="100"/>
      <c r="Q176" s="100"/>
      <c r="R176" s="100"/>
      <c r="S176" s="100"/>
      <c r="T176" s="100"/>
      <c r="U176" s="100"/>
      <c r="V176" s="100"/>
      <c r="W176" s="100"/>
      <c r="X176" s="122"/>
      <c r="Y176" s="199" t="s">
        <v>60</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customHeight="1" hidden="1">
      <c r="A177" s="896"/>
      <c r="B177" s="891"/>
      <c r="C177" s="153"/>
      <c r="D177" s="891"/>
      <c r="E177" s="153"/>
      <c r="F177" s="154"/>
      <c r="G177" s="183" t="s">
        <v>353</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323</v>
      </c>
      <c r="AF177" s="190"/>
      <c r="AG177" s="190"/>
      <c r="AH177" s="190"/>
      <c r="AI177" s="190" t="s">
        <v>324</v>
      </c>
      <c r="AJ177" s="190"/>
      <c r="AK177" s="190"/>
      <c r="AL177" s="190"/>
      <c r="AM177" s="190" t="s">
        <v>325</v>
      </c>
      <c r="AN177" s="190"/>
      <c r="AO177" s="190"/>
      <c r="AP177" s="189"/>
      <c r="AQ177" s="189" t="s">
        <v>321</v>
      </c>
      <c r="AR177" s="184"/>
      <c r="AS177" s="184"/>
      <c r="AT177" s="185"/>
      <c r="AU177" s="81" t="s">
        <v>356</v>
      </c>
      <c r="AV177" s="81"/>
      <c r="AW177" s="81"/>
      <c r="AX177" s="83"/>
    </row>
    <row r="178" spans="1:50" ht="18.75" customHeight="1" hidden="1">
      <c r="A178" s="896"/>
      <c r="B178" s="891"/>
      <c r="C178" s="153"/>
      <c r="D178" s="891"/>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322</v>
      </c>
      <c r="AT178" s="142"/>
      <c r="AU178" s="140"/>
      <c r="AV178" s="140"/>
      <c r="AW178" s="141" t="s">
        <v>309</v>
      </c>
      <c r="AX178" s="192"/>
    </row>
    <row r="179" spans="1:50" ht="39.75" customHeight="1" hidden="1">
      <c r="A179" s="896"/>
      <c r="B179" s="891"/>
      <c r="C179" s="153"/>
      <c r="D179" s="891"/>
      <c r="E179" s="153"/>
      <c r="F179" s="154"/>
      <c r="G179" s="116"/>
      <c r="H179" s="97"/>
      <c r="I179" s="97"/>
      <c r="J179" s="97"/>
      <c r="K179" s="97"/>
      <c r="L179" s="97"/>
      <c r="M179" s="97"/>
      <c r="N179" s="97"/>
      <c r="O179" s="97"/>
      <c r="P179" s="97"/>
      <c r="Q179" s="97"/>
      <c r="R179" s="97"/>
      <c r="S179" s="97"/>
      <c r="T179" s="97"/>
      <c r="U179" s="97"/>
      <c r="V179" s="97"/>
      <c r="W179" s="97"/>
      <c r="X179" s="117"/>
      <c r="Y179" s="193" t="s">
        <v>354</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customHeight="1" hidden="1">
      <c r="A180" s="896"/>
      <c r="B180" s="891"/>
      <c r="C180" s="153"/>
      <c r="D180" s="891"/>
      <c r="E180" s="153"/>
      <c r="F180" s="154"/>
      <c r="G180" s="121"/>
      <c r="H180" s="100"/>
      <c r="I180" s="100"/>
      <c r="J180" s="100"/>
      <c r="K180" s="100"/>
      <c r="L180" s="100"/>
      <c r="M180" s="100"/>
      <c r="N180" s="100"/>
      <c r="O180" s="100"/>
      <c r="P180" s="100"/>
      <c r="Q180" s="100"/>
      <c r="R180" s="100"/>
      <c r="S180" s="100"/>
      <c r="T180" s="100"/>
      <c r="U180" s="100"/>
      <c r="V180" s="100"/>
      <c r="W180" s="100"/>
      <c r="X180" s="122"/>
      <c r="Y180" s="199" t="s">
        <v>60</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customHeight="1" hidden="1">
      <c r="A181" s="896"/>
      <c r="B181" s="891"/>
      <c r="C181" s="153"/>
      <c r="D181" s="891"/>
      <c r="E181" s="153"/>
      <c r="F181" s="154"/>
      <c r="G181" s="183" t="s">
        <v>353</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323</v>
      </c>
      <c r="AF181" s="190"/>
      <c r="AG181" s="190"/>
      <c r="AH181" s="190"/>
      <c r="AI181" s="190" t="s">
        <v>324</v>
      </c>
      <c r="AJ181" s="190"/>
      <c r="AK181" s="190"/>
      <c r="AL181" s="190"/>
      <c r="AM181" s="190" t="s">
        <v>325</v>
      </c>
      <c r="AN181" s="190"/>
      <c r="AO181" s="190"/>
      <c r="AP181" s="189"/>
      <c r="AQ181" s="189" t="s">
        <v>321</v>
      </c>
      <c r="AR181" s="184"/>
      <c r="AS181" s="184"/>
      <c r="AT181" s="185"/>
      <c r="AU181" s="81" t="s">
        <v>356</v>
      </c>
      <c r="AV181" s="81"/>
      <c r="AW181" s="81"/>
      <c r="AX181" s="83"/>
    </row>
    <row r="182" spans="1:50" ht="18.75" customHeight="1" hidden="1">
      <c r="A182" s="896"/>
      <c r="B182" s="891"/>
      <c r="C182" s="153"/>
      <c r="D182" s="891"/>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322</v>
      </c>
      <c r="AT182" s="142"/>
      <c r="AU182" s="140"/>
      <c r="AV182" s="140"/>
      <c r="AW182" s="141" t="s">
        <v>309</v>
      </c>
      <c r="AX182" s="192"/>
    </row>
    <row r="183" spans="1:50" ht="39.75" customHeight="1" hidden="1">
      <c r="A183" s="896"/>
      <c r="B183" s="891"/>
      <c r="C183" s="153"/>
      <c r="D183" s="891"/>
      <c r="E183" s="153"/>
      <c r="F183" s="154"/>
      <c r="G183" s="116"/>
      <c r="H183" s="97"/>
      <c r="I183" s="97"/>
      <c r="J183" s="97"/>
      <c r="K183" s="97"/>
      <c r="L183" s="97"/>
      <c r="M183" s="97"/>
      <c r="N183" s="97"/>
      <c r="O183" s="97"/>
      <c r="P183" s="97"/>
      <c r="Q183" s="97"/>
      <c r="R183" s="97"/>
      <c r="S183" s="97"/>
      <c r="T183" s="97"/>
      <c r="U183" s="97"/>
      <c r="V183" s="97"/>
      <c r="W183" s="97"/>
      <c r="X183" s="117"/>
      <c r="Y183" s="193" t="s">
        <v>354</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customHeight="1" hidden="1">
      <c r="A184" s="896"/>
      <c r="B184" s="891"/>
      <c r="C184" s="153"/>
      <c r="D184" s="891"/>
      <c r="E184" s="153"/>
      <c r="F184" s="154"/>
      <c r="G184" s="121"/>
      <c r="H184" s="100"/>
      <c r="I184" s="100"/>
      <c r="J184" s="100"/>
      <c r="K184" s="100"/>
      <c r="L184" s="100"/>
      <c r="M184" s="100"/>
      <c r="N184" s="100"/>
      <c r="O184" s="100"/>
      <c r="P184" s="100"/>
      <c r="Q184" s="100"/>
      <c r="R184" s="100"/>
      <c r="S184" s="100"/>
      <c r="T184" s="100"/>
      <c r="U184" s="100"/>
      <c r="V184" s="100"/>
      <c r="W184" s="100"/>
      <c r="X184" s="122"/>
      <c r="Y184" s="199" t="s">
        <v>60</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customHeight="1" hidden="1">
      <c r="A185" s="896"/>
      <c r="B185" s="891"/>
      <c r="C185" s="153"/>
      <c r="D185" s="891"/>
      <c r="E185" s="153"/>
      <c r="F185" s="154"/>
      <c r="G185" s="183" t="s">
        <v>353</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323</v>
      </c>
      <c r="AF185" s="190"/>
      <c r="AG185" s="190"/>
      <c r="AH185" s="190"/>
      <c r="AI185" s="190" t="s">
        <v>324</v>
      </c>
      <c r="AJ185" s="190"/>
      <c r="AK185" s="190"/>
      <c r="AL185" s="190"/>
      <c r="AM185" s="190" t="s">
        <v>325</v>
      </c>
      <c r="AN185" s="190"/>
      <c r="AO185" s="190"/>
      <c r="AP185" s="189"/>
      <c r="AQ185" s="189" t="s">
        <v>321</v>
      </c>
      <c r="AR185" s="184"/>
      <c r="AS185" s="184"/>
      <c r="AT185" s="185"/>
      <c r="AU185" s="81" t="s">
        <v>356</v>
      </c>
      <c r="AV185" s="81"/>
      <c r="AW185" s="81"/>
      <c r="AX185" s="83"/>
    </row>
    <row r="186" spans="1:50" ht="18.75" customHeight="1" hidden="1">
      <c r="A186" s="896"/>
      <c r="B186" s="891"/>
      <c r="C186" s="153"/>
      <c r="D186" s="891"/>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322</v>
      </c>
      <c r="AT186" s="142"/>
      <c r="AU186" s="140"/>
      <c r="AV186" s="140"/>
      <c r="AW186" s="141" t="s">
        <v>309</v>
      </c>
      <c r="AX186" s="192"/>
    </row>
    <row r="187" spans="1:50" ht="39.75" customHeight="1" hidden="1">
      <c r="A187" s="896"/>
      <c r="B187" s="891"/>
      <c r="C187" s="153"/>
      <c r="D187" s="891"/>
      <c r="E187" s="153"/>
      <c r="F187" s="154"/>
      <c r="G187" s="116"/>
      <c r="H187" s="97"/>
      <c r="I187" s="97"/>
      <c r="J187" s="97"/>
      <c r="K187" s="97"/>
      <c r="L187" s="97"/>
      <c r="M187" s="97"/>
      <c r="N187" s="97"/>
      <c r="O187" s="97"/>
      <c r="P187" s="97"/>
      <c r="Q187" s="97"/>
      <c r="R187" s="97"/>
      <c r="S187" s="97"/>
      <c r="T187" s="97"/>
      <c r="U187" s="97"/>
      <c r="V187" s="97"/>
      <c r="W187" s="97"/>
      <c r="X187" s="117"/>
      <c r="Y187" s="193" t="s">
        <v>354</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customHeight="1" hidden="1">
      <c r="A188" s="896"/>
      <c r="B188" s="891"/>
      <c r="C188" s="153"/>
      <c r="D188" s="891"/>
      <c r="E188" s="153"/>
      <c r="F188" s="154"/>
      <c r="G188" s="121"/>
      <c r="H188" s="100"/>
      <c r="I188" s="100"/>
      <c r="J188" s="100"/>
      <c r="K188" s="100"/>
      <c r="L188" s="100"/>
      <c r="M188" s="100"/>
      <c r="N188" s="100"/>
      <c r="O188" s="100"/>
      <c r="P188" s="100"/>
      <c r="Q188" s="100"/>
      <c r="R188" s="100"/>
      <c r="S188" s="100"/>
      <c r="T188" s="100"/>
      <c r="U188" s="100"/>
      <c r="V188" s="100"/>
      <c r="W188" s="100"/>
      <c r="X188" s="122"/>
      <c r="Y188" s="199" t="s">
        <v>60</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customHeight="1" hidden="1">
      <c r="A189" s="896"/>
      <c r="B189" s="891"/>
      <c r="C189" s="153"/>
      <c r="D189" s="891"/>
      <c r="E189" s="153"/>
      <c r="F189" s="154"/>
      <c r="G189" s="183" t="s">
        <v>353</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323</v>
      </c>
      <c r="AF189" s="190"/>
      <c r="AG189" s="190"/>
      <c r="AH189" s="190"/>
      <c r="AI189" s="190" t="s">
        <v>324</v>
      </c>
      <c r="AJ189" s="190"/>
      <c r="AK189" s="190"/>
      <c r="AL189" s="190"/>
      <c r="AM189" s="190" t="s">
        <v>325</v>
      </c>
      <c r="AN189" s="190"/>
      <c r="AO189" s="190"/>
      <c r="AP189" s="189"/>
      <c r="AQ189" s="189" t="s">
        <v>321</v>
      </c>
      <c r="AR189" s="184"/>
      <c r="AS189" s="184"/>
      <c r="AT189" s="185"/>
      <c r="AU189" s="81" t="s">
        <v>356</v>
      </c>
      <c r="AV189" s="81"/>
      <c r="AW189" s="81"/>
      <c r="AX189" s="83"/>
    </row>
    <row r="190" spans="1:50" ht="18.75" customHeight="1" hidden="1">
      <c r="A190" s="896"/>
      <c r="B190" s="891"/>
      <c r="C190" s="153"/>
      <c r="D190" s="891"/>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322</v>
      </c>
      <c r="AT190" s="142"/>
      <c r="AU190" s="140"/>
      <c r="AV190" s="140"/>
      <c r="AW190" s="141" t="s">
        <v>309</v>
      </c>
      <c r="AX190" s="192"/>
    </row>
    <row r="191" spans="1:50" ht="39.75" customHeight="1" hidden="1">
      <c r="A191" s="896"/>
      <c r="B191" s="891"/>
      <c r="C191" s="153"/>
      <c r="D191" s="891"/>
      <c r="E191" s="153"/>
      <c r="F191" s="154"/>
      <c r="G191" s="116"/>
      <c r="H191" s="97"/>
      <c r="I191" s="97"/>
      <c r="J191" s="97"/>
      <c r="K191" s="97"/>
      <c r="L191" s="97"/>
      <c r="M191" s="97"/>
      <c r="N191" s="97"/>
      <c r="O191" s="97"/>
      <c r="P191" s="97"/>
      <c r="Q191" s="97"/>
      <c r="R191" s="97"/>
      <c r="S191" s="97"/>
      <c r="T191" s="97"/>
      <c r="U191" s="97"/>
      <c r="V191" s="97"/>
      <c r="W191" s="97"/>
      <c r="X191" s="117"/>
      <c r="Y191" s="193" t="s">
        <v>354</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customHeight="1" hidden="1">
      <c r="A192" s="896"/>
      <c r="B192" s="891"/>
      <c r="C192" s="153"/>
      <c r="D192" s="891"/>
      <c r="E192" s="153"/>
      <c r="F192" s="154"/>
      <c r="G192" s="121"/>
      <c r="H192" s="100"/>
      <c r="I192" s="100"/>
      <c r="J192" s="100"/>
      <c r="K192" s="100"/>
      <c r="L192" s="100"/>
      <c r="M192" s="100"/>
      <c r="N192" s="100"/>
      <c r="O192" s="100"/>
      <c r="P192" s="100"/>
      <c r="Q192" s="100"/>
      <c r="R192" s="100"/>
      <c r="S192" s="100"/>
      <c r="T192" s="100"/>
      <c r="U192" s="100"/>
      <c r="V192" s="100"/>
      <c r="W192" s="100"/>
      <c r="X192" s="122"/>
      <c r="Y192" s="199" t="s">
        <v>60</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customHeight="1" hidden="1">
      <c r="A193" s="896"/>
      <c r="B193" s="891"/>
      <c r="C193" s="153"/>
      <c r="D193" s="891"/>
      <c r="E193" s="153"/>
      <c r="F193" s="154"/>
      <c r="G193" s="203" t="s">
        <v>357</v>
      </c>
      <c r="H193" s="138"/>
      <c r="I193" s="138"/>
      <c r="J193" s="138"/>
      <c r="K193" s="138"/>
      <c r="L193" s="138"/>
      <c r="M193" s="138"/>
      <c r="N193" s="138"/>
      <c r="O193" s="138"/>
      <c r="P193" s="138"/>
      <c r="Q193" s="138"/>
      <c r="R193" s="138"/>
      <c r="S193" s="138"/>
      <c r="T193" s="138"/>
      <c r="U193" s="138"/>
      <c r="V193" s="138"/>
      <c r="W193" s="138"/>
      <c r="X193" s="139"/>
      <c r="Y193" s="204" t="s">
        <v>355</v>
      </c>
      <c r="Z193" s="204"/>
      <c r="AA193" s="199"/>
      <c r="AB193" s="139"/>
      <c r="AC193" s="134"/>
      <c r="AD193" s="134"/>
      <c r="AE193" s="135" t="s">
        <v>358</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customHeight="1" hidden="1">
      <c r="A194" s="896"/>
      <c r="B194" s="891"/>
      <c r="C194" s="153"/>
      <c r="D194" s="891"/>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356</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customHeight="1" hidden="1">
      <c r="A195" s="896"/>
      <c r="B195" s="891"/>
      <c r="C195" s="153"/>
      <c r="D195" s="891"/>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96"/>
      <c r="B196" s="891"/>
      <c r="C196" s="153"/>
      <c r="D196" s="891"/>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96"/>
      <c r="B197" s="891"/>
      <c r="C197" s="153"/>
      <c r="D197" s="891"/>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96"/>
      <c r="B198" s="891"/>
      <c r="C198" s="153"/>
      <c r="D198" s="891"/>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96"/>
      <c r="B199" s="891"/>
      <c r="C199" s="153"/>
      <c r="D199" s="891"/>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96"/>
      <c r="B200" s="891"/>
      <c r="C200" s="153"/>
      <c r="D200" s="891"/>
      <c r="E200" s="153"/>
      <c r="F200" s="154"/>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96"/>
      <c r="B201" s="891"/>
      <c r="C201" s="153"/>
      <c r="D201" s="891"/>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96"/>
      <c r="B202" s="891"/>
      <c r="C202" s="153"/>
      <c r="D202" s="891"/>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96"/>
      <c r="B203" s="891"/>
      <c r="C203" s="153"/>
      <c r="D203" s="891"/>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96"/>
      <c r="B204" s="891"/>
      <c r="C204" s="153"/>
      <c r="D204" s="891"/>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96"/>
      <c r="B205" s="891"/>
      <c r="C205" s="153"/>
      <c r="D205" s="891"/>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96"/>
      <c r="B206" s="891"/>
      <c r="C206" s="153"/>
      <c r="D206" s="891"/>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96"/>
      <c r="B207" s="891"/>
      <c r="C207" s="153"/>
      <c r="D207" s="891"/>
      <c r="E207" s="153"/>
      <c r="F207" s="154"/>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96"/>
      <c r="B208" s="891"/>
      <c r="C208" s="153"/>
      <c r="D208" s="891"/>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96"/>
      <c r="B209" s="891"/>
      <c r="C209" s="153"/>
      <c r="D209" s="891"/>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96"/>
      <c r="B210" s="891"/>
      <c r="C210" s="153"/>
      <c r="D210" s="891"/>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96"/>
      <c r="B211" s="891"/>
      <c r="C211" s="153"/>
      <c r="D211" s="891"/>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96"/>
      <c r="B212" s="891"/>
      <c r="C212" s="153"/>
      <c r="D212" s="891"/>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96"/>
      <c r="B213" s="891"/>
      <c r="C213" s="153"/>
      <c r="D213" s="891"/>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96"/>
      <c r="B214" s="891"/>
      <c r="C214" s="153"/>
      <c r="D214" s="891"/>
      <c r="E214" s="153"/>
      <c r="F214" s="154"/>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96"/>
      <c r="B215" s="891"/>
      <c r="C215" s="153"/>
      <c r="D215" s="891"/>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96"/>
      <c r="B216" s="891"/>
      <c r="C216" s="153"/>
      <c r="D216" s="891"/>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96"/>
      <c r="B217" s="891"/>
      <c r="C217" s="153"/>
      <c r="D217" s="891"/>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96"/>
      <c r="B218" s="891"/>
      <c r="C218" s="153"/>
      <c r="D218" s="891"/>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96"/>
      <c r="B219" s="891"/>
      <c r="C219" s="153"/>
      <c r="D219" s="891"/>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96"/>
      <c r="B220" s="891"/>
      <c r="C220" s="153"/>
      <c r="D220" s="891"/>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96"/>
      <c r="B221" s="891"/>
      <c r="C221" s="153"/>
      <c r="D221" s="891"/>
      <c r="E221" s="153"/>
      <c r="F221" s="154"/>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96"/>
      <c r="B222" s="891"/>
      <c r="C222" s="153"/>
      <c r="D222" s="891"/>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96"/>
      <c r="B223" s="891"/>
      <c r="C223" s="153"/>
      <c r="D223" s="891"/>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96"/>
      <c r="B224" s="891"/>
      <c r="C224" s="153"/>
      <c r="D224" s="891"/>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96"/>
      <c r="B225" s="891"/>
      <c r="C225" s="153"/>
      <c r="D225" s="891"/>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96"/>
      <c r="B226" s="891"/>
      <c r="C226" s="153"/>
      <c r="D226" s="891"/>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96"/>
      <c r="B227" s="891"/>
      <c r="C227" s="153"/>
      <c r="D227" s="891"/>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96"/>
      <c r="B228" s="891"/>
      <c r="C228" s="153"/>
      <c r="D228" s="891"/>
      <c r="E228" s="108" t="s">
        <v>383</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hidden="1">
      <c r="A229" s="896"/>
      <c r="B229" s="891"/>
      <c r="C229" s="153"/>
      <c r="D229" s="89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96"/>
      <c r="B230" s="891"/>
      <c r="C230" s="153"/>
      <c r="D230" s="89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96"/>
      <c r="B231" s="891"/>
      <c r="C231" s="153"/>
      <c r="D231" s="891"/>
      <c r="E231" s="175" t="s">
        <v>380</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customHeight="1" hidden="1">
      <c r="A232" s="896"/>
      <c r="B232" s="891"/>
      <c r="C232" s="153"/>
      <c r="D232" s="891"/>
      <c r="E232" s="175" t="s">
        <v>379</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customHeight="1" hidden="1">
      <c r="A233" s="896"/>
      <c r="B233" s="891"/>
      <c r="C233" s="153"/>
      <c r="D233" s="891"/>
      <c r="E233" s="151" t="s">
        <v>340</v>
      </c>
      <c r="F233" s="152"/>
      <c r="G233" s="157" t="s">
        <v>353</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323</v>
      </c>
      <c r="AF233" s="164"/>
      <c r="AG233" s="164"/>
      <c r="AH233" s="164"/>
      <c r="AI233" s="164" t="s">
        <v>324</v>
      </c>
      <c r="AJ233" s="164"/>
      <c r="AK233" s="164"/>
      <c r="AL233" s="164"/>
      <c r="AM233" s="164" t="s">
        <v>325</v>
      </c>
      <c r="AN233" s="164"/>
      <c r="AO233" s="164"/>
      <c r="AP233" s="80"/>
      <c r="AQ233" s="80" t="s">
        <v>321</v>
      </c>
      <c r="AR233" s="81"/>
      <c r="AS233" s="81"/>
      <c r="AT233" s="82"/>
      <c r="AU233" s="81" t="s">
        <v>356</v>
      </c>
      <c r="AV233" s="81"/>
      <c r="AW233" s="81"/>
      <c r="AX233" s="83"/>
    </row>
    <row r="234" spans="1:50" ht="18.75" customHeight="1" hidden="1">
      <c r="A234" s="896"/>
      <c r="B234" s="891"/>
      <c r="C234" s="153"/>
      <c r="D234" s="891"/>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322</v>
      </c>
      <c r="AT234" s="107"/>
      <c r="AU234" s="85"/>
      <c r="AV234" s="85"/>
      <c r="AW234" s="106" t="s">
        <v>309</v>
      </c>
      <c r="AX234" s="113"/>
    </row>
    <row r="235" spans="1:50" ht="39.75" customHeight="1" hidden="1">
      <c r="A235" s="896"/>
      <c r="B235" s="891"/>
      <c r="C235" s="153"/>
      <c r="D235" s="891"/>
      <c r="E235" s="153"/>
      <c r="F235" s="154"/>
      <c r="G235" s="116"/>
      <c r="H235" s="97"/>
      <c r="I235" s="97"/>
      <c r="J235" s="97"/>
      <c r="K235" s="97"/>
      <c r="L235" s="97"/>
      <c r="M235" s="97"/>
      <c r="N235" s="97"/>
      <c r="O235" s="97"/>
      <c r="P235" s="97"/>
      <c r="Q235" s="97"/>
      <c r="R235" s="97"/>
      <c r="S235" s="97"/>
      <c r="T235" s="97"/>
      <c r="U235" s="97"/>
      <c r="V235" s="97"/>
      <c r="W235" s="97"/>
      <c r="X235" s="117"/>
      <c r="Y235" s="166" t="s">
        <v>354</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customHeight="1" hidden="1">
      <c r="A236" s="896"/>
      <c r="B236" s="891"/>
      <c r="C236" s="153"/>
      <c r="D236" s="891"/>
      <c r="E236" s="153"/>
      <c r="F236" s="154"/>
      <c r="G236" s="121"/>
      <c r="H236" s="100"/>
      <c r="I236" s="100"/>
      <c r="J236" s="100"/>
      <c r="K236" s="100"/>
      <c r="L236" s="100"/>
      <c r="M236" s="100"/>
      <c r="N236" s="100"/>
      <c r="O236" s="100"/>
      <c r="P236" s="100"/>
      <c r="Q236" s="100"/>
      <c r="R236" s="100"/>
      <c r="S236" s="100"/>
      <c r="T236" s="100"/>
      <c r="U236" s="100"/>
      <c r="V236" s="100"/>
      <c r="W236" s="100"/>
      <c r="X236" s="122"/>
      <c r="Y236" s="108" t="s">
        <v>60</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customHeight="1" hidden="1">
      <c r="A237" s="896"/>
      <c r="B237" s="891"/>
      <c r="C237" s="153"/>
      <c r="D237" s="891"/>
      <c r="E237" s="153"/>
      <c r="F237" s="154"/>
      <c r="G237" s="157" t="s">
        <v>353</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323</v>
      </c>
      <c r="AF237" s="164"/>
      <c r="AG237" s="164"/>
      <c r="AH237" s="164"/>
      <c r="AI237" s="164" t="s">
        <v>324</v>
      </c>
      <c r="AJ237" s="164"/>
      <c r="AK237" s="164"/>
      <c r="AL237" s="164"/>
      <c r="AM237" s="164" t="s">
        <v>325</v>
      </c>
      <c r="AN237" s="164"/>
      <c r="AO237" s="164"/>
      <c r="AP237" s="80"/>
      <c r="AQ237" s="80" t="s">
        <v>321</v>
      </c>
      <c r="AR237" s="81"/>
      <c r="AS237" s="81"/>
      <c r="AT237" s="82"/>
      <c r="AU237" s="81" t="s">
        <v>356</v>
      </c>
      <c r="AV237" s="81"/>
      <c r="AW237" s="81"/>
      <c r="AX237" s="83"/>
    </row>
    <row r="238" spans="1:50" ht="18.75" customHeight="1" hidden="1">
      <c r="A238" s="896"/>
      <c r="B238" s="891"/>
      <c r="C238" s="153"/>
      <c r="D238" s="891"/>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322</v>
      </c>
      <c r="AT238" s="107"/>
      <c r="AU238" s="85"/>
      <c r="AV238" s="85"/>
      <c r="AW238" s="106" t="s">
        <v>309</v>
      </c>
      <c r="AX238" s="113"/>
    </row>
    <row r="239" spans="1:50" ht="39.75" customHeight="1" hidden="1">
      <c r="A239" s="896"/>
      <c r="B239" s="891"/>
      <c r="C239" s="153"/>
      <c r="D239" s="891"/>
      <c r="E239" s="153"/>
      <c r="F239" s="154"/>
      <c r="G239" s="116"/>
      <c r="H239" s="97"/>
      <c r="I239" s="97"/>
      <c r="J239" s="97"/>
      <c r="K239" s="97"/>
      <c r="L239" s="97"/>
      <c r="M239" s="97"/>
      <c r="N239" s="97"/>
      <c r="O239" s="97"/>
      <c r="P239" s="97"/>
      <c r="Q239" s="97"/>
      <c r="R239" s="97"/>
      <c r="S239" s="97"/>
      <c r="T239" s="97"/>
      <c r="U239" s="97"/>
      <c r="V239" s="97"/>
      <c r="W239" s="97"/>
      <c r="X239" s="117"/>
      <c r="Y239" s="166" t="s">
        <v>354</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customHeight="1" hidden="1">
      <c r="A240" s="896"/>
      <c r="B240" s="891"/>
      <c r="C240" s="153"/>
      <c r="D240" s="891"/>
      <c r="E240" s="153"/>
      <c r="F240" s="154"/>
      <c r="G240" s="121"/>
      <c r="H240" s="100"/>
      <c r="I240" s="100"/>
      <c r="J240" s="100"/>
      <c r="K240" s="100"/>
      <c r="L240" s="100"/>
      <c r="M240" s="100"/>
      <c r="N240" s="100"/>
      <c r="O240" s="100"/>
      <c r="P240" s="100"/>
      <c r="Q240" s="100"/>
      <c r="R240" s="100"/>
      <c r="S240" s="100"/>
      <c r="T240" s="100"/>
      <c r="U240" s="100"/>
      <c r="V240" s="100"/>
      <c r="W240" s="100"/>
      <c r="X240" s="122"/>
      <c r="Y240" s="108" t="s">
        <v>60</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customHeight="1" hidden="1">
      <c r="A241" s="896"/>
      <c r="B241" s="891"/>
      <c r="C241" s="153"/>
      <c r="D241" s="891"/>
      <c r="E241" s="153"/>
      <c r="F241" s="154"/>
      <c r="G241" s="157" t="s">
        <v>353</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323</v>
      </c>
      <c r="AF241" s="164"/>
      <c r="AG241" s="164"/>
      <c r="AH241" s="164"/>
      <c r="AI241" s="164" t="s">
        <v>324</v>
      </c>
      <c r="AJ241" s="164"/>
      <c r="AK241" s="164"/>
      <c r="AL241" s="164"/>
      <c r="AM241" s="164" t="s">
        <v>325</v>
      </c>
      <c r="AN241" s="164"/>
      <c r="AO241" s="164"/>
      <c r="AP241" s="80"/>
      <c r="AQ241" s="80" t="s">
        <v>321</v>
      </c>
      <c r="AR241" s="81"/>
      <c r="AS241" s="81"/>
      <c r="AT241" s="82"/>
      <c r="AU241" s="81" t="s">
        <v>356</v>
      </c>
      <c r="AV241" s="81"/>
      <c r="AW241" s="81"/>
      <c r="AX241" s="83"/>
    </row>
    <row r="242" spans="1:50" ht="18.75" customHeight="1" hidden="1">
      <c r="A242" s="896"/>
      <c r="B242" s="891"/>
      <c r="C242" s="153"/>
      <c r="D242" s="891"/>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322</v>
      </c>
      <c r="AT242" s="107"/>
      <c r="AU242" s="85"/>
      <c r="AV242" s="85"/>
      <c r="AW242" s="106" t="s">
        <v>309</v>
      </c>
      <c r="AX242" s="113"/>
    </row>
    <row r="243" spans="1:50" ht="39.75" customHeight="1" hidden="1">
      <c r="A243" s="896"/>
      <c r="B243" s="891"/>
      <c r="C243" s="153"/>
      <c r="D243" s="891"/>
      <c r="E243" s="153"/>
      <c r="F243" s="154"/>
      <c r="G243" s="116"/>
      <c r="H243" s="97"/>
      <c r="I243" s="97"/>
      <c r="J243" s="97"/>
      <c r="K243" s="97"/>
      <c r="L243" s="97"/>
      <c r="M243" s="97"/>
      <c r="N243" s="97"/>
      <c r="O243" s="97"/>
      <c r="P243" s="97"/>
      <c r="Q243" s="97"/>
      <c r="R243" s="97"/>
      <c r="S243" s="97"/>
      <c r="T243" s="97"/>
      <c r="U243" s="97"/>
      <c r="V243" s="97"/>
      <c r="W243" s="97"/>
      <c r="X243" s="117"/>
      <c r="Y243" s="166" t="s">
        <v>354</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customHeight="1" hidden="1">
      <c r="A244" s="896"/>
      <c r="B244" s="891"/>
      <c r="C244" s="153"/>
      <c r="D244" s="891"/>
      <c r="E244" s="153"/>
      <c r="F244" s="154"/>
      <c r="G244" s="121"/>
      <c r="H244" s="100"/>
      <c r="I244" s="100"/>
      <c r="J244" s="100"/>
      <c r="K244" s="100"/>
      <c r="L244" s="100"/>
      <c r="M244" s="100"/>
      <c r="N244" s="100"/>
      <c r="O244" s="100"/>
      <c r="P244" s="100"/>
      <c r="Q244" s="100"/>
      <c r="R244" s="100"/>
      <c r="S244" s="100"/>
      <c r="T244" s="100"/>
      <c r="U244" s="100"/>
      <c r="V244" s="100"/>
      <c r="W244" s="100"/>
      <c r="X244" s="122"/>
      <c r="Y244" s="108" t="s">
        <v>60</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customHeight="1" hidden="1">
      <c r="A245" s="896"/>
      <c r="B245" s="891"/>
      <c r="C245" s="153"/>
      <c r="D245" s="891"/>
      <c r="E245" s="153"/>
      <c r="F245" s="154"/>
      <c r="G245" s="102" t="s">
        <v>353</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356</v>
      </c>
      <c r="AV245" s="103"/>
      <c r="AW245" s="103"/>
      <c r="AX245" s="111"/>
    </row>
    <row r="246" spans="1:50" ht="18.75" customHeight="1" hidden="1">
      <c r="A246" s="896"/>
      <c r="B246" s="891"/>
      <c r="C246" s="153"/>
      <c r="D246" s="891"/>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322</v>
      </c>
      <c r="AT246" s="107"/>
      <c r="AU246" s="85"/>
      <c r="AV246" s="85"/>
      <c r="AW246" s="106" t="s">
        <v>309</v>
      </c>
      <c r="AX246" s="113"/>
    </row>
    <row r="247" spans="1:50" ht="39.75" customHeight="1" hidden="1">
      <c r="A247" s="896"/>
      <c r="B247" s="891"/>
      <c r="C247" s="153"/>
      <c r="D247" s="891"/>
      <c r="E247" s="153"/>
      <c r="F247" s="154"/>
      <c r="G247" s="116"/>
      <c r="H247" s="97"/>
      <c r="I247" s="97"/>
      <c r="J247" s="97"/>
      <c r="K247" s="97"/>
      <c r="L247" s="97"/>
      <c r="M247" s="97"/>
      <c r="N247" s="97"/>
      <c r="O247" s="97"/>
      <c r="P247" s="97"/>
      <c r="Q247" s="97"/>
      <c r="R247" s="97"/>
      <c r="S247" s="97"/>
      <c r="T247" s="97"/>
      <c r="U247" s="97"/>
      <c r="V247" s="97"/>
      <c r="W247" s="97"/>
      <c r="X247" s="117"/>
      <c r="Y247" s="166" t="s">
        <v>354</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customHeight="1" hidden="1">
      <c r="A248" s="896"/>
      <c r="B248" s="891"/>
      <c r="C248" s="153"/>
      <c r="D248" s="891"/>
      <c r="E248" s="153"/>
      <c r="F248" s="154"/>
      <c r="G248" s="121"/>
      <c r="H248" s="100"/>
      <c r="I248" s="100"/>
      <c r="J248" s="100"/>
      <c r="K248" s="100"/>
      <c r="L248" s="100"/>
      <c r="M248" s="100"/>
      <c r="N248" s="100"/>
      <c r="O248" s="100"/>
      <c r="P248" s="100"/>
      <c r="Q248" s="100"/>
      <c r="R248" s="100"/>
      <c r="S248" s="100"/>
      <c r="T248" s="100"/>
      <c r="U248" s="100"/>
      <c r="V248" s="100"/>
      <c r="W248" s="100"/>
      <c r="X248" s="122"/>
      <c r="Y248" s="108" t="s">
        <v>60</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customHeight="1" hidden="1">
      <c r="A249" s="896"/>
      <c r="B249" s="891"/>
      <c r="C249" s="153"/>
      <c r="D249" s="891"/>
      <c r="E249" s="153"/>
      <c r="F249" s="154"/>
      <c r="G249" s="157" t="s">
        <v>353</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323</v>
      </c>
      <c r="AF249" s="164"/>
      <c r="AG249" s="164"/>
      <c r="AH249" s="164"/>
      <c r="AI249" s="164" t="s">
        <v>324</v>
      </c>
      <c r="AJ249" s="164"/>
      <c r="AK249" s="164"/>
      <c r="AL249" s="164"/>
      <c r="AM249" s="164" t="s">
        <v>325</v>
      </c>
      <c r="AN249" s="164"/>
      <c r="AO249" s="164"/>
      <c r="AP249" s="80"/>
      <c r="AQ249" s="80" t="s">
        <v>321</v>
      </c>
      <c r="AR249" s="81"/>
      <c r="AS249" s="81"/>
      <c r="AT249" s="82"/>
      <c r="AU249" s="81" t="s">
        <v>356</v>
      </c>
      <c r="AV249" s="81"/>
      <c r="AW249" s="81"/>
      <c r="AX249" s="83"/>
    </row>
    <row r="250" spans="1:50" ht="18.75" customHeight="1" hidden="1">
      <c r="A250" s="896"/>
      <c r="B250" s="891"/>
      <c r="C250" s="153"/>
      <c r="D250" s="891"/>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322</v>
      </c>
      <c r="AT250" s="107"/>
      <c r="AU250" s="85"/>
      <c r="AV250" s="85"/>
      <c r="AW250" s="106" t="s">
        <v>309</v>
      </c>
      <c r="AX250" s="113"/>
    </row>
    <row r="251" spans="1:50" ht="39.75" customHeight="1" hidden="1">
      <c r="A251" s="896"/>
      <c r="B251" s="891"/>
      <c r="C251" s="153"/>
      <c r="D251" s="891"/>
      <c r="E251" s="153"/>
      <c r="F251" s="154"/>
      <c r="G251" s="116"/>
      <c r="H251" s="97"/>
      <c r="I251" s="97"/>
      <c r="J251" s="97"/>
      <c r="K251" s="97"/>
      <c r="L251" s="97"/>
      <c r="M251" s="97"/>
      <c r="N251" s="97"/>
      <c r="O251" s="97"/>
      <c r="P251" s="97"/>
      <c r="Q251" s="97"/>
      <c r="R251" s="97"/>
      <c r="S251" s="97"/>
      <c r="T251" s="97"/>
      <c r="U251" s="97"/>
      <c r="V251" s="97"/>
      <c r="W251" s="97"/>
      <c r="X251" s="117"/>
      <c r="Y251" s="166" t="s">
        <v>354</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customHeight="1" hidden="1">
      <c r="A252" s="896"/>
      <c r="B252" s="891"/>
      <c r="C252" s="153"/>
      <c r="D252" s="891"/>
      <c r="E252" s="153"/>
      <c r="F252" s="154"/>
      <c r="G252" s="121"/>
      <c r="H252" s="100"/>
      <c r="I252" s="100"/>
      <c r="J252" s="100"/>
      <c r="K252" s="100"/>
      <c r="L252" s="100"/>
      <c r="M252" s="100"/>
      <c r="N252" s="100"/>
      <c r="O252" s="100"/>
      <c r="P252" s="100"/>
      <c r="Q252" s="100"/>
      <c r="R252" s="100"/>
      <c r="S252" s="100"/>
      <c r="T252" s="100"/>
      <c r="U252" s="100"/>
      <c r="V252" s="100"/>
      <c r="W252" s="100"/>
      <c r="X252" s="122"/>
      <c r="Y252" s="108" t="s">
        <v>60</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customHeight="1" hidden="1">
      <c r="A253" s="896"/>
      <c r="B253" s="891"/>
      <c r="C253" s="153"/>
      <c r="D253" s="891"/>
      <c r="E253" s="153"/>
      <c r="F253" s="154"/>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96"/>
      <c r="B254" s="891"/>
      <c r="C254" s="153"/>
      <c r="D254" s="891"/>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96"/>
      <c r="B255" s="891"/>
      <c r="C255" s="153"/>
      <c r="D255" s="891"/>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96"/>
      <c r="B256" s="891"/>
      <c r="C256" s="153"/>
      <c r="D256" s="891"/>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96"/>
      <c r="B257" s="891"/>
      <c r="C257" s="153"/>
      <c r="D257" s="891"/>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96"/>
      <c r="B258" s="891"/>
      <c r="C258" s="153"/>
      <c r="D258" s="891"/>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96"/>
      <c r="B259" s="891"/>
      <c r="C259" s="153"/>
      <c r="D259" s="891"/>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96"/>
      <c r="B260" s="891"/>
      <c r="C260" s="153"/>
      <c r="D260" s="891"/>
      <c r="E260" s="153"/>
      <c r="F260" s="154"/>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96"/>
      <c r="B261" s="891"/>
      <c r="C261" s="153"/>
      <c r="D261" s="891"/>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96"/>
      <c r="B262" s="891"/>
      <c r="C262" s="153"/>
      <c r="D262" s="891"/>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96"/>
      <c r="B263" s="891"/>
      <c r="C263" s="153"/>
      <c r="D263" s="891"/>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96"/>
      <c r="B264" s="891"/>
      <c r="C264" s="153"/>
      <c r="D264" s="891"/>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96"/>
      <c r="B265" s="891"/>
      <c r="C265" s="153"/>
      <c r="D265" s="891"/>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96"/>
      <c r="B266" s="891"/>
      <c r="C266" s="153"/>
      <c r="D266" s="891"/>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96"/>
      <c r="B267" s="891"/>
      <c r="C267" s="153"/>
      <c r="D267" s="891"/>
      <c r="E267" s="153"/>
      <c r="F267" s="154"/>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96"/>
      <c r="B268" s="891"/>
      <c r="C268" s="153"/>
      <c r="D268" s="891"/>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96"/>
      <c r="B269" s="891"/>
      <c r="C269" s="153"/>
      <c r="D269" s="891"/>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96"/>
      <c r="B270" s="891"/>
      <c r="C270" s="153"/>
      <c r="D270" s="891"/>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96"/>
      <c r="B271" s="891"/>
      <c r="C271" s="153"/>
      <c r="D271" s="891"/>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96"/>
      <c r="B272" s="891"/>
      <c r="C272" s="153"/>
      <c r="D272" s="891"/>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96"/>
      <c r="B273" s="891"/>
      <c r="C273" s="153"/>
      <c r="D273" s="891"/>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96"/>
      <c r="B274" s="891"/>
      <c r="C274" s="153"/>
      <c r="D274" s="891"/>
      <c r="E274" s="153"/>
      <c r="F274" s="154"/>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96"/>
      <c r="B275" s="891"/>
      <c r="C275" s="153"/>
      <c r="D275" s="891"/>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96"/>
      <c r="B276" s="891"/>
      <c r="C276" s="153"/>
      <c r="D276" s="891"/>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96"/>
      <c r="B277" s="891"/>
      <c r="C277" s="153"/>
      <c r="D277" s="891"/>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96"/>
      <c r="B278" s="891"/>
      <c r="C278" s="153"/>
      <c r="D278" s="891"/>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96"/>
      <c r="B279" s="891"/>
      <c r="C279" s="153"/>
      <c r="D279" s="891"/>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96"/>
      <c r="B280" s="891"/>
      <c r="C280" s="153"/>
      <c r="D280" s="891"/>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96"/>
      <c r="B281" s="891"/>
      <c r="C281" s="153"/>
      <c r="D281" s="891"/>
      <c r="E281" s="153"/>
      <c r="F281" s="154"/>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96"/>
      <c r="B282" s="891"/>
      <c r="C282" s="153"/>
      <c r="D282" s="891"/>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96"/>
      <c r="B283" s="891"/>
      <c r="C283" s="153"/>
      <c r="D283" s="891"/>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96"/>
      <c r="B284" s="891"/>
      <c r="C284" s="153"/>
      <c r="D284" s="891"/>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96"/>
      <c r="B285" s="891"/>
      <c r="C285" s="153"/>
      <c r="D285" s="891"/>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96"/>
      <c r="B286" s="891"/>
      <c r="C286" s="153"/>
      <c r="D286" s="891"/>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96"/>
      <c r="B287" s="891"/>
      <c r="C287" s="153"/>
      <c r="D287" s="891"/>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96"/>
      <c r="B288" s="891"/>
      <c r="C288" s="153"/>
      <c r="D288" s="891"/>
      <c r="E288" s="108" t="s">
        <v>383</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96"/>
      <c r="B289" s="891"/>
      <c r="C289" s="153"/>
      <c r="D289" s="89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96"/>
      <c r="B290" s="891"/>
      <c r="C290" s="153"/>
      <c r="D290" s="89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96"/>
      <c r="B291" s="891"/>
      <c r="C291" s="153"/>
      <c r="D291" s="891"/>
      <c r="E291" s="175" t="s">
        <v>380</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customHeight="1" hidden="1">
      <c r="A292" s="896"/>
      <c r="B292" s="891"/>
      <c r="C292" s="153"/>
      <c r="D292" s="891"/>
      <c r="E292" s="175" t="s">
        <v>379</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customHeight="1" hidden="1">
      <c r="A293" s="896"/>
      <c r="B293" s="891"/>
      <c r="C293" s="153"/>
      <c r="D293" s="891"/>
      <c r="E293" s="151" t="s">
        <v>340</v>
      </c>
      <c r="F293" s="152"/>
      <c r="G293" s="183" t="s">
        <v>353</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323</v>
      </c>
      <c r="AF293" s="190"/>
      <c r="AG293" s="190"/>
      <c r="AH293" s="190"/>
      <c r="AI293" s="190" t="s">
        <v>324</v>
      </c>
      <c r="AJ293" s="190"/>
      <c r="AK293" s="190"/>
      <c r="AL293" s="190"/>
      <c r="AM293" s="190" t="s">
        <v>325</v>
      </c>
      <c r="AN293" s="190"/>
      <c r="AO293" s="190"/>
      <c r="AP293" s="189"/>
      <c r="AQ293" s="189" t="s">
        <v>321</v>
      </c>
      <c r="AR293" s="184"/>
      <c r="AS293" s="184"/>
      <c r="AT293" s="185"/>
      <c r="AU293" s="81" t="s">
        <v>356</v>
      </c>
      <c r="AV293" s="81"/>
      <c r="AW293" s="81"/>
      <c r="AX293" s="83"/>
    </row>
    <row r="294" spans="1:50" ht="18.75" customHeight="1" hidden="1">
      <c r="A294" s="896"/>
      <c r="B294" s="891"/>
      <c r="C294" s="153"/>
      <c r="D294" s="891"/>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322</v>
      </c>
      <c r="AT294" s="142"/>
      <c r="AU294" s="140"/>
      <c r="AV294" s="140"/>
      <c r="AW294" s="141" t="s">
        <v>309</v>
      </c>
      <c r="AX294" s="192"/>
    </row>
    <row r="295" spans="1:50" ht="39.75" customHeight="1" hidden="1">
      <c r="A295" s="896"/>
      <c r="B295" s="891"/>
      <c r="C295" s="153"/>
      <c r="D295" s="891"/>
      <c r="E295" s="153"/>
      <c r="F295" s="154"/>
      <c r="G295" s="116"/>
      <c r="H295" s="97"/>
      <c r="I295" s="97"/>
      <c r="J295" s="97"/>
      <c r="K295" s="97"/>
      <c r="L295" s="97"/>
      <c r="M295" s="97"/>
      <c r="N295" s="97"/>
      <c r="O295" s="97"/>
      <c r="P295" s="97"/>
      <c r="Q295" s="97"/>
      <c r="R295" s="97"/>
      <c r="S295" s="97"/>
      <c r="T295" s="97"/>
      <c r="U295" s="97"/>
      <c r="V295" s="97"/>
      <c r="W295" s="97"/>
      <c r="X295" s="117"/>
      <c r="Y295" s="193" t="s">
        <v>354</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customHeight="1" hidden="1">
      <c r="A296" s="896"/>
      <c r="B296" s="891"/>
      <c r="C296" s="153"/>
      <c r="D296" s="891"/>
      <c r="E296" s="153"/>
      <c r="F296" s="154"/>
      <c r="G296" s="121"/>
      <c r="H296" s="100"/>
      <c r="I296" s="100"/>
      <c r="J296" s="100"/>
      <c r="K296" s="100"/>
      <c r="L296" s="100"/>
      <c r="M296" s="100"/>
      <c r="N296" s="100"/>
      <c r="O296" s="100"/>
      <c r="P296" s="100"/>
      <c r="Q296" s="100"/>
      <c r="R296" s="100"/>
      <c r="S296" s="100"/>
      <c r="T296" s="100"/>
      <c r="U296" s="100"/>
      <c r="V296" s="100"/>
      <c r="W296" s="100"/>
      <c r="X296" s="122"/>
      <c r="Y296" s="199" t="s">
        <v>60</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customHeight="1" hidden="1">
      <c r="A297" s="896"/>
      <c r="B297" s="891"/>
      <c r="C297" s="153"/>
      <c r="D297" s="891"/>
      <c r="E297" s="153"/>
      <c r="F297" s="154"/>
      <c r="G297" s="183" t="s">
        <v>353</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323</v>
      </c>
      <c r="AF297" s="190"/>
      <c r="AG297" s="190"/>
      <c r="AH297" s="190"/>
      <c r="AI297" s="190" t="s">
        <v>324</v>
      </c>
      <c r="AJ297" s="190"/>
      <c r="AK297" s="190"/>
      <c r="AL297" s="190"/>
      <c r="AM297" s="190" t="s">
        <v>325</v>
      </c>
      <c r="AN297" s="190"/>
      <c r="AO297" s="190"/>
      <c r="AP297" s="189"/>
      <c r="AQ297" s="189" t="s">
        <v>321</v>
      </c>
      <c r="AR297" s="184"/>
      <c r="AS297" s="184"/>
      <c r="AT297" s="185"/>
      <c r="AU297" s="81" t="s">
        <v>356</v>
      </c>
      <c r="AV297" s="81"/>
      <c r="AW297" s="81"/>
      <c r="AX297" s="83"/>
    </row>
    <row r="298" spans="1:50" ht="18.75" customHeight="1" hidden="1">
      <c r="A298" s="896"/>
      <c r="B298" s="891"/>
      <c r="C298" s="153"/>
      <c r="D298" s="891"/>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322</v>
      </c>
      <c r="AT298" s="142"/>
      <c r="AU298" s="140"/>
      <c r="AV298" s="140"/>
      <c r="AW298" s="141" t="s">
        <v>309</v>
      </c>
      <c r="AX298" s="192"/>
    </row>
    <row r="299" spans="1:50" ht="39.75" customHeight="1" hidden="1">
      <c r="A299" s="896"/>
      <c r="B299" s="891"/>
      <c r="C299" s="153"/>
      <c r="D299" s="891"/>
      <c r="E299" s="153"/>
      <c r="F299" s="154"/>
      <c r="G299" s="116"/>
      <c r="H299" s="97"/>
      <c r="I299" s="97"/>
      <c r="J299" s="97"/>
      <c r="K299" s="97"/>
      <c r="L299" s="97"/>
      <c r="M299" s="97"/>
      <c r="N299" s="97"/>
      <c r="O299" s="97"/>
      <c r="P299" s="97"/>
      <c r="Q299" s="97"/>
      <c r="R299" s="97"/>
      <c r="S299" s="97"/>
      <c r="T299" s="97"/>
      <c r="U299" s="97"/>
      <c r="V299" s="97"/>
      <c r="W299" s="97"/>
      <c r="X299" s="117"/>
      <c r="Y299" s="193" t="s">
        <v>354</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customHeight="1" hidden="1">
      <c r="A300" s="896"/>
      <c r="B300" s="891"/>
      <c r="C300" s="153"/>
      <c r="D300" s="891"/>
      <c r="E300" s="153"/>
      <c r="F300" s="154"/>
      <c r="G300" s="121"/>
      <c r="H300" s="100"/>
      <c r="I300" s="100"/>
      <c r="J300" s="100"/>
      <c r="K300" s="100"/>
      <c r="L300" s="100"/>
      <c r="M300" s="100"/>
      <c r="N300" s="100"/>
      <c r="O300" s="100"/>
      <c r="P300" s="100"/>
      <c r="Q300" s="100"/>
      <c r="R300" s="100"/>
      <c r="S300" s="100"/>
      <c r="T300" s="100"/>
      <c r="U300" s="100"/>
      <c r="V300" s="100"/>
      <c r="W300" s="100"/>
      <c r="X300" s="122"/>
      <c r="Y300" s="199" t="s">
        <v>60</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customHeight="1" hidden="1">
      <c r="A301" s="896"/>
      <c r="B301" s="891"/>
      <c r="C301" s="153"/>
      <c r="D301" s="891"/>
      <c r="E301" s="153"/>
      <c r="F301" s="154"/>
      <c r="G301" s="183" t="s">
        <v>353</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323</v>
      </c>
      <c r="AF301" s="190"/>
      <c r="AG301" s="190"/>
      <c r="AH301" s="190"/>
      <c r="AI301" s="190" t="s">
        <v>324</v>
      </c>
      <c r="AJ301" s="190"/>
      <c r="AK301" s="190"/>
      <c r="AL301" s="190"/>
      <c r="AM301" s="190" t="s">
        <v>325</v>
      </c>
      <c r="AN301" s="190"/>
      <c r="AO301" s="190"/>
      <c r="AP301" s="189"/>
      <c r="AQ301" s="189" t="s">
        <v>321</v>
      </c>
      <c r="AR301" s="184"/>
      <c r="AS301" s="184"/>
      <c r="AT301" s="185"/>
      <c r="AU301" s="81" t="s">
        <v>356</v>
      </c>
      <c r="AV301" s="81"/>
      <c r="AW301" s="81"/>
      <c r="AX301" s="83"/>
    </row>
    <row r="302" spans="1:50" ht="18.75" customHeight="1" hidden="1">
      <c r="A302" s="896"/>
      <c r="B302" s="891"/>
      <c r="C302" s="153"/>
      <c r="D302" s="891"/>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322</v>
      </c>
      <c r="AT302" s="142"/>
      <c r="AU302" s="140"/>
      <c r="AV302" s="140"/>
      <c r="AW302" s="141" t="s">
        <v>309</v>
      </c>
      <c r="AX302" s="192"/>
    </row>
    <row r="303" spans="1:50" ht="39.75" customHeight="1" hidden="1">
      <c r="A303" s="896"/>
      <c r="B303" s="891"/>
      <c r="C303" s="153"/>
      <c r="D303" s="891"/>
      <c r="E303" s="153"/>
      <c r="F303" s="154"/>
      <c r="G303" s="116"/>
      <c r="H303" s="97"/>
      <c r="I303" s="97"/>
      <c r="J303" s="97"/>
      <c r="K303" s="97"/>
      <c r="L303" s="97"/>
      <c r="M303" s="97"/>
      <c r="N303" s="97"/>
      <c r="O303" s="97"/>
      <c r="P303" s="97"/>
      <c r="Q303" s="97"/>
      <c r="R303" s="97"/>
      <c r="S303" s="97"/>
      <c r="T303" s="97"/>
      <c r="U303" s="97"/>
      <c r="V303" s="97"/>
      <c r="W303" s="97"/>
      <c r="X303" s="117"/>
      <c r="Y303" s="193" t="s">
        <v>354</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customHeight="1" hidden="1">
      <c r="A304" s="896"/>
      <c r="B304" s="891"/>
      <c r="C304" s="153"/>
      <c r="D304" s="891"/>
      <c r="E304" s="153"/>
      <c r="F304" s="154"/>
      <c r="G304" s="121"/>
      <c r="H304" s="100"/>
      <c r="I304" s="100"/>
      <c r="J304" s="100"/>
      <c r="K304" s="100"/>
      <c r="L304" s="100"/>
      <c r="M304" s="100"/>
      <c r="N304" s="100"/>
      <c r="O304" s="100"/>
      <c r="P304" s="100"/>
      <c r="Q304" s="100"/>
      <c r="R304" s="100"/>
      <c r="S304" s="100"/>
      <c r="T304" s="100"/>
      <c r="U304" s="100"/>
      <c r="V304" s="100"/>
      <c r="W304" s="100"/>
      <c r="X304" s="122"/>
      <c r="Y304" s="199" t="s">
        <v>60</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customHeight="1" hidden="1">
      <c r="A305" s="896"/>
      <c r="B305" s="891"/>
      <c r="C305" s="153"/>
      <c r="D305" s="891"/>
      <c r="E305" s="153"/>
      <c r="F305" s="154"/>
      <c r="G305" s="183" t="s">
        <v>353</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323</v>
      </c>
      <c r="AF305" s="190"/>
      <c r="AG305" s="190"/>
      <c r="AH305" s="190"/>
      <c r="AI305" s="190" t="s">
        <v>324</v>
      </c>
      <c r="AJ305" s="190"/>
      <c r="AK305" s="190"/>
      <c r="AL305" s="190"/>
      <c r="AM305" s="190" t="s">
        <v>325</v>
      </c>
      <c r="AN305" s="190"/>
      <c r="AO305" s="190"/>
      <c r="AP305" s="189"/>
      <c r="AQ305" s="189" t="s">
        <v>321</v>
      </c>
      <c r="AR305" s="184"/>
      <c r="AS305" s="184"/>
      <c r="AT305" s="185"/>
      <c r="AU305" s="81" t="s">
        <v>356</v>
      </c>
      <c r="AV305" s="81"/>
      <c r="AW305" s="81"/>
      <c r="AX305" s="83"/>
    </row>
    <row r="306" spans="1:50" ht="18.75" customHeight="1" hidden="1">
      <c r="A306" s="896"/>
      <c r="B306" s="891"/>
      <c r="C306" s="153"/>
      <c r="D306" s="891"/>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322</v>
      </c>
      <c r="AT306" s="142"/>
      <c r="AU306" s="140"/>
      <c r="AV306" s="140"/>
      <c r="AW306" s="141" t="s">
        <v>309</v>
      </c>
      <c r="AX306" s="192"/>
    </row>
    <row r="307" spans="1:50" ht="39.75" customHeight="1" hidden="1">
      <c r="A307" s="896"/>
      <c r="B307" s="891"/>
      <c r="C307" s="153"/>
      <c r="D307" s="891"/>
      <c r="E307" s="153"/>
      <c r="F307" s="154"/>
      <c r="G307" s="116"/>
      <c r="H307" s="97"/>
      <c r="I307" s="97"/>
      <c r="J307" s="97"/>
      <c r="K307" s="97"/>
      <c r="L307" s="97"/>
      <c r="M307" s="97"/>
      <c r="N307" s="97"/>
      <c r="O307" s="97"/>
      <c r="P307" s="97"/>
      <c r="Q307" s="97"/>
      <c r="R307" s="97"/>
      <c r="S307" s="97"/>
      <c r="T307" s="97"/>
      <c r="U307" s="97"/>
      <c r="V307" s="97"/>
      <c r="W307" s="97"/>
      <c r="X307" s="117"/>
      <c r="Y307" s="193" t="s">
        <v>354</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customHeight="1" hidden="1">
      <c r="A308" s="896"/>
      <c r="B308" s="891"/>
      <c r="C308" s="153"/>
      <c r="D308" s="891"/>
      <c r="E308" s="153"/>
      <c r="F308" s="154"/>
      <c r="G308" s="121"/>
      <c r="H308" s="100"/>
      <c r="I308" s="100"/>
      <c r="J308" s="100"/>
      <c r="K308" s="100"/>
      <c r="L308" s="100"/>
      <c r="M308" s="100"/>
      <c r="N308" s="100"/>
      <c r="O308" s="100"/>
      <c r="P308" s="100"/>
      <c r="Q308" s="100"/>
      <c r="R308" s="100"/>
      <c r="S308" s="100"/>
      <c r="T308" s="100"/>
      <c r="U308" s="100"/>
      <c r="V308" s="100"/>
      <c r="W308" s="100"/>
      <c r="X308" s="122"/>
      <c r="Y308" s="199" t="s">
        <v>60</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customHeight="1" hidden="1">
      <c r="A309" s="896"/>
      <c r="B309" s="891"/>
      <c r="C309" s="153"/>
      <c r="D309" s="891"/>
      <c r="E309" s="153"/>
      <c r="F309" s="154"/>
      <c r="G309" s="183" t="s">
        <v>353</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323</v>
      </c>
      <c r="AF309" s="190"/>
      <c r="AG309" s="190"/>
      <c r="AH309" s="190"/>
      <c r="AI309" s="190" t="s">
        <v>324</v>
      </c>
      <c r="AJ309" s="190"/>
      <c r="AK309" s="190"/>
      <c r="AL309" s="190"/>
      <c r="AM309" s="190" t="s">
        <v>325</v>
      </c>
      <c r="AN309" s="190"/>
      <c r="AO309" s="190"/>
      <c r="AP309" s="189"/>
      <c r="AQ309" s="189" t="s">
        <v>321</v>
      </c>
      <c r="AR309" s="184"/>
      <c r="AS309" s="184"/>
      <c r="AT309" s="185"/>
      <c r="AU309" s="81" t="s">
        <v>356</v>
      </c>
      <c r="AV309" s="81"/>
      <c r="AW309" s="81"/>
      <c r="AX309" s="83"/>
    </row>
    <row r="310" spans="1:50" ht="18.75" customHeight="1" hidden="1">
      <c r="A310" s="896"/>
      <c r="B310" s="891"/>
      <c r="C310" s="153"/>
      <c r="D310" s="891"/>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322</v>
      </c>
      <c r="AT310" s="142"/>
      <c r="AU310" s="140"/>
      <c r="AV310" s="140"/>
      <c r="AW310" s="141" t="s">
        <v>309</v>
      </c>
      <c r="AX310" s="192"/>
    </row>
    <row r="311" spans="1:50" ht="39.75" customHeight="1" hidden="1">
      <c r="A311" s="896"/>
      <c r="B311" s="891"/>
      <c r="C311" s="153"/>
      <c r="D311" s="891"/>
      <c r="E311" s="153"/>
      <c r="F311" s="154"/>
      <c r="G311" s="116"/>
      <c r="H311" s="97"/>
      <c r="I311" s="97"/>
      <c r="J311" s="97"/>
      <c r="K311" s="97"/>
      <c r="L311" s="97"/>
      <c r="M311" s="97"/>
      <c r="N311" s="97"/>
      <c r="O311" s="97"/>
      <c r="P311" s="97"/>
      <c r="Q311" s="97"/>
      <c r="R311" s="97"/>
      <c r="S311" s="97"/>
      <c r="T311" s="97"/>
      <c r="U311" s="97"/>
      <c r="V311" s="97"/>
      <c r="W311" s="97"/>
      <c r="X311" s="117"/>
      <c r="Y311" s="193" t="s">
        <v>354</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customHeight="1" hidden="1">
      <c r="A312" s="896"/>
      <c r="B312" s="891"/>
      <c r="C312" s="153"/>
      <c r="D312" s="891"/>
      <c r="E312" s="153"/>
      <c r="F312" s="154"/>
      <c r="G312" s="121"/>
      <c r="H312" s="100"/>
      <c r="I312" s="100"/>
      <c r="J312" s="100"/>
      <c r="K312" s="100"/>
      <c r="L312" s="100"/>
      <c r="M312" s="100"/>
      <c r="N312" s="100"/>
      <c r="O312" s="100"/>
      <c r="P312" s="100"/>
      <c r="Q312" s="100"/>
      <c r="R312" s="100"/>
      <c r="S312" s="100"/>
      <c r="T312" s="100"/>
      <c r="U312" s="100"/>
      <c r="V312" s="100"/>
      <c r="W312" s="100"/>
      <c r="X312" s="122"/>
      <c r="Y312" s="199" t="s">
        <v>60</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customHeight="1" hidden="1">
      <c r="A313" s="896"/>
      <c r="B313" s="891"/>
      <c r="C313" s="153"/>
      <c r="D313" s="891"/>
      <c r="E313" s="153"/>
      <c r="F313" s="154"/>
      <c r="G313" s="203" t="s">
        <v>357</v>
      </c>
      <c r="H313" s="138"/>
      <c r="I313" s="138"/>
      <c r="J313" s="138"/>
      <c r="K313" s="138"/>
      <c r="L313" s="138"/>
      <c r="M313" s="138"/>
      <c r="N313" s="138"/>
      <c r="O313" s="138"/>
      <c r="P313" s="138"/>
      <c r="Q313" s="138"/>
      <c r="R313" s="138"/>
      <c r="S313" s="138"/>
      <c r="T313" s="138"/>
      <c r="U313" s="138"/>
      <c r="V313" s="138"/>
      <c r="W313" s="138"/>
      <c r="X313" s="139"/>
      <c r="Y313" s="204" t="s">
        <v>355</v>
      </c>
      <c r="Z313" s="204"/>
      <c r="AA313" s="199"/>
      <c r="AB313" s="139"/>
      <c r="AC313" s="134"/>
      <c r="AD313" s="134"/>
      <c r="AE313" s="135" t="s">
        <v>358</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customHeight="1" hidden="1">
      <c r="A314" s="896"/>
      <c r="B314" s="891"/>
      <c r="C314" s="153"/>
      <c r="D314" s="891"/>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356</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customHeight="1" hidden="1">
      <c r="A315" s="896"/>
      <c r="B315" s="891"/>
      <c r="C315" s="153"/>
      <c r="D315" s="891"/>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96"/>
      <c r="B316" s="891"/>
      <c r="C316" s="153"/>
      <c r="D316" s="891"/>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96"/>
      <c r="B317" s="891"/>
      <c r="C317" s="153"/>
      <c r="D317" s="891"/>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96"/>
      <c r="B318" s="891"/>
      <c r="C318" s="153"/>
      <c r="D318" s="891"/>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96"/>
      <c r="B319" s="891"/>
      <c r="C319" s="153"/>
      <c r="D319" s="891"/>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96"/>
      <c r="B320" s="891"/>
      <c r="C320" s="153"/>
      <c r="D320" s="891"/>
      <c r="E320" s="153"/>
      <c r="F320" s="154"/>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96"/>
      <c r="B321" s="891"/>
      <c r="C321" s="153"/>
      <c r="D321" s="891"/>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96"/>
      <c r="B322" s="891"/>
      <c r="C322" s="153"/>
      <c r="D322" s="891"/>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96"/>
      <c r="B323" s="891"/>
      <c r="C323" s="153"/>
      <c r="D323" s="891"/>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96"/>
      <c r="B324" s="891"/>
      <c r="C324" s="153"/>
      <c r="D324" s="891"/>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96"/>
      <c r="B325" s="891"/>
      <c r="C325" s="153"/>
      <c r="D325" s="891"/>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96"/>
      <c r="B326" s="891"/>
      <c r="C326" s="153"/>
      <c r="D326" s="891"/>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96"/>
      <c r="B327" s="891"/>
      <c r="C327" s="153"/>
      <c r="D327" s="891"/>
      <c r="E327" s="153"/>
      <c r="F327" s="154"/>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96"/>
      <c r="B328" s="891"/>
      <c r="C328" s="153"/>
      <c r="D328" s="891"/>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96"/>
      <c r="B329" s="891"/>
      <c r="C329" s="153"/>
      <c r="D329" s="891"/>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96"/>
      <c r="B330" s="891"/>
      <c r="C330" s="153"/>
      <c r="D330" s="891"/>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96"/>
      <c r="B331" s="891"/>
      <c r="C331" s="153"/>
      <c r="D331" s="891"/>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96"/>
      <c r="B332" s="891"/>
      <c r="C332" s="153"/>
      <c r="D332" s="891"/>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96"/>
      <c r="B333" s="891"/>
      <c r="C333" s="153"/>
      <c r="D333" s="891"/>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96"/>
      <c r="B334" s="891"/>
      <c r="C334" s="153"/>
      <c r="D334" s="891"/>
      <c r="E334" s="153"/>
      <c r="F334" s="154"/>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96"/>
      <c r="B335" s="891"/>
      <c r="C335" s="153"/>
      <c r="D335" s="891"/>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96"/>
      <c r="B336" s="891"/>
      <c r="C336" s="153"/>
      <c r="D336" s="891"/>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96"/>
      <c r="B337" s="891"/>
      <c r="C337" s="153"/>
      <c r="D337" s="891"/>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96"/>
      <c r="B338" s="891"/>
      <c r="C338" s="153"/>
      <c r="D338" s="891"/>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96"/>
      <c r="B339" s="891"/>
      <c r="C339" s="153"/>
      <c r="D339" s="891"/>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96"/>
      <c r="B340" s="891"/>
      <c r="C340" s="153"/>
      <c r="D340" s="891"/>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96"/>
      <c r="B341" s="891"/>
      <c r="C341" s="153"/>
      <c r="D341" s="891"/>
      <c r="E341" s="153"/>
      <c r="F341" s="154"/>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96"/>
      <c r="B342" s="891"/>
      <c r="C342" s="153"/>
      <c r="D342" s="891"/>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96"/>
      <c r="B343" s="891"/>
      <c r="C343" s="153"/>
      <c r="D343" s="891"/>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96"/>
      <c r="B344" s="891"/>
      <c r="C344" s="153"/>
      <c r="D344" s="891"/>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96"/>
      <c r="B345" s="891"/>
      <c r="C345" s="153"/>
      <c r="D345" s="891"/>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96"/>
      <c r="B346" s="891"/>
      <c r="C346" s="153"/>
      <c r="D346" s="891"/>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96"/>
      <c r="B347" s="891"/>
      <c r="C347" s="153"/>
      <c r="D347" s="891"/>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96"/>
      <c r="B348" s="891"/>
      <c r="C348" s="153"/>
      <c r="D348" s="891"/>
      <c r="E348" s="108" t="s">
        <v>383</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96"/>
      <c r="B349" s="891"/>
      <c r="C349" s="153"/>
      <c r="D349" s="89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96"/>
      <c r="B350" s="891"/>
      <c r="C350" s="153"/>
      <c r="D350" s="89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96"/>
      <c r="B351" s="891"/>
      <c r="C351" s="153"/>
      <c r="D351" s="891"/>
      <c r="E351" s="175" t="s">
        <v>380</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customHeight="1" hidden="1">
      <c r="A352" s="896"/>
      <c r="B352" s="891"/>
      <c r="C352" s="153"/>
      <c r="D352" s="891"/>
      <c r="E352" s="175" t="s">
        <v>379</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customHeight="1" hidden="1">
      <c r="A353" s="896"/>
      <c r="B353" s="891"/>
      <c r="C353" s="153"/>
      <c r="D353" s="891"/>
      <c r="E353" s="151" t="s">
        <v>340</v>
      </c>
      <c r="F353" s="152"/>
      <c r="G353" s="157" t="s">
        <v>353</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323</v>
      </c>
      <c r="AF353" s="164"/>
      <c r="AG353" s="164"/>
      <c r="AH353" s="164"/>
      <c r="AI353" s="164" t="s">
        <v>324</v>
      </c>
      <c r="AJ353" s="164"/>
      <c r="AK353" s="164"/>
      <c r="AL353" s="164"/>
      <c r="AM353" s="164" t="s">
        <v>325</v>
      </c>
      <c r="AN353" s="164"/>
      <c r="AO353" s="164"/>
      <c r="AP353" s="80"/>
      <c r="AQ353" s="80" t="s">
        <v>321</v>
      </c>
      <c r="AR353" s="81"/>
      <c r="AS353" s="81"/>
      <c r="AT353" s="82"/>
      <c r="AU353" s="81" t="s">
        <v>356</v>
      </c>
      <c r="AV353" s="81"/>
      <c r="AW353" s="81"/>
      <c r="AX353" s="83"/>
    </row>
    <row r="354" spans="1:50" ht="18.75" customHeight="1" hidden="1">
      <c r="A354" s="896"/>
      <c r="B354" s="891"/>
      <c r="C354" s="153"/>
      <c r="D354" s="891"/>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322</v>
      </c>
      <c r="AT354" s="107"/>
      <c r="AU354" s="85"/>
      <c r="AV354" s="85"/>
      <c r="AW354" s="106" t="s">
        <v>309</v>
      </c>
      <c r="AX354" s="113"/>
    </row>
    <row r="355" spans="1:50" ht="39.75" customHeight="1" hidden="1">
      <c r="A355" s="896"/>
      <c r="B355" s="891"/>
      <c r="C355" s="153"/>
      <c r="D355" s="891"/>
      <c r="E355" s="153"/>
      <c r="F355" s="154"/>
      <c r="G355" s="116"/>
      <c r="H355" s="97"/>
      <c r="I355" s="97"/>
      <c r="J355" s="97"/>
      <c r="K355" s="97"/>
      <c r="L355" s="97"/>
      <c r="M355" s="97"/>
      <c r="N355" s="97"/>
      <c r="O355" s="97"/>
      <c r="P355" s="97"/>
      <c r="Q355" s="97"/>
      <c r="R355" s="97"/>
      <c r="S355" s="97"/>
      <c r="T355" s="97"/>
      <c r="U355" s="97"/>
      <c r="V355" s="97"/>
      <c r="W355" s="97"/>
      <c r="X355" s="117"/>
      <c r="Y355" s="166" t="s">
        <v>354</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customHeight="1" hidden="1">
      <c r="A356" s="896"/>
      <c r="B356" s="891"/>
      <c r="C356" s="153"/>
      <c r="D356" s="891"/>
      <c r="E356" s="153"/>
      <c r="F356" s="154"/>
      <c r="G356" s="121"/>
      <c r="H356" s="100"/>
      <c r="I356" s="100"/>
      <c r="J356" s="100"/>
      <c r="K356" s="100"/>
      <c r="L356" s="100"/>
      <c r="M356" s="100"/>
      <c r="N356" s="100"/>
      <c r="O356" s="100"/>
      <c r="P356" s="100"/>
      <c r="Q356" s="100"/>
      <c r="R356" s="100"/>
      <c r="S356" s="100"/>
      <c r="T356" s="100"/>
      <c r="U356" s="100"/>
      <c r="V356" s="100"/>
      <c r="W356" s="100"/>
      <c r="X356" s="122"/>
      <c r="Y356" s="108" t="s">
        <v>60</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customHeight="1" hidden="1">
      <c r="A357" s="896"/>
      <c r="B357" s="891"/>
      <c r="C357" s="153"/>
      <c r="D357" s="891"/>
      <c r="E357" s="153"/>
      <c r="F357" s="154"/>
      <c r="G357" s="157" t="s">
        <v>353</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323</v>
      </c>
      <c r="AF357" s="164"/>
      <c r="AG357" s="164"/>
      <c r="AH357" s="164"/>
      <c r="AI357" s="164" t="s">
        <v>324</v>
      </c>
      <c r="AJ357" s="164"/>
      <c r="AK357" s="164"/>
      <c r="AL357" s="164"/>
      <c r="AM357" s="164" t="s">
        <v>325</v>
      </c>
      <c r="AN357" s="164"/>
      <c r="AO357" s="164"/>
      <c r="AP357" s="80"/>
      <c r="AQ357" s="80" t="s">
        <v>321</v>
      </c>
      <c r="AR357" s="81"/>
      <c r="AS357" s="81"/>
      <c r="AT357" s="82"/>
      <c r="AU357" s="81" t="s">
        <v>356</v>
      </c>
      <c r="AV357" s="81"/>
      <c r="AW357" s="81"/>
      <c r="AX357" s="83"/>
    </row>
    <row r="358" spans="1:50" ht="18.75" customHeight="1" hidden="1">
      <c r="A358" s="896"/>
      <c r="B358" s="891"/>
      <c r="C358" s="153"/>
      <c r="D358" s="891"/>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322</v>
      </c>
      <c r="AT358" s="107"/>
      <c r="AU358" s="85"/>
      <c r="AV358" s="85"/>
      <c r="AW358" s="106" t="s">
        <v>309</v>
      </c>
      <c r="AX358" s="113"/>
    </row>
    <row r="359" spans="1:50" ht="39.75" customHeight="1" hidden="1">
      <c r="A359" s="896"/>
      <c r="B359" s="891"/>
      <c r="C359" s="153"/>
      <c r="D359" s="891"/>
      <c r="E359" s="153"/>
      <c r="F359" s="154"/>
      <c r="G359" s="116"/>
      <c r="H359" s="97"/>
      <c r="I359" s="97"/>
      <c r="J359" s="97"/>
      <c r="K359" s="97"/>
      <c r="L359" s="97"/>
      <c r="M359" s="97"/>
      <c r="N359" s="97"/>
      <c r="O359" s="97"/>
      <c r="P359" s="97"/>
      <c r="Q359" s="97"/>
      <c r="R359" s="97"/>
      <c r="S359" s="97"/>
      <c r="T359" s="97"/>
      <c r="U359" s="97"/>
      <c r="V359" s="97"/>
      <c r="W359" s="97"/>
      <c r="X359" s="117"/>
      <c r="Y359" s="166" t="s">
        <v>354</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customHeight="1" hidden="1">
      <c r="A360" s="896"/>
      <c r="B360" s="891"/>
      <c r="C360" s="153"/>
      <c r="D360" s="891"/>
      <c r="E360" s="153"/>
      <c r="F360" s="154"/>
      <c r="G360" s="121"/>
      <c r="H360" s="100"/>
      <c r="I360" s="100"/>
      <c r="J360" s="100"/>
      <c r="K360" s="100"/>
      <c r="L360" s="100"/>
      <c r="M360" s="100"/>
      <c r="N360" s="100"/>
      <c r="O360" s="100"/>
      <c r="P360" s="100"/>
      <c r="Q360" s="100"/>
      <c r="R360" s="100"/>
      <c r="S360" s="100"/>
      <c r="T360" s="100"/>
      <c r="U360" s="100"/>
      <c r="V360" s="100"/>
      <c r="W360" s="100"/>
      <c r="X360" s="122"/>
      <c r="Y360" s="108" t="s">
        <v>60</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customHeight="1" hidden="1">
      <c r="A361" s="896"/>
      <c r="B361" s="891"/>
      <c r="C361" s="153"/>
      <c r="D361" s="891"/>
      <c r="E361" s="153"/>
      <c r="F361" s="154"/>
      <c r="G361" s="157" t="s">
        <v>353</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323</v>
      </c>
      <c r="AF361" s="164"/>
      <c r="AG361" s="164"/>
      <c r="AH361" s="164"/>
      <c r="AI361" s="164" t="s">
        <v>324</v>
      </c>
      <c r="AJ361" s="164"/>
      <c r="AK361" s="164"/>
      <c r="AL361" s="164"/>
      <c r="AM361" s="164" t="s">
        <v>325</v>
      </c>
      <c r="AN361" s="164"/>
      <c r="AO361" s="164"/>
      <c r="AP361" s="80"/>
      <c r="AQ361" s="80" t="s">
        <v>321</v>
      </c>
      <c r="AR361" s="81"/>
      <c r="AS361" s="81"/>
      <c r="AT361" s="82"/>
      <c r="AU361" s="81" t="s">
        <v>356</v>
      </c>
      <c r="AV361" s="81"/>
      <c r="AW361" s="81"/>
      <c r="AX361" s="83"/>
    </row>
    <row r="362" spans="1:50" ht="18.75" customHeight="1" hidden="1">
      <c r="A362" s="896"/>
      <c r="B362" s="891"/>
      <c r="C362" s="153"/>
      <c r="D362" s="891"/>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322</v>
      </c>
      <c r="AT362" s="107"/>
      <c r="AU362" s="85"/>
      <c r="AV362" s="85"/>
      <c r="AW362" s="106" t="s">
        <v>309</v>
      </c>
      <c r="AX362" s="113"/>
    </row>
    <row r="363" spans="1:50" ht="39.75" customHeight="1" hidden="1">
      <c r="A363" s="896"/>
      <c r="B363" s="891"/>
      <c r="C363" s="153"/>
      <c r="D363" s="891"/>
      <c r="E363" s="153"/>
      <c r="F363" s="154"/>
      <c r="G363" s="116"/>
      <c r="H363" s="97"/>
      <c r="I363" s="97"/>
      <c r="J363" s="97"/>
      <c r="K363" s="97"/>
      <c r="L363" s="97"/>
      <c r="M363" s="97"/>
      <c r="N363" s="97"/>
      <c r="O363" s="97"/>
      <c r="P363" s="97"/>
      <c r="Q363" s="97"/>
      <c r="R363" s="97"/>
      <c r="S363" s="97"/>
      <c r="T363" s="97"/>
      <c r="U363" s="97"/>
      <c r="V363" s="97"/>
      <c r="W363" s="97"/>
      <c r="X363" s="117"/>
      <c r="Y363" s="166" t="s">
        <v>354</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customHeight="1" hidden="1">
      <c r="A364" s="896"/>
      <c r="B364" s="891"/>
      <c r="C364" s="153"/>
      <c r="D364" s="891"/>
      <c r="E364" s="153"/>
      <c r="F364" s="154"/>
      <c r="G364" s="121"/>
      <c r="H364" s="100"/>
      <c r="I364" s="100"/>
      <c r="J364" s="100"/>
      <c r="K364" s="100"/>
      <c r="L364" s="100"/>
      <c r="M364" s="100"/>
      <c r="N364" s="100"/>
      <c r="O364" s="100"/>
      <c r="P364" s="100"/>
      <c r="Q364" s="100"/>
      <c r="R364" s="100"/>
      <c r="S364" s="100"/>
      <c r="T364" s="100"/>
      <c r="U364" s="100"/>
      <c r="V364" s="100"/>
      <c r="W364" s="100"/>
      <c r="X364" s="122"/>
      <c r="Y364" s="108" t="s">
        <v>60</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customHeight="1" hidden="1">
      <c r="A365" s="896"/>
      <c r="B365" s="891"/>
      <c r="C365" s="153"/>
      <c r="D365" s="891"/>
      <c r="E365" s="153"/>
      <c r="F365" s="154"/>
      <c r="G365" s="157" t="s">
        <v>353</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323</v>
      </c>
      <c r="AF365" s="164"/>
      <c r="AG365" s="164"/>
      <c r="AH365" s="164"/>
      <c r="AI365" s="164" t="s">
        <v>324</v>
      </c>
      <c r="AJ365" s="164"/>
      <c r="AK365" s="164"/>
      <c r="AL365" s="164"/>
      <c r="AM365" s="164" t="s">
        <v>325</v>
      </c>
      <c r="AN365" s="164"/>
      <c r="AO365" s="164"/>
      <c r="AP365" s="80"/>
      <c r="AQ365" s="80" t="s">
        <v>321</v>
      </c>
      <c r="AR365" s="81"/>
      <c r="AS365" s="81"/>
      <c r="AT365" s="82"/>
      <c r="AU365" s="81" t="s">
        <v>356</v>
      </c>
      <c r="AV365" s="81"/>
      <c r="AW365" s="81"/>
      <c r="AX365" s="83"/>
    </row>
    <row r="366" spans="1:50" ht="18.75" customHeight="1" hidden="1">
      <c r="A366" s="896"/>
      <c r="B366" s="891"/>
      <c r="C366" s="153"/>
      <c r="D366" s="891"/>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322</v>
      </c>
      <c r="AT366" s="107"/>
      <c r="AU366" s="85"/>
      <c r="AV366" s="85"/>
      <c r="AW366" s="106" t="s">
        <v>309</v>
      </c>
      <c r="AX366" s="113"/>
    </row>
    <row r="367" spans="1:50" ht="39.75" customHeight="1" hidden="1">
      <c r="A367" s="896"/>
      <c r="B367" s="891"/>
      <c r="C367" s="153"/>
      <c r="D367" s="891"/>
      <c r="E367" s="153"/>
      <c r="F367" s="154"/>
      <c r="G367" s="116"/>
      <c r="H367" s="97"/>
      <c r="I367" s="97"/>
      <c r="J367" s="97"/>
      <c r="K367" s="97"/>
      <c r="L367" s="97"/>
      <c r="M367" s="97"/>
      <c r="N367" s="97"/>
      <c r="O367" s="97"/>
      <c r="P367" s="97"/>
      <c r="Q367" s="97"/>
      <c r="R367" s="97"/>
      <c r="S367" s="97"/>
      <c r="T367" s="97"/>
      <c r="U367" s="97"/>
      <c r="V367" s="97"/>
      <c r="W367" s="97"/>
      <c r="X367" s="117"/>
      <c r="Y367" s="166" t="s">
        <v>354</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customHeight="1" hidden="1">
      <c r="A368" s="896"/>
      <c r="B368" s="891"/>
      <c r="C368" s="153"/>
      <c r="D368" s="891"/>
      <c r="E368" s="153"/>
      <c r="F368" s="154"/>
      <c r="G368" s="121"/>
      <c r="H368" s="100"/>
      <c r="I368" s="100"/>
      <c r="J368" s="100"/>
      <c r="K368" s="100"/>
      <c r="L368" s="100"/>
      <c r="M368" s="100"/>
      <c r="N368" s="100"/>
      <c r="O368" s="100"/>
      <c r="P368" s="100"/>
      <c r="Q368" s="100"/>
      <c r="R368" s="100"/>
      <c r="S368" s="100"/>
      <c r="T368" s="100"/>
      <c r="U368" s="100"/>
      <c r="V368" s="100"/>
      <c r="W368" s="100"/>
      <c r="X368" s="122"/>
      <c r="Y368" s="108" t="s">
        <v>60</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customHeight="1" hidden="1">
      <c r="A369" s="896"/>
      <c r="B369" s="891"/>
      <c r="C369" s="153"/>
      <c r="D369" s="891"/>
      <c r="E369" s="153"/>
      <c r="F369" s="154"/>
      <c r="G369" s="157" t="s">
        <v>353</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323</v>
      </c>
      <c r="AF369" s="164"/>
      <c r="AG369" s="164"/>
      <c r="AH369" s="164"/>
      <c r="AI369" s="164" t="s">
        <v>324</v>
      </c>
      <c r="AJ369" s="164"/>
      <c r="AK369" s="164"/>
      <c r="AL369" s="164"/>
      <c r="AM369" s="164" t="s">
        <v>325</v>
      </c>
      <c r="AN369" s="164"/>
      <c r="AO369" s="164"/>
      <c r="AP369" s="80"/>
      <c r="AQ369" s="80" t="s">
        <v>321</v>
      </c>
      <c r="AR369" s="81"/>
      <c r="AS369" s="81"/>
      <c r="AT369" s="82"/>
      <c r="AU369" s="81" t="s">
        <v>356</v>
      </c>
      <c r="AV369" s="81"/>
      <c r="AW369" s="81"/>
      <c r="AX369" s="83"/>
    </row>
    <row r="370" spans="1:50" ht="18.75" customHeight="1" hidden="1">
      <c r="A370" s="896"/>
      <c r="B370" s="891"/>
      <c r="C370" s="153"/>
      <c r="D370" s="891"/>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322</v>
      </c>
      <c r="AT370" s="107"/>
      <c r="AU370" s="85"/>
      <c r="AV370" s="85"/>
      <c r="AW370" s="106" t="s">
        <v>309</v>
      </c>
      <c r="AX370" s="113"/>
    </row>
    <row r="371" spans="1:50" ht="39.75" customHeight="1" hidden="1">
      <c r="A371" s="896"/>
      <c r="B371" s="891"/>
      <c r="C371" s="153"/>
      <c r="D371" s="891"/>
      <c r="E371" s="153"/>
      <c r="F371" s="154"/>
      <c r="G371" s="116"/>
      <c r="H371" s="97"/>
      <c r="I371" s="97"/>
      <c r="J371" s="97"/>
      <c r="K371" s="97"/>
      <c r="L371" s="97"/>
      <c r="M371" s="97"/>
      <c r="N371" s="97"/>
      <c r="O371" s="97"/>
      <c r="P371" s="97"/>
      <c r="Q371" s="97"/>
      <c r="R371" s="97"/>
      <c r="S371" s="97"/>
      <c r="T371" s="97"/>
      <c r="U371" s="97"/>
      <c r="V371" s="97"/>
      <c r="W371" s="97"/>
      <c r="X371" s="117"/>
      <c r="Y371" s="166" t="s">
        <v>354</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customHeight="1" hidden="1">
      <c r="A372" s="896"/>
      <c r="B372" s="891"/>
      <c r="C372" s="153"/>
      <c r="D372" s="891"/>
      <c r="E372" s="153"/>
      <c r="F372" s="154"/>
      <c r="G372" s="121"/>
      <c r="H372" s="100"/>
      <c r="I372" s="100"/>
      <c r="J372" s="100"/>
      <c r="K372" s="100"/>
      <c r="L372" s="100"/>
      <c r="M372" s="100"/>
      <c r="N372" s="100"/>
      <c r="O372" s="100"/>
      <c r="P372" s="100"/>
      <c r="Q372" s="100"/>
      <c r="R372" s="100"/>
      <c r="S372" s="100"/>
      <c r="T372" s="100"/>
      <c r="U372" s="100"/>
      <c r="V372" s="100"/>
      <c r="W372" s="100"/>
      <c r="X372" s="122"/>
      <c r="Y372" s="108" t="s">
        <v>60</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customHeight="1" hidden="1">
      <c r="A373" s="896"/>
      <c r="B373" s="891"/>
      <c r="C373" s="153"/>
      <c r="D373" s="891"/>
      <c r="E373" s="153"/>
      <c r="F373" s="154"/>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96"/>
      <c r="B374" s="891"/>
      <c r="C374" s="153"/>
      <c r="D374" s="891"/>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96"/>
      <c r="B375" s="891"/>
      <c r="C375" s="153"/>
      <c r="D375" s="891"/>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96"/>
      <c r="B376" s="891"/>
      <c r="C376" s="153"/>
      <c r="D376" s="891"/>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96"/>
      <c r="B377" s="891"/>
      <c r="C377" s="153"/>
      <c r="D377" s="891"/>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96"/>
      <c r="B378" s="891"/>
      <c r="C378" s="153"/>
      <c r="D378" s="891"/>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96"/>
      <c r="B379" s="891"/>
      <c r="C379" s="153"/>
      <c r="D379" s="891"/>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96"/>
      <c r="B380" s="891"/>
      <c r="C380" s="153"/>
      <c r="D380" s="891"/>
      <c r="E380" s="153"/>
      <c r="F380" s="154"/>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96"/>
      <c r="B381" s="891"/>
      <c r="C381" s="153"/>
      <c r="D381" s="891"/>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96"/>
      <c r="B382" s="891"/>
      <c r="C382" s="153"/>
      <c r="D382" s="891"/>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96"/>
      <c r="B383" s="891"/>
      <c r="C383" s="153"/>
      <c r="D383" s="891"/>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96"/>
      <c r="B384" s="891"/>
      <c r="C384" s="153"/>
      <c r="D384" s="891"/>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96"/>
      <c r="B385" s="891"/>
      <c r="C385" s="153"/>
      <c r="D385" s="891"/>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96"/>
      <c r="B386" s="891"/>
      <c r="C386" s="153"/>
      <c r="D386" s="891"/>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96"/>
      <c r="B387" s="891"/>
      <c r="C387" s="153"/>
      <c r="D387" s="891"/>
      <c r="E387" s="153"/>
      <c r="F387" s="154"/>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96"/>
      <c r="B388" s="891"/>
      <c r="C388" s="153"/>
      <c r="D388" s="891"/>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96"/>
      <c r="B389" s="891"/>
      <c r="C389" s="153"/>
      <c r="D389" s="891"/>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96"/>
      <c r="B390" s="891"/>
      <c r="C390" s="153"/>
      <c r="D390" s="891"/>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96"/>
      <c r="B391" s="891"/>
      <c r="C391" s="153"/>
      <c r="D391" s="891"/>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96"/>
      <c r="B392" s="891"/>
      <c r="C392" s="153"/>
      <c r="D392" s="891"/>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96"/>
      <c r="B393" s="891"/>
      <c r="C393" s="153"/>
      <c r="D393" s="891"/>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96"/>
      <c r="B394" s="891"/>
      <c r="C394" s="153"/>
      <c r="D394" s="891"/>
      <c r="E394" s="153"/>
      <c r="F394" s="154"/>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96"/>
      <c r="B395" s="891"/>
      <c r="C395" s="153"/>
      <c r="D395" s="891"/>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96"/>
      <c r="B396" s="891"/>
      <c r="C396" s="153"/>
      <c r="D396" s="891"/>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96"/>
      <c r="B397" s="891"/>
      <c r="C397" s="153"/>
      <c r="D397" s="891"/>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96"/>
      <c r="B398" s="891"/>
      <c r="C398" s="153"/>
      <c r="D398" s="891"/>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96"/>
      <c r="B399" s="891"/>
      <c r="C399" s="153"/>
      <c r="D399" s="891"/>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96"/>
      <c r="B400" s="891"/>
      <c r="C400" s="153"/>
      <c r="D400" s="891"/>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96"/>
      <c r="B401" s="891"/>
      <c r="C401" s="153"/>
      <c r="D401" s="891"/>
      <c r="E401" s="153"/>
      <c r="F401" s="154"/>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96"/>
      <c r="B402" s="891"/>
      <c r="C402" s="153"/>
      <c r="D402" s="891"/>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96"/>
      <c r="B403" s="891"/>
      <c r="C403" s="153"/>
      <c r="D403" s="891"/>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96"/>
      <c r="B404" s="891"/>
      <c r="C404" s="153"/>
      <c r="D404" s="891"/>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96"/>
      <c r="B405" s="891"/>
      <c r="C405" s="153"/>
      <c r="D405" s="891"/>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96"/>
      <c r="B406" s="891"/>
      <c r="C406" s="153"/>
      <c r="D406" s="891"/>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96"/>
      <c r="B407" s="891"/>
      <c r="C407" s="153"/>
      <c r="D407" s="891"/>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96"/>
      <c r="B408" s="891"/>
      <c r="C408" s="153"/>
      <c r="D408" s="891"/>
      <c r="E408" s="108" t="s">
        <v>383</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96"/>
      <c r="B409" s="891"/>
      <c r="C409" s="153"/>
      <c r="D409" s="89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96"/>
      <c r="B410" s="891"/>
      <c r="C410" s="155"/>
      <c r="D410" s="89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2.5" customHeight="1">
      <c r="A411" s="896"/>
      <c r="B411" s="891"/>
      <c r="C411" s="151" t="s">
        <v>341</v>
      </c>
      <c r="D411" s="890"/>
      <c r="E411" s="175" t="s">
        <v>364</v>
      </c>
      <c r="F411" s="180"/>
      <c r="G411" s="807" t="s">
        <v>360</v>
      </c>
      <c r="H411" s="149"/>
      <c r="I411" s="149"/>
      <c r="J411" s="808" t="s">
        <v>461</v>
      </c>
      <c r="K411" s="809"/>
      <c r="L411" s="809"/>
      <c r="M411" s="809"/>
      <c r="N411" s="809"/>
      <c r="O411" s="809"/>
      <c r="P411" s="809"/>
      <c r="Q411" s="809"/>
      <c r="R411" s="809"/>
      <c r="S411" s="809"/>
      <c r="T411" s="810"/>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811"/>
    </row>
    <row r="412" spans="1:50" ht="18.75" customHeight="1">
      <c r="A412" s="896"/>
      <c r="B412" s="891"/>
      <c r="C412" s="153"/>
      <c r="D412" s="891"/>
      <c r="E412" s="143" t="s">
        <v>347</v>
      </c>
      <c r="F412" s="144"/>
      <c r="G412" s="102" t="s">
        <v>343</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9" t="s">
        <v>345</v>
      </c>
      <c r="AF412" s="380"/>
      <c r="AG412" s="380"/>
      <c r="AH412" s="381"/>
      <c r="AI412" s="134" t="s">
        <v>325</v>
      </c>
      <c r="AJ412" s="134"/>
      <c r="AK412" s="134"/>
      <c r="AL412" s="135"/>
      <c r="AM412" s="134" t="s">
        <v>346</v>
      </c>
      <c r="AN412" s="134"/>
      <c r="AO412" s="134"/>
      <c r="AP412" s="135"/>
      <c r="AQ412" s="135" t="s">
        <v>321</v>
      </c>
      <c r="AR412" s="138"/>
      <c r="AS412" s="138"/>
      <c r="AT412" s="139"/>
      <c r="AU412" s="103" t="s">
        <v>261</v>
      </c>
      <c r="AV412" s="103"/>
      <c r="AW412" s="103"/>
      <c r="AX412" s="111"/>
    </row>
    <row r="413" spans="1:50" ht="18.75" customHeight="1">
      <c r="A413" s="896"/>
      <c r="B413" s="891"/>
      <c r="C413" s="153"/>
      <c r="D413" s="891"/>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462</v>
      </c>
      <c r="AF413" s="140"/>
      <c r="AG413" s="141" t="s">
        <v>322</v>
      </c>
      <c r="AH413" s="142"/>
      <c r="AI413" s="136"/>
      <c r="AJ413" s="136"/>
      <c r="AK413" s="136"/>
      <c r="AL413" s="137"/>
      <c r="AM413" s="136"/>
      <c r="AN413" s="136"/>
      <c r="AO413" s="136"/>
      <c r="AP413" s="137"/>
      <c r="AQ413" s="191" t="s">
        <v>462</v>
      </c>
      <c r="AR413" s="140"/>
      <c r="AS413" s="141" t="s">
        <v>322</v>
      </c>
      <c r="AT413" s="142"/>
      <c r="AU413" s="140" t="s">
        <v>462</v>
      </c>
      <c r="AV413" s="140"/>
      <c r="AW413" s="141" t="s">
        <v>309</v>
      </c>
      <c r="AX413" s="192"/>
    </row>
    <row r="414" spans="1:50" ht="22.5" customHeight="1">
      <c r="A414" s="896"/>
      <c r="B414" s="891"/>
      <c r="C414" s="153"/>
      <c r="D414" s="891"/>
      <c r="E414" s="143"/>
      <c r="F414" s="144"/>
      <c r="G414" s="116" t="s">
        <v>462</v>
      </c>
      <c r="H414" s="97"/>
      <c r="I414" s="97"/>
      <c r="J414" s="97"/>
      <c r="K414" s="97"/>
      <c r="L414" s="97"/>
      <c r="M414" s="97"/>
      <c r="N414" s="97"/>
      <c r="O414" s="97"/>
      <c r="P414" s="97"/>
      <c r="Q414" s="97"/>
      <c r="R414" s="97"/>
      <c r="S414" s="97"/>
      <c r="T414" s="97"/>
      <c r="U414" s="97"/>
      <c r="V414" s="97"/>
      <c r="W414" s="97"/>
      <c r="X414" s="117"/>
      <c r="Y414" s="193" t="s">
        <v>14</v>
      </c>
      <c r="Z414" s="194"/>
      <c r="AA414" s="195"/>
      <c r="AB414" s="202" t="s">
        <v>462</v>
      </c>
      <c r="AC414" s="202"/>
      <c r="AD414" s="202"/>
      <c r="AE414" s="261" t="s">
        <v>462</v>
      </c>
      <c r="AF414" s="197"/>
      <c r="AG414" s="197"/>
      <c r="AH414" s="197"/>
      <c r="AI414" s="261" t="s">
        <v>462</v>
      </c>
      <c r="AJ414" s="197"/>
      <c r="AK414" s="197"/>
      <c r="AL414" s="197"/>
      <c r="AM414" s="261" t="s">
        <v>462</v>
      </c>
      <c r="AN414" s="197"/>
      <c r="AO414" s="197"/>
      <c r="AP414" s="197"/>
      <c r="AQ414" s="261" t="s">
        <v>462</v>
      </c>
      <c r="AR414" s="197"/>
      <c r="AS414" s="197"/>
      <c r="AT414" s="197"/>
      <c r="AU414" s="261" t="s">
        <v>462</v>
      </c>
      <c r="AV414" s="197"/>
      <c r="AW414" s="197"/>
      <c r="AX414" s="197"/>
    </row>
    <row r="415" spans="1:50" ht="22.5" customHeight="1">
      <c r="A415" s="896"/>
      <c r="B415" s="891"/>
      <c r="C415" s="153"/>
      <c r="D415" s="891"/>
      <c r="E415" s="143"/>
      <c r="F415" s="144"/>
      <c r="G415" s="118"/>
      <c r="H415" s="119"/>
      <c r="I415" s="119"/>
      <c r="J415" s="119"/>
      <c r="K415" s="119"/>
      <c r="L415" s="119"/>
      <c r="M415" s="119"/>
      <c r="N415" s="119"/>
      <c r="O415" s="119"/>
      <c r="P415" s="119"/>
      <c r="Q415" s="119"/>
      <c r="R415" s="119"/>
      <c r="S415" s="119"/>
      <c r="T415" s="119"/>
      <c r="U415" s="119"/>
      <c r="V415" s="119"/>
      <c r="W415" s="119"/>
      <c r="X415" s="120"/>
      <c r="Y415" s="199" t="s">
        <v>60</v>
      </c>
      <c r="Z415" s="200"/>
      <c r="AA415" s="201"/>
      <c r="AB415" s="196" t="s">
        <v>462</v>
      </c>
      <c r="AC415" s="196"/>
      <c r="AD415" s="196"/>
      <c r="AE415" s="261" t="s">
        <v>462</v>
      </c>
      <c r="AF415" s="197"/>
      <c r="AG415" s="197"/>
      <c r="AH415" s="298"/>
      <c r="AI415" s="261" t="s">
        <v>462</v>
      </c>
      <c r="AJ415" s="197"/>
      <c r="AK415" s="197"/>
      <c r="AL415" s="197"/>
      <c r="AM415" s="261" t="s">
        <v>462</v>
      </c>
      <c r="AN415" s="197"/>
      <c r="AO415" s="197"/>
      <c r="AP415" s="197"/>
      <c r="AQ415" s="261" t="s">
        <v>462</v>
      </c>
      <c r="AR415" s="197"/>
      <c r="AS415" s="197"/>
      <c r="AT415" s="197"/>
      <c r="AU415" s="261" t="s">
        <v>462</v>
      </c>
      <c r="AV415" s="197"/>
      <c r="AW415" s="197"/>
      <c r="AX415" s="197"/>
    </row>
    <row r="416" spans="1:50" ht="22.5" customHeight="1">
      <c r="A416" s="896"/>
      <c r="B416" s="891"/>
      <c r="C416" s="153"/>
      <c r="D416" s="891"/>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404" t="s">
        <v>311</v>
      </c>
      <c r="AC416" s="404"/>
      <c r="AD416" s="404"/>
      <c r="AE416" s="261" t="s">
        <v>462</v>
      </c>
      <c r="AF416" s="197"/>
      <c r="AG416" s="197"/>
      <c r="AH416" s="298"/>
      <c r="AI416" s="261" t="s">
        <v>462</v>
      </c>
      <c r="AJ416" s="197"/>
      <c r="AK416" s="197"/>
      <c r="AL416" s="197"/>
      <c r="AM416" s="261" t="s">
        <v>462</v>
      </c>
      <c r="AN416" s="197"/>
      <c r="AO416" s="197"/>
      <c r="AP416" s="197"/>
      <c r="AQ416" s="261" t="s">
        <v>462</v>
      </c>
      <c r="AR416" s="197"/>
      <c r="AS416" s="197"/>
      <c r="AT416" s="197"/>
      <c r="AU416" s="261" t="s">
        <v>462</v>
      </c>
      <c r="AV416" s="197"/>
      <c r="AW416" s="197"/>
      <c r="AX416" s="197"/>
    </row>
    <row r="417" spans="1:50" ht="18.75" customHeight="1" hidden="1">
      <c r="A417" s="896"/>
      <c r="B417" s="891"/>
      <c r="C417" s="153"/>
      <c r="D417" s="891"/>
      <c r="E417" s="143" t="s">
        <v>347</v>
      </c>
      <c r="F417" s="144"/>
      <c r="G417" s="102" t="s">
        <v>343</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9" t="s">
        <v>345</v>
      </c>
      <c r="AF417" s="380"/>
      <c r="AG417" s="380"/>
      <c r="AH417" s="381"/>
      <c r="AI417" s="134" t="s">
        <v>325</v>
      </c>
      <c r="AJ417" s="134"/>
      <c r="AK417" s="134"/>
      <c r="AL417" s="135"/>
      <c r="AM417" s="134" t="s">
        <v>332</v>
      </c>
      <c r="AN417" s="134"/>
      <c r="AO417" s="134"/>
      <c r="AP417" s="135"/>
      <c r="AQ417" s="135" t="s">
        <v>321</v>
      </c>
      <c r="AR417" s="138"/>
      <c r="AS417" s="138"/>
      <c r="AT417" s="139"/>
      <c r="AU417" s="103" t="s">
        <v>261</v>
      </c>
      <c r="AV417" s="103"/>
      <c r="AW417" s="103"/>
      <c r="AX417" s="111"/>
    </row>
    <row r="418" spans="1:50" ht="18.75" customHeight="1" hidden="1">
      <c r="A418" s="896"/>
      <c r="B418" s="891"/>
      <c r="C418" s="153"/>
      <c r="D418" s="891"/>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322</v>
      </c>
      <c r="AH418" s="142"/>
      <c r="AI418" s="136"/>
      <c r="AJ418" s="136"/>
      <c r="AK418" s="136"/>
      <c r="AL418" s="137"/>
      <c r="AM418" s="136"/>
      <c r="AN418" s="136"/>
      <c r="AO418" s="136"/>
      <c r="AP418" s="137"/>
      <c r="AQ418" s="191"/>
      <c r="AR418" s="140"/>
      <c r="AS418" s="141" t="s">
        <v>322</v>
      </c>
      <c r="AT418" s="142"/>
      <c r="AU418" s="140"/>
      <c r="AV418" s="140"/>
      <c r="AW418" s="141" t="s">
        <v>309</v>
      </c>
      <c r="AX418" s="192"/>
    </row>
    <row r="419" spans="1:50" ht="22.5" customHeight="1" hidden="1">
      <c r="A419" s="896"/>
      <c r="B419" s="891"/>
      <c r="C419" s="153"/>
      <c r="D419" s="891"/>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61"/>
      <c r="AF419" s="197"/>
      <c r="AG419" s="197"/>
      <c r="AH419" s="197"/>
      <c r="AI419" s="261"/>
      <c r="AJ419" s="197"/>
      <c r="AK419" s="197"/>
      <c r="AL419" s="197"/>
      <c r="AM419" s="261"/>
      <c r="AN419" s="197"/>
      <c r="AO419" s="197"/>
      <c r="AP419" s="298"/>
      <c r="AQ419" s="261"/>
      <c r="AR419" s="197"/>
      <c r="AS419" s="197"/>
      <c r="AT419" s="298"/>
      <c r="AU419" s="197"/>
      <c r="AV419" s="197"/>
      <c r="AW419" s="197"/>
      <c r="AX419" s="198"/>
    </row>
    <row r="420" spans="1:50" ht="22.5" customHeight="1" hidden="1">
      <c r="A420" s="896"/>
      <c r="B420" s="891"/>
      <c r="C420" s="153"/>
      <c r="D420" s="891"/>
      <c r="E420" s="143"/>
      <c r="F420" s="144"/>
      <c r="G420" s="118"/>
      <c r="H420" s="119"/>
      <c r="I420" s="119"/>
      <c r="J420" s="119"/>
      <c r="K420" s="119"/>
      <c r="L420" s="119"/>
      <c r="M420" s="119"/>
      <c r="N420" s="119"/>
      <c r="O420" s="119"/>
      <c r="P420" s="119"/>
      <c r="Q420" s="119"/>
      <c r="R420" s="119"/>
      <c r="S420" s="119"/>
      <c r="T420" s="119"/>
      <c r="U420" s="119"/>
      <c r="V420" s="119"/>
      <c r="W420" s="119"/>
      <c r="X420" s="120"/>
      <c r="Y420" s="199" t="s">
        <v>60</v>
      </c>
      <c r="Z420" s="200"/>
      <c r="AA420" s="201"/>
      <c r="AB420" s="196"/>
      <c r="AC420" s="196"/>
      <c r="AD420" s="196"/>
      <c r="AE420" s="261"/>
      <c r="AF420" s="197"/>
      <c r="AG420" s="197"/>
      <c r="AH420" s="298"/>
      <c r="AI420" s="261"/>
      <c r="AJ420" s="197"/>
      <c r="AK420" s="197"/>
      <c r="AL420" s="197"/>
      <c r="AM420" s="261"/>
      <c r="AN420" s="197"/>
      <c r="AO420" s="197"/>
      <c r="AP420" s="298"/>
      <c r="AQ420" s="261"/>
      <c r="AR420" s="197"/>
      <c r="AS420" s="197"/>
      <c r="AT420" s="298"/>
      <c r="AU420" s="197"/>
      <c r="AV420" s="197"/>
      <c r="AW420" s="197"/>
      <c r="AX420" s="198"/>
    </row>
    <row r="421" spans="1:50" ht="22.5" customHeight="1" hidden="1">
      <c r="A421" s="896"/>
      <c r="B421" s="891"/>
      <c r="C421" s="153"/>
      <c r="D421" s="891"/>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404" t="s">
        <v>16</v>
      </c>
      <c r="AC421" s="404"/>
      <c r="AD421" s="404"/>
      <c r="AE421" s="261"/>
      <c r="AF421" s="197"/>
      <c r="AG421" s="197"/>
      <c r="AH421" s="298"/>
      <c r="AI421" s="261"/>
      <c r="AJ421" s="197"/>
      <c r="AK421" s="197"/>
      <c r="AL421" s="197"/>
      <c r="AM421" s="261"/>
      <c r="AN421" s="197"/>
      <c r="AO421" s="197"/>
      <c r="AP421" s="298"/>
      <c r="AQ421" s="261"/>
      <c r="AR421" s="197"/>
      <c r="AS421" s="197"/>
      <c r="AT421" s="298"/>
      <c r="AU421" s="197"/>
      <c r="AV421" s="197"/>
      <c r="AW421" s="197"/>
      <c r="AX421" s="198"/>
    </row>
    <row r="422" spans="1:50" ht="18.75" customHeight="1" hidden="1">
      <c r="A422" s="896"/>
      <c r="B422" s="891"/>
      <c r="C422" s="153"/>
      <c r="D422" s="891"/>
      <c r="E422" s="143" t="s">
        <v>347</v>
      </c>
      <c r="F422" s="144"/>
      <c r="G422" s="102" t="s">
        <v>343</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9" t="s">
        <v>345</v>
      </c>
      <c r="AF422" s="380"/>
      <c r="AG422" s="380"/>
      <c r="AH422" s="381"/>
      <c r="AI422" s="134" t="s">
        <v>325</v>
      </c>
      <c r="AJ422" s="134"/>
      <c r="AK422" s="134"/>
      <c r="AL422" s="135"/>
      <c r="AM422" s="134" t="s">
        <v>332</v>
      </c>
      <c r="AN422" s="134"/>
      <c r="AO422" s="134"/>
      <c r="AP422" s="135"/>
      <c r="AQ422" s="135" t="s">
        <v>321</v>
      </c>
      <c r="AR422" s="138"/>
      <c r="AS422" s="138"/>
      <c r="AT422" s="139"/>
      <c r="AU422" s="103" t="s">
        <v>261</v>
      </c>
      <c r="AV422" s="103"/>
      <c r="AW422" s="103"/>
      <c r="AX422" s="111"/>
    </row>
    <row r="423" spans="1:50" ht="18.75" customHeight="1" hidden="1">
      <c r="A423" s="896"/>
      <c r="B423" s="891"/>
      <c r="C423" s="153"/>
      <c r="D423" s="891"/>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322</v>
      </c>
      <c r="AH423" s="142"/>
      <c r="AI423" s="136"/>
      <c r="AJ423" s="136"/>
      <c r="AK423" s="136"/>
      <c r="AL423" s="137"/>
      <c r="AM423" s="136"/>
      <c r="AN423" s="136"/>
      <c r="AO423" s="136"/>
      <c r="AP423" s="137"/>
      <c r="AQ423" s="191"/>
      <c r="AR423" s="140"/>
      <c r="AS423" s="141" t="s">
        <v>322</v>
      </c>
      <c r="AT423" s="142"/>
      <c r="AU423" s="140"/>
      <c r="AV423" s="140"/>
      <c r="AW423" s="141" t="s">
        <v>309</v>
      </c>
      <c r="AX423" s="192"/>
    </row>
    <row r="424" spans="1:50" ht="22.5" customHeight="1" hidden="1">
      <c r="A424" s="896"/>
      <c r="B424" s="891"/>
      <c r="C424" s="153"/>
      <c r="D424" s="891"/>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61"/>
      <c r="AF424" s="197"/>
      <c r="AG424" s="197"/>
      <c r="AH424" s="197"/>
      <c r="AI424" s="261"/>
      <c r="AJ424" s="197"/>
      <c r="AK424" s="197"/>
      <c r="AL424" s="197"/>
      <c r="AM424" s="261"/>
      <c r="AN424" s="197"/>
      <c r="AO424" s="197"/>
      <c r="AP424" s="298"/>
      <c r="AQ424" s="261"/>
      <c r="AR424" s="197"/>
      <c r="AS424" s="197"/>
      <c r="AT424" s="298"/>
      <c r="AU424" s="197"/>
      <c r="AV424" s="197"/>
      <c r="AW424" s="197"/>
      <c r="AX424" s="198"/>
    </row>
    <row r="425" spans="1:50" ht="22.5" customHeight="1" hidden="1">
      <c r="A425" s="896"/>
      <c r="B425" s="891"/>
      <c r="C425" s="153"/>
      <c r="D425" s="891"/>
      <c r="E425" s="143"/>
      <c r="F425" s="144"/>
      <c r="G425" s="118"/>
      <c r="H425" s="119"/>
      <c r="I425" s="119"/>
      <c r="J425" s="119"/>
      <c r="K425" s="119"/>
      <c r="L425" s="119"/>
      <c r="M425" s="119"/>
      <c r="N425" s="119"/>
      <c r="O425" s="119"/>
      <c r="P425" s="119"/>
      <c r="Q425" s="119"/>
      <c r="R425" s="119"/>
      <c r="S425" s="119"/>
      <c r="T425" s="119"/>
      <c r="U425" s="119"/>
      <c r="V425" s="119"/>
      <c r="W425" s="119"/>
      <c r="X425" s="120"/>
      <c r="Y425" s="199" t="s">
        <v>60</v>
      </c>
      <c r="Z425" s="200"/>
      <c r="AA425" s="201"/>
      <c r="AB425" s="196"/>
      <c r="AC425" s="196"/>
      <c r="AD425" s="196"/>
      <c r="AE425" s="261"/>
      <c r="AF425" s="197"/>
      <c r="AG425" s="197"/>
      <c r="AH425" s="298"/>
      <c r="AI425" s="261"/>
      <c r="AJ425" s="197"/>
      <c r="AK425" s="197"/>
      <c r="AL425" s="197"/>
      <c r="AM425" s="261"/>
      <c r="AN425" s="197"/>
      <c r="AO425" s="197"/>
      <c r="AP425" s="298"/>
      <c r="AQ425" s="261"/>
      <c r="AR425" s="197"/>
      <c r="AS425" s="197"/>
      <c r="AT425" s="298"/>
      <c r="AU425" s="197"/>
      <c r="AV425" s="197"/>
      <c r="AW425" s="197"/>
      <c r="AX425" s="198"/>
    </row>
    <row r="426" spans="1:50" ht="22.5" customHeight="1" hidden="1">
      <c r="A426" s="896"/>
      <c r="B426" s="891"/>
      <c r="C426" s="153"/>
      <c r="D426" s="891"/>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404" t="s">
        <v>16</v>
      </c>
      <c r="AC426" s="404"/>
      <c r="AD426" s="404"/>
      <c r="AE426" s="261"/>
      <c r="AF426" s="197"/>
      <c r="AG426" s="197"/>
      <c r="AH426" s="298"/>
      <c r="AI426" s="261"/>
      <c r="AJ426" s="197"/>
      <c r="AK426" s="197"/>
      <c r="AL426" s="197"/>
      <c r="AM426" s="261"/>
      <c r="AN426" s="197"/>
      <c r="AO426" s="197"/>
      <c r="AP426" s="298"/>
      <c r="AQ426" s="261"/>
      <c r="AR426" s="197"/>
      <c r="AS426" s="197"/>
      <c r="AT426" s="298"/>
      <c r="AU426" s="197"/>
      <c r="AV426" s="197"/>
      <c r="AW426" s="197"/>
      <c r="AX426" s="198"/>
    </row>
    <row r="427" spans="1:50" ht="18.75" customHeight="1" hidden="1">
      <c r="A427" s="896"/>
      <c r="B427" s="891"/>
      <c r="C427" s="153"/>
      <c r="D427" s="891"/>
      <c r="E427" s="143" t="s">
        <v>347</v>
      </c>
      <c r="F427" s="144"/>
      <c r="G427" s="102" t="s">
        <v>343</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9" t="s">
        <v>345</v>
      </c>
      <c r="AF427" s="380"/>
      <c r="AG427" s="380"/>
      <c r="AH427" s="381"/>
      <c r="AI427" s="134" t="s">
        <v>325</v>
      </c>
      <c r="AJ427" s="134"/>
      <c r="AK427" s="134"/>
      <c r="AL427" s="135"/>
      <c r="AM427" s="134" t="s">
        <v>332</v>
      </c>
      <c r="AN427" s="134"/>
      <c r="AO427" s="134"/>
      <c r="AP427" s="135"/>
      <c r="AQ427" s="135" t="s">
        <v>321</v>
      </c>
      <c r="AR427" s="138"/>
      <c r="AS427" s="138"/>
      <c r="AT427" s="139"/>
      <c r="AU427" s="103" t="s">
        <v>261</v>
      </c>
      <c r="AV427" s="103"/>
      <c r="AW427" s="103"/>
      <c r="AX427" s="111"/>
    </row>
    <row r="428" spans="1:50" ht="18.75" customHeight="1" hidden="1">
      <c r="A428" s="896"/>
      <c r="B428" s="891"/>
      <c r="C428" s="153"/>
      <c r="D428" s="891"/>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322</v>
      </c>
      <c r="AH428" s="142"/>
      <c r="AI428" s="136"/>
      <c r="AJ428" s="136"/>
      <c r="AK428" s="136"/>
      <c r="AL428" s="137"/>
      <c r="AM428" s="136"/>
      <c r="AN428" s="136"/>
      <c r="AO428" s="136"/>
      <c r="AP428" s="137"/>
      <c r="AQ428" s="191"/>
      <c r="AR428" s="140"/>
      <c r="AS428" s="141" t="s">
        <v>322</v>
      </c>
      <c r="AT428" s="142"/>
      <c r="AU428" s="140"/>
      <c r="AV428" s="140"/>
      <c r="AW428" s="141" t="s">
        <v>309</v>
      </c>
      <c r="AX428" s="192"/>
    </row>
    <row r="429" spans="1:50" ht="22.5" customHeight="1" hidden="1">
      <c r="A429" s="896"/>
      <c r="B429" s="891"/>
      <c r="C429" s="153"/>
      <c r="D429" s="891"/>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61"/>
      <c r="AF429" s="197"/>
      <c r="AG429" s="197"/>
      <c r="AH429" s="197"/>
      <c r="AI429" s="261"/>
      <c r="AJ429" s="197"/>
      <c r="AK429" s="197"/>
      <c r="AL429" s="197"/>
      <c r="AM429" s="261"/>
      <c r="AN429" s="197"/>
      <c r="AO429" s="197"/>
      <c r="AP429" s="298"/>
      <c r="AQ429" s="261"/>
      <c r="AR429" s="197"/>
      <c r="AS429" s="197"/>
      <c r="AT429" s="298"/>
      <c r="AU429" s="197"/>
      <c r="AV429" s="197"/>
      <c r="AW429" s="197"/>
      <c r="AX429" s="198"/>
    </row>
    <row r="430" spans="1:50" ht="22.5" customHeight="1" hidden="1">
      <c r="A430" s="896"/>
      <c r="B430" s="891"/>
      <c r="C430" s="153"/>
      <c r="D430" s="891"/>
      <c r="E430" s="143"/>
      <c r="F430" s="144"/>
      <c r="G430" s="118"/>
      <c r="H430" s="119"/>
      <c r="I430" s="119"/>
      <c r="J430" s="119"/>
      <c r="K430" s="119"/>
      <c r="L430" s="119"/>
      <c r="M430" s="119"/>
      <c r="N430" s="119"/>
      <c r="O430" s="119"/>
      <c r="P430" s="119"/>
      <c r="Q430" s="119"/>
      <c r="R430" s="119"/>
      <c r="S430" s="119"/>
      <c r="T430" s="119"/>
      <c r="U430" s="119"/>
      <c r="V430" s="119"/>
      <c r="W430" s="119"/>
      <c r="X430" s="120"/>
      <c r="Y430" s="199" t="s">
        <v>60</v>
      </c>
      <c r="Z430" s="200"/>
      <c r="AA430" s="201"/>
      <c r="AB430" s="196"/>
      <c r="AC430" s="196"/>
      <c r="AD430" s="196"/>
      <c r="AE430" s="261"/>
      <c r="AF430" s="197"/>
      <c r="AG430" s="197"/>
      <c r="AH430" s="298"/>
      <c r="AI430" s="261"/>
      <c r="AJ430" s="197"/>
      <c r="AK430" s="197"/>
      <c r="AL430" s="197"/>
      <c r="AM430" s="261"/>
      <c r="AN430" s="197"/>
      <c r="AO430" s="197"/>
      <c r="AP430" s="298"/>
      <c r="AQ430" s="261"/>
      <c r="AR430" s="197"/>
      <c r="AS430" s="197"/>
      <c r="AT430" s="298"/>
      <c r="AU430" s="197"/>
      <c r="AV430" s="197"/>
      <c r="AW430" s="197"/>
      <c r="AX430" s="198"/>
    </row>
    <row r="431" spans="1:50" ht="22.5" customHeight="1" hidden="1">
      <c r="A431" s="896"/>
      <c r="B431" s="891"/>
      <c r="C431" s="153"/>
      <c r="D431" s="891"/>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404" t="s">
        <v>16</v>
      </c>
      <c r="AC431" s="404"/>
      <c r="AD431" s="404"/>
      <c r="AE431" s="261"/>
      <c r="AF431" s="197"/>
      <c r="AG431" s="197"/>
      <c r="AH431" s="298"/>
      <c r="AI431" s="261"/>
      <c r="AJ431" s="197"/>
      <c r="AK431" s="197"/>
      <c r="AL431" s="197"/>
      <c r="AM431" s="261"/>
      <c r="AN431" s="197"/>
      <c r="AO431" s="197"/>
      <c r="AP431" s="298"/>
      <c r="AQ431" s="261"/>
      <c r="AR431" s="197"/>
      <c r="AS431" s="197"/>
      <c r="AT431" s="298"/>
      <c r="AU431" s="197"/>
      <c r="AV431" s="197"/>
      <c r="AW431" s="197"/>
      <c r="AX431" s="198"/>
    </row>
    <row r="432" spans="1:50" ht="18.75" customHeight="1" hidden="1">
      <c r="A432" s="896"/>
      <c r="B432" s="891"/>
      <c r="C432" s="153"/>
      <c r="D432" s="891"/>
      <c r="E432" s="143" t="s">
        <v>347</v>
      </c>
      <c r="F432" s="144"/>
      <c r="G432" s="102" t="s">
        <v>343</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9" t="s">
        <v>345</v>
      </c>
      <c r="AF432" s="380"/>
      <c r="AG432" s="380"/>
      <c r="AH432" s="381"/>
      <c r="AI432" s="134" t="s">
        <v>325</v>
      </c>
      <c r="AJ432" s="134"/>
      <c r="AK432" s="134"/>
      <c r="AL432" s="135"/>
      <c r="AM432" s="134" t="s">
        <v>332</v>
      </c>
      <c r="AN432" s="134"/>
      <c r="AO432" s="134"/>
      <c r="AP432" s="135"/>
      <c r="AQ432" s="135" t="s">
        <v>321</v>
      </c>
      <c r="AR432" s="138"/>
      <c r="AS432" s="138"/>
      <c r="AT432" s="139"/>
      <c r="AU432" s="103" t="s">
        <v>261</v>
      </c>
      <c r="AV432" s="103"/>
      <c r="AW432" s="103"/>
      <c r="AX432" s="111"/>
    </row>
    <row r="433" spans="1:50" ht="18.75" customHeight="1" hidden="1">
      <c r="A433" s="896"/>
      <c r="B433" s="891"/>
      <c r="C433" s="153"/>
      <c r="D433" s="891"/>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322</v>
      </c>
      <c r="AH433" s="142"/>
      <c r="AI433" s="136"/>
      <c r="AJ433" s="136"/>
      <c r="AK433" s="136"/>
      <c r="AL433" s="137"/>
      <c r="AM433" s="136"/>
      <c r="AN433" s="136"/>
      <c r="AO433" s="136"/>
      <c r="AP433" s="137"/>
      <c r="AQ433" s="191"/>
      <c r="AR433" s="140"/>
      <c r="AS433" s="141" t="s">
        <v>322</v>
      </c>
      <c r="AT433" s="142"/>
      <c r="AU433" s="140"/>
      <c r="AV433" s="140"/>
      <c r="AW433" s="141" t="s">
        <v>309</v>
      </c>
      <c r="AX433" s="192"/>
    </row>
    <row r="434" spans="1:50" ht="22.5" customHeight="1" hidden="1">
      <c r="A434" s="896"/>
      <c r="B434" s="891"/>
      <c r="C434" s="153"/>
      <c r="D434" s="891"/>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61"/>
      <c r="AF434" s="197"/>
      <c r="AG434" s="197"/>
      <c r="AH434" s="197"/>
      <c r="AI434" s="261"/>
      <c r="AJ434" s="197"/>
      <c r="AK434" s="197"/>
      <c r="AL434" s="197"/>
      <c r="AM434" s="261"/>
      <c r="AN434" s="197"/>
      <c r="AO434" s="197"/>
      <c r="AP434" s="298"/>
      <c r="AQ434" s="261"/>
      <c r="AR434" s="197"/>
      <c r="AS434" s="197"/>
      <c r="AT434" s="298"/>
      <c r="AU434" s="197"/>
      <c r="AV434" s="197"/>
      <c r="AW434" s="197"/>
      <c r="AX434" s="198"/>
    </row>
    <row r="435" spans="1:50" ht="22.5" customHeight="1" hidden="1">
      <c r="A435" s="896"/>
      <c r="B435" s="891"/>
      <c r="C435" s="153"/>
      <c r="D435" s="891"/>
      <c r="E435" s="143"/>
      <c r="F435" s="144"/>
      <c r="G435" s="118"/>
      <c r="H435" s="119"/>
      <c r="I435" s="119"/>
      <c r="J435" s="119"/>
      <c r="K435" s="119"/>
      <c r="L435" s="119"/>
      <c r="M435" s="119"/>
      <c r="N435" s="119"/>
      <c r="O435" s="119"/>
      <c r="P435" s="119"/>
      <c r="Q435" s="119"/>
      <c r="R435" s="119"/>
      <c r="S435" s="119"/>
      <c r="T435" s="119"/>
      <c r="U435" s="119"/>
      <c r="V435" s="119"/>
      <c r="W435" s="119"/>
      <c r="X435" s="120"/>
      <c r="Y435" s="199" t="s">
        <v>60</v>
      </c>
      <c r="Z435" s="200"/>
      <c r="AA435" s="201"/>
      <c r="AB435" s="196"/>
      <c r="AC435" s="196"/>
      <c r="AD435" s="196"/>
      <c r="AE435" s="261"/>
      <c r="AF435" s="197"/>
      <c r="AG435" s="197"/>
      <c r="AH435" s="298"/>
      <c r="AI435" s="261"/>
      <c r="AJ435" s="197"/>
      <c r="AK435" s="197"/>
      <c r="AL435" s="197"/>
      <c r="AM435" s="261"/>
      <c r="AN435" s="197"/>
      <c r="AO435" s="197"/>
      <c r="AP435" s="298"/>
      <c r="AQ435" s="261"/>
      <c r="AR435" s="197"/>
      <c r="AS435" s="197"/>
      <c r="AT435" s="298"/>
      <c r="AU435" s="197"/>
      <c r="AV435" s="197"/>
      <c r="AW435" s="197"/>
      <c r="AX435" s="198"/>
    </row>
    <row r="436" spans="1:50" ht="21.75" customHeight="1" hidden="1">
      <c r="A436" s="896"/>
      <c r="B436" s="891"/>
      <c r="C436" s="153"/>
      <c r="D436" s="891"/>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89" t="s">
        <v>16</v>
      </c>
      <c r="AC436" s="889"/>
      <c r="AD436" s="889"/>
      <c r="AE436" s="261"/>
      <c r="AF436" s="197"/>
      <c r="AG436" s="197"/>
      <c r="AH436" s="298"/>
      <c r="AI436" s="261"/>
      <c r="AJ436" s="197"/>
      <c r="AK436" s="197"/>
      <c r="AL436" s="197"/>
      <c r="AM436" s="261"/>
      <c r="AN436" s="197"/>
      <c r="AO436" s="197"/>
      <c r="AP436" s="298"/>
      <c r="AQ436" s="261"/>
      <c r="AR436" s="197"/>
      <c r="AS436" s="197"/>
      <c r="AT436" s="298"/>
      <c r="AU436" s="197"/>
      <c r="AV436" s="197"/>
      <c r="AW436" s="197"/>
      <c r="AX436" s="198"/>
    </row>
    <row r="437" spans="1:50" ht="18.75" customHeight="1">
      <c r="A437" s="896"/>
      <c r="B437" s="891"/>
      <c r="C437" s="153"/>
      <c r="D437" s="891"/>
      <c r="E437" s="143" t="s">
        <v>348</v>
      </c>
      <c r="F437" s="144"/>
      <c r="G437" s="102" t="s">
        <v>344</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9" t="s">
        <v>345</v>
      </c>
      <c r="AF437" s="380"/>
      <c r="AG437" s="380"/>
      <c r="AH437" s="381"/>
      <c r="AI437" s="134" t="s">
        <v>325</v>
      </c>
      <c r="AJ437" s="134"/>
      <c r="AK437" s="134"/>
      <c r="AL437" s="135"/>
      <c r="AM437" s="134" t="s">
        <v>332</v>
      </c>
      <c r="AN437" s="134"/>
      <c r="AO437" s="134"/>
      <c r="AP437" s="135"/>
      <c r="AQ437" s="135" t="s">
        <v>321</v>
      </c>
      <c r="AR437" s="138"/>
      <c r="AS437" s="138"/>
      <c r="AT437" s="139"/>
      <c r="AU437" s="103" t="s">
        <v>261</v>
      </c>
      <c r="AV437" s="103"/>
      <c r="AW437" s="103"/>
      <c r="AX437" s="111"/>
    </row>
    <row r="438" spans="1:50" ht="18.75" customHeight="1">
      <c r="A438" s="896"/>
      <c r="B438" s="891"/>
      <c r="C438" s="153"/>
      <c r="D438" s="891"/>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462</v>
      </c>
      <c r="AF438" s="140"/>
      <c r="AG438" s="141" t="s">
        <v>322</v>
      </c>
      <c r="AH438" s="142"/>
      <c r="AI438" s="136"/>
      <c r="AJ438" s="136"/>
      <c r="AK438" s="136"/>
      <c r="AL438" s="137"/>
      <c r="AM438" s="136"/>
      <c r="AN438" s="136"/>
      <c r="AO438" s="136"/>
      <c r="AP438" s="137"/>
      <c r="AQ438" s="191" t="s">
        <v>462</v>
      </c>
      <c r="AR438" s="140"/>
      <c r="AS438" s="141" t="s">
        <v>322</v>
      </c>
      <c r="AT438" s="142"/>
      <c r="AU438" s="140" t="s">
        <v>462</v>
      </c>
      <c r="AV438" s="140"/>
      <c r="AW438" s="141" t="s">
        <v>309</v>
      </c>
      <c r="AX438" s="192"/>
    </row>
    <row r="439" spans="1:50" ht="22.5" customHeight="1">
      <c r="A439" s="896"/>
      <c r="B439" s="891"/>
      <c r="C439" s="153"/>
      <c r="D439" s="891"/>
      <c r="E439" s="143"/>
      <c r="F439" s="144"/>
      <c r="G439" s="116" t="s">
        <v>462</v>
      </c>
      <c r="H439" s="97"/>
      <c r="I439" s="97"/>
      <c r="J439" s="97"/>
      <c r="K439" s="97"/>
      <c r="L439" s="97"/>
      <c r="M439" s="97"/>
      <c r="N439" s="97"/>
      <c r="O439" s="97"/>
      <c r="P439" s="97"/>
      <c r="Q439" s="97"/>
      <c r="R439" s="97"/>
      <c r="S439" s="97"/>
      <c r="T439" s="97"/>
      <c r="U439" s="97"/>
      <c r="V439" s="97"/>
      <c r="W439" s="97"/>
      <c r="X439" s="117"/>
      <c r="Y439" s="193" t="s">
        <v>14</v>
      </c>
      <c r="Z439" s="194"/>
      <c r="AA439" s="195"/>
      <c r="AB439" s="202" t="s">
        <v>462</v>
      </c>
      <c r="AC439" s="202"/>
      <c r="AD439" s="202"/>
      <c r="AE439" s="261" t="s">
        <v>462</v>
      </c>
      <c r="AF439" s="197"/>
      <c r="AG439" s="197"/>
      <c r="AH439" s="197"/>
      <c r="AI439" s="261" t="s">
        <v>462</v>
      </c>
      <c r="AJ439" s="197"/>
      <c r="AK439" s="197"/>
      <c r="AL439" s="197"/>
      <c r="AM439" s="261" t="s">
        <v>462</v>
      </c>
      <c r="AN439" s="197"/>
      <c r="AO439" s="197"/>
      <c r="AP439" s="197"/>
      <c r="AQ439" s="261" t="s">
        <v>462</v>
      </c>
      <c r="AR439" s="197"/>
      <c r="AS439" s="197"/>
      <c r="AT439" s="197"/>
      <c r="AU439" s="261" t="s">
        <v>462</v>
      </c>
      <c r="AV439" s="197"/>
      <c r="AW439" s="197"/>
      <c r="AX439" s="197"/>
    </row>
    <row r="440" spans="1:50" ht="22.5" customHeight="1">
      <c r="A440" s="896"/>
      <c r="B440" s="891"/>
      <c r="C440" s="153"/>
      <c r="D440" s="891"/>
      <c r="E440" s="143"/>
      <c r="F440" s="144"/>
      <c r="G440" s="118"/>
      <c r="H440" s="119"/>
      <c r="I440" s="119"/>
      <c r="J440" s="119"/>
      <c r="K440" s="119"/>
      <c r="L440" s="119"/>
      <c r="M440" s="119"/>
      <c r="N440" s="119"/>
      <c r="O440" s="119"/>
      <c r="P440" s="119"/>
      <c r="Q440" s="119"/>
      <c r="R440" s="119"/>
      <c r="S440" s="119"/>
      <c r="T440" s="119"/>
      <c r="U440" s="119"/>
      <c r="V440" s="119"/>
      <c r="W440" s="119"/>
      <c r="X440" s="120"/>
      <c r="Y440" s="199" t="s">
        <v>60</v>
      </c>
      <c r="Z440" s="200"/>
      <c r="AA440" s="201"/>
      <c r="AB440" s="196" t="s">
        <v>462</v>
      </c>
      <c r="AC440" s="196"/>
      <c r="AD440" s="196"/>
      <c r="AE440" s="261" t="s">
        <v>462</v>
      </c>
      <c r="AF440" s="197"/>
      <c r="AG440" s="197"/>
      <c r="AH440" s="298"/>
      <c r="AI440" s="261" t="s">
        <v>462</v>
      </c>
      <c r="AJ440" s="197"/>
      <c r="AK440" s="197"/>
      <c r="AL440" s="197"/>
      <c r="AM440" s="261" t="s">
        <v>462</v>
      </c>
      <c r="AN440" s="197"/>
      <c r="AO440" s="197"/>
      <c r="AP440" s="197"/>
      <c r="AQ440" s="261" t="s">
        <v>462</v>
      </c>
      <c r="AR440" s="197"/>
      <c r="AS440" s="197"/>
      <c r="AT440" s="197"/>
      <c r="AU440" s="261" t="s">
        <v>462</v>
      </c>
      <c r="AV440" s="197"/>
      <c r="AW440" s="197"/>
      <c r="AX440" s="197"/>
    </row>
    <row r="441" spans="1:50" ht="22.5" customHeight="1">
      <c r="A441" s="896"/>
      <c r="B441" s="891"/>
      <c r="C441" s="153"/>
      <c r="D441" s="891"/>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404" t="s">
        <v>16</v>
      </c>
      <c r="AC441" s="404"/>
      <c r="AD441" s="404"/>
      <c r="AE441" s="261" t="s">
        <v>462</v>
      </c>
      <c r="AF441" s="197"/>
      <c r="AG441" s="197"/>
      <c r="AH441" s="298"/>
      <c r="AI441" s="261" t="s">
        <v>462</v>
      </c>
      <c r="AJ441" s="197"/>
      <c r="AK441" s="197"/>
      <c r="AL441" s="197"/>
      <c r="AM441" s="261" t="s">
        <v>462</v>
      </c>
      <c r="AN441" s="197"/>
      <c r="AO441" s="197"/>
      <c r="AP441" s="197"/>
      <c r="AQ441" s="261" t="s">
        <v>462</v>
      </c>
      <c r="AR441" s="197"/>
      <c r="AS441" s="197"/>
      <c r="AT441" s="197"/>
      <c r="AU441" s="261" t="s">
        <v>462</v>
      </c>
      <c r="AV441" s="197"/>
      <c r="AW441" s="197"/>
      <c r="AX441" s="197"/>
    </row>
    <row r="442" spans="1:50" ht="18.75" customHeight="1" hidden="1">
      <c r="A442" s="896"/>
      <c r="B442" s="891"/>
      <c r="C442" s="153"/>
      <c r="D442" s="891"/>
      <c r="E442" s="143" t="s">
        <v>348</v>
      </c>
      <c r="F442" s="144"/>
      <c r="G442" s="102" t="s">
        <v>344</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9" t="s">
        <v>345</v>
      </c>
      <c r="AF442" s="380"/>
      <c r="AG442" s="380"/>
      <c r="AH442" s="381"/>
      <c r="AI442" s="134" t="s">
        <v>325</v>
      </c>
      <c r="AJ442" s="134"/>
      <c r="AK442" s="134"/>
      <c r="AL442" s="135"/>
      <c r="AM442" s="134" t="s">
        <v>332</v>
      </c>
      <c r="AN442" s="134"/>
      <c r="AO442" s="134"/>
      <c r="AP442" s="135"/>
      <c r="AQ442" s="135" t="s">
        <v>321</v>
      </c>
      <c r="AR442" s="138"/>
      <c r="AS442" s="138"/>
      <c r="AT442" s="139"/>
      <c r="AU442" s="103" t="s">
        <v>261</v>
      </c>
      <c r="AV442" s="103"/>
      <c r="AW442" s="103"/>
      <c r="AX442" s="111"/>
    </row>
    <row r="443" spans="1:50" ht="18.75" customHeight="1" hidden="1">
      <c r="A443" s="896"/>
      <c r="B443" s="891"/>
      <c r="C443" s="153"/>
      <c r="D443" s="891"/>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322</v>
      </c>
      <c r="AH443" s="142"/>
      <c r="AI443" s="136"/>
      <c r="AJ443" s="136"/>
      <c r="AK443" s="136"/>
      <c r="AL443" s="137"/>
      <c r="AM443" s="136"/>
      <c r="AN443" s="136"/>
      <c r="AO443" s="136"/>
      <c r="AP443" s="137"/>
      <c r="AQ443" s="191"/>
      <c r="AR443" s="140"/>
      <c r="AS443" s="141" t="s">
        <v>322</v>
      </c>
      <c r="AT443" s="142"/>
      <c r="AU443" s="140"/>
      <c r="AV443" s="140"/>
      <c r="AW443" s="141" t="s">
        <v>309</v>
      </c>
      <c r="AX443" s="192"/>
    </row>
    <row r="444" spans="1:50" ht="22.5" customHeight="1" hidden="1">
      <c r="A444" s="896"/>
      <c r="B444" s="891"/>
      <c r="C444" s="153"/>
      <c r="D444" s="891"/>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61"/>
      <c r="AF444" s="197"/>
      <c r="AG444" s="197"/>
      <c r="AH444" s="197"/>
      <c r="AI444" s="261"/>
      <c r="AJ444" s="197"/>
      <c r="AK444" s="197"/>
      <c r="AL444" s="197"/>
      <c r="AM444" s="261"/>
      <c r="AN444" s="197"/>
      <c r="AO444" s="197"/>
      <c r="AP444" s="298"/>
      <c r="AQ444" s="261"/>
      <c r="AR444" s="197"/>
      <c r="AS444" s="197"/>
      <c r="AT444" s="298"/>
      <c r="AU444" s="197"/>
      <c r="AV444" s="197"/>
      <c r="AW444" s="197"/>
      <c r="AX444" s="198"/>
    </row>
    <row r="445" spans="1:50" ht="22.5" customHeight="1" hidden="1">
      <c r="A445" s="896"/>
      <c r="B445" s="891"/>
      <c r="C445" s="153"/>
      <c r="D445" s="891"/>
      <c r="E445" s="143"/>
      <c r="F445" s="144"/>
      <c r="G445" s="118"/>
      <c r="H445" s="119"/>
      <c r="I445" s="119"/>
      <c r="J445" s="119"/>
      <c r="K445" s="119"/>
      <c r="L445" s="119"/>
      <c r="M445" s="119"/>
      <c r="N445" s="119"/>
      <c r="O445" s="119"/>
      <c r="P445" s="119"/>
      <c r="Q445" s="119"/>
      <c r="R445" s="119"/>
      <c r="S445" s="119"/>
      <c r="T445" s="119"/>
      <c r="U445" s="119"/>
      <c r="V445" s="119"/>
      <c r="W445" s="119"/>
      <c r="X445" s="120"/>
      <c r="Y445" s="199" t="s">
        <v>60</v>
      </c>
      <c r="Z445" s="200"/>
      <c r="AA445" s="201"/>
      <c r="AB445" s="196"/>
      <c r="AC445" s="196"/>
      <c r="AD445" s="196"/>
      <c r="AE445" s="261"/>
      <c r="AF445" s="197"/>
      <c r="AG445" s="197"/>
      <c r="AH445" s="298"/>
      <c r="AI445" s="261"/>
      <c r="AJ445" s="197"/>
      <c r="AK445" s="197"/>
      <c r="AL445" s="197"/>
      <c r="AM445" s="261"/>
      <c r="AN445" s="197"/>
      <c r="AO445" s="197"/>
      <c r="AP445" s="298"/>
      <c r="AQ445" s="261"/>
      <c r="AR445" s="197"/>
      <c r="AS445" s="197"/>
      <c r="AT445" s="298"/>
      <c r="AU445" s="197"/>
      <c r="AV445" s="197"/>
      <c r="AW445" s="197"/>
      <c r="AX445" s="198"/>
    </row>
    <row r="446" spans="1:50" ht="22.5" customHeight="1" hidden="1">
      <c r="A446" s="896"/>
      <c r="B446" s="891"/>
      <c r="C446" s="153"/>
      <c r="D446" s="891"/>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404" t="s">
        <v>16</v>
      </c>
      <c r="AC446" s="404"/>
      <c r="AD446" s="404"/>
      <c r="AE446" s="261"/>
      <c r="AF446" s="197"/>
      <c r="AG446" s="197"/>
      <c r="AH446" s="298"/>
      <c r="AI446" s="261"/>
      <c r="AJ446" s="197"/>
      <c r="AK446" s="197"/>
      <c r="AL446" s="197"/>
      <c r="AM446" s="261"/>
      <c r="AN446" s="197"/>
      <c r="AO446" s="197"/>
      <c r="AP446" s="298"/>
      <c r="AQ446" s="261"/>
      <c r="AR446" s="197"/>
      <c r="AS446" s="197"/>
      <c r="AT446" s="298"/>
      <c r="AU446" s="197"/>
      <c r="AV446" s="197"/>
      <c r="AW446" s="197"/>
      <c r="AX446" s="198"/>
    </row>
    <row r="447" spans="1:50" ht="18.75" customHeight="1" hidden="1">
      <c r="A447" s="896"/>
      <c r="B447" s="891"/>
      <c r="C447" s="153"/>
      <c r="D447" s="891"/>
      <c r="E447" s="143" t="s">
        <v>348</v>
      </c>
      <c r="F447" s="144"/>
      <c r="G447" s="102" t="s">
        <v>344</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9" t="s">
        <v>345</v>
      </c>
      <c r="AF447" s="380"/>
      <c r="AG447" s="380"/>
      <c r="AH447" s="381"/>
      <c r="AI447" s="134" t="s">
        <v>325</v>
      </c>
      <c r="AJ447" s="134"/>
      <c r="AK447" s="134"/>
      <c r="AL447" s="135"/>
      <c r="AM447" s="134" t="s">
        <v>332</v>
      </c>
      <c r="AN447" s="134"/>
      <c r="AO447" s="134"/>
      <c r="AP447" s="135"/>
      <c r="AQ447" s="135" t="s">
        <v>321</v>
      </c>
      <c r="AR447" s="138"/>
      <c r="AS447" s="138"/>
      <c r="AT447" s="139"/>
      <c r="AU447" s="103" t="s">
        <v>261</v>
      </c>
      <c r="AV447" s="103"/>
      <c r="AW447" s="103"/>
      <c r="AX447" s="111"/>
    </row>
    <row r="448" spans="1:50" ht="18.75" customHeight="1" hidden="1">
      <c r="A448" s="896"/>
      <c r="B448" s="891"/>
      <c r="C448" s="153"/>
      <c r="D448" s="891"/>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322</v>
      </c>
      <c r="AH448" s="142"/>
      <c r="AI448" s="136"/>
      <c r="AJ448" s="136"/>
      <c r="AK448" s="136"/>
      <c r="AL448" s="137"/>
      <c r="AM448" s="136"/>
      <c r="AN448" s="136"/>
      <c r="AO448" s="136"/>
      <c r="AP448" s="137"/>
      <c r="AQ448" s="191"/>
      <c r="AR448" s="140"/>
      <c r="AS448" s="141" t="s">
        <v>322</v>
      </c>
      <c r="AT448" s="142"/>
      <c r="AU448" s="140"/>
      <c r="AV448" s="140"/>
      <c r="AW448" s="141" t="s">
        <v>309</v>
      </c>
      <c r="AX448" s="192"/>
    </row>
    <row r="449" spans="1:50" ht="22.5" customHeight="1" hidden="1">
      <c r="A449" s="896"/>
      <c r="B449" s="891"/>
      <c r="C449" s="153"/>
      <c r="D449" s="891"/>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61"/>
      <c r="AF449" s="197"/>
      <c r="AG449" s="197"/>
      <c r="AH449" s="197"/>
      <c r="AI449" s="261"/>
      <c r="AJ449" s="197"/>
      <c r="AK449" s="197"/>
      <c r="AL449" s="197"/>
      <c r="AM449" s="261"/>
      <c r="AN449" s="197"/>
      <c r="AO449" s="197"/>
      <c r="AP449" s="298"/>
      <c r="AQ449" s="261"/>
      <c r="AR449" s="197"/>
      <c r="AS449" s="197"/>
      <c r="AT449" s="298"/>
      <c r="AU449" s="197"/>
      <c r="AV449" s="197"/>
      <c r="AW449" s="197"/>
      <c r="AX449" s="198"/>
    </row>
    <row r="450" spans="1:50" ht="22.5" customHeight="1" hidden="1">
      <c r="A450" s="896"/>
      <c r="B450" s="891"/>
      <c r="C450" s="153"/>
      <c r="D450" s="891"/>
      <c r="E450" s="143"/>
      <c r="F450" s="144"/>
      <c r="G450" s="118"/>
      <c r="H450" s="119"/>
      <c r="I450" s="119"/>
      <c r="J450" s="119"/>
      <c r="K450" s="119"/>
      <c r="L450" s="119"/>
      <c r="M450" s="119"/>
      <c r="N450" s="119"/>
      <c r="O450" s="119"/>
      <c r="P450" s="119"/>
      <c r="Q450" s="119"/>
      <c r="R450" s="119"/>
      <c r="S450" s="119"/>
      <c r="T450" s="119"/>
      <c r="U450" s="119"/>
      <c r="V450" s="119"/>
      <c r="W450" s="119"/>
      <c r="X450" s="120"/>
      <c r="Y450" s="199" t="s">
        <v>60</v>
      </c>
      <c r="Z450" s="200"/>
      <c r="AA450" s="201"/>
      <c r="AB450" s="196"/>
      <c r="AC450" s="196"/>
      <c r="AD450" s="196"/>
      <c r="AE450" s="261"/>
      <c r="AF450" s="197"/>
      <c r="AG450" s="197"/>
      <c r="AH450" s="298"/>
      <c r="AI450" s="261"/>
      <c r="AJ450" s="197"/>
      <c r="AK450" s="197"/>
      <c r="AL450" s="197"/>
      <c r="AM450" s="261"/>
      <c r="AN450" s="197"/>
      <c r="AO450" s="197"/>
      <c r="AP450" s="298"/>
      <c r="AQ450" s="261"/>
      <c r="AR450" s="197"/>
      <c r="AS450" s="197"/>
      <c r="AT450" s="298"/>
      <c r="AU450" s="197"/>
      <c r="AV450" s="197"/>
      <c r="AW450" s="197"/>
      <c r="AX450" s="198"/>
    </row>
    <row r="451" spans="1:50" ht="22.5" customHeight="1" hidden="1">
      <c r="A451" s="896"/>
      <c r="B451" s="891"/>
      <c r="C451" s="153"/>
      <c r="D451" s="891"/>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404" t="s">
        <v>16</v>
      </c>
      <c r="AC451" s="404"/>
      <c r="AD451" s="404"/>
      <c r="AE451" s="261"/>
      <c r="AF451" s="197"/>
      <c r="AG451" s="197"/>
      <c r="AH451" s="298"/>
      <c r="AI451" s="261"/>
      <c r="AJ451" s="197"/>
      <c r="AK451" s="197"/>
      <c r="AL451" s="197"/>
      <c r="AM451" s="261"/>
      <c r="AN451" s="197"/>
      <c r="AO451" s="197"/>
      <c r="AP451" s="298"/>
      <c r="AQ451" s="261"/>
      <c r="AR451" s="197"/>
      <c r="AS451" s="197"/>
      <c r="AT451" s="298"/>
      <c r="AU451" s="197"/>
      <c r="AV451" s="197"/>
      <c r="AW451" s="197"/>
      <c r="AX451" s="198"/>
    </row>
    <row r="452" spans="1:50" ht="18.75" customHeight="1" hidden="1">
      <c r="A452" s="896"/>
      <c r="B452" s="891"/>
      <c r="C452" s="153"/>
      <c r="D452" s="891"/>
      <c r="E452" s="143" t="s">
        <v>348</v>
      </c>
      <c r="F452" s="144"/>
      <c r="G452" s="102" t="s">
        <v>344</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9" t="s">
        <v>345</v>
      </c>
      <c r="AF452" s="380"/>
      <c r="AG452" s="380"/>
      <c r="AH452" s="381"/>
      <c r="AI452" s="134" t="s">
        <v>325</v>
      </c>
      <c r="AJ452" s="134"/>
      <c r="AK452" s="134"/>
      <c r="AL452" s="135"/>
      <c r="AM452" s="134" t="s">
        <v>332</v>
      </c>
      <c r="AN452" s="134"/>
      <c r="AO452" s="134"/>
      <c r="AP452" s="135"/>
      <c r="AQ452" s="135" t="s">
        <v>321</v>
      </c>
      <c r="AR452" s="138"/>
      <c r="AS452" s="138"/>
      <c r="AT452" s="139"/>
      <c r="AU452" s="103" t="s">
        <v>261</v>
      </c>
      <c r="AV452" s="103"/>
      <c r="AW452" s="103"/>
      <c r="AX452" s="111"/>
    </row>
    <row r="453" spans="1:50" ht="18.75" customHeight="1" hidden="1">
      <c r="A453" s="896"/>
      <c r="B453" s="891"/>
      <c r="C453" s="153"/>
      <c r="D453" s="891"/>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322</v>
      </c>
      <c r="AH453" s="142"/>
      <c r="AI453" s="136"/>
      <c r="AJ453" s="136"/>
      <c r="AK453" s="136"/>
      <c r="AL453" s="137"/>
      <c r="AM453" s="136"/>
      <c r="AN453" s="136"/>
      <c r="AO453" s="136"/>
      <c r="AP453" s="137"/>
      <c r="AQ453" s="191"/>
      <c r="AR453" s="140"/>
      <c r="AS453" s="141" t="s">
        <v>322</v>
      </c>
      <c r="AT453" s="142"/>
      <c r="AU453" s="140"/>
      <c r="AV453" s="140"/>
      <c r="AW453" s="141" t="s">
        <v>309</v>
      </c>
      <c r="AX453" s="192"/>
    </row>
    <row r="454" spans="1:50" ht="22.5" customHeight="1" hidden="1">
      <c r="A454" s="896"/>
      <c r="B454" s="891"/>
      <c r="C454" s="153"/>
      <c r="D454" s="891"/>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61"/>
      <c r="AF454" s="197"/>
      <c r="AG454" s="197"/>
      <c r="AH454" s="197"/>
      <c r="AI454" s="261"/>
      <c r="AJ454" s="197"/>
      <c r="AK454" s="197"/>
      <c r="AL454" s="197"/>
      <c r="AM454" s="261"/>
      <c r="AN454" s="197"/>
      <c r="AO454" s="197"/>
      <c r="AP454" s="298"/>
      <c r="AQ454" s="261"/>
      <c r="AR454" s="197"/>
      <c r="AS454" s="197"/>
      <c r="AT454" s="298"/>
      <c r="AU454" s="197"/>
      <c r="AV454" s="197"/>
      <c r="AW454" s="197"/>
      <c r="AX454" s="198"/>
    </row>
    <row r="455" spans="1:50" ht="22.5" customHeight="1" hidden="1">
      <c r="A455" s="896"/>
      <c r="B455" s="891"/>
      <c r="C455" s="153"/>
      <c r="D455" s="891"/>
      <c r="E455" s="143"/>
      <c r="F455" s="144"/>
      <c r="G455" s="118"/>
      <c r="H455" s="119"/>
      <c r="I455" s="119"/>
      <c r="J455" s="119"/>
      <c r="K455" s="119"/>
      <c r="L455" s="119"/>
      <c r="M455" s="119"/>
      <c r="N455" s="119"/>
      <c r="O455" s="119"/>
      <c r="P455" s="119"/>
      <c r="Q455" s="119"/>
      <c r="R455" s="119"/>
      <c r="S455" s="119"/>
      <c r="T455" s="119"/>
      <c r="U455" s="119"/>
      <c r="V455" s="119"/>
      <c r="W455" s="119"/>
      <c r="X455" s="120"/>
      <c r="Y455" s="199" t="s">
        <v>60</v>
      </c>
      <c r="Z455" s="200"/>
      <c r="AA455" s="201"/>
      <c r="AB455" s="196"/>
      <c r="AC455" s="196"/>
      <c r="AD455" s="196"/>
      <c r="AE455" s="261"/>
      <c r="AF455" s="197"/>
      <c r="AG455" s="197"/>
      <c r="AH455" s="298"/>
      <c r="AI455" s="261"/>
      <c r="AJ455" s="197"/>
      <c r="AK455" s="197"/>
      <c r="AL455" s="197"/>
      <c r="AM455" s="261"/>
      <c r="AN455" s="197"/>
      <c r="AO455" s="197"/>
      <c r="AP455" s="298"/>
      <c r="AQ455" s="261"/>
      <c r="AR455" s="197"/>
      <c r="AS455" s="197"/>
      <c r="AT455" s="298"/>
      <c r="AU455" s="197"/>
      <c r="AV455" s="197"/>
      <c r="AW455" s="197"/>
      <c r="AX455" s="198"/>
    </row>
    <row r="456" spans="1:50" ht="22.5" customHeight="1" hidden="1">
      <c r="A456" s="896"/>
      <c r="B456" s="891"/>
      <c r="C456" s="153"/>
      <c r="D456" s="891"/>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404" t="s">
        <v>16</v>
      </c>
      <c r="AC456" s="404"/>
      <c r="AD456" s="404"/>
      <c r="AE456" s="261"/>
      <c r="AF456" s="197"/>
      <c r="AG456" s="197"/>
      <c r="AH456" s="298"/>
      <c r="AI456" s="261"/>
      <c r="AJ456" s="197"/>
      <c r="AK456" s="197"/>
      <c r="AL456" s="197"/>
      <c r="AM456" s="261"/>
      <c r="AN456" s="197"/>
      <c r="AO456" s="197"/>
      <c r="AP456" s="298"/>
      <c r="AQ456" s="261"/>
      <c r="AR456" s="197"/>
      <c r="AS456" s="197"/>
      <c r="AT456" s="298"/>
      <c r="AU456" s="197"/>
      <c r="AV456" s="197"/>
      <c r="AW456" s="197"/>
      <c r="AX456" s="198"/>
    </row>
    <row r="457" spans="1:50" ht="18.75" customHeight="1" hidden="1">
      <c r="A457" s="896"/>
      <c r="B457" s="891"/>
      <c r="C457" s="153"/>
      <c r="D457" s="891"/>
      <c r="E457" s="143" t="s">
        <v>348</v>
      </c>
      <c r="F457" s="144"/>
      <c r="G457" s="102" t="s">
        <v>344</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9" t="s">
        <v>345</v>
      </c>
      <c r="AF457" s="380"/>
      <c r="AG457" s="380"/>
      <c r="AH457" s="381"/>
      <c r="AI457" s="134" t="s">
        <v>325</v>
      </c>
      <c r="AJ457" s="134"/>
      <c r="AK457" s="134"/>
      <c r="AL457" s="135"/>
      <c r="AM457" s="134" t="s">
        <v>332</v>
      </c>
      <c r="AN457" s="134"/>
      <c r="AO457" s="134"/>
      <c r="AP457" s="135"/>
      <c r="AQ457" s="135" t="s">
        <v>321</v>
      </c>
      <c r="AR457" s="138"/>
      <c r="AS457" s="138"/>
      <c r="AT457" s="139"/>
      <c r="AU457" s="103" t="s">
        <v>261</v>
      </c>
      <c r="AV457" s="103"/>
      <c r="AW457" s="103"/>
      <c r="AX457" s="111"/>
    </row>
    <row r="458" spans="1:50" ht="18.75" customHeight="1" hidden="1">
      <c r="A458" s="896"/>
      <c r="B458" s="891"/>
      <c r="C458" s="153"/>
      <c r="D458" s="891"/>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322</v>
      </c>
      <c r="AH458" s="142"/>
      <c r="AI458" s="136"/>
      <c r="AJ458" s="136"/>
      <c r="AK458" s="136"/>
      <c r="AL458" s="137"/>
      <c r="AM458" s="136"/>
      <c r="AN458" s="136"/>
      <c r="AO458" s="136"/>
      <c r="AP458" s="137"/>
      <c r="AQ458" s="191"/>
      <c r="AR458" s="140"/>
      <c r="AS458" s="141" t="s">
        <v>322</v>
      </c>
      <c r="AT458" s="142"/>
      <c r="AU458" s="140"/>
      <c r="AV458" s="140"/>
      <c r="AW458" s="141" t="s">
        <v>309</v>
      </c>
      <c r="AX458" s="192"/>
    </row>
    <row r="459" spans="1:50" ht="22.5" customHeight="1" hidden="1">
      <c r="A459" s="896"/>
      <c r="B459" s="891"/>
      <c r="C459" s="153"/>
      <c r="D459" s="891"/>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61"/>
      <c r="AF459" s="197"/>
      <c r="AG459" s="197"/>
      <c r="AH459" s="197"/>
      <c r="AI459" s="261"/>
      <c r="AJ459" s="197"/>
      <c r="AK459" s="197"/>
      <c r="AL459" s="197"/>
      <c r="AM459" s="261"/>
      <c r="AN459" s="197"/>
      <c r="AO459" s="197"/>
      <c r="AP459" s="298"/>
      <c r="AQ459" s="261"/>
      <c r="AR459" s="197"/>
      <c r="AS459" s="197"/>
      <c r="AT459" s="298"/>
      <c r="AU459" s="197"/>
      <c r="AV459" s="197"/>
      <c r="AW459" s="197"/>
      <c r="AX459" s="198"/>
    </row>
    <row r="460" spans="1:50" ht="22.5" customHeight="1" hidden="1">
      <c r="A460" s="896"/>
      <c r="B460" s="891"/>
      <c r="C460" s="153"/>
      <c r="D460" s="891"/>
      <c r="E460" s="143"/>
      <c r="F460" s="144"/>
      <c r="G460" s="118"/>
      <c r="H460" s="119"/>
      <c r="I460" s="119"/>
      <c r="J460" s="119"/>
      <c r="K460" s="119"/>
      <c r="L460" s="119"/>
      <c r="M460" s="119"/>
      <c r="N460" s="119"/>
      <c r="O460" s="119"/>
      <c r="P460" s="119"/>
      <c r="Q460" s="119"/>
      <c r="R460" s="119"/>
      <c r="S460" s="119"/>
      <c r="T460" s="119"/>
      <c r="U460" s="119"/>
      <c r="V460" s="119"/>
      <c r="W460" s="119"/>
      <c r="X460" s="120"/>
      <c r="Y460" s="199" t="s">
        <v>60</v>
      </c>
      <c r="Z460" s="200"/>
      <c r="AA460" s="201"/>
      <c r="AB460" s="196"/>
      <c r="AC460" s="196"/>
      <c r="AD460" s="196"/>
      <c r="AE460" s="261"/>
      <c r="AF460" s="197"/>
      <c r="AG460" s="197"/>
      <c r="AH460" s="298"/>
      <c r="AI460" s="261"/>
      <c r="AJ460" s="197"/>
      <c r="AK460" s="197"/>
      <c r="AL460" s="197"/>
      <c r="AM460" s="261"/>
      <c r="AN460" s="197"/>
      <c r="AO460" s="197"/>
      <c r="AP460" s="298"/>
      <c r="AQ460" s="261"/>
      <c r="AR460" s="197"/>
      <c r="AS460" s="197"/>
      <c r="AT460" s="298"/>
      <c r="AU460" s="197"/>
      <c r="AV460" s="197"/>
      <c r="AW460" s="197"/>
      <c r="AX460" s="198"/>
    </row>
    <row r="461" spans="1:50" ht="22.5" customHeight="1" hidden="1">
      <c r="A461" s="896"/>
      <c r="B461" s="891"/>
      <c r="C461" s="153"/>
      <c r="D461" s="891"/>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404" t="s">
        <v>16</v>
      </c>
      <c r="AC461" s="404"/>
      <c r="AD461" s="404"/>
      <c r="AE461" s="261"/>
      <c r="AF461" s="197"/>
      <c r="AG461" s="197"/>
      <c r="AH461" s="298"/>
      <c r="AI461" s="261"/>
      <c r="AJ461" s="197"/>
      <c r="AK461" s="197"/>
      <c r="AL461" s="197"/>
      <c r="AM461" s="261"/>
      <c r="AN461" s="197"/>
      <c r="AO461" s="197"/>
      <c r="AP461" s="298"/>
      <c r="AQ461" s="261"/>
      <c r="AR461" s="197"/>
      <c r="AS461" s="197"/>
      <c r="AT461" s="298"/>
      <c r="AU461" s="197"/>
      <c r="AV461" s="197"/>
      <c r="AW461" s="197"/>
      <c r="AX461" s="198"/>
    </row>
    <row r="462" spans="1:50" ht="22.5" customHeight="1">
      <c r="A462" s="896"/>
      <c r="B462" s="891"/>
      <c r="C462" s="153"/>
      <c r="D462" s="891"/>
      <c r="E462" s="108" t="s">
        <v>369</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c r="A463" s="896"/>
      <c r="B463" s="891"/>
      <c r="C463" s="153"/>
      <c r="D463" s="891"/>
      <c r="E463" s="96" t="s">
        <v>462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96"/>
      <c r="B464" s="891"/>
      <c r="C464" s="153"/>
      <c r="D464" s="89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96"/>
      <c r="B465" s="891"/>
      <c r="C465" s="153"/>
      <c r="D465" s="891"/>
      <c r="E465" s="175" t="s">
        <v>320</v>
      </c>
      <c r="F465" s="180"/>
      <c r="G465" s="807" t="s">
        <v>360</v>
      </c>
      <c r="H465" s="149"/>
      <c r="I465" s="149"/>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900"/>
    </row>
    <row r="466" spans="1:50" ht="18.75" customHeight="1" hidden="1">
      <c r="A466" s="896"/>
      <c r="B466" s="891"/>
      <c r="C466" s="153"/>
      <c r="D466" s="891"/>
      <c r="E466" s="143" t="s">
        <v>347</v>
      </c>
      <c r="F466" s="144"/>
      <c r="G466" s="102" t="s">
        <v>343</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9" t="s">
        <v>345</v>
      </c>
      <c r="AF466" s="380"/>
      <c r="AG466" s="380"/>
      <c r="AH466" s="381"/>
      <c r="AI466" s="134" t="s">
        <v>325</v>
      </c>
      <c r="AJ466" s="134"/>
      <c r="AK466" s="134"/>
      <c r="AL466" s="135"/>
      <c r="AM466" s="134" t="s">
        <v>332</v>
      </c>
      <c r="AN466" s="134"/>
      <c r="AO466" s="134"/>
      <c r="AP466" s="135"/>
      <c r="AQ466" s="135" t="s">
        <v>321</v>
      </c>
      <c r="AR466" s="138"/>
      <c r="AS466" s="138"/>
      <c r="AT466" s="139"/>
      <c r="AU466" s="103" t="s">
        <v>261</v>
      </c>
      <c r="AV466" s="103"/>
      <c r="AW466" s="103"/>
      <c r="AX466" s="111"/>
    </row>
    <row r="467" spans="1:50" ht="18.75" customHeight="1" hidden="1">
      <c r="A467" s="896"/>
      <c r="B467" s="891"/>
      <c r="C467" s="153"/>
      <c r="D467" s="891"/>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322</v>
      </c>
      <c r="AH467" s="142"/>
      <c r="AI467" s="136"/>
      <c r="AJ467" s="136"/>
      <c r="AK467" s="136"/>
      <c r="AL467" s="137"/>
      <c r="AM467" s="136"/>
      <c r="AN467" s="136"/>
      <c r="AO467" s="136"/>
      <c r="AP467" s="137"/>
      <c r="AQ467" s="191"/>
      <c r="AR467" s="140"/>
      <c r="AS467" s="141" t="s">
        <v>322</v>
      </c>
      <c r="AT467" s="142"/>
      <c r="AU467" s="140"/>
      <c r="AV467" s="140"/>
      <c r="AW467" s="141" t="s">
        <v>309</v>
      </c>
      <c r="AX467" s="192"/>
    </row>
    <row r="468" spans="1:50" ht="22.5" customHeight="1" hidden="1">
      <c r="A468" s="896"/>
      <c r="B468" s="891"/>
      <c r="C468" s="153"/>
      <c r="D468" s="891"/>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61"/>
      <c r="AF468" s="197"/>
      <c r="AG468" s="197"/>
      <c r="AH468" s="197"/>
      <c r="AI468" s="261"/>
      <c r="AJ468" s="197"/>
      <c r="AK468" s="197"/>
      <c r="AL468" s="197"/>
      <c r="AM468" s="261"/>
      <c r="AN468" s="197"/>
      <c r="AO468" s="197"/>
      <c r="AP468" s="298"/>
      <c r="AQ468" s="261"/>
      <c r="AR468" s="197"/>
      <c r="AS468" s="197"/>
      <c r="AT468" s="298"/>
      <c r="AU468" s="197"/>
      <c r="AV468" s="197"/>
      <c r="AW468" s="197"/>
      <c r="AX468" s="198"/>
    </row>
    <row r="469" spans="1:50" ht="22.5" customHeight="1" hidden="1">
      <c r="A469" s="896"/>
      <c r="B469" s="891"/>
      <c r="C469" s="153"/>
      <c r="D469" s="891"/>
      <c r="E469" s="143"/>
      <c r="F469" s="144"/>
      <c r="G469" s="118"/>
      <c r="H469" s="119"/>
      <c r="I469" s="119"/>
      <c r="J469" s="119"/>
      <c r="K469" s="119"/>
      <c r="L469" s="119"/>
      <c r="M469" s="119"/>
      <c r="N469" s="119"/>
      <c r="O469" s="119"/>
      <c r="P469" s="119"/>
      <c r="Q469" s="119"/>
      <c r="R469" s="119"/>
      <c r="S469" s="119"/>
      <c r="T469" s="119"/>
      <c r="U469" s="119"/>
      <c r="V469" s="119"/>
      <c r="W469" s="119"/>
      <c r="X469" s="120"/>
      <c r="Y469" s="199" t="s">
        <v>60</v>
      </c>
      <c r="Z469" s="200"/>
      <c r="AA469" s="201"/>
      <c r="AB469" s="196"/>
      <c r="AC469" s="196"/>
      <c r="AD469" s="196"/>
      <c r="AE469" s="261"/>
      <c r="AF469" s="197"/>
      <c r="AG469" s="197"/>
      <c r="AH469" s="298"/>
      <c r="AI469" s="261"/>
      <c r="AJ469" s="197"/>
      <c r="AK469" s="197"/>
      <c r="AL469" s="197"/>
      <c r="AM469" s="261"/>
      <c r="AN469" s="197"/>
      <c r="AO469" s="197"/>
      <c r="AP469" s="298"/>
      <c r="AQ469" s="261"/>
      <c r="AR469" s="197"/>
      <c r="AS469" s="197"/>
      <c r="AT469" s="298"/>
      <c r="AU469" s="197"/>
      <c r="AV469" s="197"/>
      <c r="AW469" s="197"/>
      <c r="AX469" s="198"/>
    </row>
    <row r="470" spans="1:50" ht="22.5" customHeight="1" hidden="1">
      <c r="A470" s="896"/>
      <c r="B470" s="891"/>
      <c r="C470" s="153"/>
      <c r="D470" s="891"/>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404" t="s">
        <v>16</v>
      </c>
      <c r="AC470" s="404"/>
      <c r="AD470" s="404"/>
      <c r="AE470" s="261"/>
      <c r="AF470" s="197"/>
      <c r="AG470" s="197"/>
      <c r="AH470" s="298"/>
      <c r="AI470" s="261"/>
      <c r="AJ470" s="197"/>
      <c r="AK470" s="197"/>
      <c r="AL470" s="197"/>
      <c r="AM470" s="261"/>
      <c r="AN470" s="197"/>
      <c r="AO470" s="197"/>
      <c r="AP470" s="298"/>
      <c r="AQ470" s="261"/>
      <c r="AR470" s="197"/>
      <c r="AS470" s="197"/>
      <c r="AT470" s="298"/>
      <c r="AU470" s="197"/>
      <c r="AV470" s="197"/>
      <c r="AW470" s="197"/>
      <c r="AX470" s="198"/>
    </row>
    <row r="471" spans="1:50" ht="18.75" customHeight="1" hidden="1">
      <c r="A471" s="896"/>
      <c r="B471" s="891"/>
      <c r="C471" s="153"/>
      <c r="D471" s="891"/>
      <c r="E471" s="143" t="s">
        <v>347</v>
      </c>
      <c r="F471" s="144"/>
      <c r="G471" s="102" t="s">
        <v>343</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9" t="s">
        <v>345</v>
      </c>
      <c r="AF471" s="380"/>
      <c r="AG471" s="380"/>
      <c r="AH471" s="381"/>
      <c r="AI471" s="134" t="s">
        <v>325</v>
      </c>
      <c r="AJ471" s="134"/>
      <c r="AK471" s="134"/>
      <c r="AL471" s="135"/>
      <c r="AM471" s="134" t="s">
        <v>332</v>
      </c>
      <c r="AN471" s="134"/>
      <c r="AO471" s="134"/>
      <c r="AP471" s="135"/>
      <c r="AQ471" s="135" t="s">
        <v>321</v>
      </c>
      <c r="AR471" s="138"/>
      <c r="AS471" s="138"/>
      <c r="AT471" s="139"/>
      <c r="AU471" s="103" t="s">
        <v>261</v>
      </c>
      <c r="AV471" s="103"/>
      <c r="AW471" s="103"/>
      <c r="AX471" s="111"/>
    </row>
    <row r="472" spans="1:50" ht="18.75" customHeight="1" hidden="1">
      <c r="A472" s="896"/>
      <c r="B472" s="891"/>
      <c r="C472" s="153"/>
      <c r="D472" s="891"/>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322</v>
      </c>
      <c r="AH472" s="142"/>
      <c r="AI472" s="136"/>
      <c r="AJ472" s="136"/>
      <c r="AK472" s="136"/>
      <c r="AL472" s="137"/>
      <c r="AM472" s="136"/>
      <c r="AN472" s="136"/>
      <c r="AO472" s="136"/>
      <c r="AP472" s="137"/>
      <c r="AQ472" s="191"/>
      <c r="AR472" s="140"/>
      <c r="AS472" s="141" t="s">
        <v>322</v>
      </c>
      <c r="AT472" s="142"/>
      <c r="AU472" s="140"/>
      <c r="AV472" s="140"/>
      <c r="AW472" s="141" t="s">
        <v>309</v>
      </c>
      <c r="AX472" s="192"/>
    </row>
    <row r="473" spans="1:50" ht="22.5" customHeight="1" hidden="1">
      <c r="A473" s="896"/>
      <c r="B473" s="891"/>
      <c r="C473" s="153"/>
      <c r="D473" s="891"/>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61"/>
      <c r="AF473" s="197"/>
      <c r="AG473" s="197"/>
      <c r="AH473" s="197"/>
      <c r="AI473" s="261"/>
      <c r="AJ473" s="197"/>
      <c r="AK473" s="197"/>
      <c r="AL473" s="197"/>
      <c r="AM473" s="261"/>
      <c r="AN473" s="197"/>
      <c r="AO473" s="197"/>
      <c r="AP473" s="298"/>
      <c r="AQ473" s="261"/>
      <c r="AR473" s="197"/>
      <c r="AS473" s="197"/>
      <c r="AT473" s="298"/>
      <c r="AU473" s="197"/>
      <c r="AV473" s="197"/>
      <c r="AW473" s="197"/>
      <c r="AX473" s="198"/>
    </row>
    <row r="474" spans="1:50" ht="22.5" customHeight="1" hidden="1">
      <c r="A474" s="896"/>
      <c r="B474" s="891"/>
      <c r="C474" s="153"/>
      <c r="D474" s="891"/>
      <c r="E474" s="143"/>
      <c r="F474" s="144"/>
      <c r="G474" s="118"/>
      <c r="H474" s="119"/>
      <c r="I474" s="119"/>
      <c r="J474" s="119"/>
      <c r="K474" s="119"/>
      <c r="L474" s="119"/>
      <c r="M474" s="119"/>
      <c r="N474" s="119"/>
      <c r="O474" s="119"/>
      <c r="P474" s="119"/>
      <c r="Q474" s="119"/>
      <c r="R474" s="119"/>
      <c r="S474" s="119"/>
      <c r="T474" s="119"/>
      <c r="U474" s="119"/>
      <c r="V474" s="119"/>
      <c r="W474" s="119"/>
      <c r="X474" s="120"/>
      <c r="Y474" s="199" t="s">
        <v>60</v>
      </c>
      <c r="Z474" s="200"/>
      <c r="AA474" s="201"/>
      <c r="AB474" s="196"/>
      <c r="AC474" s="196"/>
      <c r="AD474" s="196"/>
      <c r="AE474" s="261"/>
      <c r="AF474" s="197"/>
      <c r="AG474" s="197"/>
      <c r="AH474" s="298"/>
      <c r="AI474" s="261"/>
      <c r="AJ474" s="197"/>
      <c r="AK474" s="197"/>
      <c r="AL474" s="197"/>
      <c r="AM474" s="261"/>
      <c r="AN474" s="197"/>
      <c r="AO474" s="197"/>
      <c r="AP474" s="298"/>
      <c r="AQ474" s="261"/>
      <c r="AR474" s="197"/>
      <c r="AS474" s="197"/>
      <c r="AT474" s="298"/>
      <c r="AU474" s="197"/>
      <c r="AV474" s="197"/>
      <c r="AW474" s="197"/>
      <c r="AX474" s="198"/>
    </row>
    <row r="475" spans="1:50" ht="22.5" customHeight="1" hidden="1">
      <c r="A475" s="896"/>
      <c r="B475" s="891"/>
      <c r="C475" s="153"/>
      <c r="D475" s="891"/>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404" t="s">
        <v>16</v>
      </c>
      <c r="AC475" s="404"/>
      <c r="AD475" s="404"/>
      <c r="AE475" s="261"/>
      <c r="AF475" s="197"/>
      <c r="AG475" s="197"/>
      <c r="AH475" s="298"/>
      <c r="AI475" s="261"/>
      <c r="AJ475" s="197"/>
      <c r="AK475" s="197"/>
      <c r="AL475" s="197"/>
      <c r="AM475" s="261"/>
      <c r="AN475" s="197"/>
      <c r="AO475" s="197"/>
      <c r="AP475" s="298"/>
      <c r="AQ475" s="261"/>
      <c r="AR475" s="197"/>
      <c r="AS475" s="197"/>
      <c r="AT475" s="298"/>
      <c r="AU475" s="197"/>
      <c r="AV475" s="197"/>
      <c r="AW475" s="197"/>
      <c r="AX475" s="198"/>
    </row>
    <row r="476" spans="1:50" ht="18.75" customHeight="1" hidden="1">
      <c r="A476" s="896"/>
      <c r="B476" s="891"/>
      <c r="C476" s="153"/>
      <c r="D476" s="891"/>
      <c r="E476" s="143" t="s">
        <v>347</v>
      </c>
      <c r="F476" s="144"/>
      <c r="G476" s="102" t="s">
        <v>343</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9" t="s">
        <v>345</v>
      </c>
      <c r="AF476" s="380"/>
      <c r="AG476" s="380"/>
      <c r="AH476" s="381"/>
      <c r="AI476" s="134" t="s">
        <v>325</v>
      </c>
      <c r="AJ476" s="134"/>
      <c r="AK476" s="134"/>
      <c r="AL476" s="135"/>
      <c r="AM476" s="134" t="s">
        <v>332</v>
      </c>
      <c r="AN476" s="134"/>
      <c r="AO476" s="134"/>
      <c r="AP476" s="135"/>
      <c r="AQ476" s="135" t="s">
        <v>321</v>
      </c>
      <c r="AR476" s="138"/>
      <c r="AS476" s="138"/>
      <c r="AT476" s="139"/>
      <c r="AU476" s="103" t="s">
        <v>261</v>
      </c>
      <c r="AV476" s="103"/>
      <c r="AW476" s="103"/>
      <c r="AX476" s="111"/>
    </row>
    <row r="477" spans="1:50" ht="18.75" customHeight="1" hidden="1">
      <c r="A477" s="896"/>
      <c r="B477" s="891"/>
      <c r="C477" s="153"/>
      <c r="D477" s="891"/>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322</v>
      </c>
      <c r="AH477" s="142"/>
      <c r="AI477" s="136"/>
      <c r="AJ477" s="136"/>
      <c r="AK477" s="136"/>
      <c r="AL477" s="137"/>
      <c r="AM477" s="136"/>
      <c r="AN477" s="136"/>
      <c r="AO477" s="136"/>
      <c r="AP477" s="137"/>
      <c r="AQ477" s="191"/>
      <c r="AR477" s="140"/>
      <c r="AS477" s="141" t="s">
        <v>322</v>
      </c>
      <c r="AT477" s="142"/>
      <c r="AU477" s="140"/>
      <c r="AV477" s="140"/>
      <c r="AW477" s="141" t="s">
        <v>309</v>
      </c>
      <c r="AX477" s="192"/>
    </row>
    <row r="478" spans="1:50" ht="22.5" customHeight="1" hidden="1">
      <c r="A478" s="896"/>
      <c r="B478" s="891"/>
      <c r="C478" s="153"/>
      <c r="D478" s="891"/>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61"/>
      <c r="AF478" s="197"/>
      <c r="AG478" s="197"/>
      <c r="AH478" s="197"/>
      <c r="AI478" s="261"/>
      <c r="AJ478" s="197"/>
      <c r="AK478" s="197"/>
      <c r="AL478" s="197"/>
      <c r="AM478" s="261"/>
      <c r="AN478" s="197"/>
      <c r="AO478" s="197"/>
      <c r="AP478" s="298"/>
      <c r="AQ478" s="261"/>
      <c r="AR478" s="197"/>
      <c r="AS478" s="197"/>
      <c r="AT478" s="298"/>
      <c r="AU478" s="197"/>
      <c r="AV478" s="197"/>
      <c r="AW478" s="197"/>
      <c r="AX478" s="198"/>
    </row>
    <row r="479" spans="1:50" ht="22.5" customHeight="1" hidden="1">
      <c r="A479" s="896"/>
      <c r="B479" s="891"/>
      <c r="C479" s="153"/>
      <c r="D479" s="891"/>
      <c r="E479" s="143"/>
      <c r="F479" s="144"/>
      <c r="G479" s="118"/>
      <c r="H479" s="119"/>
      <c r="I479" s="119"/>
      <c r="J479" s="119"/>
      <c r="K479" s="119"/>
      <c r="L479" s="119"/>
      <c r="M479" s="119"/>
      <c r="N479" s="119"/>
      <c r="O479" s="119"/>
      <c r="P479" s="119"/>
      <c r="Q479" s="119"/>
      <c r="R479" s="119"/>
      <c r="S479" s="119"/>
      <c r="T479" s="119"/>
      <c r="U479" s="119"/>
      <c r="V479" s="119"/>
      <c r="W479" s="119"/>
      <c r="X479" s="120"/>
      <c r="Y479" s="199" t="s">
        <v>60</v>
      </c>
      <c r="Z479" s="200"/>
      <c r="AA479" s="201"/>
      <c r="AB479" s="196"/>
      <c r="AC479" s="196"/>
      <c r="AD479" s="196"/>
      <c r="AE479" s="261"/>
      <c r="AF479" s="197"/>
      <c r="AG479" s="197"/>
      <c r="AH479" s="298"/>
      <c r="AI479" s="261"/>
      <c r="AJ479" s="197"/>
      <c r="AK479" s="197"/>
      <c r="AL479" s="197"/>
      <c r="AM479" s="261"/>
      <c r="AN479" s="197"/>
      <c r="AO479" s="197"/>
      <c r="AP479" s="298"/>
      <c r="AQ479" s="261"/>
      <c r="AR479" s="197"/>
      <c r="AS479" s="197"/>
      <c r="AT479" s="298"/>
      <c r="AU479" s="197"/>
      <c r="AV479" s="197"/>
      <c r="AW479" s="197"/>
      <c r="AX479" s="198"/>
    </row>
    <row r="480" spans="1:50" ht="22.5" customHeight="1" hidden="1">
      <c r="A480" s="896"/>
      <c r="B480" s="891"/>
      <c r="C480" s="153"/>
      <c r="D480" s="891"/>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89" t="s">
        <v>16</v>
      </c>
      <c r="AC480" s="889"/>
      <c r="AD480" s="889"/>
      <c r="AE480" s="261"/>
      <c r="AF480" s="197"/>
      <c r="AG480" s="197"/>
      <c r="AH480" s="298"/>
      <c r="AI480" s="261"/>
      <c r="AJ480" s="197"/>
      <c r="AK480" s="197"/>
      <c r="AL480" s="197"/>
      <c r="AM480" s="261"/>
      <c r="AN480" s="197"/>
      <c r="AO480" s="197"/>
      <c r="AP480" s="298"/>
      <c r="AQ480" s="261"/>
      <c r="AR480" s="197"/>
      <c r="AS480" s="197"/>
      <c r="AT480" s="298"/>
      <c r="AU480" s="197"/>
      <c r="AV480" s="197"/>
      <c r="AW480" s="197"/>
      <c r="AX480" s="198"/>
    </row>
    <row r="481" spans="1:50" ht="18.75" customHeight="1" hidden="1">
      <c r="A481" s="896"/>
      <c r="B481" s="891"/>
      <c r="C481" s="153"/>
      <c r="D481" s="891"/>
      <c r="E481" s="143" t="s">
        <v>347</v>
      </c>
      <c r="F481" s="144"/>
      <c r="G481" s="102" t="s">
        <v>343</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9" t="s">
        <v>345</v>
      </c>
      <c r="AF481" s="380"/>
      <c r="AG481" s="380"/>
      <c r="AH481" s="381"/>
      <c r="AI481" s="134" t="s">
        <v>325</v>
      </c>
      <c r="AJ481" s="134"/>
      <c r="AK481" s="134"/>
      <c r="AL481" s="135"/>
      <c r="AM481" s="134" t="s">
        <v>332</v>
      </c>
      <c r="AN481" s="134"/>
      <c r="AO481" s="134"/>
      <c r="AP481" s="135"/>
      <c r="AQ481" s="135" t="s">
        <v>321</v>
      </c>
      <c r="AR481" s="138"/>
      <c r="AS481" s="138"/>
      <c r="AT481" s="139"/>
      <c r="AU481" s="103" t="s">
        <v>261</v>
      </c>
      <c r="AV481" s="103"/>
      <c r="AW481" s="103"/>
      <c r="AX481" s="111"/>
    </row>
    <row r="482" spans="1:50" ht="18.75" customHeight="1" hidden="1">
      <c r="A482" s="896"/>
      <c r="B482" s="891"/>
      <c r="C482" s="153"/>
      <c r="D482" s="891"/>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322</v>
      </c>
      <c r="AH482" s="142"/>
      <c r="AI482" s="136"/>
      <c r="AJ482" s="136"/>
      <c r="AK482" s="136"/>
      <c r="AL482" s="137"/>
      <c r="AM482" s="136"/>
      <c r="AN482" s="136"/>
      <c r="AO482" s="136"/>
      <c r="AP482" s="137"/>
      <c r="AQ482" s="191"/>
      <c r="AR482" s="140"/>
      <c r="AS482" s="141" t="s">
        <v>322</v>
      </c>
      <c r="AT482" s="142"/>
      <c r="AU482" s="140"/>
      <c r="AV482" s="140"/>
      <c r="AW482" s="141" t="s">
        <v>309</v>
      </c>
      <c r="AX482" s="192"/>
    </row>
    <row r="483" spans="1:50" ht="22.5" customHeight="1" hidden="1">
      <c r="A483" s="896"/>
      <c r="B483" s="891"/>
      <c r="C483" s="153"/>
      <c r="D483" s="891"/>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61"/>
      <c r="AF483" s="197"/>
      <c r="AG483" s="197"/>
      <c r="AH483" s="197"/>
      <c r="AI483" s="261"/>
      <c r="AJ483" s="197"/>
      <c r="AK483" s="197"/>
      <c r="AL483" s="197"/>
      <c r="AM483" s="261"/>
      <c r="AN483" s="197"/>
      <c r="AO483" s="197"/>
      <c r="AP483" s="298"/>
      <c r="AQ483" s="261"/>
      <c r="AR483" s="197"/>
      <c r="AS483" s="197"/>
      <c r="AT483" s="298"/>
      <c r="AU483" s="197"/>
      <c r="AV483" s="197"/>
      <c r="AW483" s="197"/>
      <c r="AX483" s="198"/>
    </row>
    <row r="484" spans="1:50" ht="22.5" customHeight="1" hidden="1">
      <c r="A484" s="896"/>
      <c r="B484" s="891"/>
      <c r="C484" s="153"/>
      <c r="D484" s="891"/>
      <c r="E484" s="143"/>
      <c r="F484" s="144"/>
      <c r="G484" s="118"/>
      <c r="H484" s="119"/>
      <c r="I484" s="119"/>
      <c r="J484" s="119"/>
      <c r="K484" s="119"/>
      <c r="L484" s="119"/>
      <c r="M484" s="119"/>
      <c r="N484" s="119"/>
      <c r="O484" s="119"/>
      <c r="P484" s="119"/>
      <c r="Q484" s="119"/>
      <c r="R484" s="119"/>
      <c r="S484" s="119"/>
      <c r="T484" s="119"/>
      <c r="U484" s="119"/>
      <c r="V484" s="119"/>
      <c r="W484" s="119"/>
      <c r="X484" s="120"/>
      <c r="Y484" s="199" t="s">
        <v>60</v>
      </c>
      <c r="Z484" s="200"/>
      <c r="AA484" s="201"/>
      <c r="AB484" s="196"/>
      <c r="AC484" s="196"/>
      <c r="AD484" s="196"/>
      <c r="AE484" s="261"/>
      <c r="AF484" s="197"/>
      <c r="AG484" s="197"/>
      <c r="AH484" s="298"/>
      <c r="AI484" s="261"/>
      <c r="AJ484" s="197"/>
      <c r="AK484" s="197"/>
      <c r="AL484" s="197"/>
      <c r="AM484" s="261"/>
      <c r="AN484" s="197"/>
      <c r="AO484" s="197"/>
      <c r="AP484" s="298"/>
      <c r="AQ484" s="261"/>
      <c r="AR484" s="197"/>
      <c r="AS484" s="197"/>
      <c r="AT484" s="298"/>
      <c r="AU484" s="197"/>
      <c r="AV484" s="197"/>
      <c r="AW484" s="197"/>
      <c r="AX484" s="198"/>
    </row>
    <row r="485" spans="1:50" ht="22.5" customHeight="1" hidden="1">
      <c r="A485" s="896"/>
      <c r="B485" s="891"/>
      <c r="C485" s="153"/>
      <c r="D485" s="891"/>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404" t="s">
        <v>16</v>
      </c>
      <c r="AC485" s="404"/>
      <c r="AD485" s="404"/>
      <c r="AE485" s="261"/>
      <c r="AF485" s="197"/>
      <c r="AG485" s="197"/>
      <c r="AH485" s="298"/>
      <c r="AI485" s="261"/>
      <c r="AJ485" s="197"/>
      <c r="AK485" s="197"/>
      <c r="AL485" s="197"/>
      <c r="AM485" s="261"/>
      <c r="AN485" s="197"/>
      <c r="AO485" s="197"/>
      <c r="AP485" s="298"/>
      <c r="AQ485" s="261"/>
      <c r="AR485" s="197"/>
      <c r="AS485" s="197"/>
      <c r="AT485" s="298"/>
      <c r="AU485" s="197"/>
      <c r="AV485" s="197"/>
      <c r="AW485" s="197"/>
      <c r="AX485" s="198"/>
    </row>
    <row r="486" spans="1:50" ht="18.75" customHeight="1" hidden="1">
      <c r="A486" s="896"/>
      <c r="B486" s="891"/>
      <c r="C486" s="153"/>
      <c r="D486" s="891"/>
      <c r="E486" s="143" t="s">
        <v>347</v>
      </c>
      <c r="F486" s="144"/>
      <c r="G486" s="102" t="s">
        <v>343</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9" t="s">
        <v>345</v>
      </c>
      <c r="AF486" s="380"/>
      <c r="AG486" s="380"/>
      <c r="AH486" s="381"/>
      <c r="AI486" s="134" t="s">
        <v>325</v>
      </c>
      <c r="AJ486" s="134"/>
      <c r="AK486" s="134"/>
      <c r="AL486" s="135"/>
      <c r="AM486" s="134" t="s">
        <v>332</v>
      </c>
      <c r="AN486" s="134"/>
      <c r="AO486" s="134"/>
      <c r="AP486" s="135"/>
      <c r="AQ486" s="135" t="s">
        <v>321</v>
      </c>
      <c r="AR486" s="138"/>
      <c r="AS486" s="138"/>
      <c r="AT486" s="139"/>
      <c r="AU486" s="103" t="s">
        <v>261</v>
      </c>
      <c r="AV486" s="103"/>
      <c r="AW486" s="103"/>
      <c r="AX486" s="111"/>
    </row>
    <row r="487" spans="1:50" ht="18.75" customHeight="1" hidden="1">
      <c r="A487" s="896"/>
      <c r="B487" s="891"/>
      <c r="C487" s="153"/>
      <c r="D487" s="891"/>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322</v>
      </c>
      <c r="AH487" s="142"/>
      <c r="AI487" s="136"/>
      <c r="AJ487" s="136"/>
      <c r="AK487" s="136"/>
      <c r="AL487" s="137"/>
      <c r="AM487" s="136"/>
      <c r="AN487" s="136"/>
      <c r="AO487" s="136"/>
      <c r="AP487" s="137"/>
      <c r="AQ487" s="191"/>
      <c r="AR487" s="140"/>
      <c r="AS487" s="141" t="s">
        <v>322</v>
      </c>
      <c r="AT487" s="142"/>
      <c r="AU487" s="140"/>
      <c r="AV487" s="140"/>
      <c r="AW487" s="141" t="s">
        <v>309</v>
      </c>
      <c r="AX487" s="192"/>
    </row>
    <row r="488" spans="1:50" ht="22.5" customHeight="1" hidden="1">
      <c r="A488" s="896"/>
      <c r="B488" s="891"/>
      <c r="C488" s="153"/>
      <c r="D488" s="891"/>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61"/>
      <c r="AF488" s="197"/>
      <c r="AG488" s="197"/>
      <c r="AH488" s="197"/>
      <c r="AI488" s="261"/>
      <c r="AJ488" s="197"/>
      <c r="AK488" s="197"/>
      <c r="AL488" s="197"/>
      <c r="AM488" s="261"/>
      <c r="AN488" s="197"/>
      <c r="AO488" s="197"/>
      <c r="AP488" s="298"/>
      <c r="AQ488" s="261"/>
      <c r="AR488" s="197"/>
      <c r="AS488" s="197"/>
      <c r="AT488" s="298"/>
      <c r="AU488" s="197"/>
      <c r="AV488" s="197"/>
      <c r="AW488" s="197"/>
      <c r="AX488" s="198"/>
    </row>
    <row r="489" spans="1:50" ht="22.5" customHeight="1" hidden="1">
      <c r="A489" s="896"/>
      <c r="B489" s="891"/>
      <c r="C489" s="153"/>
      <c r="D489" s="891"/>
      <c r="E489" s="143"/>
      <c r="F489" s="144"/>
      <c r="G489" s="118"/>
      <c r="H489" s="119"/>
      <c r="I489" s="119"/>
      <c r="J489" s="119"/>
      <c r="K489" s="119"/>
      <c r="L489" s="119"/>
      <c r="M489" s="119"/>
      <c r="N489" s="119"/>
      <c r="O489" s="119"/>
      <c r="P489" s="119"/>
      <c r="Q489" s="119"/>
      <c r="R489" s="119"/>
      <c r="S489" s="119"/>
      <c r="T489" s="119"/>
      <c r="U489" s="119"/>
      <c r="V489" s="119"/>
      <c r="W489" s="119"/>
      <c r="X489" s="120"/>
      <c r="Y489" s="199" t="s">
        <v>60</v>
      </c>
      <c r="Z489" s="200"/>
      <c r="AA489" s="201"/>
      <c r="AB489" s="196"/>
      <c r="AC489" s="196"/>
      <c r="AD489" s="196"/>
      <c r="AE489" s="261"/>
      <c r="AF489" s="197"/>
      <c r="AG489" s="197"/>
      <c r="AH489" s="298"/>
      <c r="AI489" s="261"/>
      <c r="AJ489" s="197"/>
      <c r="AK489" s="197"/>
      <c r="AL489" s="197"/>
      <c r="AM489" s="261"/>
      <c r="AN489" s="197"/>
      <c r="AO489" s="197"/>
      <c r="AP489" s="298"/>
      <c r="AQ489" s="261"/>
      <c r="AR489" s="197"/>
      <c r="AS489" s="197"/>
      <c r="AT489" s="298"/>
      <c r="AU489" s="197"/>
      <c r="AV489" s="197"/>
      <c r="AW489" s="197"/>
      <c r="AX489" s="198"/>
    </row>
    <row r="490" spans="1:50" ht="22.5" customHeight="1" hidden="1">
      <c r="A490" s="896"/>
      <c r="B490" s="891"/>
      <c r="C490" s="153"/>
      <c r="D490" s="891"/>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404" t="s">
        <v>16</v>
      </c>
      <c r="AC490" s="404"/>
      <c r="AD490" s="404"/>
      <c r="AE490" s="261"/>
      <c r="AF490" s="197"/>
      <c r="AG490" s="197"/>
      <c r="AH490" s="298"/>
      <c r="AI490" s="261"/>
      <c r="AJ490" s="197"/>
      <c r="AK490" s="197"/>
      <c r="AL490" s="197"/>
      <c r="AM490" s="261"/>
      <c r="AN490" s="197"/>
      <c r="AO490" s="197"/>
      <c r="AP490" s="298"/>
      <c r="AQ490" s="261"/>
      <c r="AR490" s="197"/>
      <c r="AS490" s="197"/>
      <c r="AT490" s="298"/>
      <c r="AU490" s="197"/>
      <c r="AV490" s="197"/>
      <c r="AW490" s="197"/>
      <c r="AX490" s="198"/>
    </row>
    <row r="491" spans="1:50" ht="18.75" customHeight="1" hidden="1">
      <c r="A491" s="896"/>
      <c r="B491" s="891"/>
      <c r="C491" s="153"/>
      <c r="D491" s="891"/>
      <c r="E491" s="143" t="s">
        <v>348</v>
      </c>
      <c r="F491" s="144"/>
      <c r="G491" s="102" t="s">
        <v>344</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9" t="s">
        <v>345</v>
      </c>
      <c r="AF491" s="380"/>
      <c r="AG491" s="380"/>
      <c r="AH491" s="381"/>
      <c r="AI491" s="134" t="s">
        <v>325</v>
      </c>
      <c r="AJ491" s="134"/>
      <c r="AK491" s="134"/>
      <c r="AL491" s="135"/>
      <c r="AM491" s="134" t="s">
        <v>332</v>
      </c>
      <c r="AN491" s="134"/>
      <c r="AO491" s="134"/>
      <c r="AP491" s="135"/>
      <c r="AQ491" s="135" t="s">
        <v>321</v>
      </c>
      <c r="AR491" s="138"/>
      <c r="AS491" s="138"/>
      <c r="AT491" s="139"/>
      <c r="AU491" s="103" t="s">
        <v>261</v>
      </c>
      <c r="AV491" s="103"/>
      <c r="AW491" s="103"/>
      <c r="AX491" s="111"/>
    </row>
    <row r="492" spans="1:50" ht="18.75" customHeight="1" hidden="1">
      <c r="A492" s="896"/>
      <c r="B492" s="891"/>
      <c r="C492" s="153"/>
      <c r="D492" s="891"/>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322</v>
      </c>
      <c r="AH492" s="142"/>
      <c r="AI492" s="136"/>
      <c r="AJ492" s="136"/>
      <c r="AK492" s="136"/>
      <c r="AL492" s="137"/>
      <c r="AM492" s="136"/>
      <c r="AN492" s="136"/>
      <c r="AO492" s="136"/>
      <c r="AP492" s="137"/>
      <c r="AQ492" s="191"/>
      <c r="AR492" s="140"/>
      <c r="AS492" s="141" t="s">
        <v>322</v>
      </c>
      <c r="AT492" s="142"/>
      <c r="AU492" s="140"/>
      <c r="AV492" s="140"/>
      <c r="AW492" s="141" t="s">
        <v>309</v>
      </c>
      <c r="AX492" s="192"/>
    </row>
    <row r="493" spans="1:50" ht="22.5" customHeight="1" hidden="1">
      <c r="A493" s="896"/>
      <c r="B493" s="891"/>
      <c r="C493" s="153"/>
      <c r="D493" s="891"/>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61"/>
      <c r="AF493" s="197"/>
      <c r="AG493" s="197"/>
      <c r="AH493" s="197"/>
      <c r="AI493" s="261"/>
      <c r="AJ493" s="197"/>
      <c r="AK493" s="197"/>
      <c r="AL493" s="197"/>
      <c r="AM493" s="261"/>
      <c r="AN493" s="197"/>
      <c r="AO493" s="197"/>
      <c r="AP493" s="298"/>
      <c r="AQ493" s="261"/>
      <c r="AR493" s="197"/>
      <c r="AS493" s="197"/>
      <c r="AT493" s="298"/>
      <c r="AU493" s="197"/>
      <c r="AV493" s="197"/>
      <c r="AW493" s="197"/>
      <c r="AX493" s="198"/>
    </row>
    <row r="494" spans="1:50" ht="22.5" customHeight="1" hidden="1">
      <c r="A494" s="896"/>
      <c r="B494" s="891"/>
      <c r="C494" s="153"/>
      <c r="D494" s="891"/>
      <c r="E494" s="143"/>
      <c r="F494" s="144"/>
      <c r="G494" s="118"/>
      <c r="H494" s="119"/>
      <c r="I494" s="119"/>
      <c r="J494" s="119"/>
      <c r="K494" s="119"/>
      <c r="L494" s="119"/>
      <c r="M494" s="119"/>
      <c r="N494" s="119"/>
      <c r="O494" s="119"/>
      <c r="P494" s="119"/>
      <c r="Q494" s="119"/>
      <c r="R494" s="119"/>
      <c r="S494" s="119"/>
      <c r="T494" s="119"/>
      <c r="U494" s="119"/>
      <c r="V494" s="119"/>
      <c r="W494" s="119"/>
      <c r="X494" s="120"/>
      <c r="Y494" s="199" t="s">
        <v>60</v>
      </c>
      <c r="Z494" s="200"/>
      <c r="AA494" s="201"/>
      <c r="AB494" s="196"/>
      <c r="AC494" s="196"/>
      <c r="AD494" s="196"/>
      <c r="AE494" s="261"/>
      <c r="AF494" s="197"/>
      <c r="AG494" s="197"/>
      <c r="AH494" s="298"/>
      <c r="AI494" s="261"/>
      <c r="AJ494" s="197"/>
      <c r="AK494" s="197"/>
      <c r="AL494" s="197"/>
      <c r="AM494" s="261"/>
      <c r="AN494" s="197"/>
      <c r="AO494" s="197"/>
      <c r="AP494" s="298"/>
      <c r="AQ494" s="261"/>
      <c r="AR494" s="197"/>
      <c r="AS494" s="197"/>
      <c r="AT494" s="298"/>
      <c r="AU494" s="197"/>
      <c r="AV494" s="197"/>
      <c r="AW494" s="197"/>
      <c r="AX494" s="198"/>
    </row>
    <row r="495" spans="1:50" ht="22.5" customHeight="1" hidden="1">
      <c r="A495" s="896"/>
      <c r="B495" s="891"/>
      <c r="C495" s="153"/>
      <c r="D495" s="891"/>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404" t="s">
        <v>16</v>
      </c>
      <c r="AC495" s="404"/>
      <c r="AD495" s="404"/>
      <c r="AE495" s="261"/>
      <c r="AF495" s="197"/>
      <c r="AG495" s="197"/>
      <c r="AH495" s="298"/>
      <c r="AI495" s="261"/>
      <c r="AJ495" s="197"/>
      <c r="AK495" s="197"/>
      <c r="AL495" s="197"/>
      <c r="AM495" s="261"/>
      <c r="AN495" s="197"/>
      <c r="AO495" s="197"/>
      <c r="AP495" s="298"/>
      <c r="AQ495" s="261"/>
      <c r="AR495" s="197"/>
      <c r="AS495" s="197"/>
      <c r="AT495" s="298"/>
      <c r="AU495" s="197"/>
      <c r="AV495" s="197"/>
      <c r="AW495" s="197"/>
      <c r="AX495" s="198"/>
    </row>
    <row r="496" spans="1:50" ht="18.75" customHeight="1" hidden="1">
      <c r="A496" s="896"/>
      <c r="B496" s="891"/>
      <c r="C496" s="153"/>
      <c r="D496" s="891"/>
      <c r="E496" s="143" t="s">
        <v>348</v>
      </c>
      <c r="F496" s="144"/>
      <c r="G496" s="102" t="s">
        <v>344</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9" t="s">
        <v>345</v>
      </c>
      <c r="AF496" s="380"/>
      <c r="AG496" s="380"/>
      <c r="AH496" s="381"/>
      <c r="AI496" s="134" t="s">
        <v>325</v>
      </c>
      <c r="AJ496" s="134"/>
      <c r="AK496" s="134"/>
      <c r="AL496" s="135"/>
      <c r="AM496" s="134" t="s">
        <v>332</v>
      </c>
      <c r="AN496" s="134"/>
      <c r="AO496" s="134"/>
      <c r="AP496" s="135"/>
      <c r="AQ496" s="135" t="s">
        <v>321</v>
      </c>
      <c r="AR496" s="138"/>
      <c r="AS496" s="138"/>
      <c r="AT496" s="139"/>
      <c r="AU496" s="103" t="s">
        <v>261</v>
      </c>
      <c r="AV496" s="103"/>
      <c r="AW496" s="103"/>
      <c r="AX496" s="111"/>
    </row>
    <row r="497" spans="1:50" ht="18.75" customHeight="1" hidden="1">
      <c r="A497" s="896"/>
      <c r="B497" s="891"/>
      <c r="C497" s="153"/>
      <c r="D497" s="891"/>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322</v>
      </c>
      <c r="AH497" s="142"/>
      <c r="AI497" s="136"/>
      <c r="AJ497" s="136"/>
      <c r="AK497" s="136"/>
      <c r="AL497" s="137"/>
      <c r="AM497" s="136"/>
      <c r="AN497" s="136"/>
      <c r="AO497" s="136"/>
      <c r="AP497" s="137"/>
      <c r="AQ497" s="191"/>
      <c r="AR497" s="140"/>
      <c r="AS497" s="141" t="s">
        <v>322</v>
      </c>
      <c r="AT497" s="142"/>
      <c r="AU497" s="140"/>
      <c r="AV497" s="140"/>
      <c r="AW497" s="141" t="s">
        <v>309</v>
      </c>
      <c r="AX497" s="192"/>
    </row>
    <row r="498" spans="1:50" ht="22.5" customHeight="1" hidden="1">
      <c r="A498" s="896"/>
      <c r="B498" s="891"/>
      <c r="C498" s="153"/>
      <c r="D498" s="891"/>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61"/>
      <c r="AF498" s="197"/>
      <c r="AG498" s="197"/>
      <c r="AH498" s="197"/>
      <c r="AI498" s="261"/>
      <c r="AJ498" s="197"/>
      <c r="AK498" s="197"/>
      <c r="AL498" s="197"/>
      <c r="AM498" s="261"/>
      <c r="AN498" s="197"/>
      <c r="AO498" s="197"/>
      <c r="AP498" s="298"/>
      <c r="AQ498" s="261"/>
      <c r="AR498" s="197"/>
      <c r="AS498" s="197"/>
      <c r="AT498" s="298"/>
      <c r="AU498" s="197"/>
      <c r="AV498" s="197"/>
      <c r="AW498" s="197"/>
      <c r="AX498" s="198"/>
    </row>
    <row r="499" spans="1:50" ht="22.5" customHeight="1" hidden="1">
      <c r="A499" s="896"/>
      <c r="B499" s="891"/>
      <c r="C499" s="153"/>
      <c r="D499" s="891"/>
      <c r="E499" s="143"/>
      <c r="F499" s="144"/>
      <c r="G499" s="118"/>
      <c r="H499" s="119"/>
      <c r="I499" s="119"/>
      <c r="J499" s="119"/>
      <c r="K499" s="119"/>
      <c r="L499" s="119"/>
      <c r="M499" s="119"/>
      <c r="N499" s="119"/>
      <c r="O499" s="119"/>
      <c r="P499" s="119"/>
      <c r="Q499" s="119"/>
      <c r="R499" s="119"/>
      <c r="S499" s="119"/>
      <c r="T499" s="119"/>
      <c r="U499" s="119"/>
      <c r="V499" s="119"/>
      <c r="W499" s="119"/>
      <c r="X499" s="120"/>
      <c r="Y499" s="199" t="s">
        <v>60</v>
      </c>
      <c r="Z499" s="200"/>
      <c r="AA499" s="201"/>
      <c r="AB499" s="196"/>
      <c r="AC499" s="196"/>
      <c r="AD499" s="196"/>
      <c r="AE499" s="261"/>
      <c r="AF499" s="197"/>
      <c r="AG499" s="197"/>
      <c r="AH499" s="298"/>
      <c r="AI499" s="261"/>
      <c r="AJ499" s="197"/>
      <c r="AK499" s="197"/>
      <c r="AL499" s="197"/>
      <c r="AM499" s="261"/>
      <c r="AN499" s="197"/>
      <c r="AO499" s="197"/>
      <c r="AP499" s="298"/>
      <c r="AQ499" s="261"/>
      <c r="AR499" s="197"/>
      <c r="AS499" s="197"/>
      <c r="AT499" s="298"/>
      <c r="AU499" s="197"/>
      <c r="AV499" s="197"/>
      <c r="AW499" s="197"/>
      <c r="AX499" s="198"/>
    </row>
    <row r="500" spans="1:50" ht="22.5" customHeight="1" hidden="1">
      <c r="A500" s="896"/>
      <c r="B500" s="891"/>
      <c r="C500" s="153"/>
      <c r="D500" s="891"/>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404" t="s">
        <v>16</v>
      </c>
      <c r="AC500" s="404"/>
      <c r="AD500" s="404"/>
      <c r="AE500" s="261"/>
      <c r="AF500" s="197"/>
      <c r="AG500" s="197"/>
      <c r="AH500" s="298"/>
      <c r="AI500" s="261"/>
      <c r="AJ500" s="197"/>
      <c r="AK500" s="197"/>
      <c r="AL500" s="197"/>
      <c r="AM500" s="261"/>
      <c r="AN500" s="197"/>
      <c r="AO500" s="197"/>
      <c r="AP500" s="298"/>
      <c r="AQ500" s="261"/>
      <c r="AR500" s="197"/>
      <c r="AS500" s="197"/>
      <c r="AT500" s="298"/>
      <c r="AU500" s="197"/>
      <c r="AV500" s="197"/>
      <c r="AW500" s="197"/>
      <c r="AX500" s="198"/>
    </row>
    <row r="501" spans="1:50" ht="18.75" customHeight="1" hidden="1">
      <c r="A501" s="896"/>
      <c r="B501" s="891"/>
      <c r="C501" s="153"/>
      <c r="D501" s="891"/>
      <c r="E501" s="143" t="s">
        <v>348</v>
      </c>
      <c r="F501" s="144"/>
      <c r="G501" s="102" t="s">
        <v>344</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9" t="s">
        <v>345</v>
      </c>
      <c r="AF501" s="380"/>
      <c r="AG501" s="380"/>
      <c r="AH501" s="381"/>
      <c r="AI501" s="134" t="s">
        <v>325</v>
      </c>
      <c r="AJ501" s="134"/>
      <c r="AK501" s="134"/>
      <c r="AL501" s="135"/>
      <c r="AM501" s="134" t="s">
        <v>332</v>
      </c>
      <c r="AN501" s="134"/>
      <c r="AO501" s="134"/>
      <c r="AP501" s="135"/>
      <c r="AQ501" s="135" t="s">
        <v>321</v>
      </c>
      <c r="AR501" s="138"/>
      <c r="AS501" s="138"/>
      <c r="AT501" s="139"/>
      <c r="AU501" s="103" t="s">
        <v>261</v>
      </c>
      <c r="AV501" s="103"/>
      <c r="AW501" s="103"/>
      <c r="AX501" s="111"/>
    </row>
    <row r="502" spans="1:50" ht="18.75" customHeight="1" hidden="1">
      <c r="A502" s="896"/>
      <c r="B502" s="891"/>
      <c r="C502" s="153"/>
      <c r="D502" s="891"/>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322</v>
      </c>
      <c r="AH502" s="142"/>
      <c r="AI502" s="136"/>
      <c r="AJ502" s="136"/>
      <c r="AK502" s="136"/>
      <c r="AL502" s="137"/>
      <c r="AM502" s="136"/>
      <c r="AN502" s="136"/>
      <c r="AO502" s="136"/>
      <c r="AP502" s="137"/>
      <c r="AQ502" s="191"/>
      <c r="AR502" s="140"/>
      <c r="AS502" s="141" t="s">
        <v>322</v>
      </c>
      <c r="AT502" s="142"/>
      <c r="AU502" s="140"/>
      <c r="AV502" s="140"/>
      <c r="AW502" s="141" t="s">
        <v>309</v>
      </c>
      <c r="AX502" s="192"/>
    </row>
    <row r="503" spans="1:50" ht="22.5" customHeight="1" hidden="1">
      <c r="A503" s="896"/>
      <c r="B503" s="891"/>
      <c r="C503" s="153"/>
      <c r="D503" s="891"/>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61"/>
      <c r="AF503" s="197"/>
      <c r="AG503" s="197"/>
      <c r="AH503" s="197"/>
      <c r="AI503" s="261"/>
      <c r="AJ503" s="197"/>
      <c r="AK503" s="197"/>
      <c r="AL503" s="197"/>
      <c r="AM503" s="261"/>
      <c r="AN503" s="197"/>
      <c r="AO503" s="197"/>
      <c r="AP503" s="298"/>
      <c r="AQ503" s="261"/>
      <c r="AR503" s="197"/>
      <c r="AS503" s="197"/>
      <c r="AT503" s="298"/>
      <c r="AU503" s="197"/>
      <c r="AV503" s="197"/>
      <c r="AW503" s="197"/>
      <c r="AX503" s="198"/>
    </row>
    <row r="504" spans="1:50" ht="22.5" customHeight="1" hidden="1">
      <c r="A504" s="896"/>
      <c r="B504" s="891"/>
      <c r="C504" s="153"/>
      <c r="D504" s="891"/>
      <c r="E504" s="143"/>
      <c r="F504" s="144"/>
      <c r="G504" s="118"/>
      <c r="H504" s="119"/>
      <c r="I504" s="119"/>
      <c r="J504" s="119"/>
      <c r="K504" s="119"/>
      <c r="L504" s="119"/>
      <c r="M504" s="119"/>
      <c r="N504" s="119"/>
      <c r="O504" s="119"/>
      <c r="P504" s="119"/>
      <c r="Q504" s="119"/>
      <c r="R504" s="119"/>
      <c r="S504" s="119"/>
      <c r="T504" s="119"/>
      <c r="U504" s="119"/>
      <c r="V504" s="119"/>
      <c r="W504" s="119"/>
      <c r="X504" s="120"/>
      <c r="Y504" s="199" t="s">
        <v>60</v>
      </c>
      <c r="Z504" s="200"/>
      <c r="AA504" s="201"/>
      <c r="AB504" s="196"/>
      <c r="AC504" s="196"/>
      <c r="AD504" s="196"/>
      <c r="AE504" s="261"/>
      <c r="AF504" s="197"/>
      <c r="AG504" s="197"/>
      <c r="AH504" s="298"/>
      <c r="AI504" s="261"/>
      <c r="AJ504" s="197"/>
      <c r="AK504" s="197"/>
      <c r="AL504" s="197"/>
      <c r="AM504" s="261"/>
      <c r="AN504" s="197"/>
      <c r="AO504" s="197"/>
      <c r="AP504" s="298"/>
      <c r="AQ504" s="261"/>
      <c r="AR504" s="197"/>
      <c r="AS504" s="197"/>
      <c r="AT504" s="298"/>
      <c r="AU504" s="197"/>
      <c r="AV504" s="197"/>
      <c r="AW504" s="197"/>
      <c r="AX504" s="198"/>
    </row>
    <row r="505" spans="1:50" ht="22.5" customHeight="1" hidden="1">
      <c r="A505" s="896"/>
      <c r="B505" s="891"/>
      <c r="C505" s="153"/>
      <c r="D505" s="891"/>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404" t="s">
        <v>16</v>
      </c>
      <c r="AC505" s="404"/>
      <c r="AD505" s="404"/>
      <c r="AE505" s="261"/>
      <c r="AF505" s="197"/>
      <c r="AG505" s="197"/>
      <c r="AH505" s="298"/>
      <c r="AI505" s="261"/>
      <c r="AJ505" s="197"/>
      <c r="AK505" s="197"/>
      <c r="AL505" s="197"/>
      <c r="AM505" s="261"/>
      <c r="AN505" s="197"/>
      <c r="AO505" s="197"/>
      <c r="AP505" s="298"/>
      <c r="AQ505" s="261"/>
      <c r="AR505" s="197"/>
      <c r="AS505" s="197"/>
      <c r="AT505" s="298"/>
      <c r="AU505" s="197"/>
      <c r="AV505" s="197"/>
      <c r="AW505" s="197"/>
      <c r="AX505" s="198"/>
    </row>
    <row r="506" spans="1:50" ht="18.75" customHeight="1" hidden="1">
      <c r="A506" s="896"/>
      <c r="B506" s="891"/>
      <c r="C506" s="153"/>
      <c r="D506" s="891"/>
      <c r="E506" s="143" t="s">
        <v>348</v>
      </c>
      <c r="F506" s="144"/>
      <c r="G506" s="102" t="s">
        <v>344</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9" t="s">
        <v>345</v>
      </c>
      <c r="AF506" s="380"/>
      <c r="AG506" s="380"/>
      <c r="AH506" s="381"/>
      <c r="AI506" s="134" t="s">
        <v>325</v>
      </c>
      <c r="AJ506" s="134"/>
      <c r="AK506" s="134"/>
      <c r="AL506" s="135"/>
      <c r="AM506" s="134" t="s">
        <v>332</v>
      </c>
      <c r="AN506" s="134"/>
      <c r="AO506" s="134"/>
      <c r="AP506" s="135"/>
      <c r="AQ506" s="135" t="s">
        <v>321</v>
      </c>
      <c r="AR506" s="138"/>
      <c r="AS506" s="138"/>
      <c r="AT506" s="139"/>
      <c r="AU506" s="103" t="s">
        <v>261</v>
      </c>
      <c r="AV506" s="103"/>
      <c r="AW506" s="103"/>
      <c r="AX506" s="111"/>
    </row>
    <row r="507" spans="1:50" ht="18.75" customHeight="1" hidden="1">
      <c r="A507" s="896"/>
      <c r="B507" s="891"/>
      <c r="C507" s="153"/>
      <c r="D507" s="891"/>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322</v>
      </c>
      <c r="AH507" s="142"/>
      <c r="AI507" s="136"/>
      <c r="AJ507" s="136"/>
      <c r="AK507" s="136"/>
      <c r="AL507" s="137"/>
      <c r="AM507" s="136"/>
      <c r="AN507" s="136"/>
      <c r="AO507" s="136"/>
      <c r="AP507" s="137"/>
      <c r="AQ507" s="191"/>
      <c r="AR507" s="140"/>
      <c r="AS507" s="141" t="s">
        <v>322</v>
      </c>
      <c r="AT507" s="142"/>
      <c r="AU507" s="140"/>
      <c r="AV507" s="140"/>
      <c r="AW507" s="141" t="s">
        <v>309</v>
      </c>
      <c r="AX507" s="192"/>
    </row>
    <row r="508" spans="1:50" ht="22.5" customHeight="1" hidden="1">
      <c r="A508" s="896"/>
      <c r="B508" s="891"/>
      <c r="C508" s="153"/>
      <c r="D508" s="891"/>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61"/>
      <c r="AF508" s="197"/>
      <c r="AG508" s="197"/>
      <c r="AH508" s="197"/>
      <c r="AI508" s="261"/>
      <c r="AJ508" s="197"/>
      <c r="AK508" s="197"/>
      <c r="AL508" s="197"/>
      <c r="AM508" s="261"/>
      <c r="AN508" s="197"/>
      <c r="AO508" s="197"/>
      <c r="AP508" s="298"/>
      <c r="AQ508" s="261"/>
      <c r="AR508" s="197"/>
      <c r="AS508" s="197"/>
      <c r="AT508" s="298"/>
      <c r="AU508" s="197"/>
      <c r="AV508" s="197"/>
      <c r="AW508" s="197"/>
      <c r="AX508" s="198"/>
    </row>
    <row r="509" spans="1:50" ht="22.5" customHeight="1" hidden="1">
      <c r="A509" s="896"/>
      <c r="B509" s="891"/>
      <c r="C509" s="153"/>
      <c r="D509" s="891"/>
      <c r="E509" s="143"/>
      <c r="F509" s="144"/>
      <c r="G509" s="118"/>
      <c r="H509" s="119"/>
      <c r="I509" s="119"/>
      <c r="J509" s="119"/>
      <c r="K509" s="119"/>
      <c r="L509" s="119"/>
      <c r="M509" s="119"/>
      <c r="N509" s="119"/>
      <c r="O509" s="119"/>
      <c r="P509" s="119"/>
      <c r="Q509" s="119"/>
      <c r="R509" s="119"/>
      <c r="S509" s="119"/>
      <c r="T509" s="119"/>
      <c r="U509" s="119"/>
      <c r="V509" s="119"/>
      <c r="W509" s="119"/>
      <c r="X509" s="120"/>
      <c r="Y509" s="199" t="s">
        <v>60</v>
      </c>
      <c r="Z509" s="200"/>
      <c r="AA509" s="201"/>
      <c r="AB509" s="196"/>
      <c r="AC509" s="196"/>
      <c r="AD509" s="196"/>
      <c r="AE509" s="261"/>
      <c r="AF509" s="197"/>
      <c r="AG509" s="197"/>
      <c r="AH509" s="298"/>
      <c r="AI509" s="261"/>
      <c r="AJ509" s="197"/>
      <c r="AK509" s="197"/>
      <c r="AL509" s="197"/>
      <c r="AM509" s="261"/>
      <c r="AN509" s="197"/>
      <c r="AO509" s="197"/>
      <c r="AP509" s="298"/>
      <c r="AQ509" s="261"/>
      <c r="AR509" s="197"/>
      <c r="AS509" s="197"/>
      <c r="AT509" s="298"/>
      <c r="AU509" s="197"/>
      <c r="AV509" s="197"/>
      <c r="AW509" s="197"/>
      <c r="AX509" s="198"/>
    </row>
    <row r="510" spans="1:50" ht="22.5" customHeight="1" hidden="1">
      <c r="A510" s="896"/>
      <c r="B510" s="891"/>
      <c r="C510" s="153"/>
      <c r="D510" s="891"/>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404" t="s">
        <v>16</v>
      </c>
      <c r="AC510" s="404"/>
      <c r="AD510" s="404"/>
      <c r="AE510" s="261"/>
      <c r="AF510" s="197"/>
      <c r="AG510" s="197"/>
      <c r="AH510" s="298"/>
      <c r="AI510" s="261"/>
      <c r="AJ510" s="197"/>
      <c r="AK510" s="197"/>
      <c r="AL510" s="197"/>
      <c r="AM510" s="261"/>
      <c r="AN510" s="197"/>
      <c r="AO510" s="197"/>
      <c r="AP510" s="298"/>
      <c r="AQ510" s="261"/>
      <c r="AR510" s="197"/>
      <c r="AS510" s="197"/>
      <c r="AT510" s="298"/>
      <c r="AU510" s="197"/>
      <c r="AV510" s="197"/>
      <c r="AW510" s="197"/>
      <c r="AX510" s="198"/>
    </row>
    <row r="511" spans="1:50" ht="18.75" customHeight="1" hidden="1">
      <c r="A511" s="896"/>
      <c r="B511" s="891"/>
      <c r="C511" s="153"/>
      <c r="D511" s="891"/>
      <c r="E511" s="143" t="s">
        <v>348</v>
      </c>
      <c r="F511" s="144"/>
      <c r="G511" s="102" t="s">
        <v>344</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9" t="s">
        <v>345</v>
      </c>
      <c r="AF511" s="380"/>
      <c r="AG511" s="380"/>
      <c r="AH511" s="381"/>
      <c r="AI511" s="134" t="s">
        <v>325</v>
      </c>
      <c r="AJ511" s="134"/>
      <c r="AK511" s="134"/>
      <c r="AL511" s="135"/>
      <c r="AM511" s="134" t="s">
        <v>332</v>
      </c>
      <c r="AN511" s="134"/>
      <c r="AO511" s="134"/>
      <c r="AP511" s="135"/>
      <c r="AQ511" s="135" t="s">
        <v>321</v>
      </c>
      <c r="AR511" s="138"/>
      <c r="AS511" s="138"/>
      <c r="AT511" s="139"/>
      <c r="AU511" s="103" t="s">
        <v>261</v>
      </c>
      <c r="AV511" s="103"/>
      <c r="AW511" s="103"/>
      <c r="AX511" s="111"/>
    </row>
    <row r="512" spans="1:50" ht="18.75" customHeight="1" hidden="1">
      <c r="A512" s="896"/>
      <c r="B512" s="891"/>
      <c r="C512" s="153"/>
      <c r="D512" s="891"/>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322</v>
      </c>
      <c r="AH512" s="142"/>
      <c r="AI512" s="136"/>
      <c r="AJ512" s="136"/>
      <c r="AK512" s="136"/>
      <c r="AL512" s="137"/>
      <c r="AM512" s="136"/>
      <c r="AN512" s="136"/>
      <c r="AO512" s="136"/>
      <c r="AP512" s="137"/>
      <c r="AQ512" s="191"/>
      <c r="AR512" s="140"/>
      <c r="AS512" s="141" t="s">
        <v>322</v>
      </c>
      <c r="AT512" s="142"/>
      <c r="AU512" s="140"/>
      <c r="AV512" s="140"/>
      <c r="AW512" s="141" t="s">
        <v>309</v>
      </c>
      <c r="AX512" s="192"/>
    </row>
    <row r="513" spans="1:50" ht="22.5" customHeight="1" hidden="1">
      <c r="A513" s="896"/>
      <c r="B513" s="891"/>
      <c r="C513" s="153"/>
      <c r="D513" s="891"/>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61"/>
      <c r="AF513" s="197"/>
      <c r="AG513" s="197"/>
      <c r="AH513" s="197"/>
      <c r="AI513" s="261"/>
      <c r="AJ513" s="197"/>
      <c r="AK513" s="197"/>
      <c r="AL513" s="197"/>
      <c r="AM513" s="261"/>
      <c r="AN513" s="197"/>
      <c r="AO513" s="197"/>
      <c r="AP513" s="298"/>
      <c r="AQ513" s="261"/>
      <c r="AR513" s="197"/>
      <c r="AS513" s="197"/>
      <c r="AT513" s="298"/>
      <c r="AU513" s="197"/>
      <c r="AV513" s="197"/>
      <c r="AW513" s="197"/>
      <c r="AX513" s="198"/>
    </row>
    <row r="514" spans="1:50" ht="22.5" customHeight="1" hidden="1">
      <c r="A514" s="896"/>
      <c r="B514" s="891"/>
      <c r="C514" s="153"/>
      <c r="D514" s="891"/>
      <c r="E514" s="143"/>
      <c r="F514" s="144"/>
      <c r="G514" s="118"/>
      <c r="H514" s="119"/>
      <c r="I514" s="119"/>
      <c r="J514" s="119"/>
      <c r="K514" s="119"/>
      <c r="L514" s="119"/>
      <c r="M514" s="119"/>
      <c r="N514" s="119"/>
      <c r="O514" s="119"/>
      <c r="P514" s="119"/>
      <c r="Q514" s="119"/>
      <c r="R514" s="119"/>
      <c r="S514" s="119"/>
      <c r="T514" s="119"/>
      <c r="U514" s="119"/>
      <c r="V514" s="119"/>
      <c r="W514" s="119"/>
      <c r="X514" s="120"/>
      <c r="Y514" s="199" t="s">
        <v>60</v>
      </c>
      <c r="Z514" s="200"/>
      <c r="AA514" s="201"/>
      <c r="AB514" s="196"/>
      <c r="AC514" s="196"/>
      <c r="AD514" s="196"/>
      <c r="AE514" s="261"/>
      <c r="AF514" s="197"/>
      <c r="AG514" s="197"/>
      <c r="AH514" s="298"/>
      <c r="AI514" s="261"/>
      <c r="AJ514" s="197"/>
      <c r="AK514" s="197"/>
      <c r="AL514" s="197"/>
      <c r="AM514" s="261"/>
      <c r="AN514" s="197"/>
      <c r="AO514" s="197"/>
      <c r="AP514" s="298"/>
      <c r="AQ514" s="261"/>
      <c r="AR514" s="197"/>
      <c r="AS514" s="197"/>
      <c r="AT514" s="298"/>
      <c r="AU514" s="197"/>
      <c r="AV514" s="197"/>
      <c r="AW514" s="197"/>
      <c r="AX514" s="198"/>
    </row>
    <row r="515" spans="1:50" ht="22.5" customHeight="1" hidden="1">
      <c r="A515" s="896"/>
      <c r="B515" s="891"/>
      <c r="C515" s="153"/>
      <c r="D515" s="891"/>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404" t="s">
        <v>16</v>
      </c>
      <c r="AC515" s="404"/>
      <c r="AD515" s="404"/>
      <c r="AE515" s="261"/>
      <c r="AF515" s="197"/>
      <c r="AG515" s="197"/>
      <c r="AH515" s="298"/>
      <c r="AI515" s="261"/>
      <c r="AJ515" s="197"/>
      <c r="AK515" s="197"/>
      <c r="AL515" s="197"/>
      <c r="AM515" s="261"/>
      <c r="AN515" s="197"/>
      <c r="AO515" s="197"/>
      <c r="AP515" s="298"/>
      <c r="AQ515" s="261"/>
      <c r="AR515" s="197"/>
      <c r="AS515" s="197"/>
      <c r="AT515" s="298"/>
      <c r="AU515" s="197"/>
      <c r="AV515" s="197"/>
      <c r="AW515" s="197"/>
      <c r="AX515" s="198"/>
    </row>
    <row r="516" spans="1:50" ht="22.5" customHeight="1" hidden="1">
      <c r="A516" s="896"/>
      <c r="B516" s="891"/>
      <c r="C516" s="153"/>
      <c r="D516" s="891"/>
      <c r="E516" s="108" t="s">
        <v>369</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96"/>
      <c r="B517" s="891"/>
      <c r="C517" s="153"/>
      <c r="D517" s="89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96"/>
      <c r="B518" s="891"/>
      <c r="C518" s="153"/>
      <c r="D518" s="89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96"/>
      <c r="B519" s="891"/>
      <c r="C519" s="153"/>
      <c r="D519" s="891"/>
      <c r="E519" s="175" t="s">
        <v>320</v>
      </c>
      <c r="F519" s="180"/>
      <c r="G519" s="807" t="s">
        <v>360</v>
      </c>
      <c r="H519" s="149"/>
      <c r="I519" s="149"/>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900"/>
    </row>
    <row r="520" spans="1:50" ht="18.75" customHeight="1" hidden="1">
      <c r="A520" s="896"/>
      <c r="B520" s="891"/>
      <c r="C520" s="153"/>
      <c r="D520" s="891"/>
      <c r="E520" s="143" t="s">
        <v>347</v>
      </c>
      <c r="F520" s="144"/>
      <c r="G520" s="102" t="s">
        <v>343</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9" t="s">
        <v>345</v>
      </c>
      <c r="AF520" s="380"/>
      <c r="AG520" s="380"/>
      <c r="AH520" s="381"/>
      <c r="AI520" s="134" t="s">
        <v>325</v>
      </c>
      <c r="AJ520" s="134"/>
      <c r="AK520" s="134"/>
      <c r="AL520" s="135"/>
      <c r="AM520" s="134" t="s">
        <v>332</v>
      </c>
      <c r="AN520" s="134"/>
      <c r="AO520" s="134"/>
      <c r="AP520" s="135"/>
      <c r="AQ520" s="135" t="s">
        <v>321</v>
      </c>
      <c r="AR520" s="138"/>
      <c r="AS520" s="138"/>
      <c r="AT520" s="139"/>
      <c r="AU520" s="103" t="s">
        <v>261</v>
      </c>
      <c r="AV520" s="103"/>
      <c r="AW520" s="103"/>
      <c r="AX520" s="111"/>
    </row>
    <row r="521" spans="1:50" ht="18.75" customHeight="1" hidden="1">
      <c r="A521" s="896"/>
      <c r="B521" s="891"/>
      <c r="C521" s="153"/>
      <c r="D521" s="891"/>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322</v>
      </c>
      <c r="AH521" s="142"/>
      <c r="AI521" s="136"/>
      <c r="AJ521" s="136"/>
      <c r="AK521" s="136"/>
      <c r="AL521" s="137"/>
      <c r="AM521" s="136"/>
      <c r="AN521" s="136"/>
      <c r="AO521" s="136"/>
      <c r="AP521" s="137"/>
      <c r="AQ521" s="191"/>
      <c r="AR521" s="140"/>
      <c r="AS521" s="141" t="s">
        <v>322</v>
      </c>
      <c r="AT521" s="142"/>
      <c r="AU521" s="140"/>
      <c r="AV521" s="140"/>
      <c r="AW521" s="141" t="s">
        <v>309</v>
      </c>
      <c r="AX521" s="192"/>
    </row>
    <row r="522" spans="1:50" ht="22.5" customHeight="1" hidden="1">
      <c r="A522" s="896"/>
      <c r="B522" s="891"/>
      <c r="C522" s="153"/>
      <c r="D522" s="891"/>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61"/>
      <c r="AF522" s="197"/>
      <c r="AG522" s="197"/>
      <c r="AH522" s="197"/>
      <c r="AI522" s="261"/>
      <c r="AJ522" s="197"/>
      <c r="AK522" s="197"/>
      <c r="AL522" s="197"/>
      <c r="AM522" s="261"/>
      <c r="AN522" s="197"/>
      <c r="AO522" s="197"/>
      <c r="AP522" s="298"/>
      <c r="AQ522" s="261"/>
      <c r="AR522" s="197"/>
      <c r="AS522" s="197"/>
      <c r="AT522" s="298"/>
      <c r="AU522" s="197"/>
      <c r="AV522" s="197"/>
      <c r="AW522" s="197"/>
      <c r="AX522" s="198"/>
    </row>
    <row r="523" spans="1:50" ht="22.5" customHeight="1" hidden="1">
      <c r="A523" s="896"/>
      <c r="B523" s="891"/>
      <c r="C523" s="153"/>
      <c r="D523" s="891"/>
      <c r="E523" s="143"/>
      <c r="F523" s="144"/>
      <c r="G523" s="118"/>
      <c r="H523" s="119"/>
      <c r="I523" s="119"/>
      <c r="J523" s="119"/>
      <c r="K523" s="119"/>
      <c r="L523" s="119"/>
      <c r="M523" s="119"/>
      <c r="N523" s="119"/>
      <c r="O523" s="119"/>
      <c r="P523" s="119"/>
      <c r="Q523" s="119"/>
      <c r="R523" s="119"/>
      <c r="S523" s="119"/>
      <c r="T523" s="119"/>
      <c r="U523" s="119"/>
      <c r="V523" s="119"/>
      <c r="W523" s="119"/>
      <c r="X523" s="120"/>
      <c r="Y523" s="199" t="s">
        <v>60</v>
      </c>
      <c r="Z523" s="200"/>
      <c r="AA523" s="201"/>
      <c r="AB523" s="196"/>
      <c r="AC523" s="196"/>
      <c r="AD523" s="196"/>
      <c r="AE523" s="261"/>
      <c r="AF523" s="197"/>
      <c r="AG523" s="197"/>
      <c r="AH523" s="298"/>
      <c r="AI523" s="261"/>
      <c r="AJ523" s="197"/>
      <c r="AK523" s="197"/>
      <c r="AL523" s="197"/>
      <c r="AM523" s="261"/>
      <c r="AN523" s="197"/>
      <c r="AO523" s="197"/>
      <c r="AP523" s="298"/>
      <c r="AQ523" s="261"/>
      <c r="AR523" s="197"/>
      <c r="AS523" s="197"/>
      <c r="AT523" s="298"/>
      <c r="AU523" s="197"/>
      <c r="AV523" s="197"/>
      <c r="AW523" s="197"/>
      <c r="AX523" s="198"/>
    </row>
    <row r="524" spans="1:50" ht="22.5" customHeight="1" hidden="1">
      <c r="A524" s="896"/>
      <c r="B524" s="891"/>
      <c r="C524" s="153"/>
      <c r="D524" s="891"/>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404" t="s">
        <v>16</v>
      </c>
      <c r="AC524" s="404"/>
      <c r="AD524" s="404"/>
      <c r="AE524" s="261"/>
      <c r="AF524" s="197"/>
      <c r="AG524" s="197"/>
      <c r="AH524" s="298"/>
      <c r="AI524" s="261"/>
      <c r="AJ524" s="197"/>
      <c r="AK524" s="197"/>
      <c r="AL524" s="197"/>
      <c r="AM524" s="261"/>
      <c r="AN524" s="197"/>
      <c r="AO524" s="197"/>
      <c r="AP524" s="298"/>
      <c r="AQ524" s="261"/>
      <c r="AR524" s="197"/>
      <c r="AS524" s="197"/>
      <c r="AT524" s="298"/>
      <c r="AU524" s="197"/>
      <c r="AV524" s="197"/>
      <c r="AW524" s="197"/>
      <c r="AX524" s="198"/>
    </row>
    <row r="525" spans="1:50" ht="18.75" customHeight="1" hidden="1">
      <c r="A525" s="896"/>
      <c r="B525" s="891"/>
      <c r="C525" s="153"/>
      <c r="D525" s="891"/>
      <c r="E525" s="143" t="s">
        <v>347</v>
      </c>
      <c r="F525" s="144"/>
      <c r="G525" s="102" t="s">
        <v>343</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9" t="s">
        <v>345</v>
      </c>
      <c r="AF525" s="380"/>
      <c r="AG525" s="380"/>
      <c r="AH525" s="381"/>
      <c r="AI525" s="134" t="s">
        <v>325</v>
      </c>
      <c r="AJ525" s="134"/>
      <c r="AK525" s="134"/>
      <c r="AL525" s="135"/>
      <c r="AM525" s="134" t="s">
        <v>332</v>
      </c>
      <c r="AN525" s="134"/>
      <c r="AO525" s="134"/>
      <c r="AP525" s="135"/>
      <c r="AQ525" s="135" t="s">
        <v>321</v>
      </c>
      <c r="AR525" s="138"/>
      <c r="AS525" s="138"/>
      <c r="AT525" s="139"/>
      <c r="AU525" s="103" t="s">
        <v>261</v>
      </c>
      <c r="AV525" s="103"/>
      <c r="AW525" s="103"/>
      <c r="AX525" s="111"/>
    </row>
    <row r="526" spans="1:50" ht="18.75" customHeight="1" hidden="1">
      <c r="A526" s="896"/>
      <c r="B526" s="891"/>
      <c r="C526" s="153"/>
      <c r="D526" s="891"/>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322</v>
      </c>
      <c r="AH526" s="142"/>
      <c r="AI526" s="136"/>
      <c r="AJ526" s="136"/>
      <c r="AK526" s="136"/>
      <c r="AL526" s="137"/>
      <c r="AM526" s="136"/>
      <c r="AN526" s="136"/>
      <c r="AO526" s="136"/>
      <c r="AP526" s="137"/>
      <c r="AQ526" s="191"/>
      <c r="AR526" s="140"/>
      <c r="AS526" s="141" t="s">
        <v>322</v>
      </c>
      <c r="AT526" s="142"/>
      <c r="AU526" s="140"/>
      <c r="AV526" s="140"/>
      <c r="AW526" s="141" t="s">
        <v>309</v>
      </c>
      <c r="AX526" s="192"/>
    </row>
    <row r="527" spans="1:50" ht="22.5" customHeight="1" hidden="1">
      <c r="A527" s="896"/>
      <c r="B527" s="891"/>
      <c r="C527" s="153"/>
      <c r="D527" s="891"/>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61"/>
      <c r="AF527" s="197"/>
      <c r="AG527" s="197"/>
      <c r="AH527" s="197"/>
      <c r="AI527" s="261"/>
      <c r="AJ527" s="197"/>
      <c r="AK527" s="197"/>
      <c r="AL527" s="197"/>
      <c r="AM527" s="261"/>
      <c r="AN527" s="197"/>
      <c r="AO527" s="197"/>
      <c r="AP527" s="298"/>
      <c r="AQ527" s="261"/>
      <c r="AR527" s="197"/>
      <c r="AS527" s="197"/>
      <c r="AT527" s="298"/>
      <c r="AU527" s="197"/>
      <c r="AV527" s="197"/>
      <c r="AW527" s="197"/>
      <c r="AX527" s="198"/>
    </row>
    <row r="528" spans="1:50" ht="22.5" customHeight="1" hidden="1">
      <c r="A528" s="896"/>
      <c r="B528" s="891"/>
      <c r="C528" s="153"/>
      <c r="D528" s="891"/>
      <c r="E528" s="143"/>
      <c r="F528" s="144"/>
      <c r="G528" s="118"/>
      <c r="H528" s="119"/>
      <c r="I528" s="119"/>
      <c r="J528" s="119"/>
      <c r="K528" s="119"/>
      <c r="L528" s="119"/>
      <c r="M528" s="119"/>
      <c r="N528" s="119"/>
      <c r="O528" s="119"/>
      <c r="P528" s="119"/>
      <c r="Q528" s="119"/>
      <c r="R528" s="119"/>
      <c r="S528" s="119"/>
      <c r="T528" s="119"/>
      <c r="U528" s="119"/>
      <c r="V528" s="119"/>
      <c r="W528" s="119"/>
      <c r="X528" s="120"/>
      <c r="Y528" s="199" t="s">
        <v>60</v>
      </c>
      <c r="Z528" s="200"/>
      <c r="AA528" s="201"/>
      <c r="AB528" s="196"/>
      <c r="AC528" s="196"/>
      <c r="AD528" s="196"/>
      <c r="AE528" s="261"/>
      <c r="AF528" s="197"/>
      <c r="AG528" s="197"/>
      <c r="AH528" s="298"/>
      <c r="AI528" s="261"/>
      <c r="AJ528" s="197"/>
      <c r="AK528" s="197"/>
      <c r="AL528" s="197"/>
      <c r="AM528" s="261"/>
      <c r="AN528" s="197"/>
      <c r="AO528" s="197"/>
      <c r="AP528" s="298"/>
      <c r="AQ528" s="261"/>
      <c r="AR528" s="197"/>
      <c r="AS528" s="197"/>
      <c r="AT528" s="298"/>
      <c r="AU528" s="197"/>
      <c r="AV528" s="197"/>
      <c r="AW528" s="197"/>
      <c r="AX528" s="198"/>
    </row>
    <row r="529" spans="1:50" ht="22.5" customHeight="1" hidden="1">
      <c r="A529" s="896"/>
      <c r="B529" s="891"/>
      <c r="C529" s="153"/>
      <c r="D529" s="891"/>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404" t="s">
        <v>16</v>
      </c>
      <c r="AC529" s="404"/>
      <c r="AD529" s="404"/>
      <c r="AE529" s="261"/>
      <c r="AF529" s="197"/>
      <c r="AG529" s="197"/>
      <c r="AH529" s="298"/>
      <c r="AI529" s="261"/>
      <c r="AJ529" s="197"/>
      <c r="AK529" s="197"/>
      <c r="AL529" s="197"/>
      <c r="AM529" s="261"/>
      <c r="AN529" s="197"/>
      <c r="AO529" s="197"/>
      <c r="AP529" s="298"/>
      <c r="AQ529" s="261"/>
      <c r="AR529" s="197"/>
      <c r="AS529" s="197"/>
      <c r="AT529" s="298"/>
      <c r="AU529" s="197"/>
      <c r="AV529" s="197"/>
      <c r="AW529" s="197"/>
      <c r="AX529" s="198"/>
    </row>
    <row r="530" spans="1:50" ht="18.75" customHeight="1" hidden="1">
      <c r="A530" s="896"/>
      <c r="B530" s="891"/>
      <c r="C530" s="153"/>
      <c r="D530" s="891"/>
      <c r="E530" s="143" t="s">
        <v>347</v>
      </c>
      <c r="F530" s="144"/>
      <c r="G530" s="102" t="s">
        <v>343</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9" t="s">
        <v>345</v>
      </c>
      <c r="AF530" s="380"/>
      <c r="AG530" s="380"/>
      <c r="AH530" s="381"/>
      <c r="AI530" s="134" t="s">
        <v>325</v>
      </c>
      <c r="AJ530" s="134"/>
      <c r="AK530" s="134"/>
      <c r="AL530" s="135"/>
      <c r="AM530" s="134" t="s">
        <v>332</v>
      </c>
      <c r="AN530" s="134"/>
      <c r="AO530" s="134"/>
      <c r="AP530" s="135"/>
      <c r="AQ530" s="135" t="s">
        <v>321</v>
      </c>
      <c r="AR530" s="138"/>
      <c r="AS530" s="138"/>
      <c r="AT530" s="139"/>
      <c r="AU530" s="103" t="s">
        <v>261</v>
      </c>
      <c r="AV530" s="103"/>
      <c r="AW530" s="103"/>
      <c r="AX530" s="111"/>
    </row>
    <row r="531" spans="1:50" ht="18.75" customHeight="1" hidden="1">
      <c r="A531" s="896"/>
      <c r="B531" s="891"/>
      <c r="C531" s="153"/>
      <c r="D531" s="891"/>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322</v>
      </c>
      <c r="AH531" s="142"/>
      <c r="AI531" s="136"/>
      <c r="AJ531" s="136"/>
      <c r="AK531" s="136"/>
      <c r="AL531" s="137"/>
      <c r="AM531" s="136"/>
      <c r="AN531" s="136"/>
      <c r="AO531" s="136"/>
      <c r="AP531" s="137"/>
      <c r="AQ531" s="191"/>
      <c r="AR531" s="140"/>
      <c r="AS531" s="141" t="s">
        <v>322</v>
      </c>
      <c r="AT531" s="142"/>
      <c r="AU531" s="140"/>
      <c r="AV531" s="140"/>
      <c r="AW531" s="141" t="s">
        <v>309</v>
      </c>
      <c r="AX531" s="192"/>
    </row>
    <row r="532" spans="1:50" ht="22.5" customHeight="1" hidden="1">
      <c r="A532" s="896"/>
      <c r="B532" s="891"/>
      <c r="C532" s="153"/>
      <c r="D532" s="891"/>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61"/>
      <c r="AF532" s="197"/>
      <c r="AG532" s="197"/>
      <c r="AH532" s="197"/>
      <c r="AI532" s="261"/>
      <c r="AJ532" s="197"/>
      <c r="AK532" s="197"/>
      <c r="AL532" s="197"/>
      <c r="AM532" s="261"/>
      <c r="AN532" s="197"/>
      <c r="AO532" s="197"/>
      <c r="AP532" s="298"/>
      <c r="AQ532" s="261"/>
      <c r="AR532" s="197"/>
      <c r="AS532" s="197"/>
      <c r="AT532" s="298"/>
      <c r="AU532" s="197"/>
      <c r="AV532" s="197"/>
      <c r="AW532" s="197"/>
      <c r="AX532" s="198"/>
    </row>
    <row r="533" spans="1:50" ht="22.5" customHeight="1" hidden="1">
      <c r="A533" s="896"/>
      <c r="B533" s="891"/>
      <c r="C533" s="153"/>
      <c r="D533" s="891"/>
      <c r="E533" s="143"/>
      <c r="F533" s="144"/>
      <c r="G533" s="118"/>
      <c r="H533" s="119"/>
      <c r="I533" s="119"/>
      <c r="J533" s="119"/>
      <c r="K533" s="119"/>
      <c r="L533" s="119"/>
      <c r="M533" s="119"/>
      <c r="N533" s="119"/>
      <c r="O533" s="119"/>
      <c r="P533" s="119"/>
      <c r="Q533" s="119"/>
      <c r="R533" s="119"/>
      <c r="S533" s="119"/>
      <c r="T533" s="119"/>
      <c r="U533" s="119"/>
      <c r="V533" s="119"/>
      <c r="W533" s="119"/>
      <c r="X533" s="120"/>
      <c r="Y533" s="199" t="s">
        <v>60</v>
      </c>
      <c r="Z533" s="200"/>
      <c r="AA533" s="201"/>
      <c r="AB533" s="196"/>
      <c r="AC533" s="196"/>
      <c r="AD533" s="196"/>
      <c r="AE533" s="261"/>
      <c r="AF533" s="197"/>
      <c r="AG533" s="197"/>
      <c r="AH533" s="298"/>
      <c r="AI533" s="261"/>
      <c r="AJ533" s="197"/>
      <c r="AK533" s="197"/>
      <c r="AL533" s="197"/>
      <c r="AM533" s="261"/>
      <c r="AN533" s="197"/>
      <c r="AO533" s="197"/>
      <c r="AP533" s="298"/>
      <c r="AQ533" s="261"/>
      <c r="AR533" s="197"/>
      <c r="AS533" s="197"/>
      <c r="AT533" s="298"/>
      <c r="AU533" s="197"/>
      <c r="AV533" s="197"/>
      <c r="AW533" s="197"/>
      <c r="AX533" s="198"/>
    </row>
    <row r="534" spans="1:50" ht="22.5" customHeight="1" hidden="1">
      <c r="A534" s="896"/>
      <c r="B534" s="891"/>
      <c r="C534" s="153"/>
      <c r="D534" s="891"/>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404" t="s">
        <v>16</v>
      </c>
      <c r="AC534" s="404"/>
      <c r="AD534" s="404"/>
      <c r="AE534" s="261"/>
      <c r="AF534" s="197"/>
      <c r="AG534" s="197"/>
      <c r="AH534" s="298"/>
      <c r="AI534" s="261"/>
      <c r="AJ534" s="197"/>
      <c r="AK534" s="197"/>
      <c r="AL534" s="197"/>
      <c r="AM534" s="261"/>
      <c r="AN534" s="197"/>
      <c r="AO534" s="197"/>
      <c r="AP534" s="298"/>
      <c r="AQ534" s="261"/>
      <c r="AR534" s="197"/>
      <c r="AS534" s="197"/>
      <c r="AT534" s="298"/>
      <c r="AU534" s="197"/>
      <c r="AV534" s="197"/>
      <c r="AW534" s="197"/>
      <c r="AX534" s="198"/>
    </row>
    <row r="535" spans="1:50" ht="18.75" customHeight="1" hidden="1">
      <c r="A535" s="896"/>
      <c r="B535" s="891"/>
      <c r="C535" s="153"/>
      <c r="D535" s="891"/>
      <c r="E535" s="143" t="s">
        <v>347</v>
      </c>
      <c r="F535" s="144"/>
      <c r="G535" s="102" t="s">
        <v>343</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9" t="s">
        <v>345</v>
      </c>
      <c r="AF535" s="380"/>
      <c r="AG535" s="380"/>
      <c r="AH535" s="381"/>
      <c r="AI535" s="134" t="s">
        <v>325</v>
      </c>
      <c r="AJ535" s="134"/>
      <c r="AK535" s="134"/>
      <c r="AL535" s="135"/>
      <c r="AM535" s="134" t="s">
        <v>332</v>
      </c>
      <c r="AN535" s="134"/>
      <c r="AO535" s="134"/>
      <c r="AP535" s="135"/>
      <c r="AQ535" s="135" t="s">
        <v>321</v>
      </c>
      <c r="AR535" s="138"/>
      <c r="AS535" s="138"/>
      <c r="AT535" s="139"/>
      <c r="AU535" s="103" t="s">
        <v>261</v>
      </c>
      <c r="AV535" s="103"/>
      <c r="AW535" s="103"/>
      <c r="AX535" s="111"/>
    </row>
    <row r="536" spans="1:50" ht="18.75" customHeight="1" hidden="1">
      <c r="A536" s="896"/>
      <c r="B536" s="891"/>
      <c r="C536" s="153"/>
      <c r="D536" s="891"/>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322</v>
      </c>
      <c r="AH536" s="142"/>
      <c r="AI536" s="136"/>
      <c r="AJ536" s="136"/>
      <c r="AK536" s="136"/>
      <c r="AL536" s="137"/>
      <c r="AM536" s="136"/>
      <c r="AN536" s="136"/>
      <c r="AO536" s="136"/>
      <c r="AP536" s="137"/>
      <c r="AQ536" s="191"/>
      <c r="AR536" s="140"/>
      <c r="AS536" s="141" t="s">
        <v>322</v>
      </c>
      <c r="AT536" s="142"/>
      <c r="AU536" s="140"/>
      <c r="AV536" s="140"/>
      <c r="AW536" s="141" t="s">
        <v>309</v>
      </c>
      <c r="AX536" s="192"/>
    </row>
    <row r="537" spans="1:50" ht="22.5" customHeight="1" hidden="1">
      <c r="A537" s="896"/>
      <c r="B537" s="891"/>
      <c r="C537" s="153"/>
      <c r="D537" s="891"/>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61"/>
      <c r="AF537" s="197"/>
      <c r="AG537" s="197"/>
      <c r="AH537" s="197"/>
      <c r="AI537" s="261"/>
      <c r="AJ537" s="197"/>
      <c r="AK537" s="197"/>
      <c r="AL537" s="197"/>
      <c r="AM537" s="261"/>
      <c r="AN537" s="197"/>
      <c r="AO537" s="197"/>
      <c r="AP537" s="298"/>
      <c r="AQ537" s="261"/>
      <c r="AR537" s="197"/>
      <c r="AS537" s="197"/>
      <c r="AT537" s="298"/>
      <c r="AU537" s="197"/>
      <c r="AV537" s="197"/>
      <c r="AW537" s="197"/>
      <c r="AX537" s="198"/>
    </row>
    <row r="538" spans="1:50" ht="22.5" customHeight="1" hidden="1">
      <c r="A538" s="896"/>
      <c r="B538" s="891"/>
      <c r="C538" s="153"/>
      <c r="D538" s="891"/>
      <c r="E538" s="143"/>
      <c r="F538" s="144"/>
      <c r="G538" s="118"/>
      <c r="H538" s="119"/>
      <c r="I538" s="119"/>
      <c r="J538" s="119"/>
      <c r="K538" s="119"/>
      <c r="L538" s="119"/>
      <c r="M538" s="119"/>
      <c r="N538" s="119"/>
      <c r="O538" s="119"/>
      <c r="P538" s="119"/>
      <c r="Q538" s="119"/>
      <c r="R538" s="119"/>
      <c r="S538" s="119"/>
      <c r="T538" s="119"/>
      <c r="U538" s="119"/>
      <c r="V538" s="119"/>
      <c r="W538" s="119"/>
      <c r="X538" s="120"/>
      <c r="Y538" s="199" t="s">
        <v>60</v>
      </c>
      <c r="Z538" s="200"/>
      <c r="AA538" s="201"/>
      <c r="AB538" s="196"/>
      <c r="AC538" s="196"/>
      <c r="AD538" s="196"/>
      <c r="AE538" s="261"/>
      <c r="AF538" s="197"/>
      <c r="AG538" s="197"/>
      <c r="AH538" s="298"/>
      <c r="AI538" s="261"/>
      <c r="AJ538" s="197"/>
      <c r="AK538" s="197"/>
      <c r="AL538" s="197"/>
      <c r="AM538" s="261"/>
      <c r="AN538" s="197"/>
      <c r="AO538" s="197"/>
      <c r="AP538" s="298"/>
      <c r="AQ538" s="261"/>
      <c r="AR538" s="197"/>
      <c r="AS538" s="197"/>
      <c r="AT538" s="298"/>
      <c r="AU538" s="197"/>
      <c r="AV538" s="197"/>
      <c r="AW538" s="197"/>
      <c r="AX538" s="198"/>
    </row>
    <row r="539" spans="1:50" ht="22.5" customHeight="1" hidden="1">
      <c r="A539" s="896"/>
      <c r="B539" s="891"/>
      <c r="C539" s="153"/>
      <c r="D539" s="891"/>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404" t="s">
        <v>16</v>
      </c>
      <c r="AC539" s="404"/>
      <c r="AD539" s="404"/>
      <c r="AE539" s="261"/>
      <c r="AF539" s="197"/>
      <c r="AG539" s="197"/>
      <c r="AH539" s="298"/>
      <c r="AI539" s="261"/>
      <c r="AJ539" s="197"/>
      <c r="AK539" s="197"/>
      <c r="AL539" s="197"/>
      <c r="AM539" s="261"/>
      <c r="AN539" s="197"/>
      <c r="AO539" s="197"/>
      <c r="AP539" s="298"/>
      <c r="AQ539" s="261"/>
      <c r="AR539" s="197"/>
      <c r="AS539" s="197"/>
      <c r="AT539" s="298"/>
      <c r="AU539" s="197"/>
      <c r="AV539" s="197"/>
      <c r="AW539" s="197"/>
      <c r="AX539" s="198"/>
    </row>
    <row r="540" spans="1:50" ht="18.75" customHeight="1" hidden="1">
      <c r="A540" s="896"/>
      <c r="B540" s="891"/>
      <c r="C540" s="153"/>
      <c r="D540" s="891"/>
      <c r="E540" s="143" t="s">
        <v>347</v>
      </c>
      <c r="F540" s="144"/>
      <c r="G540" s="102" t="s">
        <v>343</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9" t="s">
        <v>345</v>
      </c>
      <c r="AF540" s="380"/>
      <c r="AG540" s="380"/>
      <c r="AH540" s="381"/>
      <c r="AI540" s="134" t="s">
        <v>325</v>
      </c>
      <c r="AJ540" s="134"/>
      <c r="AK540" s="134"/>
      <c r="AL540" s="135"/>
      <c r="AM540" s="134" t="s">
        <v>332</v>
      </c>
      <c r="AN540" s="134"/>
      <c r="AO540" s="134"/>
      <c r="AP540" s="135"/>
      <c r="AQ540" s="135" t="s">
        <v>321</v>
      </c>
      <c r="AR540" s="138"/>
      <c r="AS540" s="138"/>
      <c r="AT540" s="139"/>
      <c r="AU540" s="103" t="s">
        <v>261</v>
      </c>
      <c r="AV540" s="103"/>
      <c r="AW540" s="103"/>
      <c r="AX540" s="111"/>
    </row>
    <row r="541" spans="1:50" ht="18.75" customHeight="1" hidden="1">
      <c r="A541" s="896"/>
      <c r="B541" s="891"/>
      <c r="C541" s="153"/>
      <c r="D541" s="891"/>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322</v>
      </c>
      <c r="AH541" s="142"/>
      <c r="AI541" s="136"/>
      <c r="AJ541" s="136"/>
      <c r="AK541" s="136"/>
      <c r="AL541" s="137"/>
      <c r="AM541" s="136"/>
      <c r="AN541" s="136"/>
      <c r="AO541" s="136"/>
      <c r="AP541" s="137"/>
      <c r="AQ541" s="191"/>
      <c r="AR541" s="140"/>
      <c r="AS541" s="141" t="s">
        <v>322</v>
      </c>
      <c r="AT541" s="142"/>
      <c r="AU541" s="140"/>
      <c r="AV541" s="140"/>
      <c r="AW541" s="141" t="s">
        <v>309</v>
      </c>
      <c r="AX541" s="192"/>
    </row>
    <row r="542" spans="1:50" ht="22.5" customHeight="1" hidden="1">
      <c r="A542" s="896"/>
      <c r="B542" s="891"/>
      <c r="C542" s="153"/>
      <c r="D542" s="891"/>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61"/>
      <c r="AF542" s="197"/>
      <c r="AG542" s="197"/>
      <c r="AH542" s="197"/>
      <c r="AI542" s="261"/>
      <c r="AJ542" s="197"/>
      <c r="AK542" s="197"/>
      <c r="AL542" s="197"/>
      <c r="AM542" s="261"/>
      <c r="AN542" s="197"/>
      <c r="AO542" s="197"/>
      <c r="AP542" s="298"/>
      <c r="AQ542" s="261"/>
      <c r="AR542" s="197"/>
      <c r="AS542" s="197"/>
      <c r="AT542" s="298"/>
      <c r="AU542" s="197"/>
      <c r="AV542" s="197"/>
      <c r="AW542" s="197"/>
      <c r="AX542" s="198"/>
    </row>
    <row r="543" spans="1:50" ht="22.5" customHeight="1" hidden="1">
      <c r="A543" s="896"/>
      <c r="B543" s="891"/>
      <c r="C543" s="153"/>
      <c r="D543" s="891"/>
      <c r="E543" s="143"/>
      <c r="F543" s="144"/>
      <c r="G543" s="118"/>
      <c r="H543" s="119"/>
      <c r="I543" s="119"/>
      <c r="J543" s="119"/>
      <c r="K543" s="119"/>
      <c r="L543" s="119"/>
      <c r="M543" s="119"/>
      <c r="N543" s="119"/>
      <c r="O543" s="119"/>
      <c r="P543" s="119"/>
      <c r="Q543" s="119"/>
      <c r="R543" s="119"/>
      <c r="S543" s="119"/>
      <c r="T543" s="119"/>
      <c r="U543" s="119"/>
      <c r="V543" s="119"/>
      <c r="W543" s="119"/>
      <c r="X543" s="120"/>
      <c r="Y543" s="199" t="s">
        <v>60</v>
      </c>
      <c r="Z543" s="200"/>
      <c r="AA543" s="201"/>
      <c r="AB543" s="196"/>
      <c r="AC543" s="196"/>
      <c r="AD543" s="196"/>
      <c r="AE543" s="261"/>
      <c r="AF543" s="197"/>
      <c r="AG543" s="197"/>
      <c r="AH543" s="298"/>
      <c r="AI543" s="261"/>
      <c r="AJ543" s="197"/>
      <c r="AK543" s="197"/>
      <c r="AL543" s="197"/>
      <c r="AM543" s="261"/>
      <c r="AN543" s="197"/>
      <c r="AO543" s="197"/>
      <c r="AP543" s="298"/>
      <c r="AQ543" s="261"/>
      <c r="AR543" s="197"/>
      <c r="AS543" s="197"/>
      <c r="AT543" s="298"/>
      <c r="AU543" s="197"/>
      <c r="AV543" s="197"/>
      <c r="AW543" s="197"/>
      <c r="AX543" s="198"/>
    </row>
    <row r="544" spans="1:50" ht="22.5" customHeight="1" hidden="1">
      <c r="A544" s="896"/>
      <c r="B544" s="891"/>
      <c r="C544" s="153"/>
      <c r="D544" s="891"/>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404" t="s">
        <v>16</v>
      </c>
      <c r="AC544" s="404"/>
      <c r="AD544" s="404"/>
      <c r="AE544" s="261"/>
      <c r="AF544" s="197"/>
      <c r="AG544" s="197"/>
      <c r="AH544" s="298"/>
      <c r="AI544" s="261"/>
      <c r="AJ544" s="197"/>
      <c r="AK544" s="197"/>
      <c r="AL544" s="197"/>
      <c r="AM544" s="261"/>
      <c r="AN544" s="197"/>
      <c r="AO544" s="197"/>
      <c r="AP544" s="298"/>
      <c r="AQ544" s="261"/>
      <c r="AR544" s="197"/>
      <c r="AS544" s="197"/>
      <c r="AT544" s="298"/>
      <c r="AU544" s="197"/>
      <c r="AV544" s="197"/>
      <c r="AW544" s="197"/>
      <c r="AX544" s="198"/>
    </row>
    <row r="545" spans="1:50" ht="18.75" customHeight="1" hidden="1">
      <c r="A545" s="896"/>
      <c r="B545" s="891"/>
      <c r="C545" s="153"/>
      <c r="D545" s="891"/>
      <c r="E545" s="143" t="s">
        <v>348</v>
      </c>
      <c r="F545" s="144"/>
      <c r="G545" s="102" t="s">
        <v>344</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9" t="s">
        <v>345</v>
      </c>
      <c r="AF545" s="380"/>
      <c r="AG545" s="380"/>
      <c r="AH545" s="381"/>
      <c r="AI545" s="134" t="s">
        <v>325</v>
      </c>
      <c r="AJ545" s="134"/>
      <c r="AK545" s="134"/>
      <c r="AL545" s="135"/>
      <c r="AM545" s="134" t="s">
        <v>332</v>
      </c>
      <c r="AN545" s="134"/>
      <c r="AO545" s="134"/>
      <c r="AP545" s="135"/>
      <c r="AQ545" s="135" t="s">
        <v>321</v>
      </c>
      <c r="AR545" s="138"/>
      <c r="AS545" s="138"/>
      <c r="AT545" s="139"/>
      <c r="AU545" s="103" t="s">
        <v>261</v>
      </c>
      <c r="AV545" s="103"/>
      <c r="AW545" s="103"/>
      <c r="AX545" s="111"/>
    </row>
    <row r="546" spans="1:50" ht="18.75" customHeight="1" hidden="1">
      <c r="A546" s="896"/>
      <c r="B546" s="891"/>
      <c r="C546" s="153"/>
      <c r="D546" s="891"/>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322</v>
      </c>
      <c r="AH546" s="142"/>
      <c r="AI546" s="136"/>
      <c r="AJ546" s="136"/>
      <c r="AK546" s="136"/>
      <c r="AL546" s="137"/>
      <c r="AM546" s="136"/>
      <c r="AN546" s="136"/>
      <c r="AO546" s="136"/>
      <c r="AP546" s="137"/>
      <c r="AQ546" s="191"/>
      <c r="AR546" s="140"/>
      <c r="AS546" s="141" t="s">
        <v>322</v>
      </c>
      <c r="AT546" s="142"/>
      <c r="AU546" s="140"/>
      <c r="AV546" s="140"/>
      <c r="AW546" s="141" t="s">
        <v>309</v>
      </c>
      <c r="AX546" s="192"/>
    </row>
    <row r="547" spans="1:50" ht="22.5" customHeight="1" hidden="1">
      <c r="A547" s="896"/>
      <c r="B547" s="891"/>
      <c r="C547" s="153"/>
      <c r="D547" s="891"/>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61"/>
      <c r="AF547" s="197"/>
      <c r="AG547" s="197"/>
      <c r="AH547" s="197"/>
      <c r="AI547" s="261"/>
      <c r="AJ547" s="197"/>
      <c r="AK547" s="197"/>
      <c r="AL547" s="197"/>
      <c r="AM547" s="261"/>
      <c r="AN547" s="197"/>
      <c r="AO547" s="197"/>
      <c r="AP547" s="298"/>
      <c r="AQ547" s="261"/>
      <c r="AR547" s="197"/>
      <c r="AS547" s="197"/>
      <c r="AT547" s="298"/>
      <c r="AU547" s="197"/>
      <c r="AV547" s="197"/>
      <c r="AW547" s="197"/>
      <c r="AX547" s="198"/>
    </row>
    <row r="548" spans="1:50" ht="22.5" customHeight="1" hidden="1">
      <c r="A548" s="896"/>
      <c r="B548" s="891"/>
      <c r="C548" s="153"/>
      <c r="D548" s="891"/>
      <c r="E548" s="143"/>
      <c r="F548" s="144"/>
      <c r="G548" s="118"/>
      <c r="H548" s="119"/>
      <c r="I548" s="119"/>
      <c r="J548" s="119"/>
      <c r="K548" s="119"/>
      <c r="L548" s="119"/>
      <c r="M548" s="119"/>
      <c r="N548" s="119"/>
      <c r="O548" s="119"/>
      <c r="P548" s="119"/>
      <c r="Q548" s="119"/>
      <c r="R548" s="119"/>
      <c r="S548" s="119"/>
      <c r="T548" s="119"/>
      <c r="U548" s="119"/>
      <c r="V548" s="119"/>
      <c r="W548" s="119"/>
      <c r="X548" s="120"/>
      <c r="Y548" s="199" t="s">
        <v>60</v>
      </c>
      <c r="Z548" s="200"/>
      <c r="AA548" s="201"/>
      <c r="AB548" s="196"/>
      <c r="AC548" s="196"/>
      <c r="AD548" s="196"/>
      <c r="AE548" s="261"/>
      <c r="AF548" s="197"/>
      <c r="AG548" s="197"/>
      <c r="AH548" s="298"/>
      <c r="AI548" s="261"/>
      <c r="AJ548" s="197"/>
      <c r="AK548" s="197"/>
      <c r="AL548" s="197"/>
      <c r="AM548" s="261"/>
      <c r="AN548" s="197"/>
      <c r="AO548" s="197"/>
      <c r="AP548" s="298"/>
      <c r="AQ548" s="261"/>
      <c r="AR548" s="197"/>
      <c r="AS548" s="197"/>
      <c r="AT548" s="298"/>
      <c r="AU548" s="197"/>
      <c r="AV548" s="197"/>
      <c r="AW548" s="197"/>
      <c r="AX548" s="198"/>
    </row>
    <row r="549" spans="1:50" ht="22.5" customHeight="1" hidden="1">
      <c r="A549" s="896"/>
      <c r="B549" s="891"/>
      <c r="C549" s="153"/>
      <c r="D549" s="891"/>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404" t="s">
        <v>16</v>
      </c>
      <c r="AC549" s="404"/>
      <c r="AD549" s="404"/>
      <c r="AE549" s="261"/>
      <c r="AF549" s="197"/>
      <c r="AG549" s="197"/>
      <c r="AH549" s="298"/>
      <c r="AI549" s="261"/>
      <c r="AJ549" s="197"/>
      <c r="AK549" s="197"/>
      <c r="AL549" s="197"/>
      <c r="AM549" s="261"/>
      <c r="AN549" s="197"/>
      <c r="AO549" s="197"/>
      <c r="AP549" s="298"/>
      <c r="AQ549" s="261"/>
      <c r="AR549" s="197"/>
      <c r="AS549" s="197"/>
      <c r="AT549" s="298"/>
      <c r="AU549" s="197"/>
      <c r="AV549" s="197"/>
      <c r="AW549" s="197"/>
      <c r="AX549" s="198"/>
    </row>
    <row r="550" spans="1:50" ht="18.75" customHeight="1" hidden="1">
      <c r="A550" s="896"/>
      <c r="B550" s="891"/>
      <c r="C550" s="153"/>
      <c r="D550" s="891"/>
      <c r="E550" s="143" t="s">
        <v>348</v>
      </c>
      <c r="F550" s="144"/>
      <c r="G550" s="102" t="s">
        <v>344</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9" t="s">
        <v>345</v>
      </c>
      <c r="AF550" s="380"/>
      <c r="AG550" s="380"/>
      <c r="AH550" s="381"/>
      <c r="AI550" s="134" t="s">
        <v>325</v>
      </c>
      <c r="AJ550" s="134"/>
      <c r="AK550" s="134"/>
      <c r="AL550" s="135"/>
      <c r="AM550" s="134" t="s">
        <v>332</v>
      </c>
      <c r="AN550" s="134"/>
      <c r="AO550" s="134"/>
      <c r="AP550" s="135"/>
      <c r="AQ550" s="135" t="s">
        <v>321</v>
      </c>
      <c r="AR550" s="138"/>
      <c r="AS550" s="138"/>
      <c r="AT550" s="139"/>
      <c r="AU550" s="103" t="s">
        <v>261</v>
      </c>
      <c r="AV550" s="103"/>
      <c r="AW550" s="103"/>
      <c r="AX550" s="111"/>
    </row>
    <row r="551" spans="1:50" ht="18.75" customHeight="1" hidden="1">
      <c r="A551" s="896"/>
      <c r="B551" s="891"/>
      <c r="C551" s="153"/>
      <c r="D551" s="891"/>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322</v>
      </c>
      <c r="AH551" s="142"/>
      <c r="AI551" s="136"/>
      <c r="AJ551" s="136"/>
      <c r="AK551" s="136"/>
      <c r="AL551" s="137"/>
      <c r="AM551" s="136"/>
      <c r="AN551" s="136"/>
      <c r="AO551" s="136"/>
      <c r="AP551" s="137"/>
      <c r="AQ551" s="191"/>
      <c r="AR551" s="140"/>
      <c r="AS551" s="141" t="s">
        <v>322</v>
      </c>
      <c r="AT551" s="142"/>
      <c r="AU551" s="140"/>
      <c r="AV551" s="140"/>
      <c r="AW551" s="141" t="s">
        <v>309</v>
      </c>
      <c r="AX551" s="192"/>
    </row>
    <row r="552" spans="1:50" ht="22.5" customHeight="1" hidden="1">
      <c r="A552" s="896"/>
      <c r="B552" s="891"/>
      <c r="C552" s="153"/>
      <c r="D552" s="891"/>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61"/>
      <c r="AF552" s="197"/>
      <c r="AG552" s="197"/>
      <c r="AH552" s="197"/>
      <c r="AI552" s="261"/>
      <c r="AJ552" s="197"/>
      <c r="AK552" s="197"/>
      <c r="AL552" s="197"/>
      <c r="AM552" s="261"/>
      <c r="AN552" s="197"/>
      <c r="AO552" s="197"/>
      <c r="AP552" s="298"/>
      <c r="AQ552" s="261"/>
      <c r="AR552" s="197"/>
      <c r="AS552" s="197"/>
      <c r="AT552" s="298"/>
      <c r="AU552" s="197"/>
      <c r="AV552" s="197"/>
      <c r="AW552" s="197"/>
      <c r="AX552" s="198"/>
    </row>
    <row r="553" spans="1:50" ht="22.5" customHeight="1" hidden="1">
      <c r="A553" s="896"/>
      <c r="B553" s="891"/>
      <c r="C553" s="153"/>
      <c r="D553" s="891"/>
      <c r="E553" s="143"/>
      <c r="F553" s="144"/>
      <c r="G553" s="118"/>
      <c r="H553" s="119"/>
      <c r="I553" s="119"/>
      <c r="J553" s="119"/>
      <c r="K553" s="119"/>
      <c r="L553" s="119"/>
      <c r="M553" s="119"/>
      <c r="N553" s="119"/>
      <c r="O553" s="119"/>
      <c r="P553" s="119"/>
      <c r="Q553" s="119"/>
      <c r="R553" s="119"/>
      <c r="S553" s="119"/>
      <c r="T553" s="119"/>
      <c r="U553" s="119"/>
      <c r="V553" s="119"/>
      <c r="W553" s="119"/>
      <c r="X553" s="120"/>
      <c r="Y553" s="199" t="s">
        <v>60</v>
      </c>
      <c r="Z553" s="200"/>
      <c r="AA553" s="201"/>
      <c r="AB553" s="196"/>
      <c r="AC553" s="196"/>
      <c r="AD553" s="196"/>
      <c r="AE553" s="261"/>
      <c r="AF553" s="197"/>
      <c r="AG553" s="197"/>
      <c r="AH553" s="298"/>
      <c r="AI553" s="261"/>
      <c r="AJ553" s="197"/>
      <c r="AK553" s="197"/>
      <c r="AL553" s="197"/>
      <c r="AM553" s="261"/>
      <c r="AN553" s="197"/>
      <c r="AO553" s="197"/>
      <c r="AP553" s="298"/>
      <c r="AQ553" s="261"/>
      <c r="AR553" s="197"/>
      <c r="AS553" s="197"/>
      <c r="AT553" s="298"/>
      <c r="AU553" s="197"/>
      <c r="AV553" s="197"/>
      <c r="AW553" s="197"/>
      <c r="AX553" s="198"/>
    </row>
    <row r="554" spans="1:50" ht="22.5" customHeight="1" hidden="1">
      <c r="A554" s="896"/>
      <c r="B554" s="891"/>
      <c r="C554" s="153"/>
      <c r="D554" s="891"/>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404" t="s">
        <v>16</v>
      </c>
      <c r="AC554" s="404"/>
      <c r="AD554" s="404"/>
      <c r="AE554" s="261"/>
      <c r="AF554" s="197"/>
      <c r="AG554" s="197"/>
      <c r="AH554" s="298"/>
      <c r="AI554" s="261"/>
      <c r="AJ554" s="197"/>
      <c r="AK554" s="197"/>
      <c r="AL554" s="197"/>
      <c r="AM554" s="261"/>
      <c r="AN554" s="197"/>
      <c r="AO554" s="197"/>
      <c r="AP554" s="298"/>
      <c r="AQ554" s="261"/>
      <c r="AR554" s="197"/>
      <c r="AS554" s="197"/>
      <c r="AT554" s="298"/>
      <c r="AU554" s="197"/>
      <c r="AV554" s="197"/>
      <c r="AW554" s="197"/>
      <c r="AX554" s="198"/>
    </row>
    <row r="555" spans="1:50" ht="18.75" customHeight="1" hidden="1">
      <c r="A555" s="896"/>
      <c r="B555" s="891"/>
      <c r="C555" s="153"/>
      <c r="D555" s="891"/>
      <c r="E555" s="143" t="s">
        <v>348</v>
      </c>
      <c r="F555" s="144"/>
      <c r="G555" s="102" t="s">
        <v>344</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9" t="s">
        <v>345</v>
      </c>
      <c r="AF555" s="380"/>
      <c r="AG555" s="380"/>
      <c r="AH555" s="381"/>
      <c r="AI555" s="134" t="s">
        <v>325</v>
      </c>
      <c r="AJ555" s="134"/>
      <c r="AK555" s="134"/>
      <c r="AL555" s="135"/>
      <c r="AM555" s="134" t="s">
        <v>332</v>
      </c>
      <c r="AN555" s="134"/>
      <c r="AO555" s="134"/>
      <c r="AP555" s="135"/>
      <c r="AQ555" s="135" t="s">
        <v>321</v>
      </c>
      <c r="AR555" s="138"/>
      <c r="AS555" s="138"/>
      <c r="AT555" s="139"/>
      <c r="AU555" s="103" t="s">
        <v>261</v>
      </c>
      <c r="AV555" s="103"/>
      <c r="AW555" s="103"/>
      <c r="AX555" s="111"/>
    </row>
    <row r="556" spans="1:50" ht="18.75" customHeight="1" hidden="1">
      <c r="A556" s="896"/>
      <c r="B556" s="891"/>
      <c r="C556" s="153"/>
      <c r="D556" s="891"/>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322</v>
      </c>
      <c r="AH556" s="142"/>
      <c r="AI556" s="136"/>
      <c r="AJ556" s="136"/>
      <c r="AK556" s="136"/>
      <c r="AL556" s="137"/>
      <c r="AM556" s="136"/>
      <c r="AN556" s="136"/>
      <c r="AO556" s="136"/>
      <c r="AP556" s="137"/>
      <c r="AQ556" s="191"/>
      <c r="AR556" s="140"/>
      <c r="AS556" s="141" t="s">
        <v>322</v>
      </c>
      <c r="AT556" s="142"/>
      <c r="AU556" s="140"/>
      <c r="AV556" s="140"/>
      <c r="AW556" s="141" t="s">
        <v>309</v>
      </c>
      <c r="AX556" s="192"/>
    </row>
    <row r="557" spans="1:50" ht="22.5" customHeight="1" hidden="1">
      <c r="A557" s="896"/>
      <c r="B557" s="891"/>
      <c r="C557" s="153"/>
      <c r="D557" s="891"/>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61"/>
      <c r="AF557" s="197"/>
      <c r="AG557" s="197"/>
      <c r="AH557" s="197"/>
      <c r="AI557" s="261"/>
      <c r="AJ557" s="197"/>
      <c r="AK557" s="197"/>
      <c r="AL557" s="197"/>
      <c r="AM557" s="261"/>
      <c r="AN557" s="197"/>
      <c r="AO557" s="197"/>
      <c r="AP557" s="298"/>
      <c r="AQ557" s="261"/>
      <c r="AR557" s="197"/>
      <c r="AS557" s="197"/>
      <c r="AT557" s="298"/>
      <c r="AU557" s="197"/>
      <c r="AV557" s="197"/>
      <c r="AW557" s="197"/>
      <c r="AX557" s="198"/>
    </row>
    <row r="558" spans="1:50" ht="22.5" customHeight="1" hidden="1">
      <c r="A558" s="896"/>
      <c r="B558" s="891"/>
      <c r="C558" s="153"/>
      <c r="D558" s="891"/>
      <c r="E558" s="143"/>
      <c r="F558" s="144"/>
      <c r="G558" s="118"/>
      <c r="H558" s="119"/>
      <c r="I558" s="119"/>
      <c r="J558" s="119"/>
      <c r="K558" s="119"/>
      <c r="L558" s="119"/>
      <c r="M558" s="119"/>
      <c r="N558" s="119"/>
      <c r="O558" s="119"/>
      <c r="P558" s="119"/>
      <c r="Q558" s="119"/>
      <c r="R558" s="119"/>
      <c r="S558" s="119"/>
      <c r="T558" s="119"/>
      <c r="U558" s="119"/>
      <c r="V558" s="119"/>
      <c r="W558" s="119"/>
      <c r="X558" s="120"/>
      <c r="Y558" s="199" t="s">
        <v>60</v>
      </c>
      <c r="Z558" s="200"/>
      <c r="AA558" s="201"/>
      <c r="AB558" s="196"/>
      <c r="AC558" s="196"/>
      <c r="AD558" s="196"/>
      <c r="AE558" s="261"/>
      <c r="AF558" s="197"/>
      <c r="AG558" s="197"/>
      <c r="AH558" s="298"/>
      <c r="AI558" s="261"/>
      <c r="AJ558" s="197"/>
      <c r="AK558" s="197"/>
      <c r="AL558" s="197"/>
      <c r="AM558" s="261"/>
      <c r="AN558" s="197"/>
      <c r="AO558" s="197"/>
      <c r="AP558" s="298"/>
      <c r="AQ558" s="261"/>
      <c r="AR558" s="197"/>
      <c r="AS558" s="197"/>
      <c r="AT558" s="298"/>
      <c r="AU558" s="197"/>
      <c r="AV558" s="197"/>
      <c r="AW558" s="197"/>
      <c r="AX558" s="198"/>
    </row>
    <row r="559" spans="1:50" ht="22.5" customHeight="1" hidden="1">
      <c r="A559" s="896"/>
      <c r="B559" s="891"/>
      <c r="C559" s="153"/>
      <c r="D559" s="891"/>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89" t="s">
        <v>16</v>
      </c>
      <c r="AC559" s="889"/>
      <c r="AD559" s="889"/>
      <c r="AE559" s="261"/>
      <c r="AF559" s="197"/>
      <c r="AG559" s="197"/>
      <c r="AH559" s="298"/>
      <c r="AI559" s="261"/>
      <c r="AJ559" s="197"/>
      <c r="AK559" s="197"/>
      <c r="AL559" s="197"/>
      <c r="AM559" s="261"/>
      <c r="AN559" s="197"/>
      <c r="AO559" s="197"/>
      <c r="AP559" s="298"/>
      <c r="AQ559" s="261"/>
      <c r="AR559" s="197"/>
      <c r="AS559" s="197"/>
      <c r="AT559" s="298"/>
      <c r="AU559" s="197"/>
      <c r="AV559" s="197"/>
      <c r="AW559" s="197"/>
      <c r="AX559" s="198"/>
    </row>
    <row r="560" spans="1:50" ht="18.75" customHeight="1" hidden="1">
      <c r="A560" s="896"/>
      <c r="B560" s="891"/>
      <c r="C560" s="153"/>
      <c r="D560" s="891"/>
      <c r="E560" s="143" t="s">
        <v>348</v>
      </c>
      <c r="F560" s="144"/>
      <c r="G560" s="102" t="s">
        <v>344</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9" t="s">
        <v>345</v>
      </c>
      <c r="AF560" s="380"/>
      <c r="AG560" s="380"/>
      <c r="AH560" s="381"/>
      <c r="AI560" s="134" t="s">
        <v>325</v>
      </c>
      <c r="AJ560" s="134"/>
      <c r="AK560" s="134"/>
      <c r="AL560" s="135"/>
      <c r="AM560" s="134" t="s">
        <v>332</v>
      </c>
      <c r="AN560" s="134"/>
      <c r="AO560" s="134"/>
      <c r="AP560" s="135"/>
      <c r="AQ560" s="135" t="s">
        <v>321</v>
      </c>
      <c r="AR560" s="138"/>
      <c r="AS560" s="138"/>
      <c r="AT560" s="139"/>
      <c r="AU560" s="103" t="s">
        <v>261</v>
      </c>
      <c r="AV560" s="103"/>
      <c r="AW560" s="103"/>
      <c r="AX560" s="111"/>
    </row>
    <row r="561" spans="1:50" ht="18.75" customHeight="1" hidden="1">
      <c r="A561" s="896"/>
      <c r="B561" s="891"/>
      <c r="C561" s="153"/>
      <c r="D561" s="891"/>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322</v>
      </c>
      <c r="AH561" s="142"/>
      <c r="AI561" s="136"/>
      <c r="AJ561" s="136"/>
      <c r="AK561" s="136"/>
      <c r="AL561" s="137"/>
      <c r="AM561" s="136"/>
      <c r="AN561" s="136"/>
      <c r="AO561" s="136"/>
      <c r="AP561" s="137"/>
      <c r="AQ561" s="191"/>
      <c r="AR561" s="140"/>
      <c r="AS561" s="141" t="s">
        <v>322</v>
      </c>
      <c r="AT561" s="142"/>
      <c r="AU561" s="140"/>
      <c r="AV561" s="140"/>
      <c r="AW561" s="141" t="s">
        <v>309</v>
      </c>
      <c r="AX561" s="192"/>
    </row>
    <row r="562" spans="1:50" ht="22.5" customHeight="1" hidden="1">
      <c r="A562" s="896"/>
      <c r="B562" s="891"/>
      <c r="C562" s="153"/>
      <c r="D562" s="891"/>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61"/>
      <c r="AF562" s="197"/>
      <c r="AG562" s="197"/>
      <c r="AH562" s="197"/>
      <c r="AI562" s="261"/>
      <c r="AJ562" s="197"/>
      <c r="AK562" s="197"/>
      <c r="AL562" s="197"/>
      <c r="AM562" s="261"/>
      <c r="AN562" s="197"/>
      <c r="AO562" s="197"/>
      <c r="AP562" s="298"/>
      <c r="AQ562" s="261"/>
      <c r="AR562" s="197"/>
      <c r="AS562" s="197"/>
      <c r="AT562" s="298"/>
      <c r="AU562" s="197"/>
      <c r="AV562" s="197"/>
      <c r="AW562" s="197"/>
      <c r="AX562" s="198"/>
    </row>
    <row r="563" spans="1:50" ht="22.5" customHeight="1" hidden="1">
      <c r="A563" s="896"/>
      <c r="B563" s="891"/>
      <c r="C563" s="153"/>
      <c r="D563" s="891"/>
      <c r="E563" s="143"/>
      <c r="F563" s="144"/>
      <c r="G563" s="118"/>
      <c r="H563" s="119"/>
      <c r="I563" s="119"/>
      <c r="J563" s="119"/>
      <c r="K563" s="119"/>
      <c r="L563" s="119"/>
      <c r="M563" s="119"/>
      <c r="N563" s="119"/>
      <c r="O563" s="119"/>
      <c r="P563" s="119"/>
      <c r="Q563" s="119"/>
      <c r="R563" s="119"/>
      <c r="S563" s="119"/>
      <c r="T563" s="119"/>
      <c r="U563" s="119"/>
      <c r="V563" s="119"/>
      <c r="W563" s="119"/>
      <c r="X563" s="120"/>
      <c r="Y563" s="199" t="s">
        <v>60</v>
      </c>
      <c r="Z563" s="200"/>
      <c r="AA563" s="201"/>
      <c r="AB563" s="196"/>
      <c r="AC563" s="196"/>
      <c r="AD563" s="196"/>
      <c r="AE563" s="261"/>
      <c r="AF563" s="197"/>
      <c r="AG563" s="197"/>
      <c r="AH563" s="298"/>
      <c r="AI563" s="261"/>
      <c r="AJ563" s="197"/>
      <c r="AK563" s="197"/>
      <c r="AL563" s="197"/>
      <c r="AM563" s="261"/>
      <c r="AN563" s="197"/>
      <c r="AO563" s="197"/>
      <c r="AP563" s="298"/>
      <c r="AQ563" s="261"/>
      <c r="AR563" s="197"/>
      <c r="AS563" s="197"/>
      <c r="AT563" s="298"/>
      <c r="AU563" s="197"/>
      <c r="AV563" s="197"/>
      <c r="AW563" s="197"/>
      <c r="AX563" s="198"/>
    </row>
    <row r="564" spans="1:50" ht="22.5" customHeight="1" hidden="1">
      <c r="A564" s="896"/>
      <c r="B564" s="891"/>
      <c r="C564" s="153"/>
      <c r="D564" s="891"/>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404" t="s">
        <v>16</v>
      </c>
      <c r="AC564" s="404"/>
      <c r="AD564" s="404"/>
      <c r="AE564" s="261"/>
      <c r="AF564" s="197"/>
      <c r="AG564" s="197"/>
      <c r="AH564" s="298"/>
      <c r="AI564" s="261"/>
      <c r="AJ564" s="197"/>
      <c r="AK564" s="197"/>
      <c r="AL564" s="197"/>
      <c r="AM564" s="261"/>
      <c r="AN564" s="197"/>
      <c r="AO564" s="197"/>
      <c r="AP564" s="298"/>
      <c r="AQ564" s="261"/>
      <c r="AR564" s="197"/>
      <c r="AS564" s="197"/>
      <c r="AT564" s="298"/>
      <c r="AU564" s="197"/>
      <c r="AV564" s="197"/>
      <c r="AW564" s="197"/>
      <c r="AX564" s="198"/>
    </row>
    <row r="565" spans="1:50" ht="18.75" customHeight="1" hidden="1">
      <c r="A565" s="896"/>
      <c r="B565" s="891"/>
      <c r="C565" s="153"/>
      <c r="D565" s="891"/>
      <c r="E565" s="143" t="s">
        <v>348</v>
      </c>
      <c r="F565" s="144"/>
      <c r="G565" s="102" t="s">
        <v>344</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9" t="s">
        <v>345</v>
      </c>
      <c r="AF565" s="380"/>
      <c r="AG565" s="380"/>
      <c r="AH565" s="381"/>
      <c r="AI565" s="134" t="s">
        <v>325</v>
      </c>
      <c r="AJ565" s="134"/>
      <c r="AK565" s="134"/>
      <c r="AL565" s="135"/>
      <c r="AM565" s="134" t="s">
        <v>332</v>
      </c>
      <c r="AN565" s="134"/>
      <c r="AO565" s="134"/>
      <c r="AP565" s="135"/>
      <c r="AQ565" s="135" t="s">
        <v>321</v>
      </c>
      <c r="AR565" s="138"/>
      <c r="AS565" s="138"/>
      <c r="AT565" s="139"/>
      <c r="AU565" s="103" t="s">
        <v>261</v>
      </c>
      <c r="AV565" s="103"/>
      <c r="AW565" s="103"/>
      <c r="AX565" s="111"/>
    </row>
    <row r="566" spans="1:50" ht="18.75" customHeight="1" hidden="1">
      <c r="A566" s="896"/>
      <c r="B566" s="891"/>
      <c r="C566" s="153"/>
      <c r="D566" s="891"/>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322</v>
      </c>
      <c r="AH566" s="142"/>
      <c r="AI566" s="136"/>
      <c r="AJ566" s="136"/>
      <c r="AK566" s="136"/>
      <c r="AL566" s="137"/>
      <c r="AM566" s="136"/>
      <c r="AN566" s="136"/>
      <c r="AO566" s="136"/>
      <c r="AP566" s="137"/>
      <c r="AQ566" s="191"/>
      <c r="AR566" s="140"/>
      <c r="AS566" s="141" t="s">
        <v>322</v>
      </c>
      <c r="AT566" s="142"/>
      <c r="AU566" s="140"/>
      <c r="AV566" s="140"/>
      <c r="AW566" s="141" t="s">
        <v>309</v>
      </c>
      <c r="AX566" s="192"/>
    </row>
    <row r="567" spans="1:50" ht="22.5" customHeight="1" hidden="1">
      <c r="A567" s="896"/>
      <c r="B567" s="891"/>
      <c r="C567" s="153"/>
      <c r="D567" s="891"/>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61"/>
      <c r="AF567" s="197"/>
      <c r="AG567" s="197"/>
      <c r="AH567" s="197"/>
      <c r="AI567" s="261"/>
      <c r="AJ567" s="197"/>
      <c r="AK567" s="197"/>
      <c r="AL567" s="197"/>
      <c r="AM567" s="261"/>
      <c r="AN567" s="197"/>
      <c r="AO567" s="197"/>
      <c r="AP567" s="298"/>
      <c r="AQ567" s="261"/>
      <c r="AR567" s="197"/>
      <c r="AS567" s="197"/>
      <c r="AT567" s="298"/>
      <c r="AU567" s="197"/>
      <c r="AV567" s="197"/>
      <c r="AW567" s="197"/>
      <c r="AX567" s="198"/>
    </row>
    <row r="568" spans="1:50" ht="22.5" customHeight="1" hidden="1">
      <c r="A568" s="896"/>
      <c r="B568" s="891"/>
      <c r="C568" s="153"/>
      <c r="D568" s="891"/>
      <c r="E568" s="143"/>
      <c r="F568" s="144"/>
      <c r="G568" s="118"/>
      <c r="H568" s="119"/>
      <c r="I568" s="119"/>
      <c r="J568" s="119"/>
      <c r="K568" s="119"/>
      <c r="L568" s="119"/>
      <c r="M568" s="119"/>
      <c r="N568" s="119"/>
      <c r="O568" s="119"/>
      <c r="P568" s="119"/>
      <c r="Q568" s="119"/>
      <c r="R568" s="119"/>
      <c r="S568" s="119"/>
      <c r="T568" s="119"/>
      <c r="U568" s="119"/>
      <c r="V568" s="119"/>
      <c r="W568" s="119"/>
      <c r="X568" s="120"/>
      <c r="Y568" s="199" t="s">
        <v>60</v>
      </c>
      <c r="Z568" s="200"/>
      <c r="AA568" s="201"/>
      <c r="AB568" s="196"/>
      <c r="AC568" s="196"/>
      <c r="AD568" s="196"/>
      <c r="AE568" s="261"/>
      <c r="AF568" s="197"/>
      <c r="AG568" s="197"/>
      <c r="AH568" s="298"/>
      <c r="AI568" s="261"/>
      <c r="AJ568" s="197"/>
      <c r="AK568" s="197"/>
      <c r="AL568" s="197"/>
      <c r="AM568" s="261"/>
      <c r="AN568" s="197"/>
      <c r="AO568" s="197"/>
      <c r="AP568" s="298"/>
      <c r="AQ568" s="261"/>
      <c r="AR568" s="197"/>
      <c r="AS568" s="197"/>
      <c r="AT568" s="298"/>
      <c r="AU568" s="197"/>
      <c r="AV568" s="197"/>
      <c r="AW568" s="197"/>
      <c r="AX568" s="198"/>
    </row>
    <row r="569" spans="1:50" ht="22.5" customHeight="1" hidden="1">
      <c r="A569" s="896"/>
      <c r="B569" s="891"/>
      <c r="C569" s="153"/>
      <c r="D569" s="891"/>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404" t="s">
        <v>16</v>
      </c>
      <c r="AC569" s="404"/>
      <c r="AD569" s="404"/>
      <c r="AE569" s="261"/>
      <c r="AF569" s="197"/>
      <c r="AG569" s="197"/>
      <c r="AH569" s="298"/>
      <c r="AI569" s="261"/>
      <c r="AJ569" s="197"/>
      <c r="AK569" s="197"/>
      <c r="AL569" s="197"/>
      <c r="AM569" s="261"/>
      <c r="AN569" s="197"/>
      <c r="AO569" s="197"/>
      <c r="AP569" s="298"/>
      <c r="AQ569" s="261"/>
      <c r="AR569" s="197"/>
      <c r="AS569" s="197"/>
      <c r="AT569" s="298"/>
      <c r="AU569" s="197"/>
      <c r="AV569" s="197"/>
      <c r="AW569" s="197"/>
      <c r="AX569" s="198"/>
    </row>
    <row r="570" spans="1:50" ht="22.5" customHeight="1" hidden="1">
      <c r="A570" s="896"/>
      <c r="B570" s="891"/>
      <c r="C570" s="153"/>
      <c r="D570" s="891"/>
      <c r="E570" s="108" t="s">
        <v>369</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96"/>
      <c r="B571" s="891"/>
      <c r="C571" s="153"/>
      <c r="D571" s="89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96"/>
      <c r="B572" s="891"/>
      <c r="C572" s="153"/>
      <c r="D572" s="89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96"/>
      <c r="B573" s="891"/>
      <c r="C573" s="153"/>
      <c r="D573" s="891"/>
      <c r="E573" s="175" t="s">
        <v>320</v>
      </c>
      <c r="F573" s="180"/>
      <c r="G573" s="807" t="s">
        <v>360</v>
      </c>
      <c r="H573" s="149"/>
      <c r="I573" s="149"/>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900"/>
    </row>
    <row r="574" spans="1:50" ht="18.75" customHeight="1" hidden="1">
      <c r="A574" s="896"/>
      <c r="B574" s="891"/>
      <c r="C574" s="153"/>
      <c r="D574" s="891"/>
      <c r="E574" s="143" t="s">
        <v>347</v>
      </c>
      <c r="F574" s="144"/>
      <c r="G574" s="102" t="s">
        <v>343</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9" t="s">
        <v>345</v>
      </c>
      <c r="AF574" s="380"/>
      <c r="AG574" s="380"/>
      <c r="AH574" s="381"/>
      <c r="AI574" s="134" t="s">
        <v>325</v>
      </c>
      <c r="AJ574" s="134"/>
      <c r="AK574" s="134"/>
      <c r="AL574" s="135"/>
      <c r="AM574" s="134" t="s">
        <v>332</v>
      </c>
      <c r="AN574" s="134"/>
      <c r="AO574" s="134"/>
      <c r="AP574" s="135"/>
      <c r="AQ574" s="135" t="s">
        <v>321</v>
      </c>
      <c r="AR574" s="138"/>
      <c r="AS574" s="138"/>
      <c r="AT574" s="139"/>
      <c r="AU574" s="103" t="s">
        <v>261</v>
      </c>
      <c r="AV574" s="103"/>
      <c r="AW574" s="103"/>
      <c r="AX574" s="111"/>
    </row>
    <row r="575" spans="1:50" ht="18.75" customHeight="1" hidden="1">
      <c r="A575" s="896"/>
      <c r="B575" s="891"/>
      <c r="C575" s="153"/>
      <c r="D575" s="891"/>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322</v>
      </c>
      <c r="AH575" s="142"/>
      <c r="AI575" s="136"/>
      <c r="AJ575" s="136"/>
      <c r="AK575" s="136"/>
      <c r="AL575" s="137"/>
      <c r="AM575" s="136"/>
      <c r="AN575" s="136"/>
      <c r="AO575" s="136"/>
      <c r="AP575" s="137"/>
      <c r="AQ575" s="191"/>
      <c r="AR575" s="140"/>
      <c r="AS575" s="141" t="s">
        <v>322</v>
      </c>
      <c r="AT575" s="142"/>
      <c r="AU575" s="140"/>
      <c r="AV575" s="140"/>
      <c r="AW575" s="141" t="s">
        <v>309</v>
      </c>
      <c r="AX575" s="192"/>
    </row>
    <row r="576" spans="1:50" ht="22.5" customHeight="1" hidden="1">
      <c r="A576" s="896"/>
      <c r="B576" s="891"/>
      <c r="C576" s="153"/>
      <c r="D576" s="891"/>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61"/>
      <c r="AF576" s="197"/>
      <c r="AG576" s="197"/>
      <c r="AH576" s="197"/>
      <c r="AI576" s="261"/>
      <c r="AJ576" s="197"/>
      <c r="AK576" s="197"/>
      <c r="AL576" s="197"/>
      <c r="AM576" s="261"/>
      <c r="AN576" s="197"/>
      <c r="AO576" s="197"/>
      <c r="AP576" s="298"/>
      <c r="AQ576" s="261"/>
      <c r="AR576" s="197"/>
      <c r="AS576" s="197"/>
      <c r="AT576" s="298"/>
      <c r="AU576" s="197"/>
      <c r="AV576" s="197"/>
      <c r="AW576" s="197"/>
      <c r="AX576" s="198"/>
    </row>
    <row r="577" spans="1:50" ht="22.5" customHeight="1" hidden="1">
      <c r="A577" s="896"/>
      <c r="B577" s="891"/>
      <c r="C577" s="153"/>
      <c r="D577" s="891"/>
      <c r="E577" s="143"/>
      <c r="F577" s="144"/>
      <c r="G577" s="118"/>
      <c r="H577" s="119"/>
      <c r="I577" s="119"/>
      <c r="J577" s="119"/>
      <c r="K577" s="119"/>
      <c r="L577" s="119"/>
      <c r="M577" s="119"/>
      <c r="N577" s="119"/>
      <c r="O577" s="119"/>
      <c r="P577" s="119"/>
      <c r="Q577" s="119"/>
      <c r="R577" s="119"/>
      <c r="S577" s="119"/>
      <c r="T577" s="119"/>
      <c r="U577" s="119"/>
      <c r="V577" s="119"/>
      <c r="W577" s="119"/>
      <c r="X577" s="120"/>
      <c r="Y577" s="199" t="s">
        <v>60</v>
      </c>
      <c r="Z577" s="200"/>
      <c r="AA577" s="201"/>
      <c r="AB577" s="196"/>
      <c r="AC577" s="196"/>
      <c r="AD577" s="196"/>
      <c r="AE577" s="261"/>
      <c r="AF577" s="197"/>
      <c r="AG577" s="197"/>
      <c r="AH577" s="298"/>
      <c r="AI577" s="261"/>
      <c r="AJ577" s="197"/>
      <c r="AK577" s="197"/>
      <c r="AL577" s="197"/>
      <c r="AM577" s="261"/>
      <c r="AN577" s="197"/>
      <c r="AO577" s="197"/>
      <c r="AP577" s="298"/>
      <c r="AQ577" s="261"/>
      <c r="AR577" s="197"/>
      <c r="AS577" s="197"/>
      <c r="AT577" s="298"/>
      <c r="AU577" s="197"/>
      <c r="AV577" s="197"/>
      <c r="AW577" s="197"/>
      <c r="AX577" s="198"/>
    </row>
    <row r="578" spans="1:50" ht="22.5" customHeight="1" hidden="1">
      <c r="A578" s="896"/>
      <c r="B578" s="891"/>
      <c r="C578" s="153"/>
      <c r="D578" s="891"/>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404" t="s">
        <v>16</v>
      </c>
      <c r="AC578" s="404"/>
      <c r="AD578" s="404"/>
      <c r="AE578" s="261"/>
      <c r="AF578" s="197"/>
      <c r="AG578" s="197"/>
      <c r="AH578" s="298"/>
      <c r="AI578" s="261"/>
      <c r="AJ578" s="197"/>
      <c r="AK578" s="197"/>
      <c r="AL578" s="197"/>
      <c r="AM578" s="261"/>
      <c r="AN578" s="197"/>
      <c r="AO578" s="197"/>
      <c r="AP578" s="298"/>
      <c r="AQ578" s="261"/>
      <c r="AR578" s="197"/>
      <c r="AS578" s="197"/>
      <c r="AT578" s="298"/>
      <c r="AU578" s="197"/>
      <c r="AV578" s="197"/>
      <c r="AW578" s="197"/>
      <c r="AX578" s="198"/>
    </row>
    <row r="579" spans="1:50" ht="18.75" customHeight="1" hidden="1">
      <c r="A579" s="896"/>
      <c r="B579" s="891"/>
      <c r="C579" s="153"/>
      <c r="D579" s="891"/>
      <c r="E579" s="143" t="s">
        <v>347</v>
      </c>
      <c r="F579" s="144"/>
      <c r="G579" s="102" t="s">
        <v>343</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9" t="s">
        <v>345</v>
      </c>
      <c r="AF579" s="380"/>
      <c r="AG579" s="380"/>
      <c r="AH579" s="381"/>
      <c r="AI579" s="134" t="s">
        <v>325</v>
      </c>
      <c r="AJ579" s="134"/>
      <c r="AK579" s="134"/>
      <c r="AL579" s="135"/>
      <c r="AM579" s="134" t="s">
        <v>332</v>
      </c>
      <c r="AN579" s="134"/>
      <c r="AO579" s="134"/>
      <c r="AP579" s="135"/>
      <c r="AQ579" s="135" t="s">
        <v>321</v>
      </c>
      <c r="AR579" s="138"/>
      <c r="AS579" s="138"/>
      <c r="AT579" s="139"/>
      <c r="AU579" s="103" t="s">
        <v>261</v>
      </c>
      <c r="AV579" s="103"/>
      <c r="AW579" s="103"/>
      <c r="AX579" s="111"/>
    </row>
    <row r="580" spans="1:50" ht="18.75" customHeight="1" hidden="1">
      <c r="A580" s="896"/>
      <c r="B580" s="891"/>
      <c r="C580" s="153"/>
      <c r="D580" s="891"/>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322</v>
      </c>
      <c r="AH580" s="142"/>
      <c r="AI580" s="136"/>
      <c r="AJ580" s="136"/>
      <c r="AK580" s="136"/>
      <c r="AL580" s="137"/>
      <c r="AM580" s="136"/>
      <c r="AN580" s="136"/>
      <c r="AO580" s="136"/>
      <c r="AP580" s="137"/>
      <c r="AQ580" s="191"/>
      <c r="AR580" s="140"/>
      <c r="AS580" s="141" t="s">
        <v>322</v>
      </c>
      <c r="AT580" s="142"/>
      <c r="AU580" s="140"/>
      <c r="AV580" s="140"/>
      <c r="AW580" s="141" t="s">
        <v>309</v>
      </c>
      <c r="AX580" s="192"/>
    </row>
    <row r="581" spans="1:50" ht="22.5" customHeight="1" hidden="1">
      <c r="A581" s="896"/>
      <c r="B581" s="891"/>
      <c r="C581" s="153"/>
      <c r="D581" s="891"/>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61"/>
      <c r="AF581" s="197"/>
      <c r="AG581" s="197"/>
      <c r="AH581" s="197"/>
      <c r="AI581" s="261"/>
      <c r="AJ581" s="197"/>
      <c r="AK581" s="197"/>
      <c r="AL581" s="197"/>
      <c r="AM581" s="261"/>
      <c r="AN581" s="197"/>
      <c r="AO581" s="197"/>
      <c r="AP581" s="298"/>
      <c r="AQ581" s="261"/>
      <c r="AR581" s="197"/>
      <c r="AS581" s="197"/>
      <c r="AT581" s="298"/>
      <c r="AU581" s="197"/>
      <c r="AV581" s="197"/>
      <c r="AW581" s="197"/>
      <c r="AX581" s="198"/>
    </row>
    <row r="582" spans="1:50" ht="22.5" customHeight="1" hidden="1">
      <c r="A582" s="896"/>
      <c r="B582" s="891"/>
      <c r="C582" s="153"/>
      <c r="D582" s="891"/>
      <c r="E582" s="143"/>
      <c r="F582" s="144"/>
      <c r="G582" s="118"/>
      <c r="H582" s="119"/>
      <c r="I582" s="119"/>
      <c r="J582" s="119"/>
      <c r="K582" s="119"/>
      <c r="L582" s="119"/>
      <c r="M582" s="119"/>
      <c r="N582" s="119"/>
      <c r="O582" s="119"/>
      <c r="P582" s="119"/>
      <c r="Q582" s="119"/>
      <c r="R582" s="119"/>
      <c r="S582" s="119"/>
      <c r="T582" s="119"/>
      <c r="U582" s="119"/>
      <c r="V582" s="119"/>
      <c r="W582" s="119"/>
      <c r="X582" s="120"/>
      <c r="Y582" s="199" t="s">
        <v>60</v>
      </c>
      <c r="Z582" s="200"/>
      <c r="AA582" s="201"/>
      <c r="AB582" s="196"/>
      <c r="AC582" s="196"/>
      <c r="AD582" s="196"/>
      <c r="AE582" s="261"/>
      <c r="AF582" s="197"/>
      <c r="AG582" s="197"/>
      <c r="AH582" s="298"/>
      <c r="AI582" s="261"/>
      <c r="AJ582" s="197"/>
      <c r="AK582" s="197"/>
      <c r="AL582" s="197"/>
      <c r="AM582" s="261"/>
      <c r="AN582" s="197"/>
      <c r="AO582" s="197"/>
      <c r="AP582" s="298"/>
      <c r="AQ582" s="261"/>
      <c r="AR582" s="197"/>
      <c r="AS582" s="197"/>
      <c r="AT582" s="298"/>
      <c r="AU582" s="197"/>
      <c r="AV582" s="197"/>
      <c r="AW582" s="197"/>
      <c r="AX582" s="198"/>
    </row>
    <row r="583" spans="1:50" ht="22.5" customHeight="1" hidden="1">
      <c r="A583" s="896"/>
      <c r="B583" s="891"/>
      <c r="C583" s="153"/>
      <c r="D583" s="891"/>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404" t="s">
        <v>16</v>
      </c>
      <c r="AC583" s="404"/>
      <c r="AD583" s="404"/>
      <c r="AE583" s="261"/>
      <c r="AF583" s="197"/>
      <c r="AG583" s="197"/>
      <c r="AH583" s="298"/>
      <c r="AI583" s="261"/>
      <c r="AJ583" s="197"/>
      <c r="AK583" s="197"/>
      <c r="AL583" s="197"/>
      <c r="AM583" s="261"/>
      <c r="AN583" s="197"/>
      <c r="AO583" s="197"/>
      <c r="AP583" s="298"/>
      <c r="AQ583" s="261"/>
      <c r="AR583" s="197"/>
      <c r="AS583" s="197"/>
      <c r="AT583" s="298"/>
      <c r="AU583" s="197"/>
      <c r="AV583" s="197"/>
      <c r="AW583" s="197"/>
      <c r="AX583" s="198"/>
    </row>
    <row r="584" spans="1:50" ht="18.75" customHeight="1" hidden="1">
      <c r="A584" s="896"/>
      <c r="B584" s="891"/>
      <c r="C584" s="153"/>
      <c r="D584" s="891"/>
      <c r="E584" s="143" t="s">
        <v>347</v>
      </c>
      <c r="F584" s="144"/>
      <c r="G584" s="102" t="s">
        <v>343</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9" t="s">
        <v>345</v>
      </c>
      <c r="AF584" s="380"/>
      <c r="AG584" s="380"/>
      <c r="AH584" s="381"/>
      <c r="AI584" s="134" t="s">
        <v>325</v>
      </c>
      <c r="AJ584" s="134"/>
      <c r="AK584" s="134"/>
      <c r="AL584" s="135"/>
      <c r="AM584" s="134" t="s">
        <v>332</v>
      </c>
      <c r="AN584" s="134"/>
      <c r="AO584" s="134"/>
      <c r="AP584" s="135"/>
      <c r="AQ584" s="135" t="s">
        <v>321</v>
      </c>
      <c r="AR584" s="138"/>
      <c r="AS584" s="138"/>
      <c r="AT584" s="139"/>
      <c r="AU584" s="103" t="s">
        <v>261</v>
      </c>
      <c r="AV584" s="103"/>
      <c r="AW584" s="103"/>
      <c r="AX584" s="111"/>
    </row>
    <row r="585" spans="1:50" ht="18.75" customHeight="1" hidden="1">
      <c r="A585" s="896"/>
      <c r="B585" s="891"/>
      <c r="C585" s="153"/>
      <c r="D585" s="891"/>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322</v>
      </c>
      <c r="AH585" s="142"/>
      <c r="AI585" s="136"/>
      <c r="AJ585" s="136"/>
      <c r="AK585" s="136"/>
      <c r="AL585" s="137"/>
      <c r="AM585" s="136"/>
      <c r="AN585" s="136"/>
      <c r="AO585" s="136"/>
      <c r="AP585" s="137"/>
      <c r="AQ585" s="191"/>
      <c r="AR585" s="140"/>
      <c r="AS585" s="141" t="s">
        <v>322</v>
      </c>
      <c r="AT585" s="142"/>
      <c r="AU585" s="140"/>
      <c r="AV585" s="140"/>
      <c r="AW585" s="141" t="s">
        <v>309</v>
      </c>
      <c r="AX585" s="192"/>
    </row>
    <row r="586" spans="1:50" ht="22.5" customHeight="1" hidden="1">
      <c r="A586" s="896"/>
      <c r="B586" s="891"/>
      <c r="C586" s="153"/>
      <c r="D586" s="891"/>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61"/>
      <c r="AF586" s="197"/>
      <c r="AG586" s="197"/>
      <c r="AH586" s="197"/>
      <c r="AI586" s="261"/>
      <c r="AJ586" s="197"/>
      <c r="AK586" s="197"/>
      <c r="AL586" s="197"/>
      <c r="AM586" s="261"/>
      <c r="AN586" s="197"/>
      <c r="AO586" s="197"/>
      <c r="AP586" s="298"/>
      <c r="AQ586" s="261"/>
      <c r="AR586" s="197"/>
      <c r="AS586" s="197"/>
      <c r="AT586" s="298"/>
      <c r="AU586" s="197"/>
      <c r="AV586" s="197"/>
      <c r="AW586" s="197"/>
      <c r="AX586" s="198"/>
    </row>
    <row r="587" spans="1:50" ht="22.5" customHeight="1" hidden="1">
      <c r="A587" s="896"/>
      <c r="B587" s="891"/>
      <c r="C587" s="153"/>
      <c r="D587" s="891"/>
      <c r="E587" s="143"/>
      <c r="F587" s="144"/>
      <c r="G587" s="118"/>
      <c r="H587" s="119"/>
      <c r="I587" s="119"/>
      <c r="J587" s="119"/>
      <c r="K587" s="119"/>
      <c r="L587" s="119"/>
      <c r="M587" s="119"/>
      <c r="N587" s="119"/>
      <c r="O587" s="119"/>
      <c r="P587" s="119"/>
      <c r="Q587" s="119"/>
      <c r="R587" s="119"/>
      <c r="S587" s="119"/>
      <c r="T587" s="119"/>
      <c r="U587" s="119"/>
      <c r="V587" s="119"/>
      <c r="W587" s="119"/>
      <c r="X587" s="120"/>
      <c r="Y587" s="199" t="s">
        <v>60</v>
      </c>
      <c r="Z587" s="200"/>
      <c r="AA587" s="201"/>
      <c r="AB587" s="196"/>
      <c r="AC587" s="196"/>
      <c r="AD587" s="196"/>
      <c r="AE587" s="261"/>
      <c r="AF587" s="197"/>
      <c r="AG587" s="197"/>
      <c r="AH587" s="298"/>
      <c r="AI587" s="261"/>
      <c r="AJ587" s="197"/>
      <c r="AK587" s="197"/>
      <c r="AL587" s="197"/>
      <c r="AM587" s="261"/>
      <c r="AN587" s="197"/>
      <c r="AO587" s="197"/>
      <c r="AP587" s="298"/>
      <c r="AQ587" s="261"/>
      <c r="AR587" s="197"/>
      <c r="AS587" s="197"/>
      <c r="AT587" s="298"/>
      <c r="AU587" s="197"/>
      <c r="AV587" s="197"/>
      <c r="AW587" s="197"/>
      <c r="AX587" s="198"/>
    </row>
    <row r="588" spans="1:50" ht="22.5" customHeight="1" hidden="1">
      <c r="A588" s="896"/>
      <c r="B588" s="891"/>
      <c r="C588" s="153"/>
      <c r="D588" s="891"/>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404" t="s">
        <v>16</v>
      </c>
      <c r="AC588" s="404"/>
      <c r="AD588" s="404"/>
      <c r="AE588" s="261"/>
      <c r="AF588" s="197"/>
      <c r="AG588" s="197"/>
      <c r="AH588" s="298"/>
      <c r="AI588" s="261"/>
      <c r="AJ588" s="197"/>
      <c r="AK588" s="197"/>
      <c r="AL588" s="197"/>
      <c r="AM588" s="261"/>
      <c r="AN588" s="197"/>
      <c r="AO588" s="197"/>
      <c r="AP588" s="298"/>
      <c r="AQ588" s="261"/>
      <c r="AR588" s="197"/>
      <c r="AS588" s="197"/>
      <c r="AT588" s="298"/>
      <c r="AU588" s="197"/>
      <c r="AV588" s="197"/>
      <c r="AW588" s="197"/>
      <c r="AX588" s="198"/>
    </row>
    <row r="589" spans="1:50" ht="18.75" customHeight="1" hidden="1">
      <c r="A589" s="896"/>
      <c r="B589" s="891"/>
      <c r="C589" s="153"/>
      <c r="D589" s="891"/>
      <c r="E589" s="143" t="s">
        <v>347</v>
      </c>
      <c r="F589" s="144"/>
      <c r="G589" s="102" t="s">
        <v>343</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9" t="s">
        <v>345</v>
      </c>
      <c r="AF589" s="380"/>
      <c r="AG589" s="380"/>
      <c r="AH589" s="381"/>
      <c r="AI589" s="134" t="s">
        <v>325</v>
      </c>
      <c r="AJ589" s="134"/>
      <c r="AK589" s="134"/>
      <c r="AL589" s="135"/>
      <c r="AM589" s="134" t="s">
        <v>332</v>
      </c>
      <c r="AN589" s="134"/>
      <c r="AO589" s="134"/>
      <c r="AP589" s="135"/>
      <c r="AQ589" s="135" t="s">
        <v>321</v>
      </c>
      <c r="AR589" s="138"/>
      <c r="AS589" s="138"/>
      <c r="AT589" s="139"/>
      <c r="AU589" s="103" t="s">
        <v>261</v>
      </c>
      <c r="AV589" s="103"/>
      <c r="AW589" s="103"/>
      <c r="AX589" s="111"/>
    </row>
    <row r="590" spans="1:50" ht="18.75" customHeight="1" hidden="1">
      <c r="A590" s="896"/>
      <c r="B590" s="891"/>
      <c r="C590" s="153"/>
      <c r="D590" s="891"/>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322</v>
      </c>
      <c r="AH590" s="142"/>
      <c r="AI590" s="136"/>
      <c r="AJ590" s="136"/>
      <c r="AK590" s="136"/>
      <c r="AL590" s="137"/>
      <c r="AM590" s="136"/>
      <c r="AN590" s="136"/>
      <c r="AO590" s="136"/>
      <c r="AP590" s="137"/>
      <c r="AQ590" s="191"/>
      <c r="AR590" s="140"/>
      <c r="AS590" s="141" t="s">
        <v>322</v>
      </c>
      <c r="AT590" s="142"/>
      <c r="AU590" s="140"/>
      <c r="AV590" s="140"/>
      <c r="AW590" s="141" t="s">
        <v>309</v>
      </c>
      <c r="AX590" s="192"/>
    </row>
    <row r="591" spans="1:50" ht="22.5" customHeight="1" hidden="1">
      <c r="A591" s="896"/>
      <c r="B591" s="891"/>
      <c r="C591" s="153"/>
      <c r="D591" s="891"/>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61"/>
      <c r="AF591" s="197"/>
      <c r="AG591" s="197"/>
      <c r="AH591" s="197"/>
      <c r="AI591" s="261"/>
      <c r="AJ591" s="197"/>
      <c r="AK591" s="197"/>
      <c r="AL591" s="197"/>
      <c r="AM591" s="261"/>
      <c r="AN591" s="197"/>
      <c r="AO591" s="197"/>
      <c r="AP591" s="298"/>
      <c r="AQ591" s="261"/>
      <c r="AR591" s="197"/>
      <c r="AS591" s="197"/>
      <c r="AT591" s="298"/>
      <c r="AU591" s="197"/>
      <c r="AV591" s="197"/>
      <c r="AW591" s="197"/>
      <c r="AX591" s="198"/>
    </row>
    <row r="592" spans="1:50" ht="22.5" customHeight="1" hidden="1">
      <c r="A592" s="896"/>
      <c r="B592" s="891"/>
      <c r="C592" s="153"/>
      <c r="D592" s="891"/>
      <c r="E592" s="143"/>
      <c r="F592" s="144"/>
      <c r="G592" s="118"/>
      <c r="H592" s="119"/>
      <c r="I592" s="119"/>
      <c r="J592" s="119"/>
      <c r="K592" s="119"/>
      <c r="L592" s="119"/>
      <c r="M592" s="119"/>
      <c r="N592" s="119"/>
      <c r="O592" s="119"/>
      <c r="P592" s="119"/>
      <c r="Q592" s="119"/>
      <c r="R592" s="119"/>
      <c r="S592" s="119"/>
      <c r="T592" s="119"/>
      <c r="U592" s="119"/>
      <c r="V592" s="119"/>
      <c r="W592" s="119"/>
      <c r="X592" s="120"/>
      <c r="Y592" s="199" t="s">
        <v>60</v>
      </c>
      <c r="Z592" s="200"/>
      <c r="AA592" s="201"/>
      <c r="AB592" s="196"/>
      <c r="AC592" s="196"/>
      <c r="AD592" s="196"/>
      <c r="AE592" s="261"/>
      <c r="AF592" s="197"/>
      <c r="AG592" s="197"/>
      <c r="AH592" s="298"/>
      <c r="AI592" s="261"/>
      <c r="AJ592" s="197"/>
      <c r="AK592" s="197"/>
      <c r="AL592" s="197"/>
      <c r="AM592" s="261"/>
      <c r="AN592" s="197"/>
      <c r="AO592" s="197"/>
      <c r="AP592" s="298"/>
      <c r="AQ592" s="261"/>
      <c r="AR592" s="197"/>
      <c r="AS592" s="197"/>
      <c r="AT592" s="298"/>
      <c r="AU592" s="197"/>
      <c r="AV592" s="197"/>
      <c r="AW592" s="197"/>
      <c r="AX592" s="198"/>
    </row>
    <row r="593" spans="1:50" ht="22.5" customHeight="1" hidden="1">
      <c r="A593" s="896"/>
      <c r="B593" s="891"/>
      <c r="C593" s="153"/>
      <c r="D593" s="891"/>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404" t="s">
        <v>16</v>
      </c>
      <c r="AC593" s="404"/>
      <c r="AD593" s="404"/>
      <c r="AE593" s="261"/>
      <c r="AF593" s="197"/>
      <c r="AG593" s="197"/>
      <c r="AH593" s="298"/>
      <c r="AI593" s="261"/>
      <c r="AJ593" s="197"/>
      <c r="AK593" s="197"/>
      <c r="AL593" s="197"/>
      <c r="AM593" s="261"/>
      <c r="AN593" s="197"/>
      <c r="AO593" s="197"/>
      <c r="AP593" s="298"/>
      <c r="AQ593" s="261"/>
      <c r="AR593" s="197"/>
      <c r="AS593" s="197"/>
      <c r="AT593" s="298"/>
      <c r="AU593" s="197"/>
      <c r="AV593" s="197"/>
      <c r="AW593" s="197"/>
      <c r="AX593" s="198"/>
    </row>
    <row r="594" spans="1:50" ht="18.75" customHeight="1" hidden="1">
      <c r="A594" s="896"/>
      <c r="B594" s="891"/>
      <c r="C594" s="153"/>
      <c r="D594" s="891"/>
      <c r="E594" s="143" t="s">
        <v>347</v>
      </c>
      <c r="F594" s="144"/>
      <c r="G594" s="102" t="s">
        <v>343</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9" t="s">
        <v>345</v>
      </c>
      <c r="AF594" s="380"/>
      <c r="AG594" s="380"/>
      <c r="AH594" s="381"/>
      <c r="AI594" s="134" t="s">
        <v>325</v>
      </c>
      <c r="AJ594" s="134"/>
      <c r="AK594" s="134"/>
      <c r="AL594" s="135"/>
      <c r="AM594" s="134" t="s">
        <v>332</v>
      </c>
      <c r="AN594" s="134"/>
      <c r="AO594" s="134"/>
      <c r="AP594" s="135"/>
      <c r="AQ594" s="135" t="s">
        <v>321</v>
      </c>
      <c r="AR594" s="138"/>
      <c r="AS594" s="138"/>
      <c r="AT594" s="139"/>
      <c r="AU594" s="103" t="s">
        <v>261</v>
      </c>
      <c r="AV594" s="103"/>
      <c r="AW594" s="103"/>
      <c r="AX594" s="111"/>
    </row>
    <row r="595" spans="1:50" ht="18.75" customHeight="1" hidden="1">
      <c r="A595" s="896"/>
      <c r="B595" s="891"/>
      <c r="C595" s="153"/>
      <c r="D595" s="891"/>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322</v>
      </c>
      <c r="AH595" s="142"/>
      <c r="AI595" s="136"/>
      <c r="AJ595" s="136"/>
      <c r="AK595" s="136"/>
      <c r="AL595" s="137"/>
      <c r="AM595" s="136"/>
      <c r="AN595" s="136"/>
      <c r="AO595" s="136"/>
      <c r="AP595" s="137"/>
      <c r="AQ595" s="191"/>
      <c r="AR595" s="140"/>
      <c r="AS595" s="141" t="s">
        <v>322</v>
      </c>
      <c r="AT595" s="142"/>
      <c r="AU595" s="140"/>
      <c r="AV595" s="140"/>
      <c r="AW595" s="141" t="s">
        <v>309</v>
      </c>
      <c r="AX595" s="192"/>
    </row>
    <row r="596" spans="1:50" ht="22.5" customHeight="1" hidden="1">
      <c r="A596" s="896"/>
      <c r="B596" s="891"/>
      <c r="C596" s="153"/>
      <c r="D596" s="891"/>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61"/>
      <c r="AF596" s="197"/>
      <c r="AG596" s="197"/>
      <c r="AH596" s="197"/>
      <c r="AI596" s="261"/>
      <c r="AJ596" s="197"/>
      <c r="AK596" s="197"/>
      <c r="AL596" s="197"/>
      <c r="AM596" s="261"/>
      <c r="AN596" s="197"/>
      <c r="AO596" s="197"/>
      <c r="AP596" s="298"/>
      <c r="AQ596" s="261"/>
      <c r="AR596" s="197"/>
      <c r="AS596" s="197"/>
      <c r="AT596" s="298"/>
      <c r="AU596" s="197"/>
      <c r="AV596" s="197"/>
      <c r="AW596" s="197"/>
      <c r="AX596" s="198"/>
    </row>
    <row r="597" spans="1:50" ht="22.5" customHeight="1" hidden="1">
      <c r="A597" s="896"/>
      <c r="B597" s="891"/>
      <c r="C597" s="153"/>
      <c r="D597" s="891"/>
      <c r="E597" s="143"/>
      <c r="F597" s="144"/>
      <c r="G597" s="118"/>
      <c r="H597" s="119"/>
      <c r="I597" s="119"/>
      <c r="J597" s="119"/>
      <c r="K597" s="119"/>
      <c r="L597" s="119"/>
      <c r="M597" s="119"/>
      <c r="N597" s="119"/>
      <c r="O597" s="119"/>
      <c r="P597" s="119"/>
      <c r="Q597" s="119"/>
      <c r="R597" s="119"/>
      <c r="S597" s="119"/>
      <c r="T597" s="119"/>
      <c r="U597" s="119"/>
      <c r="V597" s="119"/>
      <c r="W597" s="119"/>
      <c r="X597" s="120"/>
      <c r="Y597" s="199" t="s">
        <v>60</v>
      </c>
      <c r="Z597" s="200"/>
      <c r="AA597" s="201"/>
      <c r="AB597" s="196"/>
      <c r="AC597" s="196"/>
      <c r="AD597" s="196"/>
      <c r="AE597" s="261"/>
      <c r="AF597" s="197"/>
      <c r="AG597" s="197"/>
      <c r="AH597" s="298"/>
      <c r="AI597" s="261"/>
      <c r="AJ597" s="197"/>
      <c r="AK597" s="197"/>
      <c r="AL597" s="197"/>
      <c r="AM597" s="261"/>
      <c r="AN597" s="197"/>
      <c r="AO597" s="197"/>
      <c r="AP597" s="298"/>
      <c r="AQ597" s="261"/>
      <c r="AR597" s="197"/>
      <c r="AS597" s="197"/>
      <c r="AT597" s="298"/>
      <c r="AU597" s="197"/>
      <c r="AV597" s="197"/>
      <c r="AW597" s="197"/>
      <c r="AX597" s="198"/>
    </row>
    <row r="598" spans="1:50" ht="22.5" customHeight="1" hidden="1">
      <c r="A598" s="896"/>
      <c r="B598" s="891"/>
      <c r="C598" s="153"/>
      <c r="D598" s="891"/>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89" t="s">
        <v>16</v>
      </c>
      <c r="AC598" s="889"/>
      <c r="AD598" s="889"/>
      <c r="AE598" s="261"/>
      <c r="AF598" s="197"/>
      <c r="AG598" s="197"/>
      <c r="AH598" s="298"/>
      <c r="AI598" s="261"/>
      <c r="AJ598" s="197"/>
      <c r="AK598" s="197"/>
      <c r="AL598" s="197"/>
      <c r="AM598" s="261"/>
      <c r="AN598" s="197"/>
      <c r="AO598" s="197"/>
      <c r="AP598" s="298"/>
      <c r="AQ598" s="261"/>
      <c r="AR598" s="197"/>
      <c r="AS598" s="197"/>
      <c r="AT598" s="298"/>
      <c r="AU598" s="197"/>
      <c r="AV598" s="197"/>
      <c r="AW598" s="197"/>
      <c r="AX598" s="198"/>
    </row>
    <row r="599" spans="1:50" ht="18.75" customHeight="1" hidden="1">
      <c r="A599" s="896"/>
      <c r="B599" s="891"/>
      <c r="C599" s="153"/>
      <c r="D599" s="891"/>
      <c r="E599" s="143" t="s">
        <v>348</v>
      </c>
      <c r="F599" s="144"/>
      <c r="G599" s="102" t="s">
        <v>344</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9" t="s">
        <v>345</v>
      </c>
      <c r="AF599" s="380"/>
      <c r="AG599" s="380"/>
      <c r="AH599" s="381"/>
      <c r="AI599" s="134" t="s">
        <v>325</v>
      </c>
      <c r="AJ599" s="134"/>
      <c r="AK599" s="134"/>
      <c r="AL599" s="135"/>
      <c r="AM599" s="134" t="s">
        <v>332</v>
      </c>
      <c r="AN599" s="134"/>
      <c r="AO599" s="134"/>
      <c r="AP599" s="135"/>
      <c r="AQ599" s="135" t="s">
        <v>321</v>
      </c>
      <c r="AR599" s="138"/>
      <c r="AS599" s="138"/>
      <c r="AT599" s="139"/>
      <c r="AU599" s="103" t="s">
        <v>261</v>
      </c>
      <c r="AV599" s="103"/>
      <c r="AW599" s="103"/>
      <c r="AX599" s="111"/>
    </row>
    <row r="600" spans="1:50" ht="18.75" customHeight="1" hidden="1">
      <c r="A600" s="896"/>
      <c r="B600" s="891"/>
      <c r="C600" s="153"/>
      <c r="D600" s="891"/>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322</v>
      </c>
      <c r="AH600" s="142"/>
      <c r="AI600" s="136"/>
      <c r="AJ600" s="136"/>
      <c r="AK600" s="136"/>
      <c r="AL600" s="137"/>
      <c r="AM600" s="136"/>
      <c r="AN600" s="136"/>
      <c r="AO600" s="136"/>
      <c r="AP600" s="137"/>
      <c r="AQ600" s="191"/>
      <c r="AR600" s="140"/>
      <c r="AS600" s="141" t="s">
        <v>322</v>
      </c>
      <c r="AT600" s="142"/>
      <c r="AU600" s="140"/>
      <c r="AV600" s="140"/>
      <c r="AW600" s="141" t="s">
        <v>309</v>
      </c>
      <c r="AX600" s="192"/>
    </row>
    <row r="601" spans="1:50" ht="22.5" customHeight="1" hidden="1">
      <c r="A601" s="896"/>
      <c r="B601" s="891"/>
      <c r="C601" s="153"/>
      <c r="D601" s="891"/>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61"/>
      <c r="AF601" s="197"/>
      <c r="AG601" s="197"/>
      <c r="AH601" s="197"/>
      <c r="AI601" s="261"/>
      <c r="AJ601" s="197"/>
      <c r="AK601" s="197"/>
      <c r="AL601" s="197"/>
      <c r="AM601" s="261"/>
      <c r="AN601" s="197"/>
      <c r="AO601" s="197"/>
      <c r="AP601" s="298"/>
      <c r="AQ601" s="261"/>
      <c r="AR601" s="197"/>
      <c r="AS601" s="197"/>
      <c r="AT601" s="298"/>
      <c r="AU601" s="197"/>
      <c r="AV601" s="197"/>
      <c r="AW601" s="197"/>
      <c r="AX601" s="198"/>
    </row>
    <row r="602" spans="1:50" ht="22.5" customHeight="1" hidden="1">
      <c r="A602" s="896"/>
      <c r="B602" s="891"/>
      <c r="C602" s="153"/>
      <c r="D602" s="891"/>
      <c r="E602" s="143"/>
      <c r="F602" s="144"/>
      <c r="G602" s="118"/>
      <c r="H602" s="119"/>
      <c r="I602" s="119"/>
      <c r="J602" s="119"/>
      <c r="K602" s="119"/>
      <c r="L602" s="119"/>
      <c r="M602" s="119"/>
      <c r="N602" s="119"/>
      <c r="O602" s="119"/>
      <c r="P602" s="119"/>
      <c r="Q602" s="119"/>
      <c r="R602" s="119"/>
      <c r="S602" s="119"/>
      <c r="T602" s="119"/>
      <c r="U602" s="119"/>
      <c r="V602" s="119"/>
      <c r="W602" s="119"/>
      <c r="X602" s="120"/>
      <c r="Y602" s="199" t="s">
        <v>60</v>
      </c>
      <c r="Z602" s="200"/>
      <c r="AA602" s="201"/>
      <c r="AB602" s="196"/>
      <c r="AC602" s="196"/>
      <c r="AD602" s="196"/>
      <c r="AE602" s="261"/>
      <c r="AF602" s="197"/>
      <c r="AG602" s="197"/>
      <c r="AH602" s="298"/>
      <c r="AI602" s="261"/>
      <c r="AJ602" s="197"/>
      <c r="AK602" s="197"/>
      <c r="AL602" s="197"/>
      <c r="AM602" s="261"/>
      <c r="AN602" s="197"/>
      <c r="AO602" s="197"/>
      <c r="AP602" s="298"/>
      <c r="AQ602" s="261"/>
      <c r="AR602" s="197"/>
      <c r="AS602" s="197"/>
      <c r="AT602" s="298"/>
      <c r="AU602" s="197"/>
      <c r="AV602" s="197"/>
      <c r="AW602" s="197"/>
      <c r="AX602" s="198"/>
    </row>
    <row r="603" spans="1:50" ht="22.5" customHeight="1" hidden="1">
      <c r="A603" s="896"/>
      <c r="B603" s="891"/>
      <c r="C603" s="153"/>
      <c r="D603" s="891"/>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404" t="s">
        <v>16</v>
      </c>
      <c r="AC603" s="404"/>
      <c r="AD603" s="404"/>
      <c r="AE603" s="261"/>
      <c r="AF603" s="197"/>
      <c r="AG603" s="197"/>
      <c r="AH603" s="298"/>
      <c r="AI603" s="261"/>
      <c r="AJ603" s="197"/>
      <c r="AK603" s="197"/>
      <c r="AL603" s="197"/>
      <c r="AM603" s="261"/>
      <c r="AN603" s="197"/>
      <c r="AO603" s="197"/>
      <c r="AP603" s="298"/>
      <c r="AQ603" s="261"/>
      <c r="AR603" s="197"/>
      <c r="AS603" s="197"/>
      <c r="AT603" s="298"/>
      <c r="AU603" s="197"/>
      <c r="AV603" s="197"/>
      <c r="AW603" s="197"/>
      <c r="AX603" s="198"/>
    </row>
    <row r="604" spans="1:50" ht="18.75" customHeight="1" hidden="1">
      <c r="A604" s="896"/>
      <c r="B604" s="891"/>
      <c r="C604" s="153"/>
      <c r="D604" s="891"/>
      <c r="E604" s="143" t="s">
        <v>348</v>
      </c>
      <c r="F604" s="144"/>
      <c r="G604" s="102" t="s">
        <v>344</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9" t="s">
        <v>345</v>
      </c>
      <c r="AF604" s="380"/>
      <c r="AG604" s="380"/>
      <c r="AH604" s="381"/>
      <c r="AI604" s="134" t="s">
        <v>325</v>
      </c>
      <c r="AJ604" s="134"/>
      <c r="AK604" s="134"/>
      <c r="AL604" s="135"/>
      <c r="AM604" s="134" t="s">
        <v>332</v>
      </c>
      <c r="AN604" s="134"/>
      <c r="AO604" s="134"/>
      <c r="AP604" s="135"/>
      <c r="AQ604" s="135" t="s">
        <v>321</v>
      </c>
      <c r="AR604" s="138"/>
      <c r="AS604" s="138"/>
      <c r="AT604" s="139"/>
      <c r="AU604" s="103" t="s">
        <v>261</v>
      </c>
      <c r="AV604" s="103"/>
      <c r="AW604" s="103"/>
      <c r="AX604" s="111"/>
    </row>
    <row r="605" spans="1:50" ht="18.75" customHeight="1" hidden="1">
      <c r="A605" s="896"/>
      <c r="B605" s="891"/>
      <c r="C605" s="153"/>
      <c r="D605" s="891"/>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322</v>
      </c>
      <c r="AH605" s="142"/>
      <c r="AI605" s="136"/>
      <c r="AJ605" s="136"/>
      <c r="AK605" s="136"/>
      <c r="AL605" s="137"/>
      <c r="AM605" s="136"/>
      <c r="AN605" s="136"/>
      <c r="AO605" s="136"/>
      <c r="AP605" s="137"/>
      <c r="AQ605" s="191"/>
      <c r="AR605" s="140"/>
      <c r="AS605" s="141" t="s">
        <v>322</v>
      </c>
      <c r="AT605" s="142"/>
      <c r="AU605" s="140"/>
      <c r="AV605" s="140"/>
      <c r="AW605" s="141" t="s">
        <v>309</v>
      </c>
      <c r="AX605" s="192"/>
    </row>
    <row r="606" spans="1:50" ht="22.5" customHeight="1" hidden="1">
      <c r="A606" s="896"/>
      <c r="B606" s="891"/>
      <c r="C606" s="153"/>
      <c r="D606" s="891"/>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61"/>
      <c r="AF606" s="197"/>
      <c r="AG606" s="197"/>
      <c r="AH606" s="197"/>
      <c r="AI606" s="261"/>
      <c r="AJ606" s="197"/>
      <c r="AK606" s="197"/>
      <c r="AL606" s="197"/>
      <c r="AM606" s="261"/>
      <c r="AN606" s="197"/>
      <c r="AO606" s="197"/>
      <c r="AP606" s="298"/>
      <c r="AQ606" s="261"/>
      <c r="AR606" s="197"/>
      <c r="AS606" s="197"/>
      <c r="AT606" s="298"/>
      <c r="AU606" s="197"/>
      <c r="AV606" s="197"/>
      <c r="AW606" s="197"/>
      <c r="AX606" s="198"/>
    </row>
    <row r="607" spans="1:50" ht="22.5" customHeight="1" hidden="1">
      <c r="A607" s="896"/>
      <c r="B607" s="891"/>
      <c r="C607" s="153"/>
      <c r="D607" s="891"/>
      <c r="E607" s="143"/>
      <c r="F607" s="144"/>
      <c r="G607" s="118"/>
      <c r="H607" s="119"/>
      <c r="I607" s="119"/>
      <c r="J607" s="119"/>
      <c r="K607" s="119"/>
      <c r="L607" s="119"/>
      <c r="M607" s="119"/>
      <c r="N607" s="119"/>
      <c r="O607" s="119"/>
      <c r="P607" s="119"/>
      <c r="Q607" s="119"/>
      <c r="R607" s="119"/>
      <c r="S607" s="119"/>
      <c r="T607" s="119"/>
      <c r="U607" s="119"/>
      <c r="V607" s="119"/>
      <c r="W607" s="119"/>
      <c r="X607" s="120"/>
      <c r="Y607" s="199" t="s">
        <v>60</v>
      </c>
      <c r="Z607" s="200"/>
      <c r="AA607" s="201"/>
      <c r="AB607" s="196"/>
      <c r="AC607" s="196"/>
      <c r="AD607" s="196"/>
      <c r="AE607" s="261"/>
      <c r="AF607" s="197"/>
      <c r="AG607" s="197"/>
      <c r="AH607" s="298"/>
      <c r="AI607" s="261"/>
      <c r="AJ607" s="197"/>
      <c r="AK607" s="197"/>
      <c r="AL607" s="197"/>
      <c r="AM607" s="261"/>
      <c r="AN607" s="197"/>
      <c r="AO607" s="197"/>
      <c r="AP607" s="298"/>
      <c r="AQ607" s="261"/>
      <c r="AR607" s="197"/>
      <c r="AS607" s="197"/>
      <c r="AT607" s="298"/>
      <c r="AU607" s="197"/>
      <c r="AV607" s="197"/>
      <c r="AW607" s="197"/>
      <c r="AX607" s="198"/>
    </row>
    <row r="608" spans="1:50" ht="22.5" customHeight="1" hidden="1">
      <c r="A608" s="896"/>
      <c r="B608" s="891"/>
      <c r="C608" s="153"/>
      <c r="D608" s="891"/>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404" t="s">
        <v>16</v>
      </c>
      <c r="AC608" s="404"/>
      <c r="AD608" s="404"/>
      <c r="AE608" s="261"/>
      <c r="AF608" s="197"/>
      <c r="AG608" s="197"/>
      <c r="AH608" s="298"/>
      <c r="AI608" s="261"/>
      <c r="AJ608" s="197"/>
      <c r="AK608" s="197"/>
      <c r="AL608" s="197"/>
      <c r="AM608" s="261"/>
      <c r="AN608" s="197"/>
      <c r="AO608" s="197"/>
      <c r="AP608" s="298"/>
      <c r="AQ608" s="261"/>
      <c r="AR608" s="197"/>
      <c r="AS608" s="197"/>
      <c r="AT608" s="298"/>
      <c r="AU608" s="197"/>
      <c r="AV608" s="197"/>
      <c r="AW608" s="197"/>
      <c r="AX608" s="198"/>
    </row>
    <row r="609" spans="1:50" ht="18.75" customHeight="1" hidden="1">
      <c r="A609" s="896"/>
      <c r="B609" s="891"/>
      <c r="C609" s="153"/>
      <c r="D609" s="891"/>
      <c r="E609" s="143" t="s">
        <v>348</v>
      </c>
      <c r="F609" s="144"/>
      <c r="G609" s="102" t="s">
        <v>344</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9" t="s">
        <v>345</v>
      </c>
      <c r="AF609" s="380"/>
      <c r="AG609" s="380"/>
      <c r="AH609" s="381"/>
      <c r="AI609" s="134" t="s">
        <v>325</v>
      </c>
      <c r="AJ609" s="134"/>
      <c r="AK609" s="134"/>
      <c r="AL609" s="135"/>
      <c r="AM609" s="134" t="s">
        <v>332</v>
      </c>
      <c r="AN609" s="134"/>
      <c r="AO609" s="134"/>
      <c r="AP609" s="135"/>
      <c r="AQ609" s="135" t="s">
        <v>321</v>
      </c>
      <c r="AR609" s="138"/>
      <c r="AS609" s="138"/>
      <c r="AT609" s="139"/>
      <c r="AU609" s="103" t="s">
        <v>261</v>
      </c>
      <c r="AV609" s="103"/>
      <c r="AW609" s="103"/>
      <c r="AX609" s="111"/>
    </row>
    <row r="610" spans="1:50" ht="18.75" customHeight="1" hidden="1">
      <c r="A610" s="896"/>
      <c r="B610" s="891"/>
      <c r="C610" s="153"/>
      <c r="D610" s="891"/>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322</v>
      </c>
      <c r="AH610" s="142"/>
      <c r="AI610" s="136"/>
      <c r="AJ610" s="136"/>
      <c r="AK610" s="136"/>
      <c r="AL610" s="137"/>
      <c r="AM610" s="136"/>
      <c r="AN610" s="136"/>
      <c r="AO610" s="136"/>
      <c r="AP610" s="137"/>
      <c r="AQ610" s="191"/>
      <c r="AR610" s="140"/>
      <c r="AS610" s="141" t="s">
        <v>322</v>
      </c>
      <c r="AT610" s="142"/>
      <c r="AU610" s="140"/>
      <c r="AV610" s="140"/>
      <c r="AW610" s="141" t="s">
        <v>309</v>
      </c>
      <c r="AX610" s="192"/>
    </row>
    <row r="611" spans="1:50" ht="22.5" customHeight="1" hidden="1">
      <c r="A611" s="896"/>
      <c r="B611" s="891"/>
      <c r="C611" s="153"/>
      <c r="D611" s="891"/>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61"/>
      <c r="AF611" s="197"/>
      <c r="AG611" s="197"/>
      <c r="AH611" s="197"/>
      <c r="AI611" s="261"/>
      <c r="AJ611" s="197"/>
      <c r="AK611" s="197"/>
      <c r="AL611" s="197"/>
      <c r="AM611" s="261"/>
      <c r="AN611" s="197"/>
      <c r="AO611" s="197"/>
      <c r="AP611" s="298"/>
      <c r="AQ611" s="261"/>
      <c r="AR611" s="197"/>
      <c r="AS611" s="197"/>
      <c r="AT611" s="298"/>
      <c r="AU611" s="197"/>
      <c r="AV611" s="197"/>
      <c r="AW611" s="197"/>
      <c r="AX611" s="198"/>
    </row>
    <row r="612" spans="1:50" ht="22.5" customHeight="1" hidden="1">
      <c r="A612" s="896"/>
      <c r="B612" s="891"/>
      <c r="C612" s="153"/>
      <c r="D612" s="891"/>
      <c r="E612" s="143"/>
      <c r="F612" s="144"/>
      <c r="G612" s="118"/>
      <c r="H612" s="119"/>
      <c r="I612" s="119"/>
      <c r="J612" s="119"/>
      <c r="K612" s="119"/>
      <c r="L612" s="119"/>
      <c r="M612" s="119"/>
      <c r="N612" s="119"/>
      <c r="O612" s="119"/>
      <c r="P612" s="119"/>
      <c r="Q612" s="119"/>
      <c r="R612" s="119"/>
      <c r="S612" s="119"/>
      <c r="T612" s="119"/>
      <c r="U612" s="119"/>
      <c r="V612" s="119"/>
      <c r="W612" s="119"/>
      <c r="X612" s="120"/>
      <c r="Y612" s="199" t="s">
        <v>60</v>
      </c>
      <c r="Z612" s="200"/>
      <c r="AA612" s="201"/>
      <c r="AB612" s="196"/>
      <c r="AC612" s="196"/>
      <c r="AD612" s="196"/>
      <c r="AE612" s="261"/>
      <c r="AF612" s="197"/>
      <c r="AG612" s="197"/>
      <c r="AH612" s="298"/>
      <c r="AI612" s="261"/>
      <c r="AJ612" s="197"/>
      <c r="AK612" s="197"/>
      <c r="AL612" s="197"/>
      <c r="AM612" s="261"/>
      <c r="AN612" s="197"/>
      <c r="AO612" s="197"/>
      <c r="AP612" s="298"/>
      <c r="AQ612" s="261"/>
      <c r="AR612" s="197"/>
      <c r="AS612" s="197"/>
      <c r="AT612" s="298"/>
      <c r="AU612" s="197"/>
      <c r="AV612" s="197"/>
      <c r="AW612" s="197"/>
      <c r="AX612" s="198"/>
    </row>
    <row r="613" spans="1:50" ht="22.5" customHeight="1" hidden="1">
      <c r="A613" s="896"/>
      <c r="B613" s="891"/>
      <c r="C613" s="153"/>
      <c r="D613" s="891"/>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404" t="s">
        <v>16</v>
      </c>
      <c r="AC613" s="404"/>
      <c r="AD613" s="404"/>
      <c r="AE613" s="261"/>
      <c r="AF613" s="197"/>
      <c r="AG613" s="197"/>
      <c r="AH613" s="298"/>
      <c r="AI613" s="261"/>
      <c r="AJ613" s="197"/>
      <c r="AK613" s="197"/>
      <c r="AL613" s="197"/>
      <c r="AM613" s="261"/>
      <c r="AN613" s="197"/>
      <c r="AO613" s="197"/>
      <c r="AP613" s="298"/>
      <c r="AQ613" s="261"/>
      <c r="AR613" s="197"/>
      <c r="AS613" s="197"/>
      <c r="AT613" s="298"/>
      <c r="AU613" s="197"/>
      <c r="AV613" s="197"/>
      <c r="AW613" s="197"/>
      <c r="AX613" s="198"/>
    </row>
    <row r="614" spans="1:50" ht="18.75" customHeight="1" hidden="1">
      <c r="A614" s="896"/>
      <c r="B614" s="891"/>
      <c r="C614" s="153"/>
      <c r="D614" s="891"/>
      <c r="E614" s="143" t="s">
        <v>348</v>
      </c>
      <c r="F614" s="144"/>
      <c r="G614" s="102" t="s">
        <v>344</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9" t="s">
        <v>345</v>
      </c>
      <c r="AF614" s="380"/>
      <c r="AG614" s="380"/>
      <c r="AH614" s="381"/>
      <c r="AI614" s="134" t="s">
        <v>325</v>
      </c>
      <c r="AJ614" s="134"/>
      <c r="AK614" s="134"/>
      <c r="AL614" s="135"/>
      <c r="AM614" s="134" t="s">
        <v>332</v>
      </c>
      <c r="AN614" s="134"/>
      <c r="AO614" s="134"/>
      <c r="AP614" s="135"/>
      <c r="AQ614" s="135" t="s">
        <v>321</v>
      </c>
      <c r="AR614" s="138"/>
      <c r="AS614" s="138"/>
      <c r="AT614" s="139"/>
      <c r="AU614" s="103" t="s">
        <v>261</v>
      </c>
      <c r="AV614" s="103"/>
      <c r="AW614" s="103"/>
      <c r="AX614" s="111"/>
    </row>
    <row r="615" spans="1:50" ht="18.75" customHeight="1" hidden="1">
      <c r="A615" s="896"/>
      <c r="B615" s="891"/>
      <c r="C615" s="153"/>
      <c r="D615" s="891"/>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322</v>
      </c>
      <c r="AH615" s="142"/>
      <c r="AI615" s="136"/>
      <c r="AJ615" s="136"/>
      <c r="AK615" s="136"/>
      <c r="AL615" s="137"/>
      <c r="AM615" s="136"/>
      <c r="AN615" s="136"/>
      <c r="AO615" s="136"/>
      <c r="AP615" s="137"/>
      <c r="AQ615" s="191"/>
      <c r="AR615" s="140"/>
      <c r="AS615" s="141" t="s">
        <v>322</v>
      </c>
      <c r="AT615" s="142"/>
      <c r="AU615" s="140"/>
      <c r="AV615" s="140"/>
      <c r="AW615" s="141" t="s">
        <v>309</v>
      </c>
      <c r="AX615" s="192"/>
    </row>
    <row r="616" spans="1:50" ht="22.5" customHeight="1" hidden="1">
      <c r="A616" s="896"/>
      <c r="B616" s="891"/>
      <c r="C616" s="153"/>
      <c r="D616" s="891"/>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61"/>
      <c r="AF616" s="197"/>
      <c r="AG616" s="197"/>
      <c r="AH616" s="197"/>
      <c r="AI616" s="261"/>
      <c r="AJ616" s="197"/>
      <c r="AK616" s="197"/>
      <c r="AL616" s="197"/>
      <c r="AM616" s="261"/>
      <c r="AN616" s="197"/>
      <c r="AO616" s="197"/>
      <c r="AP616" s="298"/>
      <c r="AQ616" s="261"/>
      <c r="AR616" s="197"/>
      <c r="AS616" s="197"/>
      <c r="AT616" s="298"/>
      <c r="AU616" s="197"/>
      <c r="AV616" s="197"/>
      <c r="AW616" s="197"/>
      <c r="AX616" s="198"/>
    </row>
    <row r="617" spans="1:50" ht="22.5" customHeight="1" hidden="1">
      <c r="A617" s="896"/>
      <c r="B617" s="891"/>
      <c r="C617" s="153"/>
      <c r="D617" s="891"/>
      <c r="E617" s="143"/>
      <c r="F617" s="144"/>
      <c r="G617" s="118"/>
      <c r="H617" s="119"/>
      <c r="I617" s="119"/>
      <c r="J617" s="119"/>
      <c r="K617" s="119"/>
      <c r="L617" s="119"/>
      <c r="M617" s="119"/>
      <c r="N617" s="119"/>
      <c r="O617" s="119"/>
      <c r="P617" s="119"/>
      <c r="Q617" s="119"/>
      <c r="R617" s="119"/>
      <c r="S617" s="119"/>
      <c r="T617" s="119"/>
      <c r="U617" s="119"/>
      <c r="V617" s="119"/>
      <c r="W617" s="119"/>
      <c r="X617" s="120"/>
      <c r="Y617" s="199" t="s">
        <v>60</v>
      </c>
      <c r="Z617" s="200"/>
      <c r="AA617" s="201"/>
      <c r="AB617" s="196"/>
      <c r="AC617" s="196"/>
      <c r="AD617" s="196"/>
      <c r="AE617" s="261"/>
      <c r="AF617" s="197"/>
      <c r="AG617" s="197"/>
      <c r="AH617" s="298"/>
      <c r="AI617" s="261"/>
      <c r="AJ617" s="197"/>
      <c r="AK617" s="197"/>
      <c r="AL617" s="197"/>
      <c r="AM617" s="261"/>
      <c r="AN617" s="197"/>
      <c r="AO617" s="197"/>
      <c r="AP617" s="298"/>
      <c r="AQ617" s="261"/>
      <c r="AR617" s="197"/>
      <c r="AS617" s="197"/>
      <c r="AT617" s="298"/>
      <c r="AU617" s="197"/>
      <c r="AV617" s="197"/>
      <c r="AW617" s="197"/>
      <c r="AX617" s="198"/>
    </row>
    <row r="618" spans="1:50" ht="22.5" customHeight="1" hidden="1">
      <c r="A618" s="896"/>
      <c r="B618" s="891"/>
      <c r="C618" s="153"/>
      <c r="D618" s="891"/>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404" t="s">
        <v>16</v>
      </c>
      <c r="AC618" s="404"/>
      <c r="AD618" s="404"/>
      <c r="AE618" s="261"/>
      <c r="AF618" s="197"/>
      <c r="AG618" s="197"/>
      <c r="AH618" s="298"/>
      <c r="AI618" s="261"/>
      <c r="AJ618" s="197"/>
      <c r="AK618" s="197"/>
      <c r="AL618" s="197"/>
      <c r="AM618" s="261"/>
      <c r="AN618" s="197"/>
      <c r="AO618" s="197"/>
      <c r="AP618" s="298"/>
      <c r="AQ618" s="261"/>
      <c r="AR618" s="197"/>
      <c r="AS618" s="197"/>
      <c r="AT618" s="298"/>
      <c r="AU618" s="197"/>
      <c r="AV618" s="197"/>
      <c r="AW618" s="197"/>
      <c r="AX618" s="198"/>
    </row>
    <row r="619" spans="1:50" ht="18.75" customHeight="1" hidden="1">
      <c r="A619" s="896"/>
      <c r="B619" s="891"/>
      <c r="C619" s="153"/>
      <c r="D619" s="891"/>
      <c r="E619" s="143" t="s">
        <v>348</v>
      </c>
      <c r="F619" s="144"/>
      <c r="G619" s="102" t="s">
        <v>344</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9" t="s">
        <v>345</v>
      </c>
      <c r="AF619" s="380"/>
      <c r="AG619" s="380"/>
      <c r="AH619" s="381"/>
      <c r="AI619" s="134" t="s">
        <v>325</v>
      </c>
      <c r="AJ619" s="134"/>
      <c r="AK619" s="134"/>
      <c r="AL619" s="135"/>
      <c r="AM619" s="134" t="s">
        <v>332</v>
      </c>
      <c r="AN619" s="134"/>
      <c r="AO619" s="134"/>
      <c r="AP619" s="135"/>
      <c r="AQ619" s="135" t="s">
        <v>321</v>
      </c>
      <c r="AR619" s="138"/>
      <c r="AS619" s="138"/>
      <c r="AT619" s="139"/>
      <c r="AU619" s="103" t="s">
        <v>261</v>
      </c>
      <c r="AV619" s="103"/>
      <c r="AW619" s="103"/>
      <c r="AX619" s="111"/>
    </row>
    <row r="620" spans="1:50" ht="18.75" customHeight="1" hidden="1">
      <c r="A620" s="896"/>
      <c r="B620" s="891"/>
      <c r="C620" s="153"/>
      <c r="D620" s="891"/>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322</v>
      </c>
      <c r="AH620" s="142"/>
      <c r="AI620" s="136"/>
      <c r="AJ620" s="136"/>
      <c r="AK620" s="136"/>
      <c r="AL620" s="137"/>
      <c r="AM620" s="136"/>
      <c r="AN620" s="136"/>
      <c r="AO620" s="136"/>
      <c r="AP620" s="137"/>
      <c r="AQ620" s="191"/>
      <c r="AR620" s="140"/>
      <c r="AS620" s="141" t="s">
        <v>322</v>
      </c>
      <c r="AT620" s="142"/>
      <c r="AU620" s="140"/>
      <c r="AV620" s="140"/>
      <c r="AW620" s="141" t="s">
        <v>309</v>
      </c>
      <c r="AX620" s="192"/>
    </row>
    <row r="621" spans="1:50" ht="22.5" customHeight="1" hidden="1">
      <c r="A621" s="896"/>
      <c r="B621" s="891"/>
      <c r="C621" s="153"/>
      <c r="D621" s="891"/>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61"/>
      <c r="AF621" s="197"/>
      <c r="AG621" s="197"/>
      <c r="AH621" s="197"/>
      <c r="AI621" s="261"/>
      <c r="AJ621" s="197"/>
      <c r="AK621" s="197"/>
      <c r="AL621" s="197"/>
      <c r="AM621" s="261"/>
      <c r="AN621" s="197"/>
      <c r="AO621" s="197"/>
      <c r="AP621" s="298"/>
      <c r="AQ621" s="261"/>
      <c r="AR621" s="197"/>
      <c r="AS621" s="197"/>
      <c r="AT621" s="298"/>
      <c r="AU621" s="197"/>
      <c r="AV621" s="197"/>
      <c r="AW621" s="197"/>
      <c r="AX621" s="198"/>
    </row>
    <row r="622" spans="1:50" ht="22.5" customHeight="1" hidden="1">
      <c r="A622" s="896"/>
      <c r="B622" s="891"/>
      <c r="C622" s="153"/>
      <c r="D622" s="891"/>
      <c r="E622" s="143"/>
      <c r="F622" s="144"/>
      <c r="G622" s="118"/>
      <c r="H622" s="119"/>
      <c r="I622" s="119"/>
      <c r="J622" s="119"/>
      <c r="K622" s="119"/>
      <c r="L622" s="119"/>
      <c r="M622" s="119"/>
      <c r="N622" s="119"/>
      <c r="O622" s="119"/>
      <c r="P622" s="119"/>
      <c r="Q622" s="119"/>
      <c r="R622" s="119"/>
      <c r="S622" s="119"/>
      <c r="T622" s="119"/>
      <c r="U622" s="119"/>
      <c r="V622" s="119"/>
      <c r="W622" s="119"/>
      <c r="X622" s="120"/>
      <c r="Y622" s="199" t="s">
        <v>60</v>
      </c>
      <c r="Z622" s="200"/>
      <c r="AA622" s="201"/>
      <c r="AB622" s="196"/>
      <c r="AC622" s="196"/>
      <c r="AD622" s="196"/>
      <c r="AE622" s="261"/>
      <c r="AF622" s="197"/>
      <c r="AG622" s="197"/>
      <c r="AH622" s="298"/>
      <c r="AI622" s="261"/>
      <c r="AJ622" s="197"/>
      <c r="AK622" s="197"/>
      <c r="AL622" s="197"/>
      <c r="AM622" s="261"/>
      <c r="AN622" s="197"/>
      <c r="AO622" s="197"/>
      <c r="AP622" s="298"/>
      <c r="AQ622" s="261"/>
      <c r="AR622" s="197"/>
      <c r="AS622" s="197"/>
      <c r="AT622" s="298"/>
      <c r="AU622" s="197"/>
      <c r="AV622" s="197"/>
      <c r="AW622" s="197"/>
      <c r="AX622" s="198"/>
    </row>
    <row r="623" spans="1:50" ht="22.5" customHeight="1" hidden="1">
      <c r="A623" s="896"/>
      <c r="B623" s="891"/>
      <c r="C623" s="153"/>
      <c r="D623" s="891"/>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404" t="s">
        <v>16</v>
      </c>
      <c r="AC623" s="404"/>
      <c r="AD623" s="404"/>
      <c r="AE623" s="261"/>
      <c r="AF623" s="197"/>
      <c r="AG623" s="197"/>
      <c r="AH623" s="298"/>
      <c r="AI623" s="261"/>
      <c r="AJ623" s="197"/>
      <c r="AK623" s="197"/>
      <c r="AL623" s="197"/>
      <c r="AM623" s="261"/>
      <c r="AN623" s="197"/>
      <c r="AO623" s="197"/>
      <c r="AP623" s="298"/>
      <c r="AQ623" s="261"/>
      <c r="AR623" s="197"/>
      <c r="AS623" s="197"/>
      <c r="AT623" s="298"/>
      <c r="AU623" s="197"/>
      <c r="AV623" s="197"/>
      <c r="AW623" s="197"/>
      <c r="AX623" s="198"/>
    </row>
    <row r="624" spans="1:50" ht="22.5" customHeight="1" hidden="1">
      <c r="A624" s="896"/>
      <c r="B624" s="891"/>
      <c r="C624" s="153"/>
      <c r="D624" s="891"/>
      <c r="E624" s="108" t="s">
        <v>369</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96"/>
      <c r="B625" s="891"/>
      <c r="C625" s="153"/>
      <c r="D625" s="89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96"/>
      <c r="B626" s="891"/>
      <c r="C626" s="153"/>
      <c r="D626" s="89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96"/>
      <c r="B627" s="891"/>
      <c r="C627" s="153"/>
      <c r="D627" s="891"/>
      <c r="E627" s="175" t="s">
        <v>320</v>
      </c>
      <c r="F627" s="180"/>
      <c r="G627" s="807" t="s">
        <v>360</v>
      </c>
      <c r="H627" s="149"/>
      <c r="I627" s="149"/>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900"/>
    </row>
    <row r="628" spans="1:50" ht="18.75" customHeight="1" hidden="1">
      <c r="A628" s="896"/>
      <c r="B628" s="891"/>
      <c r="C628" s="153"/>
      <c r="D628" s="891"/>
      <c r="E628" s="143" t="s">
        <v>347</v>
      </c>
      <c r="F628" s="144"/>
      <c r="G628" s="102" t="s">
        <v>343</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9" t="s">
        <v>345</v>
      </c>
      <c r="AF628" s="380"/>
      <c r="AG628" s="380"/>
      <c r="AH628" s="381"/>
      <c r="AI628" s="134" t="s">
        <v>325</v>
      </c>
      <c r="AJ628" s="134"/>
      <c r="AK628" s="134"/>
      <c r="AL628" s="135"/>
      <c r="AM628" s="134" t="s">
        <v>332</v>
      </c>
      <c r="AN628" s="134"/>
      <c r="AO628" s="134"/>
      <c r="AP628" s="135"/>
      <c r="AQ628" s="135" t="s">
        <v>321</v>
      </c>
      <c r="AR628" s="138"/>
      <c r="AS628" s="138"/>
      <c r="AT628" s="139"/>
      <c r="AU628" s="103" t="s">
        <v>261</v>
      </c>
      <c r="AV628" s="103"/>
      <c r="AW628" s="103"/>
      <c r="AX628" s="111"/>
    </row>
    <row r="629" spans="1:50" ht="18.75" customHeight="1" hidden="1">
      <c r="A629" s="896"/>
      <c r="B629" s="891"/>
      <c r="C629" s="153"/>
      <c r="D629" s="891"/>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322</v>
      </c>
      <c r="AH629" s="142"/>
      <c r="AI629" s="136"/>
      <c r="AJ629" s="136"/>
      <c r="AK629" s="136"/>
      <c r="AL629" s="137"/>
      <c r="AM629" s="136"/>
      <c r="AN629" s="136"/>
      <c r="AO629" s="136"/>
      <c r="AP629" s="137"/>
      <c r="AQ629" s="191"/>
      <c r="AR629" s="140"/>
      <c r="AS629" s="141" t="s">
        <v>322</v>
      </c>
      <c r="AT629" s="142"/>
      <c r="AU629" s="140"/>
      <c r="AV629" s="140"/>
      <c r="AW629" s="141" t="s">
        <v>309</v>
      </c>
      <c r="AX629" s="192"/>
    </row>
    <row r="630" spans="1:50" ht="22.5" customHeight="1" hidden="1">
      <c r="A630" s="896"/>
      <c r="B630" s="891"/>
      <c r="C630" s="153"/>
      <c r="D630" s="891"/>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61"/>
      <c r="AF630" s="197"/>
      <c r="AG630" s="197"/>
      <c r="AH630" s="197"/>
      <c r="AI630" s="261"/>
      <c r="AJ630" s="197"/>
      <c r="AK630" s="197"/>
      <c r="AL630" s="197"/>
      <c r="AM630" s="261"/>
      <c r="AN630" s="197"/>
      <c r="AO630" s="197"/>
      <c r="AP630" s="298"/>
      <c r="AQ630" s="261"/>
      <c r="AR630" s="197"/>
      <c r="AS630" s="197"/>
      <c r="AT630" s="298"/>
      <c r="AU630" s="197"/>
      <c r="AV630" s="197"/>
      <c r="AW630" s="197"/>
      <c r="AX630" s="198"/>
    </row>
    <row r="631" spans="1:50" ht="22.5" customHeight="1" hidden="1">
      <c r="A631" s="896"/>
      <c r="B631" s="891"/>
      <c r="C631" s="153"/>
      <c r="D631" s="891"/>
      <c r="E631" s="143"/>
      <c r="F631" s="144"/>
      <c r="G631" s="118"/>
      <c r="H631" s="119"/>
      <c r="I631" s="119"/>
      <c r="J631" s="119"/>
      <c r="K631" s="119"/>
      <c r="L631" s="119"/>
      <c r="M631" s="119"/>
      <c r="N631" s="119"/>
      <c r="O631" s="119"/>
      <c r="P631" s="119"/>
      <c r="Q631" s="119"/>
      <c r="R631" s="119"/>
      <c r="S631" s="119"/>
      <c r="T631" s="119"/>
      <c r="U631" s="119"/>
      <c r="V631" s="119"/>
      <c r="W631" s="119"/>
      <c r="X631" s="120"/>
      <c r="Y631" s="199" t="s">
        <v>60</v>
      </c>
      <c r="Z631" s="200"/>
      <c r="AA631" s="201"/>
      <c r="AB631" s="196"/>
      <c r="AC631" s="196"/>
      <c r="AD631" s="196"/>
      <c r="AE631" s="261"/>
      <c r="AF631" s="197"/>
      <c r="AG631" s="197"/>
      <c r="AH631" s="298"/>
      <c r="AI631" s="261"/>
      <c r="AJ631" s="197"/>
      <c r="AK631" s="197"/>
      <c r="AL631" s="197"/>
      <c r="AM631" s="261"/>
      <c r="AN631" s="197"/>
      <c r="AO631" s="197"/>
      <c r="AP631" s="298"/>
      <c r="AQ631" s="261"/>
      <c r="AR631" s="197"/>
      <c r="AS631" s="197"/>
      <c r="AT631" s="298"/>
      <c r="AU631" s="197"/>
      <c r="AV631" s="197"/>
      <c r="AW631" s="197"/>
      <c r="AX631" s="198"/>
    </row>
    <row r="632" spans="1:50" ht="22.5" customHeight="1" hidden="1">
      <c r="A632" s="896"/>
      <c r="B632" s="891"/>
      <c r="C632" s="153"/>
      <c r="D632" s="891"/>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404" t="s">
        <v>16</v>
      </c>
      <c r="AC632" s="404"/>
      <c r="AD632" s="404"/>
      <c r="AE632" s="261"/>
      <c r="AF632" s="197"/>
      <c r="AG632" s="197"/>
      <c r="AH632" s="298"/>
      <c r="AI632" s="261"/>
      <c r="AJ632" s="197"/>
      <c r="AK632" s="197"/>
      <c r="AL632" s="197"/>
      <c r="AM632" s="261"/>
      <c r="AN632" s="197"/>
      <c r="AO632" s="197"/>
      <c r="AP632" s="298"/>
      <c r="AQ632" s="261"/>
      <c r="AR632" s="197"/>
      <c r="AS632" s="197"/>
      <c r="AT632" s="298"/>
      <c r="AU632" s="197"/>
      <c r="AV632" s="197"/>
      <c r="AW632" s="197"/>
      <c r="AX632" s="198"/>
    </row>
    <row r="633" spans="1:50" ht="18.75" customHeight="1" hidden="1">
      <c r="A633" s="896"/>
      <c r="B633" s="891"/>
      <c r="C633" s="153"/>
      <c r="D633" s="891"/>
      <c r="E633" s="143" t="s">
        <v>347</v>
      </c>
      <c r="F633" s="144"/>
      <c r="G633" s="102" t="s">
        <v>343</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9" t="s">
        <v>345</v>
      </c>
      <c r="AF633" s="380"/>
      <c r="AG633" s="380"/>
      <c r="AH633" s="381"/>
      <c r="AI633" s="134" t="s">
        <v>325</v>
      </c>
      <c r="AJ633" s="134"/>
      <c r="AK633" s="134"/>
      <c r="AL633" s="135"/>
      <c r="AM633" s="134" t="s">
        <v>332</v>
      </c>
      <c r="AN633" s="134"/>
      <c r="AO633" s="134"/>
      <c r="AP633" s="135"/>
      <c r="AQ633" s="135" t="s">
        <v>321</v>
      </c>
      <c r="AR633" s="138"/>
      <c r="AS633" s="138"/>
      <c r="AT633" s="139"/>
      <c r="AU633" s="103" t="s">
        <v>261</v>
      </c>
      <c r="AV633" s="103"/>
      <c r="AW633" s="103"/>
      <c r="AX633" s="111"/>
    </row>
    <row r="634" spans="1:50" ht="18.75" customHeight="1" hidden="1">
      <c r="A634" s="896"/>
      <c r="B634" s="891"/>
      <c r="C634" s="153"/>
      <c r="D634" s="891"/>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322</v>
      </c>
      <c r="AH634" s="142"/>
      <c r="AI634" s="136"/>
      <c r="AJ634" s="136"/>
      <c r="AK634" s="136"/>
      <c r="AL634" s="137"/>
      <c r="AM634" s="136"/>
      <c r="AN634" s="136"/>
      <c r="AO634" s="136"/>
      <c r="AP634" s="137"/>
      <c r="AQ634" s="191"/>
      <c r="AR634" s="140"/>
      <c r="AS634" s="141" t="s">
        <v>322</v>
      </c>
      <c r="AT634" s="142"/>
      <c r="AU634" s="140"/>
      <c r="AV634" s="140"/>
      <c r="AW634" s="141" t="s">
        <v>309</v>
      </c>
      <c r="AX634" s="192"/>
    </row>
    <row r="635" spans="1:50" ht="22.5" customHeight="1" hidden="1">
      <c r="A635" s="896"/>
      <c r="B635" s="891"/>
      <c r="C635" s="153"/>
      <c r="D635" s="891"/>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61"/>
      <c r="AF635" s="197"/>
      <c r="AG635" s="197"/>
      <c r="AH635" s="197"/>
      <c r="AI635" s="261"/>
      <c r="AJ635" s="197"/>
      <c r="AK635" s="197"/>
      <c r="AL635" s="197"/>
      <c r="AM635" s="261"/>
      <c r="AN635" s="197"/>
      <c r="AO635" s="197"/>
      <c r="AP635" s="298"/>
      <c r="AQ635" s="261"/>
      <c r="AR635" s="197"/>
      <c r="AS635" s="197"/>
      <c r="AT635" s="298"/>
      <c r="AU635" s="197"/>
      <c r="AV635" s="197"/>
      <c r="AW635" s="197"/>
      <c r="AX635" s="198"/>
    </row>
    <row r="636" spans="1:50" ht="22.5" customHeight="1" hidden="1">
      <c r="A636" s="896"/>
      <c r="B636" s="891"/>
      <c r="C636" s="153"/>
      <c r="D636" s="891"/>
      <c r="E636" s="143"/>
      <c r="F636" s="144"/>
      <c r="G636" s="118"/>
      <c r="H636" s="119"/>
      <c r="I636" s="119"/>
      <c r="J636" s="119"/>
      <c r="K636" s="119"/>
      <c r="L636" s="119"/>
      <c r="M636" s="119"/>
      <c r="N636" s="119"/>
      <c r="O636" s="119"/>
      <c r="P636" s="119"/>
      <c r="Q636" s="119"/>
      <c r="R636" s="119"/>
      <c r="S636" s="119"/>
      <c r="T636" s="119"/>
      <c r="U636" s="119"/>
      <c r="V636" s="119"/>
      <c r="W636" s="119"/>
      <c r="X636" s="120"/>
      <c r="Y636" s="199" t="s">
        <v>60</v>
      </c>
      <c r="Z636" s="200"/>
      <c r="AA636" s="201"/>
      <c r="AB636" s="196"/>
      <c r="AC636" s="196"/>
      <c r="AD636" s="196"/>
      <c r="AE636" s="261"/>
      <c r="AF636" s="197"/>
      <c r="AG636" s="197"/>
      <c r="AH636" s="298"/>
      <c r="AI636" s="261"/>
      <c r="AJ636" s="197"/>
      <c r="AK636" s="197"/>
      <c r="AL636" s="197"/>
      <c r="AM636" s="261"/>
      <c r="AN636" s="197"/>
      <c r="AO636" s="197"/>
      <c r="AP636" s="298"/>
      <c r="AQ636" s="261"/>
      <c r="AR636" s="197"/>
      <c r="AS636" s="197"/>
      <c r="AT636" s="298"/>
      <c r="AU636" s="197"/>
      <c r="AV636" s="197"/>
      <c r="AW636" s="197"/>
      <c r="AX636" s="198"/>
    </row>
    <row r="637" spans="1:50" ht="22.5" customHeight="1" hidden="1">
      <c r="A637" s="896"/>
      <c r="B637" s="891"/>
      <c r="C637" s="153"/>
      <c r="D637" s="891"/>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89" t="s">
        <v>16</v>
      </c>
      <c r="AC637" s="889"/>
      <c r="AD637" s="889"/>
      <c r="AE637" s="261"/>
      <c r="AF637" s="197"/>
      <c r="AG637" s="197"/>
      <c r="AH637" s="298"/>
      <c r="AI637" s="261"/>
      <c r="AJ637" s="197"/>
      <c r="AK637" s="197"/>
      <c r="AL637" s="197"/>
      <c r="AM637" s="261"/>
      <c r="AN637" s="197"/>
      <c r="AO637" s="197"/>
      <c r="AP637" s="298"/>
      <c r="AQ637" s="261"/>
      <c r="AR637" s="197"/>
      <c r="AS637" s="197"/>
      <c r="AT637" s="298"/>
      <c r="AU637" s="197"/>
      <c r="AV637" s="197"/>
      <c r="AW637" s="197"/>
      <c r="AX637" s="198"/>
    </row>
    <row r="638" spans="1:50" ht="18.75" customHeight="1" hidden="1">
      <c r="A638" s="896"/>
      <c r="B638" s="891"/>
      <c r="C638" s="153"/>
      <c r="D638" s="891"/>
      <c r="E638" s="143" t="s">
        <v>347</v>
      </c>
      <c r="F638" s="144"/>
      <c r="G638" s="102" t="s">
        <v>343</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9" t="s">
        <v>345</v>
      </c>
      <c r="AF638" s="380"/>
      <c r="AG638" s="380"/>
      <c r="AH638" s="381"/>
      <c r="AI638" s="134" t="s">
        <v>325</v>
      </c>
      <c r="AJ638" s="134"/>
      <c r="AK638" s="134"/>
      <c r="AL638" s="135"/>
      <c r="AM638" s="134" t="s">
        <v>332</v>
      </c>
      <c r="AN638" s="134"/>
      <c r="AO638" s="134"/>
      <c r="AP638" s="135"/>
      <c r="AQ638" s="135" t="s">
        <v>321</v>
      </c>
      <c r="AR638" s="138"/>
      <c r="AS638" s="138"/>
      <c r="AT638" s="139"/>
      <c r="AU638" s="103" t="s">
        <v>261</v>
      </c>
      <c r="AV638" s="103"/>
      <c r="AW638" s="103"/>
      <c r="AX638" s="111"/>
    </row>
    <row r="639" spans="1:50" ht="18.75" customHeight="1" hidden="1">
      <c r="A639" s="896"/>
      <c r="B639" s="891"/>
      <c r="C639" s="153"/>
      <c r="D639" s="891"/>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322</v>
      </c>
      <c r="AH639" s="142"/>
      <c r="AI639" s="136"/>
      <c r="AJ639" s="136"/>
      <c r="AK639" s="136"/>
      <c r="AL639" s="137"/>
      <c r="AM639" s="136"/>
      <c r="AN639" s="136"/>
      <c r="AO639" s="136"/>
      <c r="AP639" s="137"/>
      <c r="AQ639" s="191"/>
      <c r="AR639" s="140"/>
      <c r="AS639" s="141" t="s">
        <v>322</v>
      </c>
      <c r="AT639" s="142"/>
      <c r="AU639" s="140"/>
      <c r="AV639" s="140"/>
      <c r="AW639" s="141" t="s">
        <v>309</v>
      </c>
      <c r="AX639" s="192"/>
    </row>
    <row r="640" spans="1:50" ht="22.5" customHeight="1" hidden="1">
      <c r="A640" s="896"/>
      <c r="B640" s="891"/>
      <c r="C640" s="153"/>
      <c r="D640" s="891"/>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61"/>
      <c r="AF640" s="197"/>
      <c r="AG640" s="197"/>
      <c r="AH640" s="197"/>
      <c r="AI640" s="261"/>
      <c r="AJ640" s="197"/>
      <c r="AK640" s="197"/>
      <c r="AL640" s="197"/>
      <c r="AM640" s="261"/>
      <c r="AN640" s="197"/>
      <c r="AO640" s="197"/>
      <c r="AP640" s="298"/>
      <c r="AQ640" s="261"/>
      <c r="AR640" s="197"/>
      <c r="AS640" s="197"/>
      <c r="AT640" s="298"/>
      <c r="AU640" s="197"/>
      <c r="AV640" s="197"/>
      <c r="AW640" s="197"/>
      <c r="AX640" s="198"/>
    </row>
    <row r="641" spans="1:50" ht="22.5" customHeight="1" hidden="1">
      <c r="A641" s="896"/>
      <c r="B641" s="891"/>
      <c r="C641" s="153"/>
      <c r="D641" s="891"/>
      <c r="E641" s="143"/>
      <c r="F641" s="144"/>
      <c r="G641" s="118"/>
      <c r="H641" s="119"/>
      <c r="I641" s="119"/>
      <c r="J641" s="119"/>
      <c r="K641" s="119"/>
      <c r="L641" s="119"/>
      <c r="M641" s="119"/>
      <c r="N641" s="119"/>
      <c r="O641" s="119"/>
      <c r="P641" s="119"/>
      <c r="Q641" s="119"/>
      <c r="R641" s="119"/>
      <c r="S641" s="119"/>
      <c r="T641" s="119"/>
      <c r="U641" s="119"/>
      <c r="V641" s="119"/>
      <c r="W641" s="119"/>
      <c r="X641" s="120"/>
      <c r="Y641" s="199" t="s">
        <v>60</v>
      </c>
      <c r="Z641" s="200"/>
      <c r="AA641" s="201"/>
      <c r="AB641" s="196"/>
      <c r="AC641" s="196"/>
      <c r="AD641" s="196"/>
      <c r="AE641" s="261"/>
      <c r="AF641" s="197"/>
      <c r="AG641" s="197"/>
      <c r="AH641" s="298"/>
      <c r="AI641" s="261"/>
      <c r="AJ641" s="197"/>
      <c r="AK641" s="197"/>
      <c r="AL641" s="197"/>
      <c r="AM641" s="261"/>
      <c r="AN641" s="197"/>
      <c r="AO641" s="197"/>
      <c r="AP641" s="298"/>
      <c r="AQ641" s="261"/>
      <c r="AR641" s="197"/>
      <c r="AS641" s="197"/>
      <c r="AT641" s="298"/>
      <c r="AU641" s="197"/>
      <c r="AV641" s="197"/>
      <c r="AW641" s="197"/>
      <c r="AX641" s="198"/>
    </row>
    <row r="642" spans="1:50" ht="22.5" customHeight="1" hidden="1">
      <c r="A642" s="896"/>
      <c r="B642" s="891"/>
      <c r="C642" s="153"/>
      <c r="D642" s="891"/>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404" t="s">
        <v>16</v>
      </c>
      <c r="AC642" s="404"/>
      <c r="AD642" s="404"/>
      <c r="AE642" s="261"/>
      <c r="AF642" s="197"/>
      <c r="AG642" s="197"/>
      <c r="AH642" s="298"/>
      <c r="AI642" s="261"/>
      <c r="AJ642" s="197"/>
      <c r="AK642" s="197"/>
      <c r="AL642" s="197"/>
      <c r="AM642" s="261"/>
      <c r="AN642" s="197"/>
      <c r="AO642" s="197"/>
      <c r="AP642" s="298"/>
      <c r="AQ642" s="261"/>
      <c r="AR642" s="197"/>
      <c r="AS642" s="197"/>
      <c r="AT642" s="298"/>
      <c r="AU642" s="197"/>
      <c r="AV642" s="197"/>
      <c r="AW642" s="197"/>
      <c r="AX642" s="198"/>
    </row>
    <row r="643" spans="1:50" ht="18.75" customHeight="1" hidden="1">
      <c r="A643" s="896"/>
      <c r="B643" s="891"/>
      <c r="C643" s="153"/>
      <c r="D643" s="891"/>
      <c r="E643" s="143" t="s">
        <v>347</v>
      </c>
      <c r="F643" s="144"/>
      <c r="G643" s="102" t="s">
        <v>343</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9" t="s">
        <v>345</v>
      </c>
      <c r="AF643" s="380"/>
      <c r="AG643" s="380"/>
      <c r="AH643" s="381"/>
      <c r="AI643" s="134" t="s">
        <v>325</v>
      </c>
      <c r="AJ643" s="134"/>
      <c r="AK643" s="134"/>
      <c r="AL643" s="135"/>
      <c r="AM643" s="134" t="s">
        <v>332</v>
      </c>
      <c r="AN643" s="134"/>
      <c r="AO643" s="134"/>
      <c r="AP643" s="135"/>
      <c r="AQ643" s="135" t="s">
        <v>321</v>
      </c>
      <c r="AR643" s="138"/>
      <c r="AS643" s="138"/>
      <c r="AT643" s="139"/>
      <c r="AU643" s="103" t="s">
        <v>261</v>
      </c>
      <c r="AV643" s="103"/>
      <c r="AW643" s="103"/>
      <c r="AX643" s="111"/>
    </row>
    <row r="644" spans="1:50" ht="18.75" customHeight="1" hidden="1">
      <c r="A644" s="896"/>
      <c r="B644" s="891"/>
      <c r="C644" s="153"/>
      <c r="D644" s="891"/>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322</v>
      </c>
      <c r="AH644" s="142"/>
      <c r="AI644" s="136"/>
      <c r="AJ644" s="136"/>
      <c r="AK644" s="136"/>
      <c r="AL644" s="137"/>
      <c r="AM644" s="136"/>
      <c r="AN644" s="136"/>
      <c r="AO644" s="136"/>
      <c r="AP644" s="137"/>
      <c r="AQ644" s="191"/>
      <c r="AR644" s="140"/>
      <c r="AS644" s="141" t="s">
        <v>322</v>
      </c>
      <c r="AT644" s="142"/>
      <c r="AU644" s="140"/>
      <c r="AV644" s="140"/>
      <c r="AW644" s="141" t="s">
        <v>309</v>
      </c>
      <c r="AX644" s="192"/>
    </row>
    <row r="645" spans="1:50" ht="22.5" customHeight="1" hidden="1">
      <c r="A645" s="896"/>
      <c r="B645" s="891"/>
      <c r="C645" s="153"/>
      <c r="D645" s="891"/>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61"/>
      <c r="AF645" s="197"/>
      <c r="AG645" s="197"/>
      <c r="AH645" s="197"/>
      <c r="AI645" s="261"/>
      <c r="AJ645" s="197"/>
      <c r="AK645" s="197"/>
      <c r="AL645" s="197"/>
      <c r="AM645" s="261"/>
      <c r="AN645" s="197"/>
      <c r="AO645" s="197"/>
      <c r="AP645" s="298"/>
      <c r="AQ645" s="261"/>
      <c r="AR645" s="197"/>
      <c r="AS645" s="197"/>
      <c r="AT645" s="298"/>
      <c r="AU645" s="197"/>
      <c r="AV645" s="197"/>
      <c r="AW645" s="197"/>
      <c r="AX645" s="198"/>
    </row>
    <row r="646" spans="1:50" ht="22.5" customHeight="1" hidden="1">
      <c r="A646" s="896"/>
      <c r="B646" s="891"/>
      <c r="C646" s="153"/>
      <c r="D646" s="891"/>
      <c r="E646" s="143"/>
      <c r="F646" s="144"/>
      <c r="G646" s="118"/>
      <c r="H646" s="119"/>
      <c r="I646" s="119"/>
      <c r="J646" s="119"/>
      <c r="K646" s="119"/>
      <c r="L646" s="119"/>
      <c r="M646" s="119"/>
      <c r="N646" s="119"/>
      <c r="O646" s="119"/>
      <c r="P646" s="119"/>
      <c r="Q646" s="119"/>
      <c r="R646" s="119"/>
      <c r="S646" s="119"/>
      <c r="T646" s="119"/>
      <c r="U646" s="119"/>
      <c r="V646" s="119"/>
      <c r="W646" s="119"/>
      <c r="X646" s="120"/>
      <c r="Y646" s="199" t="s">
        <v>60</v>
      </c>
      <c r="Z646" s="200"/>
      <c r="AA646" s="201"/>
      <c r="AB646" s="196"/>
      <c r="AC646" s="196"/>
      <c r="AD646" s="196"/>
      <c r="AE646" s="261"/>
      <c r="AF646" s="197"/>
      <c r="AG646" s="197"/>
      <c r="AH646" s="298"/>
      <c r="AI646" s="261"/>
      <c r="AJ646" s="197"/>
      <c r="AK646" s="197"/>
      <c r="AL646" s="197"/>
      <c r="AM646" s="261"/>
      <c r="AN646" s="197"/>
      <c r="AO646" s="197"/>
      <c r="AP646" s="298"/>
      <c r="AQ646" s="261"/>
      <c r="AR646" s="197"/>
      <c r="AS646" s="197"/>
      <c r="AT646" s="298"/>
      <c r="AU646" s="197"/>
      <c r="AV646" s="197"/>
      <c r="AW646" s="197"/>
      <c r="AX646" s="198"/>
    </row>
    <row r="647" spans="1:50" ht="22.5" customHeight="1" hidden="1">
      <c r="A647" s="896"/>
      <c r="B647" s="891"/>
      <c r="C647" s="153"/>
      <c r="D647" s="891"/>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404" t="s">
        <v>16</v>
      </c>
      <c r="AC647" s="404"/>
      <c r="AD647" s="404"/>
      <c r="AE647" s="261"/>
      <c r="AF647" s="197"/>
      <c r="AG647" s="197"/>
      <c r="AH647" s="298"/>
      <c r="AI647" s="261"/>
      <c r="AJ647" s="197"/>
      <c r="AK647" s="197"/>
      <c r="AL647" s="197"/>
      <c r="AM647" s="261"/>
      <c r="AN647" s="197"/>
      <c r="AO647" s="197"/>
      <c r="AP647" s="298"/>
      <c r="AQ647" s="261"/>
      <c r="AR647" s="197"/>
      <c r="AS647" s="197"/>
      <c r="AT647" s="298"/>
      <c r="AU647" s="197"/>
      <c r="AV647" s="197"/>
      <c r="AW647" s="197"/>
      <c r="AX647" s="198"/>
    </row>
    <row r="648" spans="1:50" ht="18.75" customHeight="1" hidden="1">
      <c r="A648" s="896"/>
      <c r="B648" s="891"/>
      <c r="C648" s="153"/>
      <c r="D648" s="891"/>
      <c r="E648" s="143" t="s">
        <v>347</v>
      </c>
      <c r="F648" s="144"/>
      <c r="G648" s="102" t="s">
        <v>343</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9" t="s">
        <v>345</v>
      </c>
      <c r="AF648" s="380"/>
      <c r="AG648" s="380"/>
      <c r="AH648" s="381"/>
      <c r="AI648" s="134" t="s">
        <v>325</v>
      </c>
      <c r="AJ648" s="134"/>
      <c r="AK648" s="134"/>
      <c r="AL648" s="135"/>
      <c r="AM648" s="134" t="s">
        <v>332</v>
      </c>
      <c r="AN648" s="134"/>
      <c r="AO648" s="134"/>
      <c r="AP648" s="135"/>
      <c r="AQ648" s="135" t="s">
        <v>321</v>
      </c>
      <c r="AR648" s="138"/>
      <c r="AS648" s="138"/>
      <c r="AT648" s="139"/>
      <c r="AU648" s="103" t="s">
        <v>261</v>
      </c>
      <c r="AV648" s="103"/>
      <c r="AW648" s="103"/>
      <c r="AX648" s="111"/>
    </row>
    <row r="649" spans="1:50" ht="18.75" customHeight="1" hidden="1">
      <c r="A649" s="896"/>
      <c r="B649" s="891"/>
      <c r="C649" s="153"/>
      <c r="D649" s="891"/>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322</v>
      </c>
      <c r="AH649" s="142"/>
      <c r="AI649" s="136"/>
      <c r="AJ649" s="136"/>
      <c r="AK649" s="136"/>
      <c r="AL649" s="137"/>
      <c r="AM649" s="136"/>
      <c r="AN649" s="136"/>
      <c r="AO649" s="136"/>
      <c r="AP649" s="137"/>
      <c r="AQ649" s="191"/>
      <c r="AR649" s="140"/>
      <c r="AS649" s="141" t="s">
        <v>322</v>
      </c>
      <c r="AT649" s="142"/>
      <c r="AU649" s="140"/>
      <c r="AV649" s="140"/>
      <c r="AW649" s="141" t="s">
        <v>309</v>
      </c>
      <c r="AX649" s="192"/>
    </row>
    <row r="650" spans="1:50" ht="22.5" customHeight="1" hidden="1">
      <c r="A650" s="896"/>
      <c r="B650" s="891"/>
      <c r="C650" s="153"/>
      <c r="D650" s="891"/>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61"/>
      <c r="AF650" s="197"/>
      <c r="AG650" s="197"/>
      <c r="AH650" s="197"/>
      <c r="AI650" s="261"/>
      <c r="AJ650" s="197"/>
      <c r="AK650" s="197"/>
      <c r="AL650" s="197"/>
      <c r="AM650" s="261"/>
      <c r="AN650" s="197"/>
      <c r="AO650" s="197"/>
      <c r="AP650" s="298"/>
      <c r="AQ650" s="261"/>
      <c r="AR650" s="197"/>
      <c r="AS650" s="197"/>
      <c r="AT650" s="298"/>
      <c r="AU650" s="197"/>
      <c r="AV650" s="197"/>
      <c r="AW650" s="197"/>
      <c r="AX650" s="198"/>
    </row>
    <row r="651" spans="1:50" ht="22.5" customHeight="1" hidden="1">
      <c r="A651" s="896"/>
      <c r="B651" s="891"/>
      <c r="C651" s="153"/>
      <c r="D651" s="891"/>
      <c r="E651" s="143"/>
      <c r="F651" s="144"/>
      <c r="G651" s="118"/>
      <c r="H651" s="119"/>
      <c r="I651" s="119"/>
      <c r="J651" s="119"/>
      <c r="K651" s="119"/>
      <c r="L651" s="119"/>
      <c r="M651" s="119"/>
      <c r="N651" s="119"/>
      <c r="O651" s="119"/>
      <c r="P651" s="119"/>
      <c r="Q651" s="119"/>
      <c r="R651" s="119"/>
      <c r="S651" s="119"/>
      <c r="T651" s="119"/>
      <c r="U651" s="119"/>
      <c r="V651" s="119"/>
      <c r="W651" s="119"/>
      <c r="X651" s="120"/>
      <c r="Y651" s="199" t="s">
        <v>60</v>
      </c>
      <c r="Z651" s="200"/>
      <c r="AA651" s="201"/>
      <c r="AB651" s="196"/>
      <c r="AC651" s="196"/>
      <c r="AD651" s="196"/>
      <c r="AE651" s="261"/>
      <c r="AF651" s="197"/>
      <c r="AG651" s="197"/>
      <c r="AH651" s="298"/>
      <c r="AI651" s="261"/>
      <c r="AJ651" s="197"/>
      <c r="AK651" s="197"/>
      <c r="AL651" s="197"/>
      <c r="AM651" s="261"/>
      <c r="AN651" s="197"/>
      <c r="AO651" s="197"/>
      <c r="AP651" s="298"/>
      <c r="AQ651" s="261"/>
      <c r="AR651" s="197"/>
      <c r="AS651" s="197"/>
      <c r="AT651" s="298"/>
      <c r="AU651" s="197"/>
      <c r="AV651" s="197"/>
      <c r="AW651" s="197"/>
      <c r="AX651" s="198"/>
    </row>
    <row r="652" spans="1:50" ht="22.5" customHeight="1" hidden="1">
      <c r="A652" s="896"/>
      <c r="B652" s="891"/>
      <c r="C652" s="153"/>
      <c r="D652" s="891"/>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404" t="s">
        <v>16</v>
      </c>
      <c r="AC652" s="404"/>
      <c r="AD652" s="404"/>
      <c r="AE652" s="261"/>
      <c r="AF652" s="197"/>
      <c r="AG652" s="197"/>
      <c r="AH652" s="298"/>
      <c r="AI652" s="261"/>
      <c r="AJ652" s="197"/>
      <c r="AK652" s="197"/>
      <c r="AL652" s="197"/>
      <c r="AM652" s="261"/>
      <c r="AN652" s="197"/>
      <c r="AO652" s="197"/>
      <c r="AP652" s="298"/>
      <c r="AQ652" s="261"/>
      <c r="AR652" s="197"/>
      <c r="AS652" s="197"/>
      <c r="AT652" s="298"/>
      <c r="AU652" s="197"/>
      <c r="AV652" s="197"/>
      <c r="AW652" s="197"/>
      <c r="AX652" s="198"/>
    </row>
    <row r="653" spans="1:50" ht="18.75" customHeight="1" hidden="1">
      <c r="A653" s="896"/>
      <c r="B653" s="891"/>
      <c r="C653" s="153"/>
      <c r="D653" s="891"/>
      <c r="E653" s="143" t="s">
        <v>348</v>
      </c>
      <c r="F653" s="144"/>
      <c r="G653" s="102" t="s">
        <v>344</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9" t="s">
        <v>345</v>
      </c>
      <c r="AF653" s="380"/>
      <c r="AG653" s="380"/>
      <c r="AH653" s="381"/>
      <c r="AI653" s="134" t="s">
        <v>325</v>
      </c>
      <c r="AJ653" s="134"/>
      <c r="AK653" s="134"/>
      <c r="AL653" s="135"/>
      <c r="AM653" s="134" t="s">
        <v>332</v>
      </c>
      <c r="AN653" s="134"/>
      <c r="AO653" s="134"/>
      <c r="AP653" s="135"/>
      <c r="AQ653" s="135" t="s">
        <v>321</v>
      </c>
      <c r="AR653" s="138"/>
      <c r="AS653" s="138"/>
      <c r="AT653" s="139"/>
      <c r="AU653" s="103" t="s">
        <v>261</v>
      </c>
      <c r="AV653" s="103"/>
      <c r="AW653" s="103"/>
      <c r="AX653" s="111"/>
    </row>
    <row r="654" spans="1:50" ht="18.75" customHeight="1" hidden="1">
      <c r="A654" s="896"/>
      <c r="B654" s="891"/>
      <c r="C654" s="153"/>
      <c r="D654" s="891"/>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322</v>
      </c>
      <c r="AH654" s="142"/>
      <c r="AI654" s="136"/>
      <c r="AJ654" s="136"/>
      <c r="AK654" s="136"/>
      <c r="AL654" s="137"/>
      <c r="AM654" s="136"/>
      <c r="AN654" s="136"/>
      <c r="AO654" s="136"/>
      <c r="AP654" s="137"/>
      <c r="AQ654" s="191"/>
      <c r="AR654" s="140"/>
      <c r="AS654" s="141" t="s">
        <v>322</v>
      </c>
      <c r="AT654" s="142"/>
      <c r="AU654" s="140"/>
      <c r="AV654" s="140"/>
      <c r="AW654" s="141" t="s">
        <v>309</v>
      </c>
      <c r="AX654" s="192"/>
    </row>
    <row r="655" spans="1:50" ht="22.5" customHeight="1" hidden="1">
      <c r="A655" s="896"/>
      <c r="B655" s="891"/>
      <c r="C655" s="153"/>
      <c r="D655" s="891"/>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61"/>
      <c r="AF655" s="197"/>
      <c r="AG655" s="197"/>
      <c r="AH655" s="197"/>
      <c r="AI655" s="261"/>
      <c r="AJ655" s="197"/>
      <c r="AK655" s="197"/>
      <c r="AL655" s="197"/>
      <c r="AM655" s="261"/>
      <c r="AN655" s="197"/>
      <c r="AO655" s="197"/>
      <c r="AP655" s="298"/>
      <c r="AQ655" s="261"/>
      <c r="AR655" s="197"/>
      <c r="AS655" s="197"/>
      <c r="AT655" s="298"/>
      <c r="AU655" s="197"/>
      <c r="AV655" s="197"/>
      <c r="AW655" s="197"/>
      <c r="AX655" s="198"/>
    </row>
    <row r="656" spans="1:50" ht="22.5" customHeight="1" hidden="1">
      <c r="A656" s="896"/>
      <c r="B656" s="891"/>
      <c r="C656" s="153"/>
      <c r="D656" s="891"/>
      <c r="E656" s="143"/>
      <c r="F656" s="144"/>
      <c r="G656" s="118"/>
      <c r="H656" s="119"/>
      <c r="I656" s="119"/>
      <c r="J656" s="119"/>
      <c r="K656" s="119"/>
      <c r="L656" s="119"/>
      <c r="M656" s="119"/>
      <c r="N656" s="119"/>
      <c r="O656" s="119"/>
      <c r="P656" s="119"/>
      <c r="Q656" s="119"/>
      <c r="R656" s="119"/>
      <c r="S656" s="119"/>
      <c r="T656" s="119"/>
      <c r="U656" s="119"/>
      <c r="V656" s="119"/>
      <c r="W656" s="119"/>
      <c r="X656" s="120"/>
      <c r="Y656" s="199" t="s">
        <v>60</v>
      </c>
      <c r="Z656" s="200"/>
      <c r="AA656" s="201"/>
      <c r="AB656" s="196"/>
      <c r="AC656" s="196"/>
      <c r="AD656" s="196"/>
      <c r="AE656" s="261"/>
      <c r="AF656" s="197"/>
      <c r="AG656" s="197"/>
      <c r="AH656" s="298"/>
      <c r="AI656" s="261"/>
      <c r="AJ656" s="197"/>
      <c r="AK656" s="197"/>
      <c r="AL656" s="197"/>
      <c r="AM656" s="261"/>
      <c r="AN656" s="197"/>
      <c r="AO656" s="197"/>
      <c r="AP656" s="298"/>
      <c r="AQ656" s="261"/>
      <c r="AR656" s="197"/>
      <c r="AS656" s="197"/>
      <c r="AT656" s="298"/>
      <c r="AU656" s="197"/>
      <c r="AV656" s="197"/>
      <c r="AW656" s="197"/>
      <c r="AX656" s="198"/>
    </row>
    <row r="657" spans="1:50" ht="22.5" customHeight="1" hidden="1">
      <c r="A657" s="896"/>
      <c r="B657" s="891"/>
      <c r="C657" s="153"/>
      <c r="D657" s="891"/>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404" t="s">
        <v>16</v>
      </c>
      <c r="AC657" s="404"/>
      <c r="AD657" s="404"/>
      <c r="AE657" s="261"/>
      <c r="AF657" s="197"/>
      <c r="AG657" s="197"/>
      <c r="AH657" s="298"/>
      <c r="AI657" s="261"/>
      <c r="AJ657" s="197"/>
      <c r="AK657" s="197"/>
      <c r="AL657" s="197"/>
      <c r="AM657" s="261"/>
      <c r="AN657" s="197"/>
      <c r="AO657" s="197"/>
      <c r="AP657" s="298"/>
      <c r="AQ657" s="261"/>
      <c r="AR657" s="197"/>
      <c r="AS657" s="197"/>
      <c r="AT657" s="298"/>
      <c r="AU657" s="197"/>
      <c r="AV657" s="197"/>
      <c r="AW657" s="197"/>
      <c r="AX657" s="198"/>
    </row>
    <row r="658" spans="1:50" ht="18.75" customHeight="1" hidden="1">
      <c r="A658" s="896"/>
      <c r="B658" s="891"/>
      <c r="C658" s="153"/>
      <c r="D658" s="891"/>
      <c r="E658" s="143" t="s">
        <v>348</v>
      </c>
      <c r="F658" s="144"/>
      <c r="G658" s="102" t="s">
        <v>344</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9" t="s">
        <v>345</v>
      </c>
      <c r="AF658" s="380"/>
      <c r="AG658" s="380"/>
      <c r="AH658" s="381"/>
      <c r="AI658" s="134" t="s">
        <v>325</v>
      </c>
      <c r="AJ658" s="134"/>
      <c r="AK658" s="134"/>
      <c r="AL658" s="135"/>
      <c r="AM658" s="134" t="s">
        <v>332</v>
      </c>
      <c r="AN658" s="134"/>
      <c r="AO658" s="134"/>
      <c r="AP658" s="135"/>
      <c r="AQ658" s="135" t="s">
        <v>321</v>
      </c>
      <c r="AR658" s="138"/>
      <c r="AS658" s="138"/>
      <c r="AT658" s="139"/>
      <c r="AU658" s="103" t="s">
        <v>261</v>
      </c>
      <c r="AV658" s="103"/>
      <c r="AW658" s="103"/>
      <c r="AX658" s="111"/>
    </row>
    <row r="659" spans="1:50" ht="18.75" customHeight="1" hidden="1">
      <c r="A659" s="896"/>
      <c r="B659" s="891"/>
      <c r="C659" s="153"/>
      <c r="D659" s="891"/>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322</v>
      </c>
      <c r="AH659" s="142"/>
      <c r="AI659" s="136"/>
      <c r="AJ659" s="136"/>
      <c r="AK659" s="136"/>
      <c r="AL659" s="137"/>
      <c r="AM659" s="136"/>
      <c r="AN659" s="136"/>
      <c r="AO659" s="136"/>
      <c r="AP659" s="137"/>
      <c r="AQ659" s="191"/>
      <c r="AR659" s="140"/>
      <c r="AS659" s="141" t="s">
        <v>322</v>
      </c>
      <c r="AT659" s="142"/>
      <c r="AU659" s="140"/>
      <c r="AV659" s="140"/>
      <c r="AW659" s="141" t="s">
        <v>309</v>
      </c>
      <c r="AX659" s="192"/>
    </row>
    <row r="660" spans="1:50" ht="22.5" customHeight="1" hidden="1">
      <c r="A660" s="896"/>
      <c r="B660" s="891"/>
      <c r="C660" s="153"/>
      <c r="D660" s="891"/>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61"/>
      <c r="AF660" s="197"/>
      <c r="AG660" s="197"/>
      <c r="AH660" s="197"/>
      <c r="AI660" s="261"/>
      <c r="AJ660" s="197"/>
      <c r="AK660" s="197"/>
      <c r="AL660" s="197"/>
      <c r="AM660" s="261"/>
      <c r="AN660" s="197"/>
      <c r="AO660" s="197"/>
      <c r="AP660" s="298"/>
      <c r="AQ660" s="261"/>
      <c r="AR660" s="197"/>
      <c r="AS660" s="197"/>
      <c r="AT660" s="298"/>
      <c r="AU660" s="197"/>
      <c r="AV660" s="197"/>
      <c r="AW660" s="197"/>
      <c r="AX660" s="198"/>
    </row>
    <row r="661" spans="1:50" ht="22.5" customHeight="1" hidden="1">
      <c r="A661" s="896"/>
      <c r="B661" s="891"/>
      <c r="C661" s="153"/>
      <c r="D661" s="891"/>
      <c r="E661" s="143"/>
      <c r="F661" s="144"/>
      <c r="G661" s="118"/>
      <c r="H661" s="119"/>
      <c r="I661" s="119"/>
      <c r="J661" s="119"/>
      <c r="K661" s="119"/>
      <c r="L661" s="119"/>
      <c r="M661" s="119"/>
      <c r="N661" s="119"/>
      <c r="O661" s="119"/>
      <c r="P661" s="119"/>
      <c r="Q661" s="119"/>
      <c r="R661" s="119"/>
      <c r="S661" s="119"/>
      <c r="T661" s="119"/>
      <c r="U661" s="119"/>
      <c r="V661" s="119"/>
      <c r="W661" s="119"/>
      <c r="X661" s="120"/>
      <c r="Y661" s="199" t="s">
        <v>60</v>
      </c>
      <c r="Z661" s="200"/>
      <c r="AA661" s="201"/>
      <c r="AB661" s="196"/>
      <c r="AC661" s="196"/>
      <c r="AD661" s="196"/>
      <c r="AE661" s="261"/>
      <c r="AF661" s="197"/>
      <c r="AG661" s="197"/>
      <c r="AH661" s="298"/>
      <c r="AI661" s="261"/>
      <c r="AJ661" s="197"/>
      <c r="AK661" s="197"/>
      <c r="AL661" s="197"/>
      <c r="AM661" s="261"/>
      <c r="AN661" s="197"/>
      <c r="AO661" s="197"/>
      <c r="AP661" s="298"/>
      <c r="AQ661" s="261"/>
      <c r="AR661" s="197"/>
      <c r="AS661" s="197"/>
      <c r="AT661" s="298"/>
      <c r="AU661" s="197"/>
      <c r="AV661" s="197"/>
      <c r="AW661" s="197"/>
      <c r="AX661" s="198"/>
    </row>
    <row r="662" spans="1:50" ht="22.5" customHeight="1" hidden="1">
      <c r="A662" s="896"/>
      <c r="B662" s="891"/>
      <c r="C662" s="153"/>
      <c r="D662" s="891"/>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404" t="s">
        <v>16</v>
      </c>
      <c r="AC662" s="404"/>
      <c r="AD662" s="404"/>
      <c r="AE662" s="261"/>
      <c r="AF662" s="197"/>
      <c r="AG662" s="197"/>
      <c r="AH662" s="298"/>
      <c r="AI662" s="261"/>
      <c r="AJ662" s="197"/>
      <c r="AK662" s="197"/>
      <c r="AL662" s="197"/>
      <c r="AM662" s="261"/>
      <c r="AN662" s="197"/>
      <c r="AO662" s="197"/>
      <c r="AP662" s="298"/>
      <c r="AQ662" s="261"/>
      <c r="AR662" s="197"/>
      <c r="AS662" s="197"/>
      <c r="AT662" s="298"/>
      <c r="AU662" s="197"/>
      <c r="AV662" s="197"/>
      <c r="AW662" s="197"/>
      <c r="AX662" s="198"/>
    </row>
    <row r="663" spans="1:50" ht="18.75" customHeight="1" hidden="1">
      <c r="A663" s="896"/>
      <c r="B663" s="891"/>
      <c r="C663" s="153"/>
      <c r="D663" s="891"/>
      <c r="E663" s="143" t="s">
        <v>348</v>
      </c>
      <c r="F663" s="144"/>
      <c r="G663" s="102" t="s">
        <v>344</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9" t="s">
        <v>345</v>
      </c>
      <c r="AF663" s="380"/>
      <c r="AG663" s="380"/>
      <c r="AH663" s="381"/>
      <c r="AI663" s="134" t="s">
        <v>325</v>
      </c>
      <c r="AJ663" s="134"/>
      <c r="AK663" s="134"/>
      <c r="AL663" s="135"/>
      <c r="AM663" s="134" t="s">
        <v>332</v>
      </c>
      <c r="AN663" s="134"/>
      <c r="AO663" s="134"/>
      <c r="AP663" s="135"/>
      <c r="AQ663" s="135" t="s">
        <v>321</v>
      </c>
      <c r="AR663" s="138"/>
      <c r="AS663" s="138"/>
      <c r="AT663" s="139"/>
      <c r="AU663" s="103" t="s">
        <v>261</v>
      </c>
      <c r="AV663" s="103"/>
      <c r="AW663" s="103"/>
      <c r="AX663" s="111"/>
    </row>
    <row r="664" spans="1:50" ht="18.75" customHeight="1" hidden="1">
      <c r="A664" s="896"/>
      <c r="B664" s="891"/>
      <c r="C664" s="153"/>
      <c r="D664" s="891"/>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322</v>
      </c>
      <c r="AH664" s="142"/>
      <c r="AI664" s="136"/>
      <c r="AJ664" s="136"/>
      <c r="AK664" s="136"/>
      <c r="AL664" s="137"/>
      <c r="AM664" s="136"/>
      <c r="AN664" s="136"/>
      <c r="AO664" s="136"/>
      <c r="AP664" s="137"/>
      <c r="AQ664" s="191"/>
      <c r="AR664" s="140"/>
      <c r="AS664" s="141" t="s">
        <v>322</v>
      </c>
      <c r="AT664" s="142"/>
      <c r="AU664" s="140"/>
      <c r="AV664" s="140"/>
      <c r="AW664" s="141" t="s">
        <v>309</v>
      </c>
      <c r="AX664" s="192"/>
    </row>
    <row r="665" spans="1:50" ht="22.5" customHeight="1" hidden="1">
      <c r="A665" s="896"/>
      <c r="B665" s="891"/>
      <c r="C665" s="153"/>
      <c r="D665" s="891"/>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61"/>
      <c r="AF665" s="197"/>
      <c r="AG665" s="197"/>
      <c r="AH665" s="197"/>
      <c r="AI665" s="261"/>
      <c r="AJ665" s="197"/>
      <c r="AK665" s="197"/>
      <c r="AL665" s="197"/>
      <c r="AM665" s="261"/>
      <c r="AN665" s="197"/>
      <c r="AO665" s="197"/>
      <c r="AP665" s="298"/>
      <c r="AQ665" s="261"/>
      <c r="AR665" s="197"/>
      <c r="AS665" s="197"/>
      <c r="AT665" s="298"/>
      <c r="AU665" s="197"/>
      <c r="AV665" s="197"/>
      <c r="AW665" s="197"/>
      <c r="AX665" s="198"/>
    </row>
    <row r="666" spans="1:50" ht="22.5" customHeight="1" hidden="1">
      <c r="A666" s="896"/>
      <c r="B666" s="891"/>
      <c r="C666" s="153"/>
      <c r="D666" s="891"/>
      <c r="E666" s="143"/>
      <c r="F666" s="144"/>
      <c r="G666" s="118"/>
      <c r="H666" s="119"/>
      <c r="I666" s="119"/>
      <c r="J666" s="119"/>
      <c r="K666" s="119"/>
      <c r="L666" s="119"/>
      <c r="M666" s="119"/>
      <c r="N666" s="119"/>
      <c r="O666" s="119"/>
      <c r="P666" s="119"/>
      <c r="Q666" s="119"/>
      <c r="R666" s="119"/>
      <c r="S666" s="119"/>
      <c r="T666" s="119"/>
      <c r="U666" s="119"/>
      <c r="V666" s="119"/>
      <c r="W666" s="119"/>
      <c r="X666" s="120"/>
      <c r="Y666" s="199" t="s">
        <v>60</v>
      </c>
      <c r="Z666" s="200"/>
      <c r="AA666" s="201"/>
      <c r="AB666" s="196"/>
      <c r="AC666" s="196"/>
      <c r="AD666" s="196"/>
      <c r="AE666" s="261"/>
      <c r="AF666" s="197"/>
      <c r="AG666" s="197"/>
      <c r="AH666" s="298"/>
      <c r="AI666" s="261"/>
      <c r="AJ666" s="197"/>
      <c r="AK666" s="197"/>
      <c r="AL666" s="197"/>
      <c r="AM666" s="261"/>
      <c r="AN666" s="197"/>
      <c r="AO666" s="197"/>
      <c r="AP666" s="298"/>
      <c r="AQ666" s="261"/>
      <c r="AR666" s="197"/>
      <c r="AS666" s="197"/>
      <c r="AT666" s="298"/>
      <c r="AU666" s="197"/>
      <c r="AV666" s="197"/>
      <c r="AW666" s="197"/>
      <c r="AX666" s="198"/>
    </row>
    <row r="667" spans="1:50" ht="22.5" customHeight="1" hidden="1">
      <c r="A667" s="896"/>
      <c r="B667" s="891"/>
      <c r="C667" s="153"/>
      <c r="D667" s="891"/>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404" t="s">
        <v>16</v>
      </c>
      <c r="AC667" s="404"/>
      <c r="AD667" s="404"/>
      <c r="AE667" s="261"/>
      <c r="AF667" s="197"/>
      <c r="AG667" s="197"/>
      <c r="AH667" s="298"/>
      <c r="AI667" s="261"/>
      <c r="AJ667" s="197"/>
      <c r="AK667" s="197"/>
      <c r="AL667" s="197"/>
      <c r="AM667" s="261"/>
      <c r="AN667" s="197"/>
      <c r="AO667" s="197"/>
      <c r="AP667" s="298"/>
      <c r="AQ667" s="261"/>
      <c r="AR667" s="197"/>
      <c r="AS667" s="197"/>
      <c r="AT667" s="298"/>
      <c r="AU667" s="197"/>
      <c r="AV667" s="197"/>
      <c r="AW667" s="197"/>
      <c r="AX667" s="198"/>
    </row>
    <row r="668" spans="1:50" ht="18.75" customHeight="1" hidden="1">
      <c r="A668" s="896"/>
      <c r="B668" s="891"/>
      <c r="C668" s="153"/>
      <c r="D668" s="891"/>
      <c r="E668" s="143" t="s">
        <v>348</v>
      </c>
      <c r="F668" s="144"/>
      <c r="G668" s="102" t="s">
        <v>344</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9" t="s">
        <v>345</v>
      </c>
      <c r="AF668" s="380"/>
      <c r="AG668" s="380"/>
      <c r="AH668" s="381"/>
      <c r="AI668" s="134" t="s">
        <v>325</v>
      </c>
      <c r="AJ668" s="134"/>
      <c r="AK668" s="134"/>
      <c r="AL668" s="135"/>
      <c r="AM668" s="134" t="s">
        <v>332</v>
      </c>
      <c r="AN668" s="134"/>
      <c r="AO668" s="134"/>
      <c r="AP668" s="135"/>
      <c r="AQ668" s="135" t="s">
        <v>321</v>
      </c>
      <c r="AR668" s="138"/>
      <c r="AS668" s="138"/>
      <c r="AT668" s="139"/>
      <c r="AU668" s="103" t="s">
        <v>261</v>
      </c>
      <c r="AV668" s="103"/>
      <c r="AW668" s="103"/>
      <c r="AX668" s="111"/>
    </row>
    <row r="669" spans="1:50" ht="18.75" customHeight="1" hidden="1">
      <c r="A669" s="896"/>
      <c r="B669" s="891"/>
      <c r="C669" s="153"/>
      <c r="D669" s="891"/>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322</v>
      </c>
      <c r="AH669" s="142"/>
      <c r="AI669" s="136"/>
      <c r="AJ669" s="136"/>
      <c r="AK669" s="136"/>
      <c r="AL669" s="137"/>
      <c r="AM669" s="136"/>
      <c r="AN669" s="136"/>
      <c r="AO669" s="136"/>
      <c r="AP669" s="137"/>
      <c r="AQ669" s="191"/>
      <c r="AR669" s="140"/>
      <c r="AS669" s="141" t="s">
        <v>322</v>
      </c>
      <c r="AT669" s="142"/>
      <c r="AU669" s="140"/>
      <c r="AV669" s="140"/>
      <c r="AW669" s="141" t="s">
        <v>309</v>
      </c>
      <c r="AX669" s="192"/>
    </row>
    <row r="670" spans="1:50" ht="22.5" customHeight="1" hidden="1">
      <c r="A670" s="896"/>
      <c r="B670" s="891"/>
      <c r="C670" s="153"/>
      <c r="D670" s="891"/>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61"/>
      <c r="AF670" s="197"/>
      <c r="AG670" s="197"/>
      <c r="AH670" s="197"/>
      <c r="AI670" s="261"/>
      <c r="AJ670" s="197"/>
      <c r="AK670" s="197"/>
      <c r="AL670" s="197"/>
      <c r="AM670" s="261"/>
      <c r="AN670" s="197"/>
      <c r="AO670" s="197"/>
      <c r="AP670" s="298"/>
      <c r="AQ670" s="261"/>
      <c r="AR670" s="197"/>
      <c r="AS670" s="197"/>
      <c r="AT670" s="298"/>
      <c r="AU670" s="197"/>
      <c r="AV670" s="197"/>
      <c r="AW670" s="197"/>
      <c r="AX670" s="198"/>
    </row>
    <row r="671" spans="1:50" ht="22.5" customHeight="1" hidden="1">
      <c r="A671" s="896"/>
      <c r="B671" s="891"/>
      <c r="C671" s="153"/>
      <c r="D671" s="891"/>
      <c r="E671" s="143"/>
      <c r="F671" s="144"/>
      <c r="G671" s="118"/>
      <c r="H671" s="119"/>
      <c r="I671" s="119"/>
      <c r="J671" s="119"/>
      <c r="K671" s="119"/>
      <c r="L671" s="119"/>
      <c r="M671" s="119"/>
      <c r="N671" s="119"/>
      <c r="O671" s="119"/>
      <c r="P671" s="119"/>
      <c r="Q671" s="119"/>
      <c r="R671" s="119"/>
      <c r="S671" s="119"/>
      <c r="T671" s="119"/>
      <c r="U671" s="119"/>
      <c r="V671" s="119"/>
      <c r="W671" s="119"/>
      <c r="X671" s="120"/>
      <c r="Y671" s="199" t="s">
        <v>60</v>
      </c>
      <c r="Z671" s="200"/>
      <c r="AA671" s="201"/>
      <c r="AB671" s="196"/>
      <c r="AC671" s="196"/>
      <c r="AD671" s="196"/>
      <c r="AE671" s="261"/>
      <c r="AF671" s="197"/>
      <c r="AG671" s="197"/>
      <c r="AH671" s="298"/>
      <c r="AI671" s="261"/>
      <c r="AJ671" s="197"/>
      <c r="AK671" s="197"/>
      <c r="AL671" s="197"/>
      <c r="AM671" s="261"/>
      <c r="AN671" s="197"/>
      <c r="AO671" s="197"/>
      <c r="AP671" s="298"/>
      <c r="AQ671" s="261"/>
      <c r="AR671" s="197"/>
      <c r="AS671" s="197"/>
      <c r="AT671" s="298"/>
      <c r="AU671" s="197"/>
      <c r="AV671" s="197"/>
      <c r="AW671" s="197"/>
      <c r="AX671" s="198"/>
    </row>
    <row r="672" spans="1:50" ht="22.5" customHeight="1" hidden="1">
      <c r="A672" s="896"/>
      <c r="B672" s="891"/>
      <c r="C672" s="153"/>
      <c r="D672" s="891"/>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404" t="s">
        <v>16</v>
      </c>
      <c r="AC672" s="404"/>
      <c r="AD672" s="404"/>
      <c r="AE672" s="261"/>
      <c r="AF672" s="197"/>
      <c r="AG672" s="197"/>
      <c r="AH672" s="298"/>
      <c r="AI672" s="261"/>
      <c r="AJ672" s="197"/>
      <c r="AK672" s="197"/>
      <c r="AL672" s="197"/>
      <c r="AM672" s="261"/>
      <c r="AN672" s="197"/>
      <c r="AO672" s="197"/>
      <c r="AP672" s="298"/>
      <c r="AQ672" s="261"/>
      <c r="AR672" s="197"/>
      <c r="AS672" s="197"/>
      <c r="AT672" s="298"/>
      <c r="AU672" s="197"/>
      <c r="AV672" s="197"/>
      <c r="AW672" s="197"/>
      <c r="AX672" s="198"/>
    </row>
    <row r="673" spans="1:50" ht="18.75" customHeight="1" hidden="1">
      <c r="A673" s="896"/>
      <c r="B673" s="891"/>
      <c r="C673" s="153"/>
      <c r="D673" s="891"/>
      <c r="E673" s="143" t="s">
        <v>348</v>
      </c>
      <c r="F673" s="144"/>
      <c r="G673" s="102" t="s">
        <v>344</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9" t="s">
        <v>345</v>
      </c>
      <c r="AF673" s="380"/>
      <c r="AG673" s="380"/>
      <c r="AH673" s="381"/>
      <c r="AI673" s="134" t="s">
        <v>325</v>
      </c>
      <c r="AJ673" s="134"/>
      <c r="AK673" s="134"/>
      <c r="AL673" s="135"/>
      <c r="AM673" s="134" t="s">
        <v>332</v>
      </c>
      <c r="AN673" s="134"/>
      <c r="AO673" s="134"/>
      <c r="AP673" s="135"/>
      <c r="AQ673" s="135" t="s">
        <v>321</v>
      </c>
      <c r="AR673" s="138"/>
      <c r="AS673" s="138"/>
      <c r="AT673" s="139"/>
      <c r="AU673" s="103" t="s">
        <v>261</v>
      </c>
      <c r="AV673" s="103"/>
      <c r="AW673" s="103"/>
      <c r="AX673" s="111"/>
    </row>
    <row r="674" spans="1:50" ht="18.75" customHeight="1" hidden="1">
      <c r="A674" s="896"/>
      <c r="B674" s="891"/>
      <c r="C674" s="153"/>
      <c r="D674" s="891"/>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322</v>
      </c>
      <c r="AH674" s="142"/>
      <c r="AI674" s="136"/>
      <c r="AJ674" s="136"/>
      <c r="AK674" s="136"/>
      <c r="AL674" s="137"/>
      <c r="AM674" s="136"/>
      <c r="AN674" s="136"/>
      <c r="AO674" s="136"/>
      <c r="AP674" s="137"/>
      <c r="AQ674" s="191"/>
      <c r="AR674" s="140"/>
      <c r="AS674" s="141" t="s">
        <v>322</v>
      </c>
      <c r="AT674" s="142"/>
      <c r="AU674" s="140"/>
      <c r="AV674" s="140"/>
      <c r="AW674" s="141" t="s">
        <v>309</v>
      </c>
      <c r="AX674" s="192"/>
    </row>
    <row r="675" spans="1:50" ht="22.5" customHeight="1" hidden="1">
      <c r="A675" s="896"/>
      <c r="B675" s="891"/>
      <c r="C675" s="153"/>
      <c r="D675" s="891"/>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61"/>
      <c r="AF675" s="197"/>
      <c r="AG675" s="197"/>
      <c r="AH675" s="197"/>
      <c r="AI675" s="261"/>
      <c r="AJ675" s="197"/>
      <c r="AK675" s="197"/>
      <c r="AL675" s="197"/>
      <c r="AM675" s="261"/>
      <c r="AN675" s="197"/>
      <c r="AO675" s="197"/>
      <c r="AP675" s="298"/>
      <c r="AQ675" s="261"/>
      <c r="AR675" s="197"/>
      <c r="AS675" s="197"/>
      <c r="AT675" s="298"/>
      <c r="AU675" s="197"/>
      <c r="AV675" s="197"/>
      <c r="AW675" s="197"/>
      <c r="AX675" s="198"/>
    </row>
    <row r="676" spans="1:50" ht="22.5" customHeight="1" hidden="1">
      <c r="A676" s="896"/>
      <c r="B676" s="891"/>
      <c r="C676" s="153"/>
      <c r="D676" s="891"/>
      <c r="E676" s="143"/>
      <c r="F676" s="144"/>
      <c r="G676" s="118"/>
      <c r="H676" s="119"/>
      <c r="I676" s="119"/>
      <c r="J676" s="119"/>
      <c r="K676" s="119"/>
      <c r="L676" s="119"/>
      <c r="M676" s="119"/>
      <c r="N676" s="119"/>
      <c r="O676" s="119"/>
      <c r="P676" s="119"/>
      <c r="Q676" s="119"/>
      <c r="R676" s="119"/>
      <c r="S676" s="119"/>
      <c r="T676" s="119"/>
      <c r="U676" s="119"/>
      <c r="V676" s="119"/>
      <c r="W676" s="119"/>
      <c r="X676" s="120"/>
      <c r="Y676" s="199" t="s">
        <v>60</v>
      </c>
      <c r="Z676" s="200"/>
      <c r="AA676" s="201"/>
      <c r="AB676" s="196"/>
      <c r="AC676" s="196"/>
      <c r="AD676" s="196"/>
      <c r="AE676" s="261"/>
      <c r="AF676" s="197"/>
      <c r="AG676" s="197"/>
      <c r="AH676" s="298"/>
      <c r="AI676" s="261"/>
      <c r="AJ676" s="197"/>
      <c r="AK676" s="197"/>
      <c r="AL676" s="197"/>
      <c r="AM676" s="261"/>
      <c r="AN676" s="197"/>
      <c r="AO676" s="197"/>
      <c r="AP676" s="298"/>
      <c r="AQ676" s="261"/>
      <c r="AR676" s="197"/>
      <c r="AS676" s="197"/>
      <c r="AT676" s="298"/>
      <c r="AU676" s="197"/>
      <c r="AV676" s="197"/>
      <c r="AW676" s="197"/>
      <c r="AX676" s="198"/>
    </row>
    <row r="677" spans="1:50" ht="22.5" customHeight="1" hidden="1">
      <c r="A677" s="896"/>
      <c r="B677" s="891"/>
      <c r="C677" s="153"/>
      <c r="D677" s="891"/>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404" t="s">
        <v>16</v>
      </c>
      <c r="AC677" s="404"/>
      <c r="AD677" s="404"/>
      <c r="AE677" s="261"/>
      <c r="AF677" s="197"/>
      <c r="AG677" s="197"/>
      <c r="AH677" s="298"/>
      <c r="AI677" s="261"/>
      <c r="AJ677" s="197"/>
      <c r="AK677" s="197"/>
      <c r="AL677" s="197"/>
      <c r="AM677" s="261"/>
      <c r="AN677" s="197"/>
      <c r="AO677" s="197"/>
      <c r="AP677" s="298"/>
      <c r="AQ677" s="261"/>
      <c r="AR677" s="197"/>
      <c r="AS677" s="197"/>
      <c r="AT677" s="298"/>
      <c r="AU677" s="197"/>
      <c r="AV677" s="197"/>
      <c r="AW677" s="197"/>
      <c r="AX677" s="198"/>
    </row>
    <row r="678" spans="1:50" ht="22.5" customHeight="1" hidden="1">
      <c r="A678" s="896"/>
      <c r="B678" s="891"/>
      <c r="C678" s="153"/>
      <c r="D678" s="891"/>
      <c r="E678" s="108" t="s">
        <v>369</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96"/>
      <c r="B679" s="891"/>
      <c r="C679" s="153"/>
      <c r="D679" s="89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97"/>
      <c r="B680" s="893"/>
      <c r="C680" s="892"/>
      <c r="D680" s="893"/>
      <c r="E680" s="901"/>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02"/>
    </row>
    <row r="681" spans="1:50" ht="21" customHeight="1">
      <c r="A681" s="821" t="s">
        <v>52</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40</v>
      </c>
      <c r="AE682" s="234"/>
      <c r="AF682" s="234"/>
      <c r="AG682" s="805" t="s">
        <v>36</v>
      </c>
      <c r="AH682" s="234"/>
      <c r="AI682" s="234"/>
      <c r="AJ682" s="234"/>
      <c r="AK682" s="234"/>
      <c r="AL682" s="234"/>
      <c r="AM682" s="234"/>
      <c r="AN682" s="234"/>
      <c r="AO682" s="234"/>
      <c r="AP682" s="234"/>
      <c r="AQ682" s="234"/>
      <c r="AR682" s="234"/>
      <c r="AS682" s="234"/>
      <c r="AT682" s="234"/>
      <c r="AU682" s="234"/>
      <c r="AV682" s="234"/>
      <c r="AW682" s="234"/>
      <c r="AX682" s="806"/>
    </row>
    <row r="683" spans="1:50" ht="105" customHeight="1">
      <c r="A683" s="749" t="s">
        <v>268</v>
      </c>
      <c r="B683" s="750"/>
      <c r="C683" s="579" t="s">
        <v>269</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44" t="s">
        <v>436</v>
      </c>
      <c r="AE683" s="245"/>
      <c r="AF683" s="245"/>
      <c r="AG683" s="237" t="s">
        <v>534</v>
      </c>
      <c r="AH683" s="238"/>
      <c r="AI683" s="238"/>
      <c r="AJ683" s="238"/>
      <c r="AK683" s="238"/>
      <c r="AL683" s="238"/>
      <c r="AM683" s="238"/>
      <c r="AN683" s="238"/>
      <c r="AO683" s="238"/>
      <c r="AP683" s="238"/>
      <c r="AQ683" s="238"/>
      <c r="AR683" s="238"/>
      <c r="AS683" s="238"/>
      <c r="AT683" s="238"/>
      <c r="AU683" s="238"/>
      <c r="AV683" s="238"/>
      <c r="AW683" s="238"/>
      <c r="AX683" s="239"/>
    </row>
    <row r="684" spans="1:50" ht="60" customHeight="1">
      <c r="A684" s="751"/>
      <c r="B684" s="752"/>
      <c r="C684" s="797" t="s">
        <v>41</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56"/>
      <c r="AD684" s="131" t="s">
        <v>436</v>
      </c>
      <c r="AE684" s="132"/>
      <c r="AF684" s="132"/>
      <c r="AG684" s="126" t="s">
        <v>515</v>
      </c>
      <c r="AH684" s="129"/>
      <c r="AI684" s="129"/>
      <c r="AJ684" s="129"/>
      <c r="AK684" s="129"/>
      <c r="AL684" s="129"/>
      <c r="AM684" s="129"/>
      <c r="AN684" s="129"/>
      <c r="AO684" s="129"/>
      <c r="AP684" s="129"/>
      <c r="AQ684" s="129"/>
      <c r="AR684" s="129"/>
      <c r="AS684" s="129"/>
      <c r="AT684" s="129"/>
      <c r="AU684" s="129"/>
      <c r="AV684" s="129"/>
      <c r="AW684" s="129"/>
      <c r="AX684" s="130"/>
    </row>
    <row r="685" spans="1:50" ht="60" customHeight="1">
      <c r="A685" s="753"/>
      <c r="B685" s="754"/>
      <c r="C685" s="799" t="s">
        <v>270</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72" t="s">
        <v>436</v>
      </c>
      <c r="AE685" s="673"/>
      <c r="AF685" s="673"/>
      <c r="AG685" s="99" t="s">
        <v>452</v>
      </c>
      <c r="AH685" s="427"/>
      <c r="AI685" s="427"/>
      <c r="AJ685" s="427"/>
      <c r="AK685" s="427"/>
      <c r="AL685" s="427"/>
      <c r="AM685" s="427"/>
      <c r="AN685" s="427"/>
      <c r="AO685" s="427"/>
      <c r="AP685" s="427"/>
      <c r="AQ685" s="427"/>
      <c r="AR685" s="427"/>
      <c r="AS685" s="427"/>
      <c r="AT685" s="427"/>
      <c r="AU685" s="427"/>
      <c r="AV685" s="427"/>
      <c r="AW685" s="427"/>
      <c r="AX685" s="428"/>
    </row>
    <row r="686" spans="1:50" ht="18.75" customHeight="1">
      <c r="A686" s="503" t="s">
        <v>43</v>
      </c>
      <c r="B686" s="504"/>
      <c r="C686" s="802" t="s">
        <v>45</v>
      </c>
      <c r="D686" s="803"/>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804"/>
      <c r="AD686" s="447" t="s">
        <v>436</v>
      </c>
      <c r="AE686" s="448"/>
      <c r="AF686" s="448"/>
      <c r="AG686" s="96" t="s">
        <v>530</v>
      </c>
      <c r="AH686" s="97"/>
      <c r="AI686" s="97"/>
      <c r="AJ686" s="97"/>
      <c r="AK686" s="97"/>
      <c r="AL686" s="97"/>
      <c r="AM686" s="97"/>
      <c r="AN686" s="97"/>
      <c r="AO686" s="97"/>
      <c r="AP686" s="97"/>
      <c r="AQ686" s="97"/>
      <c r="AR686" s="97"/>
      <c r="AS686" s="97"/>
      <c r="AT686" s="97"/>
      <c r="AU686" s="97"/>
      <c r="AV686" s="97"/>
      <c r="AW686" s="97"/>
      <c r="AX686" s="98"/>
    </row>
    <row r="687" spans="1:50" ht="78" customHeight="1">
      <c r="A687" s="505"/>
      <c r="B687" s="506"/>
      <c r="C687" s="686"/>
      <c r="D687" s="687"/>
      <c r="E687" s="674" t="s">
        <v>410</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451" t="s">
        <v>476</v>
      </c>
      <c r="AE687" s="452"/>
      <c r="AF687" s="528"/>
      <c r="AG687" s="449"/>
      <c r="AH687" s="119"/>
      <c r="AI687" s="119"/>
      <c r="AJ687" s="119"/>
      <c r="AK687" s="119"/>
      <c r="AL687" s="119"/>
      <c r="AM687" s="119"/>
      <c r="AN687" s="119"/>
      <c r="AO687" s="119"/>
      <c r="AP687" s="119"/>
      <c r="AQ687" s="119"/>
      <c r="AR687" s="119"/>
      <c r="AS687" s="119"/>
      <c r="AT687" s="119"/>
      <c r="AU687" s="119"/>
      <c r="AV687" s="119"/>
      <c r="AW687" s="119"/>
      <c r="AX687" s="450"/>
    </row>
    <row r="688" spans="1:50" ht="78" customHeight="1">
      <c r="A688" s="505"/>
      <c r="B688" s="506"/>
      <c r="C688" s="688"/>
      <c r="D688" s="689"/>
      <c r="E688" s="677" t="s">
        <v>411</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0" t="s">
        <v>526</v>
      </c>
      <c r="AE688" s="671"/>
      <c r="AF688" s="671"/>
      <c r="AG688" s="449"/>
      <c r="AH688" s="119"/>
      <c r="AI688" s="119"/>
      <c r="AJ688" s="119"/>
      <c r="AK688" s="119"/>
      <c r="AL688" s="119"/>
      <c r="AM688" s="119"/>
      <c r="AN688" s="119"/>
      <c r="AO688" s="119"/>
      <c r="AP688" s="119"/>
      <c r="AQ688" s="119"/>
      <c r="AR688" s="119"/>
      <c r="AS688" s="119"/>
      <c r="AT688" s="119"/>
      <c r="AU688" s="119"/>
      <c r="AV688" s="119"/>
      <c r="AW688" s="119"/>
      <c r="AX688" s="450"/>
    </row>
    <row r="689" spans="1:50" ht="18.75" customHeight="1">
      <c r="A689" s="505"/>
      <c r="B689" s="507"/>
      <c r="C689" s="714" t="s">
        <v>46</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16" t="s">
        <v>453</v>
      </c>
      <c r="AE689" s="417"/>
      <c r="AF689" s="417"/>
      <c r="AG689" s="639"/>
      <c r="AH689" s="747"/>
      <c r="AI689" s="747"/>
      <c r="AJ689" s="747"/>
      <c r="AK689" s="747"/>
      <c r="AL689" s="747"/>
      <c r="AM689" s="747"/>
      <c r="AN689" s="747"/>
      <c r="AO689" s="747"/>
      <c r="AP689" s="747"/>
      <c r="AQ689" s="747"/>
      <c r="AR689" s="747"/>
      <c r="AS689" s="747"/>
      <c r="AT689" s="747"/>
      <c r="AU689" s="747"/>
      <c r="AV689" s="747"/>
      <c r="AW689" s="747"/>
      <c r="AX689" s="748"/>
    </row>
    <row r="690" spans="1:50" ht="45.75" customHeight="1">
      <c r="A690" s="505"/>
      <c r="B690" s="507"/>
      <c r="C690" s="255" t="s">
        <v>271</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451" t="s">
        <v>436</v>
      </c>
      <c r="AE690" s="452"/>
      <c r="AF690" s="452"/>
      <c r="AG690" s="126" t="s">
        <v>454</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5"/>
      <c r="B691" s="507"/>
      <c r="C691" s="255" t="s">
        <v>42</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451" t="s">
        <v>453</v>
      </c>
      <c r="AE691" s="452"/>
      <c r="AF691" s="452"/>
      <c r="AG691" s="126"/>
      <c r="AH691" s="127"/>
      <c r="AI691" s="127"/>
      <c r="AJ691" s="127"/>
      <c r="AK691" s="127"/>
      <c r="AL691" s="127"/>
      <c r="AM691" s="127"/>
      <c r="AN691" s="127"/>
      <c r="AO691" s="127"/>
      <c r="AP691" s="127"/>
      <c r="AQ691" s="127"/>
      <c r="AR691" s="127"/>
      <c r="AS691" s="127"/>
      <c r="AT691" s="127"/>
      <c r="AU691" s="127"/>
      <c r="AV691" s="127"/>
      <c r="AW691" s="127"/>
      <c r="AX691" s="128"/>
    </row>
    <row r="692" spans="1:50" ht="51.75" customHeight="1">
      <c r="A692" s="505"/>
      <c r="B692" s="507"/>
      <c r="C692" s="255" t="s">
        <v>47</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52"/>
      <c r="AD692" s="131" t="s">
        <v>436</v>
      </c>
      <c r="AE692" s="132"/>
      <c r="AF692" s="133"/>
      <c r="AG692" s="126" t="s">
        <v>455</v>
      </c>
      <c r="AH692" s="129"/>
      <c r="AI692" s="129"/>
      <c r="AJ692" s="129"/>
      <c r="AK692" s="129"/>
      <c r="AL692" s="129"/>
      <c r="AM692" s="129"/>
      <c r="AN692" s="129"/>
      <c r="AO692" s="129"/>
      <c r="AP692" s="129"/>
      <c r="AQ692" s="129"/>
      <c r="AR692" s="129"/>
      <c r="AS692" s="129"/>
      <c r="AT692" s="129"/>
      <c r="AU692" s="129"/>
      <c r="AV692" s="129"/>
      <c r="AW692" s="129"/>
      <c r="AX692" s="130"/>
    </row>
    <row r="693" spans="1:64" ht="29.25" customHeight="1">
      <c r="A693" s="505"/>
      <c r="B693" s="507"/>
      <c r="C693" s="255" t="s">
        <v>51</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52"/>
      <c r="AD693" s="649" t="s">
        <v>453</v>
      </c>
      <c r="AE693" s="650"/>
      <c r="AF693" s="650"/>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2" ht="78" customHeight="1">
      <c r="A694" s="508"/>
      <c r="B694" s="509"/>
      <c r="C694" s="510" t="s">
        <v>416</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8" t="s">
        <v>436</v>
      </c>
      <c r="AE694" s="709"/>
      <c r="AF694" s="710"/>
      <c r="AG694" s="702" t="s">
        <v>495</v>
      </c>
      <c r="AH694" s="703"/>
      <c r="AI694" s="703"/>
      <c r="AJ694" s="703"/>
      <c r="AK694" s="703"/>
      <c r="AL694" s="703"/>
      <c r="AM694" s="703"/>
      <c r="AN694" s="703"/>
      <c r="AO694" s="703"/>
      <c r="AP694" s="703"/>
      <c r="AQ694" s="703"/>
      <c r="AR694" s="703"/>
      <c r="AS694" s="703"/>
      <c r="AT694" s="703"/>
      <c r="AU694" s="703"/>
      <c r="AV694" s="703"/>
      <c r="AW694" s="703"/>
      <c r="AX694" s="704"/>
      <c r="BG694" s="10"/>
      <c r="BH694" s="10"/>
      <c r="BI694" s="10"/>
      <c r="BJ694" s="10"/>
    </row>
    <row r="695" spans="1:50" ht="60" customHeight="1">
      <c r="A695" s="503" t="s">
        <v>44</v>
      </c>
      <c r="B695" s="654"/>
      <c r="C695" s="655" t="s">
        <v>417</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67" t="s">
        <v>436</v>
      </c>
      <c r="AE695" s="668"/>
      <c r="AF695" s="669"/>
      <c r="AG695" s="639" t="s">
        <v>456</v>
      </c>
      <c r="AH695" s="640"/>
      <c r="AI695" s="640"/>
      <c r="AJ695" s="640"/>
      <c r="AK695" s="640"/>
      <c r="AL695" s="640"/>
      <c r="AM695" s="640"/>
      <c r="AN695" s="640"/>
      <c r="AO695" s="640"/>
      <c r="AP695" s="640"/>
      <c r="AQ695" s="640"/>
      <c r="AR695" s="640"/>
      <c r="AS695" s="640"/>
      <c r="AT695" s="640"/>
      <c r="AU695" s="640"/>
      <c r="AV695" s="640"/>
      <c r="AW695" s="640"/>
      <c r="AX695" s="641"/>
    </row>
    <row r="696" spans="1:50" ht="50.25" customHeight="1">
      <c r="A696" s="505"/>
      <c r="B696" s="507"/>
      <c r="C696" s="617" t="s">
        <v>49</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88" t="s">
        <v>457</v>
      </c>
      <c r="AE696" s="489"/>
      <c r="AF696" s="489"/>
      <c r="AG696" s="126" t="s">
        <v>458</v>
      </c>
      <c r="AH696" s="129"/>
      <c r="AI696" s="129"/>
      <c r="AJ696" s="129"/>
      <c r="AK696" s="129"/>
      <c r="AL696" s="129"/>
      <c r="AM696" s="129"/>
      <c r="AN696" s="129"/>
      <c r="AO696" s="129"/>
      <c r="AP696" s="129"/>
      <c r="AQ696" s="129"/>
      <c r="AR696" s="129"/>
      <c r="AS696" s="129"/>
      <c r="AT696" s="129"/>
      <c r="AU696" s="129"/>
      <c r="AV696" s="129"/>
      <c r="AW696" s="129"/>
      <c r="AX696" s="130"/>
    </row>
    <row r="697" spans="1:50" ht="18" customHeight="1">
      <c r="A697" s="505"/>
      <c r="B697" s="507"/>
      <c r="C697" s="255" t="s">
        <v>349</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488" t="s">
        <v>457</v>
      </c>
      <c r="AE697" s="489"/>
      <c r="AF697" s="489"/>
      <c r="AG697" s="126" t="s">
        <v>459</v>
      </c>
      <c r="AH697" s="129"/>
      <c r="AI697" s="129"/>
      <c r="AJ697" s="129"/>
      <c r="AK697" s="129"/>
      <c r="AL697" s="129"/>
      <c r="AM697" s="129"/>
      <c r="AN697" s="129"/>
      <c r="AO697" s="129"/>
      <c r="AP697" s="129"/>
      <c r="AQ697" s="129"/>
      <c r="AR697" s="129"/>
      <c r="AS697" s="129"/>
      <c r="AT697" s="129"/>
      <c r="AU697" s="129"/>
      <c r="AV697" s="129"/>
      <c r="AW697" s="129"/>
      <c r="AX697" s="130"/>
    </row>
    <row r="698" spans="1:50" ht="45" customHeight="1">
      <c r="A698" s="508"/>
      <c r="B698" s="509"/>
      <c r="C698" s="255" t="s">
        <v>48</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488" t="s">
        <v>436</v>
      </c>
      <c r="AE698" s="489"/>
      <c r="AF698" s="489"/>
      <c r="AG698" s="99" t="s">
        <v>460</v>
      </c>
      <c r="AH698" s="427"/>
      <c r="AI698" s="427"/>
      <c r="AJ698" s="427"/>
      <c r="AK698" s="427"/>
      <c r="AL698" s="427"/>
      <c r="AM698" s="427"/>
      <c r="AN698" s="427"/>
      <c r="AO698" s="427"/>
      <c r="AP698" s="427"/>
      <c r="AQ698" s="427"/>
      <c r="AR698" s="427"/>
      <c r="AS698" s="427"/>
      <c r="AT698" s="427"/>
      <c r="AU698" s="427"/>
      <c r="AV698" s="427"/>
      <c r="AW698" s="427"/>
      <c r="AX698" s="428"/>
    </row>
    <row r="699" spans="1:50" ht="33" customHeight="1">
      <c r="A699" s="643" t="s">
        <v>64</v>
      </c>
      <c r="B699" s="644"/>
      <c r="C699" s="705" t="s">
        <v>272</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16" t="s">
        <v>453</v>
      </c>
      <c r="AE699" s="417"/>
      <c r="AF699" s="41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45"/>
      <c r="B700" s="646"/>
      <c r="C700" s="683" t="s">
        <v>69</v>
      </c>
      <c r="D700" s="684"/>
      <c r="E700" s="684"/>
      <c r="F700" s="684"/>
      <c r="G700" s="684"/>
      <c r="H700" s="684"/>
      <c r="I700" s="684"/>
      <c r="J700" s="684"/>
      <c r="K700" s="684"/>
      <c r="L700" s="684"/>
      <c r="M700" s="684"/>
      <c r="N700" s="684"/>
      <c r="O700" s="685"/>
      <c r="P700" s="411" t="s">
        <v>0</v>
      </c>
      <c r="Q700" s="411"/>
      <c r="R700" s="411"/>
      <c r="S700" s="642"/>
      <c r="T700" s="410" t="s">
        <v>29</v>
      </c>
      <c r="U700" s="411"/>
      <c r="V700" s="411"/>
      <c r="W700" s="411"/>
      <c r="X700" s="411"/>
      <c r="Y700" s="411"/>
      <c r="Z700" s="411"/>
      <c r="AA700" s="411"/>
      <c r="AB700" s="411"/>
      <c r="AC700" s="411"/>
      <c r="AD700" s="411"/>
      <c r="AE700" s="411"/>
      <c r="AF700" s="412"/>
      <c r="AG700" s="449"/>
      <c r="AH700" s="119"/>
      <c r="AI700" s="119"/>
      <c r="AJ700" s="119"/>
      <c r="AK700" s="119"/>
      <c r="AL700" s="119"/>
      <c r="AM700" s="119"/>
      <c r="AN700" s="119"/>
      <c r="AO700" s="119"/>
      <c r="AP700" s="119"/>
      <c r="AQ700" s="119"/>
      <c r="AR700" s="119"/>
      <c r="AS700" s="119"/>
      <c r="AT700" s="119"/>
      <c r="AU700" s="119"/>
      <c r="AV700" s="119"/>
      <c r="AW700" s="119"/>
      <c r="AX700" s="450"/>
    </row>
    <row r="701" spans="1:50" ht="26.25" customHeight="1">
      <c r="A701" s="645"/>
      <c r="B701" s="646"/>
      <c r="C701" s="241" t="s">
        <v>480</v>
      </c>
      <c r="D701" s="242"/>
      <c r="E701" s="242"/>
      <c r="F701" s="242"/>
      <c r="G701" s="242"/>
      <c r="H701" s="242"/>
      <c r="I701" s="242"/>
      <c r="J701" s="242"/>
      <c r="K701" s="242"/>
      <c r="L701" s="242"/>
      <c r="M701" s="242"/>
      <c r="N701" s="242"/>
      <c r="O701" s="243"/>
      <c r="P701" s="453" t="s">
        <v>480</v>
      </c>
      <c r="Q701" s="453"/>
      <c r="R701" s="453"/>
      <c r="S701" s="454"/>
      <c r="T701" s="455" t="s">
        <v>480</v>
      </c>
      <c r="U701" s="127"/>
      <c r="V701" s="127"/>
      <c r="W701" s="127"/>
      <c r="X701" s="127"/>
      <c r="Y701" s="127"/>
      <c r="Z701" s="127"/>
      <c r="AA701" s="127"/>
      <c r="AB701" s="127"/>
      <c r="AC701" s="127"/>
      <c r="AD701" s="127"/>
      <c r="AE701" s="127"/>
      <c r="AF701" s="456"/>
      <c r="AG701" s="449"/>
      <c r="AH701" s="119"/>
      <c r="AI701" s="119"/>
      <c r="AJ701" s="119"/>
      <c r="AK701" s="119"/>
      <c r="AL701" s="119"/>
      <c r="AM701" s="119"/>
      <c r="AN701" s="119"/>
      <c r="AO701" s="119"/>
      <c r="AP701" s="119"/>
      <c r="AQ701" s="119"/>
      <c r="AR701" s="119"/>
      <c r="AS701" s="119"/>
      <c r="AT701" s="119"/>
      <c r="AU701" s="119"/>
      <c r="AV701" s="119"/>
      <c r="AW701" s="119"/>
      <c r="AX701" s="450"/>
    </row>
    <row r="702" spans="1:50" ht="26.25" customHeight="1">
      <c r="A702" s="645"/>
      <c r="B702" s="646"/>
      <c r="C702" s="241" t="s">
        <v>480</v>
      </c>
      <c r="D702" s="242"/>
      <c r="E702" s="242"/>
      <c r="F702" s="242"/>
      <c r="G702" s="242"/>
      <c r="H702" s="242"/>
      <c r="I702" s="242"/>
      <c r="J702" s="242"/>
      <c r="K702" s="242"/>
      <c r="L702" s="242"/>
      <c r="M702" s="242"/>
      <c r="N702" s="242"/>
      <c r="O702" s="243"/>
      <c r="P702" s="453" t="s">
        <v>480</v>
      </c>
      <c r="Q702" s="453"/>
      <c r="R702" s="453"/>
      <c r="S702" s="454"/>
      <c r="T702" s="455" t="s">
        <v>480</v>
      </c>
      <c r="U702" s="127"/>
      <c r="V702" s="127"/>
      <c r="W702" s="127"/>
      <c r="X702" s="127"/>
      <c r="Y702" s="127"/>
      <c r="Z702" s="127"/>
      <c r="AA702" s="127"/>
      <c r="AB702" s="127"/>
      <c r="AC702" s="127"/>
      <c r="AD702" s="127"/>
      <c r="AE702" s="127"/>
      <c r="AF702" s="456"/>
      <c r="AG702" s="449"/>
      <c r="AH702" s="119"/>
      <c r="AI702" s="119"/>
      <c r="AJ702" s="119"/>
      <c r="AK702" s="119"/>
      <c r="AL702" s="119"/>
      <c r="AM702" s="119"/>
      <c r="AN702" s="119"/>
      <c r="AO702" s="119"/>
      <c r="AP702" s="119"/>
      <c r="AQ702" s="119"/>
      <c r="AR702" s="119"/>
      <c r="AS702" s="119"/>
      <c r="AT702" s="119"/>
      <c r="AU702" s="119"/>
      <c r="AV702" s="119"/>
      <c r="AW702" s="119"/>
      <c r="AX702" s="450"/>
    </row>
    <row r="703" spans="1:50" ht="26.25" customHeight="1">
      <c r="A703" s="645"/>
      <c r="B703" s="646"/>
      <c r="C703" s="241" t="s">
        <v>480</v>
      </c>
      <c r="D703" s="242"/>
      <c r="E703" s="242"/>
      <c r="F703" s="242"/>
      <c r="G703" s="242"/>
      <c r="H703" s="242"/>
      <c r="I703" s="242"/>
      <c r="J703" s="242"/>
      <c r="K703" s="242"/>
      <c r="L703" s="242"/>
      <c r="M703" s="242"/>
      <c r="N703" s="242"/>
      <c r="O703" s="243"/>
      <c r="P703" s="453" t="s">
        <v>480</v>
      </c>
      <c r="Q703" s="453"/>
      <c r="R703" s="453"/>
      <c r="S703" s="454"/>
      <c r="T703" s="455" t="s">
        <v>480</v>
      </c>
      <c r="U703" s="127"/>
      <c r="V703" s="127"/>
      <c r="W703" s="127"/>
      <c r="X703" s="127"/>
      <c r="Y703" s="127"/>
      <c r="Z703" s="127"/>
      <c r="AA703" s="127"/>
      <c r="AB703" s="127"/>
      <c r="AC703" s="127"/>
      <c r="AD703" s="127"/>
      <c r="AE703" s="127"/>
      <c r="AF703" s="456"/>
      <c r="AG703" s="449"/>
      <c r="AH703" s="119"/>
      <c r="AI703" s="119"/>
      <c r="AJ703" s="119"/>
      <c r="AK703" s="119"/>
      <c r="AL703" s="119"/>
      <c r="AM703" s="119"/>
      <c r="AN703" s="119"/>
      <c r="AO703" s="119"/>
      <c r="AP703" s="119"/>
      <c r="AQ703" s="119"/>
      <c r="AR703" s="119"/>
      <c r="AS703" s="119"/>
      <c r="AT703" s="119"/>
      <c r="AU703" s="119"/>
      <c r="AV703" s="119"/>
      <c r="AW703" s="119"/>
      <c r="AX703" s="450"/>
    </row>
    <row r="704" spans="1:50" ht="26.25" customHeight="1">
      <c r="A704" s="645"/>
      <c r="B704" s="646"/>
      <c r="C704" s="241" t="s">
        <v>480</v>
      </c>
      <c r="D704" s="242"/>
      <c r="E704" s="242"/>
      <c r="F704" s="242"/>
      <c r="G704" s="242"/>
      <c r="H704" s="242"/>
      <c r="I704" s="242"/>
      <c r="J704" s="242"/>
      <c r="K704" s="242"/>
      <c r="L704" s="242"/>
      <c r="M704" s="242"/>
      <c r="N704" s="242"/>
      <c r="O704" s="243"/>
      <c r="P704" s="453" t="s">
        <v>480</v>
      </c>
      <c r="Q704" s="453"/>
      <c r="R704" s="453"/>
      <c r="S704" s="454"/>
      <c r="T704" s="455" t="s">
        <v>480</v>
      </c>
      <c r="U704" s="127"/>
      <c r="V704" s="127"/>
      <c r="W704" s="127"/>
      <c r="X704" s="127"/>
      <c r="Y704" s="127"/>
      <c r="Z704" s="127"/>
      <c r="AA704" s="127"/>
      <c r="AB704" s="127"/>
      <c r="AC704" s="127"/>
      <c r="AD704" s="127"/>
      <c r="AE704" s="127"/>
      <c r="AF704" s="456"/>
      <c r="AG704" s="449"/>
      <c r="AH704" s="119"/>
      <c r="AI704" s="119"/>
      <c r="AJ704" s="119"/>
      <c r="AK704" s="119"/>
      <c r="AL704" s="119"/>
      <c r="AM704" s="119"/>
      <c r="AN704" s="119"/>
      <c r="AO704" s="119"/>
      <c r="AP704" s="119"/>
      <c r="AQ704" s="119"/>
      <c r="AR704" s="119"/>
      <c r="AS704" s="119"/>
      <c r="AT704" s="119"/>
      <c r="AU704" s="119"/>
      <c r="AV704" s="119"/>
      <c r="AW704" s="119"/>
      <c r="AX704" s="450"/>
    </row>
    <row r="705" spans="1:50" ht="26.25" customHeight="1">
      <c r="A705" s="647"/>
      <c r="B705" s="648"/>
      <c r="C705" s="462" t="s">
        <v>480</v>
      </c>
      <c r="D705" s="463"/>
      <c r="E705" s="463"/>
      <c r="F705" s="463"/>
      <c r="G705" s="463"/>
      <c r="H705" s="463"/>
      <c r="I705" s="463"/>
      <c r="J705" s="463"/>
      <c r="K705" s="463"/>
      <c r="L705" s="463"/>
      <c r="M705" s="463"/>
      <c r="N705" s="463"/>
      <c r="O705" s="464"/>
      <c r="P705" s="478" t="s">
        <v>480</v>
      </c>
      <c r="Q705" s="478"/>
      <c r="R705" s="478"/>
      <c r="S705" s="479"/>
      <c r="T705" s="413" t="s">
        <v>480</v>
      </c>
      <c r="U705" s="414"/>
      <c r="V705" s="414"/>
      <c r="W705" s="414"/>
      <c r="X705" s="414"/>
      <c r="Y705" s="414"/>
      <c r="Z705" s="414"/>
      <c r="AA705" s="414"/>
      <c r="AB705" s="414"/>
      <c r="AC705" s="414"/>
      <c r="AD705" s="414"/>
      <c r="AE705" s="414"/>
      <c r="AF705" s="41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03" t="s">
        <v>53</v>
      </c>
      <c r="B706" s="694"/>
      <c r="C706" s="457" t="s">
        <v>59</v>
      </c>
      <c r="D706" s="458"/>
      <c r="E706" s="458"/>
      <c r="F706" s="459"/>
      <c r="G706" s="473" t="s">
        <v>479</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c r="A707" s="695"/>
      <c r="B707" s="696"/>
      <c r="C707" s="468" t="s">
        <v>63</v>
      </c>
      <c r="D707" s="469"/>
      <c r="E707" s="469"/>
      <c r="F707" s="470"/>
      <c r="G707" s="471" t="s">
        <v>478</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60" customHeight="1" thickBot="1">
      <c r="A709" s="497" t="s">
        <v>532</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c r="A711" s="691" t="s">
        <v>265</v>
      </c>
      <c r="B711" s="692"/>
      <c r="C711" s="692"/>
      <c r="D711" s="692"/>
      <c r="E711" s="693"/>
      <c r="F711" s="500" t="s">
        <v>540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36" t="s">
        <v>50</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65" customHeight="1" thickBot="1">
      <c r="A713" s="539" t="s">
        <v>533</v>
      </c>
      <c r="B713" s="540"/>
      <c r="C713" s="540"/>
      <c r="D713" s="540"/>
      <c r="E713" s="541"/>
      <c r="F713" s="500" t="s">
        <v>539</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33" t="s">
        <v>541</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45" customHeight="1" thickBot="1">
      <c r="A715" s="680" t="s">
        <v>522</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5"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5" customHeight="1">
      <c r="A717" s="698" t="s">
        <v>385</v>
      </c>
      <c r="B717" s="437"/>
      <c r="C717" s="437"/>
      <c r="D717" s="437"/>
      <c r="E717" s="437"/>
      <c r="F717" s="437"/>
      <c r="G717" s="433" t="s">
        <v>484</v>
      </c>
      <c r="H717" s="434"/>
      <c r="I717" s="434"/>
      <c r="J717" s="434"/>
      <c r="K717" s="434"/>
      <c r="L717" s="434"/>
      <c r="M717" s="434"/>
      <c r="N717" s="434"/>
      <c r="O717" s="434"/>
      <c r="P717" s="434"/>
      <c r="Q717" s="437" t="s">
        <v>327</v>
      </c>
      <c r="R717" s="437"/>
      <c r="S717" s="437"/>
      <c r="T717" s="437"/>
      <c r="U717" s="437"/>
      <c r="V717" s="437"/>
      <c r="W717" s="433" t="s">
        <v>485</v>
      </c>
      <c r="X717" s="434"/>
      <c r="Y717" s="434"/>
      <c r="Z717" s="434"/>
      <c r="AA717" s="434"/>
      <c r="AB717" s="434"/>
      <c r="AC717" s="434"/>
      <c r="AD717" s="434"/>
      <c r="AE717" s="434"/>
      <c r="AF717" s="434"/>
      <c r="AG717" s="437" t="s">
        <v>328</v>
      </c>
      <c r="AH717" s="437"/>
      <c r="AI717" s="437"/>
      <c r="AJ717" s="437"/>
      <c r="AK717" s="437"/>
      <c r="AL717" s="437"/>
      <c r="AM717" s="433" t="s">
        <v>486</v>
      </c>
      <c r="AN717" s="434"/>
      <c r="AO717" s="434"/>
      <c r="AP717" s="434"/>
      <c r="AQ717" s="434"/>
      <c r="AR717" s="434"/>
      <c r="AS717" s="434"/>
      <c r="AT717" s="434"/>
      <c r="AU717" s="434"/>
      <c r="AV717" s="434"/>
      <c r="AW717" s="51"/>
      <c r="AX717" s="52"/>
    </row>
    <row r="718" spans="1:50" ht="19.5" customHeight="1" thickBot="1">
      <c r="A718" s="529" t="s">
        <v>329</v>
      </c>
      <c r="B718" s="496"/>
      <c r="C718" s="496"/>
      <c r="D718" s="496"/>
      <c r="E718" s="496"/>
      <c r="F718" s="496"/>
      <c r="G718" s="435" t="s">
        <v>487</v>
      </c>
      <c r="H718" s="436"/>
      <c r="I718" s="436"/>
      <c r="J718" s="436"/>
      <c r="K718" s="436"/>
      <c r="L718" s="436"/>
      <c r="M718" s="436"/>
      <c r="N718" s="436"/>
      <c r="O718" s="436"/>
      <c r="P718" s="436"/>
      <c r="Q718" s="496" t="s">
        <v>330</v>
      </c>
      <c r="R718" s="496"/>
      <c r="S718" s="496"/>
      <c r="T718" s="496"/>
      <c r="U718" s="496"/>
      <c r="V718" s="496"/>
      <c r="W718" s="615" t="s">
        <v>488</v>
      </c>
      <c r="X718" s="616"/>
      <c r="Y718" s="616"/>
      <c r="Z718" s="616"/>
      <c r="AA718" s="616"/>
      <c r="AB718" s="616"/>
      <c r="AC718" s="616"/>
      <c r="AD718" s="616"/>
      <c r="AE718" s="616"/>
      <c r="AF718" s="616"/>
      <c r="AG718" s="496" t="s">
        <v>331</v>
      </c>
      <c r="AH718" s="496"/>
      <c r="AI718" s="496"/>
      <c r="AJ718" s="496"/>
      <c r="AK718" s="496"/>
      <c r="AL718" s="496"/>
      <c r="AM718" s="460" t="s">
        <v>489</v>
      </c>
      <c r="AN718" s="461"/>
      <c r="AO718" s="461"/>
      <c r="AP718" s="461"/>
      <c r="AQ718" s="461"/>
      <c r="AR718" s="461"/>
      <c r="AS718" s="461"/>
      <c r="AT718" s="461"/>
      <c r="AU718" s="461"/>
      <c r="AV718" s="461"/>
      <c r="AW718" s="53"/>
      <c r="AX718" s="54"/>
    </row>
    <row r="719" spans="1:50" ht="23.25" customHeight="1">
      <c r="A719" s="606" t="s">
        <v>27</v>
      </c>
      <c r="B719" s="607"/>
      <c r="C719" s="607"/>
      <c r="D719" s="607"/>
      <c r="E719" s="607"/>
      <c r="F719" s="608"/>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9"/>
      <c r="B720" s="610"/>
      <c r="C720" s="610"/>
      <c r="D720" s="610"/>
      <c r="E720" s="610"/>
      <c r="F720" s="61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9"/>
      <c r="B721" s="610"/>
      <c r="C721" s="610"/>
      <c r="D721" s="610"/>
      <c r="E721" s="610"/>
      <c r="F721" s="61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9"/>
      <c r="B722" s="610"/>
      <c r="C722" s="610"/>
      <c r="D722" s="610"/>
      <c r="E722" s="610"/>
      <c r="F722" s="61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9"/>
      <c r="B723" s="610"/>
      <c r="C723" s="610"/>
      <c r="D723" s="610"/>
      <c r="E723" s="610"/>
      <c r="F723" s="61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9"/>
      <c r="B724" s="610"/>
      <c r="C724" s="610"/>
      <c r="D724" s="610"/>
      <c r="E724" s="610"/>
      <c r="F724" s="61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9"/>
      <c r="B725" s="610"/>
      <c r="C725" s="610"/>
      <c r="D725" s="610"/>
      <c r="E725" s="610"/>
      <c r="F725" s="61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9"/>
      <c r="B726" s="610"/>
      <c r="C726" s="610"/>
      <c r="D726" s="610"/>
      <c r="E726" s="610"/>
      <c r="F726" s="61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9"/>
      <c r="B727" s="610"/>
      <c r="C727" s="610"/>
      <c r="D727" s="610"/>
      <c r="E727" s="610"/>
      <c r="F727" s="61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9"/>
      <c r="B728" s="610"/>
      <c r="C728" s="610"/>
      <c r="D728" s="610"/>
      <c r="E728" s="610"/>
      <c r="F728" s="61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9"/>
      <c r="B729" s="610"/>
      <c r="C729" s="610"/>
      <c r="D729" s="610"/>
      <c r="E729" s="610"/>
      <c r="F729" s="61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9"/>
      <c r="B730" s="610"/>
      <c r="C730" s="610"/>
      <c r="D730" s="610"/>
      <c r="E730" s="610"/>
      <c r="F730" s="61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9"/>
      <c r="B731" s="610"/>
      <c r="C731" s="610"/>
      <c r="D731" s="610"/>
      <c r="E731" s="610"/>
      <c r="F731" s="61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9"/>
      <c r="B732" s="610"/>
      <c r="C732" s="610"/>
      <c r="D732" s="610"/>
      <c r="E732" s="610"/>
      <c r="F732" s="61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9"/>
      <c r="B733" s="610"/>
      <c r="C733" s="610"/>
      <c r="D733" s="610"/>
      <c r="E733" s="610"/>
      <c r="F733" s="61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9"/>
      <c r="B734" s="610"/>
      <c r="C734" s="610"/>
      <c r="D734" s="610"/>
      <c r="E734" s="610"/>
      <c r="F734" s="61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9"/>
      <c r="B735" s="610"/>
      <c r="C735" s="610"/>
      <c r="D735" s="610"/>
      <c r="E735" s="610"/>
      <c r="F735" s="61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9"/>
      <c r="B736" s="610"/>
      <c r="C736" s="610"/>
      <c r="D736" s="610"/>
      <c r="E736" s="610"/>
      <c r="F736" s="61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9"/>
      <c r="B737" s="610"/>
      <c r="C737" s="610"/>
      <c r="D737" s="610"/>
      <c r="E737" s="610"/>
      <c r="F737" s="61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9"/>
      <c r="B738" s="610"/>
      <c r="C738" s="610"/>
      <c r="D738" s="610"/>
      <c r="E738" s="610"/>
      <c r="F738" s="61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9"/>
      <c r="B739" s="610"/>
      <c r="C739" s="610"/>
      <c r="D739" s="610"/>
      <c r="E739" s="610"/>
      <c r="F739" s="61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9"/>
      <c r="B740" s="610"/>
      <c r="C740" s="610"/>
      <c r="D740" s="610"/>
      <c r="E740" s="610"/>
      <c r="F740" s="61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12"/>
      <c r="B757" s="613"/>
      <c r="C757" s="613"/>
      <c r="D757" s="613"/>
      <c r="E757" s="613"/>
      <c r="F757" s="61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0" t="s">
        <v>32</v>
      </c>
      <c r="B758" s="491"/>
      <c r="C758" s="491"/>
      <c r="D758" s="491"/>
      <c r="E758" s="491"/>
      <c r="F758" s="492"/>
      <c r="G758" s="480" t="s">
        <v>465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498</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482"/>
    </row>
    <row r="759" spans="1:50" ht="24.75" customHeight="1">
      <c r="A759" s="493"/>
      <c r="B759" s="494"/>
      <c r="C759" s="494"/>
      <c r="D759" s="494"/>
      <c r="E759" s="494"/>
      <c r="F759" s="495"/>
      <c r="G759" s="457" t="s">
        <v>19</v>
      </c>
      <c r="H759" s="534"/>
      <c r="I759" s="534"/>
      <c r="J759" s="534"/>
      <c r="K759" s="534"/>
      <c r="L759" s="533" t="s">
        <v>20</v>
      </c>
      <c r="M759" s="534"/>
      <c r="N759" s="534"/>
      <c r="O759" s="534"/>
      <c r="P759" s="534"/>
      <c r="Q759" s="534"/>
      <c r="R759" s="534"/>
      <c r="S759" s="534"/>
      <c r="T759" s="534"/>
      <c r="U759" s="534"/>
      <c r="V759" s="534"/>
      <c r="W759" s="534"/>
      <c r="X759" s="535"/>
      <c r="Y759" s="475" t="s">
        <v>21</v>
      </c>
      <c r="Z759" s="476"/>
      <c r="AA759" s="476"/>
      <c r="AB759" s="690"/>
      <c r="AC759" s="457" t="s">
        <v>19</v>
      </c>
      <c r="AD759" s="534"/>
      <c r="AE759" s="534"/>
      <c r="AF759" s="534"/>
      <c r="AG759" s="534"/>
      <c r="AH759" s="533" t="s">
        <v>20</v>
      </c>
      <c r="AI759" s="534"/>
      <c r="AJ759" s="534"/>
      <c r="AK759" s="534"/>
      <c r="AL759" s="534"/>
      <c r="AM759" s="534"/>
      <c r="AN759" s="534"/>
      <c r="AO759" s="534"/>
      <c r="AP759" s="534"/>
      <c r="AQ759" s="534"/>
      <c r="AR759" s="534"/>
      <c r="AS759" s="534"/>
      <c r="AT759" s="535"/>
      <c r="AU759" s="475" t="s">
        <v>21</v>
      </c>
      <c r="AV759" s="476"/>
      <c r="AW759" s="476"/>
      <c r="AX759" s="477"/>
    </row>
    <row r="760" spans="1:50" ht="24.75" customHeight="1">
      <c r="A760" s="493"/>
      <c r="B760" s="494"/>
      <c r="C760" s="494"/>
      <c r="D760" s="494"/>
      <c r="E760" s="494"/>
      <c r="F760" s="495"/>
      <c r="G760" s="536" t="s">
        <v>464</v>
      </c>
      <c r="H760" s="537"/>
      <c r="I760" s="537"/>
      <c r="J760" s="537"/>
      <c r="K760" s="538"/>
      <c r="L760" s="530" t="s">
        <v>516</v>
      </c>
      <c r="M760" s="531"/>
      <c r="N760" s="531"/>
      <c r="O760" s="531"/>
      <c r="P760" s="531"/>
      <c r="Q760" s="531"/>
      <c r="R760" s="531"/>
      <c r="S760" s="531"/>
      <c r="T760" s="531"/>
      <c r="U760" s="531"/>
      <c r="V760" s="531"/>
      <c r="W760" s="531"/>
      <c r="X760" s="532"/>
      <c r="Y760" s="483">
        <v>1.607</v>
      </c>
      <c r="Z760" s="484"/>
      <c r="AA760" s="484"/>
      <c r="AB760" s="697"/>
      <c r="AC760" s="536" t="s">
        <v>499</v>
      </c>
      <c r="AD760" s="537"/>
      <c r="AE760" s="537"/>
      <c r="AF760" s="537"/>
      <c r="AG760" s="538"/>
      <c r="AH760" s="530" t="s">
        <v>517</v>
      </c>
      <c r="AI760" s="531"/>
      <c r="AJ760" s="531"/>
      <c r="AK760" s="531"/>
      <c r="AL760" s="531"/>
      <c r="AM760" s="531"/>
      <c r="AN760" s="531"/>
      <c r="AO760" s="531"/>
      <c r="AP760" s="531"/>
      <c r="AQ760" s="531"/>
      <c r="AR760" s="531"/>
      <c r="AS760" s="531"/>
      <c r="AT760" s="532"/>
      <c r="AU760" s="483">
        <v>0.999</v>
      </c>
      <c r="AV760" s="484"/>
      <c r="AW760" s="484"/>
      <c r="AX760" s="485"/>
    </row>
    <row r="761" spans="1:50" ht="24.75" customHeight="1">
      <c r="A761" s="493"/>
      <c r="B761" s="494"/>
      <c r="C761" s="494"/>
      <c r="D761" s="494"/>
      <c r="E761" s="494"/>
      <c r="F761" s="495"/>
      <c r="G761" s="424"/>
      <c r="H761" s="425"/>
      <c r="I761" s="425"/>
      <c r="J761" s="425"/>
      <c r="K761" s="426"/>
      <c r="L761" s="418"/>
      <c r="M761" s="419"/>
      <c r="N761" s="419"/>
      <c r="O761" s="419"/>
      <c r="P761" s="419"/>
      <c r="Q761" s="419"/>
      <c r="R761" s="419"/>
      <c r="S761" s="419"/>
      <c r="T761" s="419"/>
      <c r="U761" s="419"/>
      <c r="V761" s="419"/>
      <c r="W761" s="419"/>
      <c r="X761" s="420"/>
      <c r="Y761" s="421"/>
      <c r="Z761" s="422"/>
      <c r="AA761" s="422"/>
      <c r="AB761" s="432"/>
      <c r="AC761" s="424" t="s">
        <v>523</v>
      </c>
      <c r="AD761" s="425"/>
      <c r="AE761" s="425"/>
      <c r="AF761" s="425"/>
      <c r="AG761" s="426"/>
      <c r="AH761" s="418" t="s">
        <v>524</v>
      </c>
      <c r="AI761" s="419"/>
      <c r="AJ761" s="419"/>
      <c r="AK761" s="419"/>
      <c r="AL761" s="419"/>
      <c r="AM761" s="419"/>
      <c r="AN761" s="419"/>
      <c r="AO761" s="419"/>
      <c r="AP761" s="419"/>
      <c r="AQ761" s="419"/>
      <c r="AR761" s="419"/>
      <c r="AS761" s="419"/>
      <c r="AT761" s="420"/>
      <c r="AU761" s="421">
        <v>0.003</v>
      </c>
      <c r="AV761" s="422"/>
      <c r="AW761" s="422"/>
      <c r="AX761" s="423"/>
    </row>
    <row r="762" spans="1:50" ht="24.75" customHeight="1">
      <c r="A762" s="493"/>
      <c r="B762" s="494"/>
      <c r="C762" s="494"/>
      <c r="D762" s="494"/>
      <c r="E762" s="494"/>
      <c r="F762" s="495"/>
      <c r="G762" s="424"/>
      <c r="H762" s="425"/>
      <c r="I762" s="425"/>
      <c r="J762" s="425"/>
      <c r="K762" s="426"/>
      <c r="L762" s="418"/>
      <c r="M762" s="419"/>
      <c r="N762" s="419"/>
      <c r="O762" s="419"/>
      <c r="P762" s="419"/>
      <c r="Q762" s="419"/>
      <c r="R762" s="419"/>
      <c r="S762" s="419"/>
      <c r="T762" s="419"/>
      <c r="U762" s="419"/>
      <c r="V762" s="419"/>
      <c r="W762" s="419"/>
      <c r="X762" s="420"/>
      <c r="Y762" s="421"/>
      <c r="Z762" s="422"/>
      <c r="AA762" s="422"/>
      <c r="AB762" s="432"/>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24.75" customHeight="1">
      <c r="A763" s="493"/>
      <c r="B763" s="494"/>
      <c r="C763" s="494"/>
      <c r="D763" s="494"/>
      <c r="E763" s="494"/>
      <c r="F763" s="495"/>
      <c r="G763" s="424"/>
      <c r="H763" s="425"/>
      <c r="I763" s="425"/>
      <c r="J763" s="425"/>
      <c r="K763" s="426"/>
      <c r="L763" s="418"/>
      <c r="M763" s="419"/>
      <c r="N763" s="419"/>
      <c r="O763" s="419"/>
      <c r="P763" s="419"/>
      <c r="Q763" s="419"/>
      <c r="R763" s="419"/>
      <c r="S763" s="419"/>
      <c r="T763" s="419"/>
      <c r="U763" s="419"/>
      <c r="V763" s="419"/>
      <c r="W763" s="419"/>
      <c r="X763" s="420"/>
      <c r="Y763" s="421"/>
      <c r="Z763" s="422"/>
      <c r="AA763" s="422"/>
      <c r="AB763" s="432"/>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24.75" customHeight="1">
      <c r="A764" s="493"/>
      <c r="B764" s="494"/>
      <c r="C764" s="494"/>
      <c r="D764" s="494"/>
      <c r="E764" s="494"/>
      <c r="F764" s="495"/>
      <c r="G764" s="424"/>
      <c r="H764" s="425"/>
      <c r="I764" s="425"/>
      <c r="J764" s="425"/>
      <c r="K764" s="426"/>
      <c r="L764" s="418"/>
      <c r="M764" s="419"/>
      <c r="N764" s="419"/>
      <c r="O764" s="419"/>
      <c r="P764" s="419"/>
      <c r="Q764" s="419"/>
      <c r="R764" s="419"/>
      <c r="S764" s="419"/>
      <c r="T764" s="419"/>
      <c r="U764" s="419"/>
      <c r="V764" s="419"/>
      <c r="W764" s="419"/>
      <c r="X764" s="420"/>
      <c r="Y764" s="421"/>
      <c r="Z764" s="422"/>
      <c r="AA764" s="422"/>
      <c r="AB764" s="432"/>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24.75" customHeight="1">
      <c r="A765" s="493"/>
      <c r="B765" s="494"/>
      <c r="C765" s="494"/>
      <c r="D765" s="494"/>
      <c r="E765" s="494"/>
      <c r="F765" s="495"/>
      <c r="G765" s="424"/>
      <c r="H765" s="425"/>
      <c r="I765" s="425"/>
      <c r="J765" s="425"/>
      <c r="K765" s="426"/>
      <c r="L765" s="418"/>
      <c r="M765" s="419"/>
      <c r="N765" s="419"/>
      <c r="O765" s="419"/>
      <c r="P765" s="419"/>
      <c r="Q765" s="419"/>
      <c r="R765" s="419"/>
      <c r="S765" s="419"/>
      <c r="T765" s="419"/>
      <c r="U765" s="419"/>
      <c r="V765" s="419"/>
      <c r="W765" s="419"/>
      <c r="X765" s="420"/>
      <c r="Y765" s="421"/>
      <c r="Z765" s="422"/>
      <c r="AA765" s="422"/>
      <c r="AB765" s="432"/>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customHeight="1">
      <c r="A766" s="493"/>
      <c r="B766" s="494"/>
      <c r="C766" s="494"/>
      <c r="D766" s="494"/>
      <c r="E766" s="494"/>
      <c r="F766" s="495"/>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32"/>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customHeight="1">
      <c r="A767" s="493"/>
      <c r="B767" s="494"/>
      <c r="C767" s="494"/>
      <c r="D767" s="494"/>
      <c r="E767" s="494"/>
      <c r="F767" s="495"/>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32"/>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customHeight="1" hidden="1">
      <c r="A768" s="493"/>
      <c r="B768" s="494"/>
      <c r="C768" s="494"/>
      <c r="D768" s="494"/>
      <c r="E768" s="494"/>
      <c r="F768" s="495"/>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32"/>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customHeight="1" hidden="1">
      <c r="A769" s="493"/>
      <c r="B769" s="494"/>
      <c r="C769" s="494"/>
      <c r="D769" s="494"/>
      <c r="E769" s="494"/>
      <c r="F769" s="495"/>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32"/>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customHeight="1" thickBot="1">
      <c r="A770" s="493"/>
      <c r="B770" s="494"/>
      <c r="C770" s="494"/>
      <c r="D770" s="494"/>
      <c r="E770" s="494"/>
      <c r="F770" s="495"/>
      <c r="G770" s="719" t="s">
        <v>22</v>
      </c>
      <c r="H770" s="720"/>
      <c r="I770" s="720"/>
      <c r="J770" s="720"/>
      <c r="K770" s="720"/>
      <c r="L770" s="721"/>
      <c r="M770" s="722"/>
      <c r="N770" s="722"/>
      <c r="O770" s="722"/>
      <c r="P770" s="722"/>
      <c r="Q770" s="722"/>
      <c r="R770" s="722"/>
      <c r="S770" s="722"/>
      <c r="T770" s="722"/>
      <c r="U770" s="722"/>
      <c r="V770" s="722"/>
      <c r="W770" s="722"/>
      <c r="X770" s="723"/>
      <c r="Y770" s="724">
        <f>SUM(Y760:AB769)</f>
        <v>1.607</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1.002</v>
      </c>
      <c r="AV770" s="725"/>
      <c r="AW770" s="725"/>
      <c r="AX770" s="727"/>
    </row>
    <row r="771" spans="1:50" ht="30" customHeight="1">
      <c r="A771" s="493"/>
      <c r="B771" s="494"/>
      <c r="C771" s="494"/>
      <c r="D771" s="494"/>
      <c r="E771" s="494"/>
      <c r="F771" s="495"/>
      <c r="G771" s="480" t="s">
        <v>500</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496</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482"/>
    </row>
    <row r="772" spans="1:50" ht="25.5" customHeight="1">
      <c r="A772" s="493"/>
      <c r="B772" s="494"/>
      <c r="C772" s="494"/>
      <c r="D772" s="494"/>
      <c r="E772" s="494"/>
      <c r="F772" s="495"/>
      <c r="G772" s="457" t="s">
        <v>19</v>
      </c>
      <c r="H772" s="534"/>
      <c r="I772" s="534"/>
      <c r="J772" s="534"/>
      <c r="K772" s="534"/>
      <c r="L772" s="533" t="s">
        <v>20</v>
      </c>
      <c r="M772" s="534"/>
      <c r="N772" s="534"/>
      <c r="O772" s="534"/>
      <c r="P772" s="534"/>
      <c r="Q772" s="534"/>
      <c r="R772" s="534"/>
      <c r="S772" s="534"/>
      <c r="T772" s="534"/>
      <c r="U772" s="534"/>
      <c r="V772" s="534"/>
      <c r="W772" s="534"/>
      <c r="X772" s="535"/>
      <c r="Y772" s="475" t="s">
        <v>21</v>
      </c>
      <c r="Z772" s="476"/>
      <c r="AA772" s="476"/>
      <c r="AB772" s="690"/>
      <c r="AC772" s="457" t="s">
        <v>19</v>
      </c>
      <c r="AD772" s="534"/>
      <c r="AE772" s="534"/>
      <c r="AF772" s="534"/>
      <c r="AG772" s="534"/>
      <c r="AH772" s="533" t="s">
        <v>20</v>
      </c>
      <c r="AI772" s="534"/>
      <c r="AJ772" s="534"/>
      <c r="AK772" s="534"/>
      <c r="AL772" s="534"/>
      <c r="AM772" s="534"/>
      <c r="AN772" s="534"/>
      <c r="AO772" s="534"/>
      <c r="AP772" s="534"/>
      <c r="AQ772" s="534"/>
      <c r="AR772" s="534"/>
      <c r="AS772" s="534"/>
      <c r="AT772" s="535"/>
      <c r="AU772" s="475" t="s">
        <v>21</v>
      </c>
      <c r="AV772" s="476"/>
      <c r="AW772" s="476"/>
      <c r="AX772" s="477"/>
    </row>
    <row r="773" spans="1:50" ht="24.75" customHeight="1">
      <c r="A773" s="493"/>
      <c r="B773" s="494"/>
      <c r="C773" s="494"/>
      <c r="D773" s="494"/>
      <c r="E773" s="494"/>
      <c r="F773" s="495"/>
      <c r="G773" s="536" t="s">
        <v>499</v>
      </c>
      <c r="H773" s="537"/>
      <c r="I773" s="537"/>
      <c r="J773" s="537"/>
      <c r="K773" s="538"/>
      <c r="L773" s="530" t="s">
        <v>501</v>
      </c>
      <c r="M773" s="531"/>
      <c r="N773" s="531"/>
      <c r="O773" s="531"/>
      <c r="P773" s="531"/>
      <c r="Q773" s="531"/>
      <c r="R773" s="531"/>
      <c r="S773" s="531"/>
      <c r="T773" s="531"/>
      <c r="U773" s="531"/>
      <c r="V773" s="531"/>
      <c r="W773" s="531"/>
      <c r="X773" s="532"/>
      <c r="Y773" s="483">
        <v>0.982</v>
      </c>
      <c r="Z773" s="484"/>
      <c r="AA773" s="484"/>
      <c r="AB773" s="697"/>
      <c r="AC773" s="536" t="s">
        <v>471</v>
      </c>
      <c r="AD773" s="537"/>
      <c r="AE773" s="537"/>
      <c r="AF773" s="537"/>
      <c r="AG773" s="538"/>
      <c r="AH773" s="530" t="s">
        <v>514</v>
      </c>
      <c r="AI773" s="531"/>
      <c r="AJ773" s="531"/>
      <c r="AK773" s="531"/>
      <c r="AL773" s="531"/>
      <c r="AM773" s="531"/>
      <c r="AN773" s="531"/>
      <c r="AO773" s="531"/>
      <c r="AP773" s="531"/>
      <c r="AQ773" s="531"/>
      <c r="AR773" s="531"/>
      <c r="AS773" s="531"/>
      <c r="AT773" s="532"/>
      <c r="AU773" s="483">
        <v>1.173</v>
      </c>
      <c r="AV773" s="484"/>
      <c r="AW773" s="484"/>
      <c r="AX773" s="485"/>
    </row>
    <row r="774" spans="1:50" ht="24.75" customHeight="1">
      <c r="A774" s="493"/>
      <c r="B774" s="494"/>
      <c r="C774" s="494"/>
      <c r="D774" s="494"/>
      <c r="E774" s="494"/>
      <c r="F774" s="495"/>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2"/>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customHeight="1">
      <c r="A775" s="493"/>
      <c r="B775" s="494"/>
      <c r="C775" s="494"/>
      <c r="D775" s="494"/>
      <c r="E775" s="494"/>
      <c r="F775" s="495"/>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2"/>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customHeight="1">
      <c r="A776" s="493"/>
      <c r="B776" s="494"/>
      <c r="C776" s="494"/>
      <c r="D776" s="494"/>
      <c r="E776" s="494"/>
      <c r="F776" s="495"/>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2"/>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customHeight="1">
      <c r="A777" s="493"/>
      <c r="B777" s="494"/>
      <c r="C777" s="494"/>
      <c r="D777" s="494"/>
      <c r="E777" s="494"/>
      <c r="F777" s="495"/>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2"/>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customHeight="1">
      <c r="A778" s="493"/>
      <c r="B778" s="494"/>
      <c r="C778" s="494"/>
      <c r="D778" s="494"/>
      <c r="E778" s="494"/>
      <c r="F778" s="495"/>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2"/>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customHeight="1">
      <c r="A779" s="493"/>
      <c r="B779" s="494"/>
      <c r="C779" s="494"/>
      <c r="D779" s="494"/>
      <c r="E779" s="494"/>
      <c r="F779" s="495"/>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2"/>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customHeight="1">
      <c r="A780" s="493"/>
      <c r="B780" s="494"/>
      <c r="C780" s="494"/>
      <c r="D780" s="494"/>
      <c r="E780" s="494"/>
      <c r="F780" s="495"/>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2"/>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customHeight="1" hidden="1">
      <c r="A781" s="493"/>
      <c r="B781" s="494"/>
      <c r="C781" s="494"/>
      <c r="D781" s="494"/>
      <c r="E781" s="494"/>
      <c r="F781" s="495"/>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2"/>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customHeight="1" hidden="1">
      <c r="A782" s="493"/>
      <c r="B782" s="494"/>
      <c r="C782" s="494"/>
      <c r="D782" s="494"/>
      <c r="E782" s="494"/>
      <c r="F782" s="495"/>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2"/>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customHeight="1" thickBot="1">
      <c r="A783" s="493"/>
      <c r="B783" s="494"/>
      <c r="C783" s="494"/>
      <c r="D783" s="494"/>
      <c r="E783" s="494"/>
      <c r="F783" s="495"/>
      <c r="G783" s="719" t="s">
        <v>22</v>
      </c>
      <c r="H783" s="720"/>
      <c r="I783" s="720"/>
      <c r="J783" s="720"/>
      <c r="K783" s="720"/>
      <c r="L783" s="721"/>
      <c r="M783" s="722"/>
      <c r="N783" s="722"/>
      <c r="O783" s="722"/>
      <c r="P783" s="722"/>
      <c r="Q783" s="722"/>
      <c r="R783" s="722"/>
      <c r="S783" s="722"/>
      <c r="T783" s="722"/>
      <c r="U783" s="722"/>
      <c r="V783" s="722"/>
      <c r="W783" s="722"/>
      <c r="X783" s="723"/>
      <c r="Y783" s="724">
        <f>SUM(Y773:AB782)</f>
        <v>0.982</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1.173</v>
      </c>
      <c r="AV783" s="725"/>
      <c r="AW783" s="725"/>
      <c r="AX783" s="727"/>
    </row>
    <row r="784" spans="1:50" ht="30" customHeight="1">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527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796"/>
    </row>
    <row r="785" spans="1:50" ht="24.75" customHeight="1">
      <c r="A785" s="493"/>
      <c r="B785" s="494"/>
      <c r="C785" s="494"/>
      <c r="D785" s="494"/>
      <c r="E785" s="494"/>
      <c r="F785" s="495"/>
      <c r="G785" s="457" t="s">
        <v>19</v>
      </c>
      <c r="H785" s="534"/>
      <c r="I785" s="534"/>
      <c r="J785" s="534"/>
      <c r="K785" s="534"/>
      <c r="L785" s="533" t="s">
        <v>20</v>
      </c>
      <c r="M785" s="534"/>
      <c r="N785" s="534"/>
      <c r="O785" s="534"/>
      <c r="P785" s="534"/>
      <c r="Q785" s="534"/>
      <c r="R785" s="534"/>
      <c r="S785" s="534"/>
      <c r="T785" s="534"/>
      <c r="U785" s="534"/>
      <c r="V785" s="534"/>
      <c r="W785" s="534"/>
      <c r="X785" s="535"/>
      <c r="Y785" s="475" t="s">
        <v>21</v>
      </c>
      <c r="Z785" s="476"/>
      <c r="AA785" s="476"/>
      <c r="AB785" s="690"/>
      <c r="AC785" s="457" t="s">
        <v>19</v>
      </c>
      <c r="AD785" s="534"/>
      <c r="AE785" s="534"/>
      <c r="AF785" s="534"/>
      <c r="AG785" s="534"/>
      <c r="AH785" s="533" t="s">
        <v>20</v>
      </c>
      <c r="AI785" s="534"/>
      <c r="AJ785" s="534"/>
      <c r="AK785" s="534"/>
      <c r="AL785" s="534"/>
      <c r="AM785" s="534"/>
      <c r="AN785" s="534"/>
      <c r="AO785" s="534"/>
      <c r="AP785" s="534"/>
      <c r="AQ785" s="534"/>
      <c r="AR785" s="534"/>
      <c r="AS785" s="534"/>
      <c r="AT785" s="535"/>
      <c r="AU785" s="475" t="s">
        <v>21</v>
      </c>
      <c r="AV785" s="476"/>
      <c r="AW785" s="476"/>
      <c r="AX785" s="477"/>
    </row>
    <row r="786" spans="1:50" ht="30.75" customHeight="1">
      <c r="A786" s="493"/>
      <c r="B786" s="494"/>
      <c r="C786" s="494"/>
      <c r="D786" s="494"/>
      <c r="E786" s="494"/>
      <c r="F786" s="495"/>
      <c r="G786" s="536" t="s">
        <v>471</v>
      </c>
      <c r="H786" s="537"/>
      <c r="I786" s="537"/>
      <c r="J786" s="537"/>
      <c r="K786" s="538"/>
      <c r="L786" s="530" t="s">
        <v>493</v>
      </c>
      <c r="M786" s="531"/>
      <c r="N786" s="531"/>
      <c r="O786" s="531"/>
      <c r="P786" s="531"/>
      <c r="Q786" s="531"/>
      <c r="R786" s="531"/>
      <c r="S786" s="531"/>
      <c r="T786" s="531"/>
      <c r="U786" s="531"/>
      <c r="V786" s="531"/>
      <c r="W786" s="531"/>
      <c r="X786" s="532"/>
      <c r="Y786" s="483">
        <v>2.323</v>
      </c>
      <c r="Z786" s="484"/>
      <c r="AA786" s="484"/>
      <c r="AB786" s="485"/>
      <c r="AC786" s="536"/>
      <c r="AD786" s="537"/>
      <c r="AE786" s="537"/>
      <c r="AF786" s="537"/>
      <c r="AG786" s="538"/>
      <c r="AH786" s="530"/>
      <c r="AI786" s="531"/>
      <c r="AJ786" s="531"/>
      <c r="AK786" s="531"/>
      <c r="AL786" s="531"/>
      <c r="AM786" s="531"/>
      <c r="AN786" s="531"/>
      <c r="AO786" s="531"/>
      <c r="AP786" s="531"/>
      <c r="AQ786" s="531"/>
      <c r="AR786" s="531"/>
      <c r="AS786" s="531"/>
      <c r="AT786" s="532"/>
      <c r="AU786" s="483"/>
      <c r="AV786" s="484"/>
      <c r="AW786" s="484"/>
      <c r="AX786" s="485"/>
    </row>
    <row r="787" spans="1:50" ht="24.75" customHeight="1">
      <c r="A787" s="493"/>
      <c r="B787" s="494"/>
      <c r="C787" s="494"/>
      <c r="D787" s="494"/>
      <c r="E787" s="494"/>
      <c r="F787" s="495"/>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2"/>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customHeight="1">
      <c r="A788" s="493"/>
      <c r="B788" s="494"/>
      <c r="C788" s="494"/>
      <c r="D788" s="494"/>
      <c r="E788" s="494"/>
      <c r="F788" s="495"/>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2"/>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customHeight="1">
      <c r="A789" s="493"/>
      <c r="B789" s="494"/>
      <c r="C789" s="494"/>
      <c r="D789" s="494"/>
      <c r="E789" s="494"/>
      <c r="F789" s="495"/>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2"/>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customHeight="1">
      <c r="A790" s="493"/>
      <c r="B790" s="494"/>
      <c r="C790" s="494"/>
      <c r="D790" s="494"/>
      <c r="E790" s="494"/>
      <c r="F790" s="495"/>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2"/>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customHeight="1">
      <c r="A791" s="493"/>
      <c r="B791" s="494"/>
      <c r="C791" s="494"/>
      <c r="D791" s="494"/>
      <c r="E791" s="494"/>
      <c r="F791" s="495"/>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2"/>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customHeight="1">
      <c r="A792" s="493"/>
      <c r="B792" s="494"/>
      <c r="C792" s="494"/>
      <c r="D792" s="494"/>
      <c r="E792" s="494"/>
      <c r="F792" s="495"/>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2"/>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customHeight="1">
      <c r="A793" s="493"/>
      <c r="B793" s="494"/>
      <c r="C793" s="494"/>
      <c r="D793" s="494"/>
      <c r="E793" s="494"/>
      <c r="F793" s="495"/>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2"/>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customHeight="1" hidden="1">
      <c r="A794" s="493"/>
      <c r="B794" s="494"/>
      <c r="C794" s="494"/>
      <c r="D794" s="494"/>
      <c r="E794" s="494"/>
      <c r="F794" s="495"/>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2"/>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customHeight="1" hidden="1">
      <c r="A795" s="493"/>
      <c r="B795" s="494"/>
      <c r="C795" s="494"/>
      <c r="D795" s="494"/>
      <c r="E795" s="494"/>
      <c r="F795" s="495"/>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2"/>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customHeight="1" thickBot="1">
      <c r="A796" s="493"/>
      <c r="B796" s="494"/>
      <c r="C796" s="494"/>
      <c r="D796" s="494"/>
      <c r="E796" s="494"/>
      <c r="F796" s="495"/>
      <c r="G796" s="719" t="s">
        <v>22</v>
      </c>
      <c r="H796" s="720"/>
      <c r="I796" s="720"/>
      <c r="J796" s="720"/>
      <c r="K796" s="720"/>
      <c r="L796" s="721"/>
      <c r="M796" s="722"/>
      <c r="N796" s="722"/>
      <c r="O796" s="722"/>
      <c r="P796" s="722"/>
      <c r="Q796" s="722"/>
      <c r="R796" s="722"/>
      <c r="S796" s="722"/>
      <c r="T796" s="722"/>
      <c r="U796" s="722"/>
      <c r="V796" s="722"/>
      <c r="W796" s="722"/>
      <c r="X796" s="723"/>
      <c r="Y796" s="724">
        <f>SUM(Y786:AB795)</f>
        <v>2.323</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customHeight="1">
      <c r="A797" s="493"/>
      <c r="B797" s="494"/>
      <c r="C797" s="494"/>
      <c r="D797" s="494"/>
      <c r="E797" s="494"/>
      <c r="F797" s="495"/>
      <c r="G797" s="480" t="s">
        <v>528</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502</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796"/>
    </row>
    <row r="798" spans="1:50" ht="24.75" customHeight="1">
      <c r="A798" s="493"/>
      <c r="B798" s="494"/>
      <c r="C798" s="494"/>
      <c r="D798" s="494"/>
      <c r="E798" s="494"/>
      <c r="F798" s="495"/>
      <c r="G798" s="457" t="s">
        <v>19</v>
      </c>
      <c r="H798" s="534"/>
      <c r="I798" s="534"/>
      <c r="J798" s="534"/>
      <c r="K798" s="534"/>
      <c r="L798" s="533" t="s">
        <v>20</v>
      </c>
      <c r="M798" s="534"/>
      <c r="N798" s="534"/>
      <c r="O798" s="534"/>
      <c r="P798" s="534"/>
      <c r="Q798" s="534"/>
      <c r="R798" s="534"/>
      <c r="S798" s="534"/>
      <c r="T798" s="534"/>
      <c r="U798" s="534"/>
      <c r="V798" s="534"/>
      <c r="W798" s="534"/>
      <c r="X798" s="535"/>
      <c r="Y798" s="475" t="s">
        <v>21</v>
      </c>
      <c r="Z798" s="476"/>
      <c r="AA798" s="476"/>
      <c r="AB798" s="690"/>
      <c r="AC798" s="457" t="s">
        <v>19</v>
      </c>
      <c r="AD798" s="534"/>
      <c r="AE798" s="534"/>
      <c r="AF798" s="534"/>
      <c r="AG798" s="534"/>
      <c r="AH798" s="533" t="s">
        <v>20</v>
      </c>
      <c r="AI798" s="534"/>
      <c r="AJ798" s="534"/>
      <c r="AK798" s="534"/>
      <c r="AL798" s="534"/>
      <c r="AM798" s="534"/>
      <c r="AN798" s="534"/>
      <c r="AO798" s="534"/>
      <c r="AP798" s="534"/>
      <c r="AQ798" s="534"/>
      <c r="AR798" s="534"/>
      <c r="AS798" s="534"/>
      <c r="AT798" s="535"/>
      <c r="AU798" s="475" t="s">
        <v>21</v>
      </c>
      <c r="AV798" s="476"/>
      <c r="AW798" s="476"/>
      <c r="AX798" s="477"/>
    </row>
    <row r="799" spans="1:50" ht="24.75" customHeight="1">
      <c r="A799" s="493"/>
      <c r="B799" s="494"/>
      <c r="C799" s="494"/>
      <c r="D799" s="494"/>
      <c r="E799" s="494"/>
      <c r="F799" s="495"/>
      <c r="G799" s="536"/>
      <c r="H799" s="537"/>
      <c r="I799" s="537"/>
      <c r="J799" s="537"/>
      <c r="K799" s="538"/>
      <c r="L799" s="530"/>
      <c r="M799" s="531"/>
      <c r="N799" s="531"/>
      <c r="O799" s="531"/>
      <c r="P799" s="531"/>
      <c r="Q799" s="531"/>
      <c r="R799" s="531"/>
      <c r="S799" s="531"/>
      <c r="T799" s="531"/>
      <c r="U799" s="531"/>
      <c r="V799" s="531"/>
      <c r="W799" s="531"/>
      <c r="X799" s="532"/>
      <c r="Y799" s="483"/>
      <c r="Z799" s="484"/>
      <c r="AA799" s="484"/>
      <c r="AB799" s="697"/>
      <c r="AC799" s="536"/>
      <c r="AD799" s="537"/>
      <c r="AE799" s="537"/>
      <c r="AF799" s="537"/>
      <c r="AG799" s="538"/>
      <c r="AH799" s="530"/>
      <c r="AI799" s="531"/>
      <c r="AJ799" s="531"/>
      <c r="AK799" s="531"/>
      <c r="AL799" s="531"/>
      <c r="AM799" s="531"/>
      <c r="AN799" s="531"/>
      <c r="AO799" s="531"/>
      <c r="AP799" s="531"/>
      <c r="AQ799" s="531"/>
      <c r="AR799" s="531"/>
      <c r="AS799" s="531"/>
      <c r="AT799" s="532"/>
      <c r="AU799" s="483"/>
      <c r="AV799" s="484"/>
      <c r="AW799" s="484"/>
      <c r="AX799" s="485"/>
    </row>
    <row r="800" spans="1:50" ht="24.75" customHeight="1">
      <c r="A800" s="493"/>
      <c r="B800" s="494"/>
      <c r="C800" s="494"/>
      <c r="D800" s="494"/>
      <c r="E800" s="494"/>
      <c r="F800" s="495"/>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2"/>
      <c r="AC800" s="424"/>
      <c r="AD800" s="827"/>
      <c r="AE800" s="827"/>
      <c r="AF800" s="827"/>
      <c r="AG800" s="828"/>
      <c r="AH800" s="418"/>
      <c r="AI800" s="829"/>
      <c r="AJ800" s="829"/>
      <c r="AK800" s="829"/>
      <c r="AL800" s="829"/>
      <c r="AM800" s="829"/>
      <c r="AN800" s="829"/>
      <c r="AO800" s="829"/>
      <c r="AP800" s="829"/>
      <c r="AQ800" s="829"/>
      <c r="AR800" s="829"/>
      <c r="AS800" s="829"/>
      <c r="AT800" s="830"/>
      <c r="AU800" s="421"/>
      <c r="AV800" s="422"/>
      <c r="AW800" s="422"/>
      <c r="AX800" s="423"/>
    </row>
    <row r="801" spans="1:50" ht="24.75" customHeight="1">
      <c r="A801" s="493"/>
      <c r="B801" s="494"/>
      <c r="C801" s="494"/>
      <c r="D801" s="494"/>
      <c r="E801" s="494"/>
      <c r="F801" s="495"/>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2"/>
      <c r="AC801" s="424"/>
      <c r="AD801" s="827"/>
      <c r="AE801" s="827"/>
      <c r="AF801" s="827"/>
      <c r="AG801" s="828"/>
      <c r="AH801" s="418"/>
      <c r="AI801" s="829"/>
      <c r="AJ801" s="829"/>
      <c r="AK801" s="829"/>
      <c r="AL801" s="829"/>
      <c r="AM801" s="829"/>
      <c r="AN801" s="829"/>
      <c r="AO801" s="829"/>
      <c r="AP801" s="829"/>
      <c r="AQ801" s="829"/>
      <c r="AR801" s="829"/>
      <c r="AS801" s="829"/>
      <c r="AT801" s="830"/>
      <c r="AU801" s="421"/>
      <c r="AV801" s="422"/>
      <c r="AW801" s="422"/>
      <c r="AX801" s="423"/>
    </row>
    <row r="802" spans="1:50" ht="24.75" customHeight="1">
      <c r="A802" s="493"/>
      <c r="B802" s="494"/>
      <c r="C802" s="494"/>
      <c r="D802" s="494"/>
      <c r="E802" s="494"/>
      <c r="F802" s="495"/>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2"/>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customHeight="1">
      <c r="A803" s="493"/>
      <c r="B803" s="494"/>
      <c r="C803" s="494"/>
      <c r="D803" s="494"/>
      <c r="E803" s="494"/>
      <c r="F803" s="495"/>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2"/>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customHeight="1">
      <c r="A804" s="493"/>
      <c r="B804" s="494"/>
      <c r="C804" s="494"/>
      <c r="D804" s="494"/>
      <c r="E804" s="494"/>
      <c r="F804" s="495"/>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2"/>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customHeight="1">
      <c r="A805" s="493"/>
      <c r="B805" s="494"/>
      <c r="C805" s="494"/>
      <c r="D805" s="494"/>
      <c r="E805" s="494"/>
      <c r="F805" s="495"/>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2"/>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customHeight="1">
      <c r="A806" s="493"/>
      <c r="B806" s="494"/>
      <c r="C806" s="494"/>
      <c r="D806" s="494"/>
      <c r="E806" s="494"/>
      <c r="F806" s="495"/>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2"/>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customHeight="1" hidden="1">
      <c r="A807" s="493"/>
      <c r="B807" s="494"/>
      <c r="C807" s="494"/>
      <c r="D807" s="494"/>
      <c r="E807" s="494"/>
      <c r="F807" s="495"/>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2"/>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customHeight="1" hidden="1">
      <c r="A808" s="493"/>
      <c r="B808" s="494"/>
      <c r="C808" s="494"/>
      <c r="D808" s="494"/>
      <c r="E808" s="494"/>
      <c r="F808" s="495"/>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2"/>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customHeight="1">
      <c r="A809" s="493"/>
      <c r="B809" s="494"/>
      <c r="C809" s="494"/>
      <c r="D809" s="494"/>
      <c r="E809" s="494"/>
      <c r="F809" s="495"/>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c r="A810" s="824" t="s">
        <v>277</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6"/>
      <c r="B815" s="786"/>
      <c r="C815" s="786" t="s">
        <v>30</v>
      </c>
      <c r="D815" s="786"/>
      <c r="E815" s="786"/>
      <c r="F815" s="786"/>
      <c r="G815" s="786"/>
      <c r="H815" s="786"/>
      <c r="I815" s="786"/>
      <c r="J815" s="94" t="s">
        <v>386</v>
      </c>
      <c r="K815" s="204"/>
      <c r="L815" s="204"/>
      <c r="M815" s="204"/>
      <c r="N815" s="204"/>
      <c r="O815" s="204"/>
      <c r="P815" s="281" t="s">
        <v>351</v>
      </c>
      <c r="Q815" s="281"/>
      <c r="R815" s="281"/>
      <c r="S815" s="281"/>
      <c r="T815" s="281"/>
      <c r="U815" s="281"/>
      <c r="V815" s="281"/>
      <c r="W815" s="281"/>
      <c r="X815" s="281"/>
      <c r="Y815" s="221" t="s">
        <v>382</v>
      </c>
      <c r="Z815" s="220"/>
      <c r="AA815" s="220"/>
      <c r="AB815" s="220"/>
      <c r="AC815" s="94" t="s">
        <v>350</v>
      </c>
      <c r="AD815" s="94"/>
      <c r="AE815" s="94"/>
      <c r="AF815" s="94"/>
      <c r="AG815" s="94"/>
      <c r="AH815" s="221" t="s">
        <v>367</v>
      </c>
      <c r="AI815" s="786"/>
      <c r="AJ815" s="786"/>
      <c r="AK815" s="786"/>
      <c r="AL815" s="786" t="s">
        <v>23</v>
      </c>
      <c r="AM815" s="786"/>
      <c r="AN815" s="786"/>
      <c r="AO815" s="873"/>
      <c r="AP815" s="223" t="s">
        <v>387</v>
      </c>
      <c r="AQ815" s="223"/>
      <c r="AR815" s="223"/>
      <c r="AS815" s="223"/>
      <c r="AT815" s="223"/>
      <c r="AU815" s="223"/>
      <c r="AV815" s="223"/>
      <c r="AW815" s="223"/>
      <c r="AX815" s="223"/>
    </row>
    <row r="816" spans="1:50" ht="30" customHeight="1">
      <c r="A816" s="228">
        <v>1</v>
      </c>
      <c r="B816" s="228">
        <v>1</v>
      </c>
      <c r="C816" s="224" t="s">
        <v>466</v>
      </c>
      <c r="D816" s="206"/>
      <c r="E816" s="206"/>
      <c r="F816" s="206"/>
      <c r="G816" s="206"/>
      <c r="H816" s="206"/>
      <c r="I816" s="206"/>
      <c r="J816" s="207">
        <v>8010601029157</v>
      </c>
      <c r="K816" s="208"/>
      <c r="L816" s="208"/>
      <c r="M816" s="208"/>
      <c r="N816" s="208"/>
      <c r="O816" s="208"/>
      <c r="P816" s="225" t="s">
        <v>518</v>
      </c>
      <c r="Q816" s="209"/>
      <c r="R816" s="209"/>
      <c r="S816" s="209"/>
      <c r="T816" s="209"/>
      <c r="U816" s="209"/>
      <c r="V816" s="209"/>
      <c r="W816" s="209"/>
      <c r="X816" s="209"/>
      <c r="Y816" s="210">
        <v>1.607</v>
      </c>
      <c r="Z816" s="211"/>
      <c r="AA816" s="211"/>
      <c r="AB816" s="212"/>
      <c r="AC816" s="213" t="s">
        <v>467</v>
      </c>
      <c r="AD816" s="213"/>
      <c r="AE816" s="213"/>
      <c r="AF816" s="213"/>
      <c r="AG816" s="213"/>
      <c r="AH816" s="216" t="s">
        <v>468</v>
      </c>
      <c r="AI816" s="217"/>
      <c r="AJ816" s="217"/>
      <c r="AK816" s="218"/>
      <c r="AL816" s="216" t="s">
        <v>468</v>
      </c>
      <c r="AM816" s="217"/>
      <c r="AN816" s="217"/>
      <c r="AO816" s="218"/>
      <c r="AP816" s="219" t="s">
        <v>529</v>
      </c>
      <c r="AQ816" s="219"/>
      <c r="AR816" s="219"/>
      <c r="AS816" s="219"/>
      <c r="AT816" s="219"/>
      <c r="AU816" s="219"/>
      <c r="AV816" s="219"/>
      <c r="AW816" s="219"/>
      <c r="AX816" s="219"/>
    </row>
    <row r="817" spans="1:50" ht="30" customHeight="1" hidden="1">
      <c r="A817" s="228">
        <v>2</v>
      </c>
      <c r="B817" s="228">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customHeight="1" hidden="1">
      <c r="A818" s="228">
        <v>3</v>
      </c>
      <c r="B818" s="228">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customHeight="1" hidden="1">
      <c r="A819" s="228">
        <v>4</v>
      </c>
      <c r="B819" s="228">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customHeight="1" hidden="1">
      <c r="A820" s="228">
        <v>5</v>
      </c>
      <c r="B820" s="228">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customHeight="1" hidden="1">
      <c r="A821" s="228">
        <v>6</v>
      </c>
      <c r="B821" s="228">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customHeight="1" hidden="1">
      <c r="A822" s="228">
        <v>7</v>
      </c>
      <c r="B822" s="228">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customHeight="1" hidden="1">
      <c r="A823" s="228">
        <v>8</v>
      </c>
      <c r="B823" s="228">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customHeight="1" hidden="1">
      <c r="A824" s="228">
        <v>9</v>
      </c>
      <c r="B824" s="228">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customHeight="1" hidden="1">
      <c r="A825" s="228">
        <v>10</v>
      </c>
      <c r="B825" s="228">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customHeight="1" hidden="1">
      <c r="A826" s="228">
        <v>11</v>
      </c>
      <c r="B826" s="228">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customHeight="1" hidden="1">
      <c r="A827" s="228">
        <v>12</v>
      </c>
      <c r="B827" s="228">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customHeight="1" hidden="1">
      <c r="A828" s="228">
        <v>13</v>
      </c>
      <c r="B828" s="228">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customHeight="1" hidden="1">
      <c r="A829" s="228">
        <v>14</v>
      </c>
      <c r="B829" s="228">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customHeight="1" hidden="1">
      <c r="A830" s="228">
        <v>15</v>
      </c>
      <c r="B830" s="228">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customHeight="1" hidden="1">
      <c r="A831" s="228">
        <v>16</v>
      </c>
      <c r="B831" s="228">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customHeight="1" hidden="1">
      <c r="A832" s="228">
        <v>17</v>
      </c>
      <c r="B832" s="228">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customHeight="1" hidden="1">
      <c r="A833" s="228">
        <v>18</v>
      </c>
      <c r="B833" s="228">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customHeight="1" hidden="1">
      <c r="A834" s="228">
        <v>19</v>
      </c>
      <c r="B834" s="228">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customHeight="1" hidden="1">
      <c r="A835" s="228">
        <v>20</v>
      </c>
      <c r="B835" s="228">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customHeight="1" hidden="1">
      <c r="A836" s="228">
        <v>21</v>
      </c>
      <c r="B836" s="228">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customHeight="1" hidden="1">
      <c r="A837" s="228">
        <v>22</v>
      </c>
      <c r="B837" s="228">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customHeight="1" hidden="1">
      <c r="A838" s="228">
        <v>23</v>
      </c>
      <c r="B838" s="228">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customHeight="1" hidden="1">
      <c r="A839" s="228">
        <v>24</v>
      </c>
      <c r="B839" s="228">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customHeight="1" hidden="1">
      <c r="A840" s="228">
        <v>25</v>
      </c>
      <c r="B840" s="228">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customHeight="1" hidden="1">
      <c r="A841" s="228">
        <v>26</v>
      </c>
      <c r="B841" s="228">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customHeight="1" hidden="1">
      <c r="A842" s="228">
        <v>27</v>
      </c>
      <c r="B842" s="228">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customHeight="1" hidden="1">
      <c r="A843" s="228">
        <v>28</v>
      </c>
      <c r="B843" s="228">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customHeight="1" hidden="1">
      <c r="A844" s="228">
        <v>29</v>
      </c>
      <c r="B844" s="228">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customHeight="1" hidden="1">
      <c r="A845" s="228">
        <v>30</v>
      </c>
      <c r="B845" s="228">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0"/>
      <c r="B848" s="220"/>
      <c r="C848" s="220" t="s">
        <v>30</v>
      </c>
      <c r="D848" s="220"/>
      <c r="E848" s="220"/>
      <c r="F848" s="220"/>
      <c r="G848" s="220"/>
      <c r="H848" s="220"/>
      <c r="I848" s="220"/>
      <c r="J848" s="94" t="s">
        <v>386</v>
      </c>
      <c r="K848" s="94"/>
      <c r="L848" s="94"/>
      <c r="M848" s="94"/>
      <c r="N848" s="94"/>
      <c r="O848" s="94"/>
      <c r="P848" s="221" t="s">
        <v>351</v>
      </c>
      <c r="Q848" s="221"/>
      <c r="R848" s="221"/>
      <c r="S848" s="221"/>
      <c r="T848" s="221"/>
      <c r="U848" s="221"/>
      <c r="V848" s="221"/>
      <c r="W848" s="221"/>
      <c r="X848" s="221"/>
      <c r="Y848" s="221" t="s">
        <v>382</v>
      </c>
      <c r="Z848" s="220"/>
      <c r="AA848" s="220"/>
      <c r="AB848" s="220"/>
      <c r="AC848" s="94" t="s">
        <v>350</v>
      </c>
      <c r="AD848" s="94"/>
      <c r="AE848" s="94"/>
      <c r="AF848" s="94"/>
      <c r="AG848" s="94"/>
      <c r="AH848" s="221" t="s">
        <v>367</v>
      </c>
      <c r="AI848" s="220"/>
      <c r="AJ848" s="220"/>
      <c r="AK848" s="220"/>
      <c r="AL848" s="220" t="s">
        <v>23</v>
      </c>
      <c r="AM848" s="220"/>
      <c r="AN848" s="220"/>
      <c r="AO848" s="222"/>
      <c r="AP848" s="223" t="s">
        <v>426</v>
      </c>
      <c r="AQ848" s="223"/>
      <c r="AR848" s="223"/>
      <c r="AS848" s="223"/>
      <c r="AT848" s="223"/>
      <c r="AU848" s="223"/>
      <c r="AV848" s="223"/>
      <c r="AW848" s="223"/>
      <c r="AX848" s="223"/>
    </row>
    <row r="849" spans="1:50" ht="30" customHeight="1">
      <c r="A849" s="228">
        <v>1</v>
      </c>
      <c r="B849" s="228">
        <v>1</v>
      </c>
      <c r="C849" s="224" t="s">
        <v>469</v>
      </c>
      <c r="D849" s="206"/>
      <c r="E849" s="206"/>
      <c r="F849" s="206"/>
      <c r="G849" s="206"/>
      <c r="H849" s="206"/>
      <c r="I849" s="206"/>
      <c r="J849" s="207">
        <v>7010401084171</v>
      </c>
      <c r="K849" s="208"/>
      <c r="L849" s="208"/>
      <c r="M849" s="208"/>
      <c r="N849" s="208"/>
      <c r="O849" s="208"/>
      <c r="P849" s="225" t="s">
        <v>519</v>
      </c>
      <c r="Q849" s="209"/>
      <c r="R849" s="209"/>
      <c r="S849" s="209"/>
      <c r="T849" s="209"/>
      <c r="U849" s="209"/>
      <c r="V849" s="209"/>
      <c r="W849" s="209"/>
      <c r="X849" s="209"/>
      <c r="Y849" s="210">
        <v>0.999</v>
      </c>
      <c r="Z849" s="211"/>
      <c r="AA849" s="211"/>
      <c r="AB849" s="212"/>
      <c r="AC849" s="213" t="s">
        <v>470</v>
      </c>
      <c r="AD849" s="213"/>
      <c r="AE849" s="213"/>
      <c r="AF849" s="213"/>
      <c r="AG849" s="213"/>
      <c r="AH849" s="216" t="s">
        <v>468</v>
      </c>
      <c r="AI849" s="217"/>
      <c r="AJ849" s="217"/>
      <c r="AK849" s="218"/>
      <c r="AL849" s="216" t="s">
        <v>468</v>
      </c>
      <c r="AM849" s="217"/>
      <c r="AN849" s="217"/>
      <c r="AO849" s="218"/>
      <c r="AP849" s="219" t="s">
        <v>529</v>
      </c>
      <c r="AQ849" s="219"/>
      <c r="AR849" s="219"/>
      <c r="AS849" s="219"/>
      <c r="AT849" s="219"/>
      <c r="AU849" s="219"/>
      <c r="AV849" s="219"/>
      <c r="AW849" s="219"/>
      <c r="AX849" s="219"/>
    </row>
    <row r="850" spans="1:50" ht="30" customHeight="1">
      <c r="A850" s="228">
        <v>2</v>
      </c>
      <c r="B850" s="228">
        <v>1</v>
      </c>
      <c r="C850" s="224" t="s">
        <v>469</v>
      </c>
      <c r="D850" s="206"/>
      <c r="E850" s="206"/>
      <c r="F850" s="206"/>
      <c r="G850" s="206"/>
      <c r="H850" s="206"/>
      <c r="I850" s="206"/>
      <c r="J850" s="207">
        <v>7010401084171</v>
      </c>
      <c r="K850" s="208"/>
      <c r="L850" s="208"/>
      <c r="M850" s="208"/>
      <c r="N850" s="208"/>
      <c r="O850" s="208"/>
      <c r="P850" s="225" t="s">
        <v>525</v>
      </c>
      <c r="Q850" s="209"/>
      <c r="R850" s="209"/>
      <c r="S850" s="209"/>
      <c r="T850" s="209"/>
      <c r="U850" s="209"/>
      <c r="V850" s="209"/>
      <c r="W850" s="209"/>
      <c r="X850" s="209"/>
      <c r="Y850" s="210">
        <v>0.003</v>
      </c>
      <c r="Z850" s="211"/>
      <c r="AA850" s="211"/>
      <c r="AB850" s="212"/>
      <c r="AC850" s="213" t="s">
        <v>470</v>
      </c>
      <c r="AD850" s="213"/>
      <c r="AE850" s="213"/>
      <c r="AF850" s="213"/>
      <c r="AG850" s="213"/>
      <c r="AH850" s="216" t="s">
        <v>468</v>
      </c>
      <c r="AI850" s="217"/>
      <c r="AJ850" s="217"/>
      <c r="AK850" s="218"/>
      <c r="AL850" s="216" t="s">
        <v>468</v>
      </c>
      <c r="AM850" s="217"/>
      <c r="AN850" s="217"/>
      <c r="AO850" s="218"/>
      <c r="AP850" s="219" t="s">
        <v>529</v>
      </c>
      <c r="AQ850" s="219"/>
      <c r="AR850" s="219"/>
      <c r="AS850" s="219"/>
      <c r="AT850" s="219"/>
      <c r="AU850" s="219"/>
      <c r="AV850" s="219"/>
      <c r="AW850" s="219"/>
      <c r="AX850" s="219"/>
    </row>
    <row r="851" spans="1:50" ht="30" customHeight="1" hidden="1">
      <c r="A851" s="228">
        <v>3</v>
      </c>
      <c r="B851" s="228">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customHeight="1" hidden="1">
      <c r="A852" s="228">
        <v>4</v>
      </c>
      <c r="B852" s="228">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customHeight="1" hidden="1">
      <c r="A853" s="228">
        <v>5</v>
      </c>
      <c r="B853" s="228">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customHeight="1" hidden="1">
      <c r="A854" s="228">
        <v>6</v>
      </c>
      <c r="B854" s="228">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customHeight="1" hidden="1">
      <c r="A855" s="228">
        <v>7</v>
      </c>
      <c r="B855" s="228">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customHeight="1" hidden="1">
      <c r="A856" s="228">
        <v>8</v>
      </c>
      <c r="B856" s="228">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customHeight="1" hidden="1">
      <c r="A857" s="228">
        <v>9</v>
      </c>
      <c r="B857" s="228">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customHeight="1" hidden="1">
      <c r="A858" s="228">
        <v>10</v>
      </c>
      <c r="B858" s="228">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customHeight="1" hidden="1">
      <c r="A859" s="228">
        <v>11</v>
      </c>
      <c r="B859" s="228">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customHeight="1" hidden="1">
      <c r="A860" s="228">
        <v>12</v>
      </c>
      <c r="B860" s="228">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customHeight="1" hidden="1">
      <c r="A861" s="228">
        <v>13</v>
      </c>
      <c r="B861" s="228">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customHeight="1" hidden="1">
      <c r="A862" s="228">
        <v>14</v>
      </c>
      <c r="B862" s="228">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customHeight="1" hidden="1">
      <c r="A863" s="228">
        <v>15</v>
      </c>
      <c r="B863" s="228">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customHeight="1" hidden="1">
      <c r="A864" s="228">
        <v>16</v>
      </c>
      <c r="B864" s="228">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customHeight="1" hidden="1">
      <c r="A865" s="228">
        <v>17</v>
      </c>
      <c r="B865" s="228">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customHeight="1" hidden="1">
      <c r="A866" s="228">
        <v>18</v>
      </c>
      <c r="B866" s="228">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customHeight="1" hidden="1">
      <c r="A867" s="228">
        <v>19</v>
      </c>
      <c r="B867" s="228">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customHeight="1" hidden="1">
      <c r="A868" s="228">
        <v>20</v>
      </c>
      <c r="B868" s="228">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customHeight="1" hidden="1">
      <c r="A869" s="228">
        <v>21</v>
      </c>
      <c r="B869" s="228">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customHeight="1" hidden="1">
      <c r="A870" s="228">
        <v>22</v>
      </c>
      <c r="B870" s="228">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customHeight="1" hidden="1">
      <c r="A871" s="228">
        <v>23</v>
      </c>
      <c r="B871" s="228">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customHeight="1" hidden="1">
      <c r="A872" s="228">
        <v>24</v>
      </c>
      <c r="B872" s="228">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customHeight="1" hidden="1">
      <c r="A873" s="228">
        <v>25</v>
      </c>
      <c r="B873" s="228">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customHeight="1" hidden="1">
      <c r="A874" s="228">
        <v>26</v>
      </c>
      <c r="B874" s="228">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customHeight="1" hidden="1">
      <c r="A875" s="228">
        <v>27</v>
      </c>
      <c r="B875" s="228">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customHeight="1" hidden="1">
      <c r="A876" s="228">
        <v>28</v>
      </c>
      <c r="B876" s="228">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customHeight="1" hidden="1">
      <c r="A877" s="228">
        <v>29</v>
      </c>
      <c r="B877" s="228">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customHeight="1" hidden="1">
      <c r="A878" s="228">
        <v>30</v>
      </c>
      <c r="B878" s="228">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20"/>
      <c r="B881" s="220"/>
      <c r="C881" s="220" t="s">
        <v>30</v>
      </c>
      <c r="D881" s="220"/>
      <c r="E881" s="220"/>
      <c r="F881" s="220"/>
      <c r="G881" s="220"/>
      <c r="H881" s="220"/>
      <c r="I881" s="220"/>
      <c r="J881" s="94" t="s">
        <v>386</v>
      </c>
      <c r="K881" s="94"/>
      <c r="L881" s="94"/>
      <c r="M881" s="94"/>
      <c r="N881" s="94"/>
      <c r="O881" s="94"/>
      <c r="P881" s="221" t="s">
        <v>351</v>
      </c>
      <c r="Q881" s="221"/>
      <c r="R881" s="221"/>
      <c r="S881" s="221"/>
      <c r="T881" s="221"/>
      <c r="U881" s="221"/>
      <c r="V881" s="221"/>
      <c r="W881" s="221"/>
      <c r="X881" s="221"/>
      <c r="Y881" s="221" t="s">
        <v>382</v>
      </c>
      <c r="Z881" s="220"/>
      <c r="AA881" s="220"/>
      <c r="AB881" s="220"/>
      <c r="AC881" s="94" t="s">
        <v>350</v>
      </c>
      <c r="AD881" s="94"/>
      <c r="AE881" s="94"/>
      <c r="AF881" s="94"/>
      <c r="AG881" s="94"/>
      <c r="AH881" s="221" t="s">
        <v>367</v>
      </c>
      <c r="AI881" s="220"/>
      <c r="AJ881" s="220"/>
      <c r="AK881" s="220"/>
      <c r="AL881" s="220" t="s">
        <v>23</v>
      </c>
      <c r="AM881" s="220"/>
      <c r="AN881" s="220"/>
      <c r="AO881" s="222"/>
      <c r="AP881" s="223" t="s">
        <v>426</v>
      </c>
      <c r="AQ881" s="223"/>
      <c r="AR881" s="223"/>
      <c r="AS881" s="223"/>
      <c r="AT881" s="223"/>
      <c r="AU881" s="223"/>
      <c r="AV881" s="223"/>
      <c r="AW881" s="223"/>
      <c r="AX881" s="223"/>
    </row>
    <row r="882" spans="1:50" ht="30" customHeight="1">
      <c r="A882" s="228">
        <v>1</v>
      </c>
      <c r="B882" s="228">
        <v>1</v>
      </c>
      <c r="C882" s="224" t="s">
        <v>507</v>
      </c>
      <c r="D882" s="206"/>
      <c r="E882" s="206"/>
      <c r="F882" s="206"/>
      <c r="G882" s="206"/>
      <c r="H882" s="206"/>
      <c r="I882" s="206"/>
      <c r="J882" s="207">
        <v>7010501016231</v>
      </c>
      <c r="K882" s="208"/>
      <c r="L882" s="208"/>
      <c r="M882" s="208"/>
      <c r="N882" s="208"/>
      <c r="O882" s="208"/>
      <c r="P882" s="225" t="s">
        <v>509</v>
      </c>
      <c r="Q882" s="209"/>
      <c r="R882" s="209"/>
      <c r="S882" s="209"/>
      <c r="T882" s="209"/>
      <c r="U882" s="209"/>
      <c r="V882" s="209"/>
      <c r="W882" s="209"/>
      <c r="X882" s="209"/>
      <c r="Y882" s="210">
        <v>0.982</v>
      </c>
      <c r="Z882" s="211"/>
      <c r="AA882" s="211"/>
      <c r="AB882" s="212"/>
      <c r="AC882" s="213" t="s">
        <v>470</v>
      </c>
      <c r="AD882" s="213"/>
      <c r="AE882" s="213"/>
      <c r="AF882" s="213"/>
      <c r="AG882" s="213"/>
      <c r="AH882" s="216" t="s">
        <v>468</v>
      </c>
      <c r="AI882" s="217"/>
      <c r="AJ882" s="217"/>
      <c r="AK882" s="218"/>
      <c r="AL882" s="216" t="s">
        <v>468</v>
      </c>
      <c r="AM882" s="217"/>
      <c r="AN882" s="217"/>
      <c r="AO882" s="218"/>
      <c r="AP882" s="219" t="s">
        <v>529</v>
      </c>
      <c r="AQ882" s="219"/>
      <c r="AR882" s="219"/>
      <c r="AS882" s="219"/>
      <c r="AT882" s="219"/>
      <c r="AU882" s="219"/>
      <c r="AV882" s="219"/>
      <c r="AW882" s="219"/>
      <c r="AX882" s="219"/>
    </row>
    <row r="883" spans="1:50" ht="30" customHeight="1" hidden="1">
      <c r="A883" s="228">
        <v>2</v>
      </c>
      <c r="B883" s="228">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customHeight="1" hidden="1">
      <c r="A884" s="228">
        <v>3</v>
      </c>
      <c r="B884" s="228">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customHeight="1" hidden="1">
      <c r="A885" s="228">
        <v>4</v>
      </c>
      <c r="B885" s="228">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customHeight="1" hidden="1">
      <c r="A886" s="228">
        <v>5</v>
      </c>
      <c r="B886" s="228">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customHeight="1" hidden="1">
      <c r="A887" s="228">
        <v>6</v>
      </c>
      <c r="B887" s="228">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customHeight="1" hidden="1">
      <c r="A888" s="228">
        <v>7</v>
      </c>
      <c r="B888" s="228">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customHeight="1" hidden="1">
      <c r="A889" s="228">
        <v>8</v>
      </c>
      <c r="B889" s="228">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customHeight="1" hidden="1">
      <c r="A890" s="228">
        <v>9</v>
      </c>
      <c r="B890" s="228">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customHeight="1" hidden="1">
      <c r="A891" s="228">
        <v>10</v>
      </c>
      <c r="B891" s="228">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customHeight="1" hidden="1">
      <c r="A892" s="228">
        <v>11</v>
      </c>
      <c r="B892" s="228">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customHeight="1" hidden="1">
      <c r="A893" s="228">
        <v>12</v>
      </c>
      <c r="B893" s="228">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customHeight="1" hidden="1">
      <c r="A894" s="228">
        <v>13</v>
      </c>
      <c r="B894" s="228">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customHeight="1" hidden="1">
      <c r="A895" s="228">
        <v>14</v>
      </c>
      <c r="B895" s="228">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customHeight="1" hidden="1">
      <c r="A896" s="228">
        <v>15</v>
      </c>
      <c r="B896" s="228">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customHeight="1" hidden="1">
      <c r="A897" s="228">
        <v>16</v>
      </c>
      <c r="B897" s="228">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customHeight="1" hidden="1">
      <c r="A898" s="228">
        <v>17</v>
      </c>
      <c r="B898" s="228">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customHeight="1" hidden="1">
      <c r="A899" s="228">
        <v>18</v>
      </c>
      <c r="B899" s="228">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customHeight="1" hidden="1">
      <c r="A900" s="228">
        <v>19</v>
      </c>
      <c r="B900" s="228">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customHeight="1" hidden="1">
      <c r="A901" s="228">
        <v>20</v>
      </c>
      <c r="B901" s="228">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customHeight="1" hidden="1">
      <c r="A902" s="228">
        <v>21</v>
      </c>
      <c r="B902" s="228">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customHeight="1" hidden="1">
      <c r="A903" s="228">
        <v>22</v>
      </c>
      <c r="B903" s="228">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customHeight="1" hidden="1">
      <c r="A904" s="228">
        <v>23</v>
      </c>
      <c r="B904" s="228">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customHeight="1" hidden="1">
      <c r="A905" s="228">
        <v>24</v>
      </c>
      <c r="B905" s="228">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customHeight="1" hidden="1">
      <c r="A906" s="228">
        <v>25</v>
      </c>
      <c r="B906" s="228">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customHeight="1" hidden="1">
      <c r="A907" s="228">
        <v>26</v>
      </c>
      <c r="B907" s="228">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customHeight="1" hidden="1">
      <c r="A908" s="228">
        <v>27</v>
      </c>
      <c r="B908" s="228">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customHeight="1" hidden="1">
      <c r="A909" s="228">
        <v>28</v>
      </c>
      <c r="B909" s="228">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customHeight="1" hidden="1">
      <c r="A910" s="228">
        <v>29</v>
      </c>
      <c r="B910" s="228">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customHeight="1" hidden="1">
      <c r="A911" s="228">
        <v>30</v>
      </c>
      <c r="B911" s="228">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20"/>
      <c r="B914" s="220"/>
      <c r="C914" s="220" t="s">
        <v>30</v>
      </c>
      <c r="D914" s="220"/>
      <c r="E914" s="220"/>
      <c r="F914" s="220"/>
      <c r="G914" s="220"/>
      <c r="H914" s="220"/>
      <c r="I914" s="220"/>
      <c r="J914" s="94" t="s">
        <v>386</v>
      </c>
      <c r="K914" s="94"/>
      <c r="L914" s="94"/>
      <c r="M914" s="94"/>
      <c r="N914" s="94"/>
      <c r="O914" s="94"/>
      <c r="P914" s="221" t="s">
        <v>351</v>
      </c>
      <c r="Q914" s="221"/>
      <c r="R914" s="221"/>
      <c r="S914" s="221"/>
      <c r="T914" s="221"/>
      <c r="U914" s="221"/>
      <c r="V914" s="221"/>
      <c r="W914" s="221"/>
      <c r="X914" s="221"/>
      <c r="Y914" s="221" t="s">
        <v>382</v>
      </c>
      <c r="Z914" s="220"/>
      <c r="AA914" s="220"/>
      <c r="AB914" s="220"/>
      <c r="AC914" s="94" t="s">
        <v>350</v>
      </c>
      <c r="AD914" s="94"/>
      <c r="AE914" s="94"/>
      <c r="AF914" s="94"/>
      <c r="AG914" s="94"/>
      <c r="AH914" s="221" t="s">
        <v>367</v>
      </c>
      <c r="AI914" s="220"/>
      <c r="AJ914" s="220"/>
      <c r="AK914" s="220"/>
      <c r="AL914" s="220" t="s">
        <v>23</v>
      </c>
      <c r="AM914" s="220"/>
      <c r="AN914" s="220"/>
      <c r="AO914" s="222"/>
      <c r="AP914" s="223" t="s">
        <v>426</v>
      </c>
      <c r="AQ914" s="223"/>
      <c r="AR914" s="223"/>
      <c r="AS914" s="223"/>
      <c r="AT914" s="223"/>
      <c r="AU914" s="223"/>
      <c r="AV914" s="223"/>
      <c r="AW914" s="223"/>
      <c r="AX914" s="223"/>
    </row>
    <row r="915" spans="1:50" ht="30" customHeight="1">
      <c r="A915" s="228">
        <v>1</v>
      </c>
      <c r="B915" s="228">
        <v>1</v>
      </c>
      <c r="C915" s="224" t="s">
        <v>504</v>
      </c>
      <c r="D915" s="206"/>
      <c r="E915" s="206"/>
      <c r="F915" s="206"/>
      <c r="G915" s="206"/>
      <c r="H915" s="206"/>
      <c r="I915" s="206"/>
      <c r="J915" s="207">
        <v>7011801005147</v>
      </c>
      <c r="K915" s="208"/>
      <c r="L915" s="208"/>
      <c r="M915" s="208"/>
      <c r="N915" s="208"/>
      <c r="O915" s="208"/>
      <c r="P915" s="225" t="s">
        <v>510</v>
      </c>
      <c r="Q915" s="209"/>
      <c r="R915" s="209"/>
      <c r="S915" s="209"/>
      <c r="T915" s="209"/>
      <c r="U915" s="209"/>
      <c r="V915" s="209"/>
      <c r="W915" s="209"/>
      <c r="X915" s="209"/>
      <c r="Y915" s="210">
        <v>1.173</v>
      </c>
      <c r="Z915" s="211"/>
      <c r="AA915" s="211"/>
      <c r="AB915" s="212"/>
      <c r="AC915" s="213" t="s">
        <v>470</v>
      </c>
      <c r="AD915" s="213"/>
      <c r="AE915" s="213"/>
      <c r="AF915" s="213"/>
      <c r="AG915" s="213"/>
      <c r="AH915" s="216" t="s">
        <v>468</v>
      </c>
      <c r="AI915" s="217"/>
      <c r="AJ915" s="217"/>
      <c r="AK915" s="218"/>
      <c r="AL915" s="216" t="s">
        <v>468</v>
      </c>
      <c r="AM915" s="217"/>
      <c r="AN915" s="217"/>
      <c r="AO915" s="218"/>
      <c r="AP915" s="219" t="s">
        <v>529</v>
      </c>
      <c r="AQ915" s="219"/>
      <c r="AR915" s="219"/>
      <c r="AS915" s="219"/>
      <c r="AT915" s="219"/>
      <c r="AU915" s="219"/>
      <c r="AV915" s="219"/>
      <c r="AW915" s="219"/>
      <c r="AX915" s="219"/>
    </row>
    <row r="916" spans="1:50" ht="30" customHeight="1" hidden="1">
      <c r="A916" s="228">
        <v>2</v>
      </c>
      <c r="B916" s="228">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customHeight="1" hidden="1">
      <c r="A917" s="228">
        <v>3</v>
      </c>
      <c r="B917" s="228">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customHeight="1" hidden="1">
      <c r="A918" s="228">
        <v>4</v>
      </c>
      <c r="B918" s="228">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customHeight="1" hidden="1">
      <c r="A919" s="228">
        <v>5</v>
      </c>
      <c r="B919" s="228">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customHeight="1" hidden="1">
      <c r="A920" s="228">
        <v>6</v>
      </c>
      <c r="B920" s="228">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customHeight="1" hidden="1">
      <c r="A921" s="228">
        <v>7</v>
      </c>
      <c r="B921" s="228">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customHeight="1" hidden="1">
      <c r="A922" s="228">
        <v>8</v>
      </c>
      <c r="B922" s="228">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customHeight="1" hidden="1">
      <c r="A923" s="228">
        <v>9</v>
      </c>
      <c r="B923" s="228">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customHeight="1" hidden="1">
      <c r="A924" s="228">
        <v>10</v>
      </c>
      <c r="B924" s="228">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customHeight="1" hidden="1">
      <c r="A925" s="228">
        <v>11</v>
      </c>
      <c r="B925" s="228">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customHeight="1" hidden="1">
      <c r="A926" s="228">
        <v>12</v>
      </c>
      <c r="B926" s="228">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customHeight="1" hidden="1">
      <c r="A927" s="228">
        <v>13</v>
      </c>
      <c r="B927" s="228">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customHeight="1" hidden="1">
      <c r="A928" s="228">
        <v>14</v>
      </c>
      <c r="B928" s="228">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customHeight="1" hidden="1">
      <c r="A929" s="228">
        <v>15</v>
      </c>
      <c r="B929" s="228">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customHeight="1" hidden="1">
      <c r="A930" s="228">
        <v>16</v>
      </c>
      <c r="B930" s="228">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customHeight="1" hidden="1">
      <c r="A931" s="228">
        <v>17</v>
      </c>
      <c r="B931" s="228">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customHeight="1" hidden="1">
      <c r="A932" s="228">
        <v>18</v>
      </c>
      <c r="B932" s="228">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customHeight="1" hidden="1">
      <c r="A933" s="228">
        <v>19</v>
      </c>
      <c r="B933" s="228">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customHeight="1" hidden="1">
      <c r="A934" s="228">
        <v>20</v>
      </c>
      <c r="B934" s="228">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customHeight="1" hidden="1">
      <c r="A935" s="228">
        <v>21</v>
      </c>
      <c r="B935" s="228">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customHeight="1" hidden="1">
      <c r="A936" s="228">
        <v>22</v>
      </c>
      <c r="B936" s="228">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customHeight="1" hidden="1">
      <c r="A937" s="228">
        <v>23</v>
      </c>
      <c r="B937" s="228">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customHeight="1" hidden="1">
      <c r="A938" s="228">
        <v>24</v>
      </c>
      <c r="B938" s="228">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customHeight="1" hidden="1">
      <c r="A939" s="228">
        <v>25</v>
      </c>
      <c r="B939" s="228">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customHeight="1" hidden="1">
      <c r="A940" s="228">
        <v>26</v>
      </c>
      <c r="B940" s="228">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customHeight="1" hidden="1">
      <c r="A941" s="228">
        <v>27</v>
      </c>
      <c r="B941" s="228">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customHeight="1" hidden="1">
      <c r="A942" s="228">
        <v>28</v>
      </c>
      <c r="B942" s="228">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customHeight="1" hidden="1">
      <c r="A943" s="228">
        <v>29</v>
      </c>
      <c r="B943" s="228">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customHeight="1" hidden="1">
      <c r="A944" s="228">
        <v>30</v>
      </c>
      <c r="B944" s="228">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20"/>
      <c r="B947" s="220"/>
      <c r="C947" s="220" t="s">
        <v>30</v>
      </c>
      <c r="D947" s="220"/>
      <c r="E947" s="220"/>
      <c r="F947" s="220"/>
      <c r="G947" s="220"/>
      <c r="H947" s="220"/>
      <c r="I947" s="220"/>
      <c r="J947" s="94" t="s">
        <v>386</v>
      </c>
      <c r="K947" s="94"/>
      <c r="L947" s="94"/>
      <c r="M947" s="94"/>
      <c r="N947" s="94"/>
      <c r="O947" s="94"/>
      <c r="P947" s="221" t="s">
        <v>351</v>
      </c>
      <c r="Q947" s="221"/>
      <c r="R947" s="221"/>
      <c r="S947" s="221"/>
      <c r="T947" s="221"/>
      <c r="U947" s="221"/>
      <c r="V947" s="221"/>
      <c r="W947" s="221"/>
      <c r="X947" s="221"/>
      <c r="Y947" s="221" t="s">
        <v>382</v>
      </c>
      <c r="Z947" s="220"/>
      <c r="AA947" s="220"/>
      <c r="AB947" s="220"/>
      <c r="AC947" s="94" t="s">
        <v>350</v>
      </c>
      <c r="AD947" s="94"/>
      <c r="AE947" s="94"/>
      <c r="AF947" s="94"/>
      <c r="AG947" s="94"/>
      <c r="AH947" s="221" t="s">
        <v>367</v>
      </c>
      <c r="AI947" s="220"/>
      <c r="AJ947" s="220"/>
      <c r="AK947" s="220"/>
      <c r="AL947" s="220" t="s">
        <v>23</v>
      </c>
      <c r="AM947" s="220"/>
      <c r="AN947" s="220"/>
      <c r="AO947" s="222"/>
      <c r="AP947" s="223" t="s">
        <v>426</v>
      </c>
      <c r="AQ947" s="223"/>
      <c r="AR947" s="223"/>
      <c r="AS947" s="223"/>
      <c r="AT947" s="223"/>
      <c r="AU947" s="223"/>
      <c r="AV947" s="223"/>
      <c r="AW947" s="223"/>
      <c r="AX947" s="223"/>
    </row>
    <row r="948" spans="1:50" ht="30" customHeight="1">
      <c r="A948" s="228">
        <v>1</v>
      </c>
      <c r="B948" s="228">
        <v>1</v>
      </c>
      <c r="C948" s="224" t="s">
        <v>503</v>
      </c>
      <c r="D948" s="206"/>
      <c r="E948" s="206"/>
      <c r="F948" s="206"/>
      <c r="G948" s="206"/>
      <c r="H948" s="206"/>
      <c r="I948" s="206"/>
      <c r="J948" s="207">
        <v>5010001097212</v>
      </c>
      <c r="K948" s="208"/>
      <c r="L948" s="208"/>
      <c r="M948" s="208"/>
      <c r="N948" s="208"/>
      <c r="O948" s="208"/>
      <c r="P948" s="225" t="s">
        <v>511</v>
      </c>
      <c r="Q948" s="209"/>
      <c r="R948" s="209"/>
      <c r="S948" s="209"/>
      <c r="T948" s="209"/>
      <c r="U948" s="209"/>
      <c r="V948" s="209"/>
      <c r="W948" s="209"/>
      <c r="X948" s="209"/>
      <c r="Y948" s="210">
        <v>2.323</v>
      </c>
      <c r="Z948" s="211"/>
      <c r="AA948" s="211"/>
      <c r="AB948" s="212"/>
      <c r="AC948" s="213" t="s">
        <v>470</v>
      </c>
      <c r="AD948" s="213"/>
      <c r="AE948" s="213"/>
      <c r="AF948" s="213"/>
      <c r="AG948" s="213"/>
      <c r="AH948" s="216" t="s">
        <v>468</v>
      </c>
      <c r="AI948" s="217"/>
      <c r="AJ948" s="217"/>
      <c r="AK948" s="218"/>
      <c r="AL948" s="216" t="s">
        <v>468</v>
      </c>
      <c r="AM948" s="217"/>
      <c r="AN948" s="217"/>
      <c r="AO948" s="218"/>
      <c r="AP948" s="219" t="s">
        <v>529</v>
      </c>
      <c r="AQ948" s="219"/>
      <c r="AR948" s="219"/>
      <c r="AS948" s="219"/>
      <c r="AT948" s="219"/>
      <c r="AU948" s="219"/>
      <c r="AV948" s="219"/>
      <c r="AW948" s="219"/>
      <c r="AX948" s="219"/>
    </row>
    <row r="949" spans="1:50" ht="30" customHeight="1" hidden="1">
      <c r="A949" s="228">
        <v>2</v>
      </c>
      <c r="B949" s="228">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customHeight="1" hidden="1">
      <c r="A950" s="228">
        <v>3</v>
      </c>
      <c r="B950" s="228">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customHeight="1" hidden="1">
      <c r="A951" s="228">
        <v>4</v>
      </c>
      <c r="B951" s="228">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customHeight="1" hidden="1">
      <c r="A952" s="228">
        <v>5</v>
      </c>
      <c r="B952" s="228">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customHeight="1" hidden="1">
      <c r="A953" s="228">
        <v>6</v>
      </c>
      <c r="B953" s="228">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customHeight="1" hidden="1">
      <c r="A954" s="228">
        <v>7</v>
      </c>
      <c r="B954" s="228">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customHeight="1" hidden="1">
      <c r="A955" s="228">
        <v>8</v>
      </c>
      <c r="B955" s="228">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customHeight="1" hidden="1">
      <c r="A956" s="228">
        <v>9</v>
      </c>
      <c r="B956" s="228">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customHeight="1" hidden="1">
      <c r="A957" s="228">
        <v>10</v>
      </c>
      <c r="B957" s="228">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customHeight="1" hidden="1">
      <c r="A958" s="228">
        <v>11</v>
      </c>
      <c r="B958" s="228">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customHeight="1" hidden="1">
      <c r="A959" s="228">
        <v>12</v>
      </c>
      <c r="B959" s="228">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customHeight="1" hidden="1">
      <c r="A960" s="228">
        <v>13</v>
      </c>
      <c r="B960" s="228">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customHeight="1" hidden="1">
      <c r="A961" s="228">
        <v>14</v>
      </c>
      <c r="B961" s="228">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customHeight="1" hidden="1">
      <c r="A962" s="228">
        <v>15</v>
      </c>
      <c r="B962" s="228">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customHeight="1" hidden="1">
      <c r="A963" s="228">
        <v>16</v>
      </c>
      <c r="B963" s="228">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customHeight="1" hidden="1">
      <c r="A964" s="228">
        <v>17</v>
      </c>
      <c r="B964" s="228">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customHeight="1" hidden="1">
      <c r="A965" s="228">
        <v>18</v>
      </c>
      <c r="B965" s="228">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customHeight="1" hidden="1">
      <c r="A966" s="228">
        <v>19</v>
      </c>
      <c r="B966" s="228">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customHeight="1" hidden="1">
      <c r="A967" s="228">
        <v>20</v>
      </c>
      <c r="B967" s="228">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customHeight="1" hidden="1">
      <c r="A968" s="228">
        <v>21</v>
      </c>
      <c r="B968" s="228">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customHeight="1" hidden="1">
      <c r="A969" s="228">
        <v>22</v>
      </c>
      <c r="B969" s="228">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customHeight="1" hidden="1">
      <c r="A970" s="228">
        <v>23</v>
      </c>
      <c r="B970" s="228">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customHeight="1" hidden="1">
      <c r="A971" s="228">
        <v>24</v>
      </c>
      <c r="B971" s="228">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customHeight="1" hidden="1">
      <c r="A972" s="228">
        <v>25</v>
      </c>
      <c r="B972" s="228">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customHeight="1" hidden="1">
      <c r="A973" s="228">
        <v>26</v>
      </c>
      <c r="B973" s="228">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customHeight="1" hidden="1">
      <c r="A974" s="228">
        <v>27</v>
      </c>
      <c r="B974" s="228">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customHeight="1" hidden="1">
      <c r="A975" s="228">
        <v>28</v>
      </c>
      <c r="B975" s="228">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customHeight="1" hidden="1">
      <c r="A976" s="228">
        <v>29</v>
      </c>
      <c r="B976" s="228">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customHeight="1" hidden="1">
      <c r="A977" s="228">
        <v>30</v>
      </c>
      <c r="B977" s="228">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20"/>
      <c r="B980" s="220"/>
      <c r="C980" s="220" t="s">
        <v>30</v>
      </c>
      <c r="D980" s="220"/>
      <c r="E980" s="220"/>
      <c r="F980" s="220"/>
      <c r="G980" s="220"/>
      <c r="H980" s="220"/>
      <c r="I980" s="220"/>
      <c r="J980" s="94" t="s">
        <v>386</v>
      </c>
      <c r="K980" s="94"/>
      <c r="L980" s="94"/>
      <c r="M980" s="94"/>
      <c r="N980" s="94"/>
      <c r="O980" s="94"/>
      <c r="P980" s="221" t="s">
        <v>351</v>
      </c>
      <c r="Q980" s="221"/>
      <c r="R980" s="221"/>
      <c r="S980" s="221"/>
      <c r="T980" s="221"/>
      <c r="U980" s="221"/>
      <c r="V980" s="221"/>
      <c r="W980" s="221"/>
      <c r="X980" s="221"/>
      <c r="Y980" s="221" t="s">
        <v>382</v>
      </c>
      <c r="Z980" s="220"/>
      <c r="AA980" s="220"/>
      <c r="AB980" s="220"/>
      <c r="AC980" s="94" t="s">
        <v>350</v>
      </c>
      <c r="AD980" s="94"/>
      <c r="AE980" s="94"/>
      <c r="AF980" s="94"/>
      <c r="AG980" s="94"/>
      <c r="AH980" s="221" t="s">
        <v>367</v>
      </c>
      <c r="AI980" s="220"/>
      <c r="AJ980" s="220"/>
      <c r="AK980" s="220"/>
      <c r="AL980" s="220" t="s">
        <v>23</v>
      </c>
      <c r="AM980" s="220"/>
      <c r="AN980" s="220"/>
      <c r="AO980" s="222"/>
      <c r="AP980" s="223" t="s">
        <v>426</v>
      </c>
      <c r="AQ980" s="223"/>
      <c r="AR980" s="223"/>
      <c r="AS980" s="223"/>
      <c r="AT980" s="223"/>
      <c r="AU980" s="223"/>
      <c r="AV980" s="223"/>
      <c r="AW980" s="223"/>
      <c r="AX980" s="223"/>
    </row>
    <row r="981" spans="1:50" ht="75" customHeight="1">
      <c r="A981" s="228">
        <v>1</v>
      </c>
      <c r="B981" s="228">
        <v>1</v>
      </c>
      <c r="C981" s="224" t="s">
        <v>505</v>
      </c>
      <c r="D981" s="206"/>
      <c r="E981" s="206"/>
      <c r="F981" s="206"/>
      <c r="G981" s="206"/>
      <c r="H981" s="206"/>
      <c r="I981" s="206"/>
      <c r="J981" s="207">
        <v>6011101004370</v>
      </c>
      <c r="K981" s="208"/>
      <c r="L981" s="208"/>
      <c r="M981" s="208"/>
      <c r="N981" s="208"/>
      <c r="O981" s="208"/>
      <c r="P981" s="225" t="s">
        <v>508</v>
      </c>
      <c r="Q981" s="209"/>
      <c r="R981" s="209"/>
      <c r="S981" s="209"/>
      <c r="T981" s="209"/>
      <c r="U981" s="209"/>
      <c r="V981" s="209"/>
      <c r="W981" s="209"/>
      <c r="X981" s="209"/>
      <c r="Y981" s="210">
        <v>0.309</v>
      </c>
      <c r="Z981" s="211"/>
      <c r="AA981" s="211"/>
      <c r="AB981" s="212"/>
      <c r="AC981" s="213" t="s">
        <v>506</v>
      </c>
      <c r="AD981" s="213"/>
      <c r="AE981" s="213"/>
      <c r="AF981" s="213"/>
      <c r="AG981" s="213"/>
      <c r="AH981" s="214">
        <v>3</v>
      </c>
      <c r="AI981" s="215"/>
      <c r="AJ981" s="215"/>
      <c r="AK981" s="215"/>
      <c r="AL981" s="216" t="s">
        <v>535</v>
      </c>
      <c r="AM981" s="217"/>
      <c r="AN981" s="217"/>
      <c r="AO981" s="218"/>
      <c r="AP981" s="834" t="s">
        <v>536</v>
      </c>
      <c r="AQ981" s="834"/>
      <c r="AR981" s="834"/>
      <c r="AS981" s="834"/>
      <c r="AT981" s="834"/>
      <c r="AU981" s="834"/>
      <c r="AV981" s="834"/>
      <c r="AW981" s="834"/>
      <c r="AX981" s="834"/>
    </row>
    <row r="982" spans="1:50" ht="30" customHeight="1" hidden="1">
      <c r="A982" s="228">
        <v>2</v>
      </c>
      <c r="B982" s="228">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customHeight="1" hidden="1">
      <c r="A983" s="228">
        <v>3</v>
      </c>
      <c r="B983" s="228">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customHeight="1" hidden="1">
      <c r="A984" s="228">
        <v>4</v>
      </c>
      <c r="B984" s="228">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customHeight="1" hidden="1">
      <c r="A985" s="228">
        <v>5</v>
      </c>
      <c r="B985" s="228">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customHeight="1" hidden="1">
      <c r="A986" s="228">
        <v>6</v>
      </c>
      <c r="B986" s="228">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customHeight="1" hidden="1">
      <c r="A987" s="228">
        <v>7</v>
      </c>
      <c r="B987" s="228">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customHeight="1" hidden="1">
      <c r="A988" s="228">
        <v>8</v>
      </c>
      <c r="B988" s="228">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customHeight="1" hidden="1">
      <c r="A989" s="228">
        <v>9</v>
      </c>
      <c r="B989" s="228">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customHeight="1" hidden="1">
      <c r="A990" s="228">
        <v>10</v>
      </c>
      <c r="B990" s="228">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customHeight="1" hidden="1">
      <c r="A991" s="228">
        <v>11</v>
      </c>
      <c r="B991" s="228">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customHeight="1" hidden="1">
      <c r="A992" s="228">
        <v>12</v>
      </c>
      <c r="B992" s="228">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customHeight="1" hidden="1">
      <c r="A993" s="228">
        <v>13</v>
      </c>
      <c r="B993" s="228">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customHeight="1" hidden="1">
      <c r="A994" s="228">
        <v>14</v>
      </c>
      <c r="B994" s="228">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customHeight="1" hidden="1">
      <c r="A995" s="228">
        <v>15</v>
      </c>
      <c r="B995" s="228">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customHeight="1" hidden="1">
      <c r="A996" s="228">
        <v>16</v>
      </c>
      <c r="B996" s="228">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customHeight="1" hidden="1">
      <c r="A997" s="228">
        <v>17</v>
      </c>
      <c r="B997" s="228">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customHeight="1" hidden="1">
      <c r="A998" s="228">
        <v>18</v>
      </c>
      <c r="B998" s="228">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customHeight="1" hidden="1">
      <c r="A999" s="228">
        <v>19</v>
      </c>
      <c r="B999" s="228">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customHeight="1" hidden="1">
      <c r="A1000" s="228">
        <v>20</v>
      </c>
      <c r="B1000" s="228">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customHeight="1" hidden="1">
      <c r="A1001" s="228">
        <v>21</v>
      </c>
      <c r="B1001" s="228">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customHeight="1" hidden="1">
      <c r="A1002" s="228">
        <v>22</v>
      </c>
      <c r="B1002" s="228">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customHeight="1" hidden="1">
      <c r="A1003" s="228">
        <v>23</v>
      </c>
      <c r="B1003" s="228">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customHeight="1" hidden="1">
      <c r="A1004" s="228">
        <v>24</v>
      </c>
      <c r="B1004" s="228">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customHeight="1" hidden="1">
      <c r="A1005" s="228">
        <v>25</v>
      </c>
      <c r="B1005" s="228">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customHeight="1" hidden="1">
      <c r="A1006" s="228">
        <v>26</v>
      </c>
      <c r="B1006" s="228">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customHeight="1" hidden="1">
      <c r="A1007" s="228">
        <v>27</v>
      </c>
      <c r="B1007" s="228">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customHeight="1" hidden="1">
      <c r="A1008" s="228">
        <v>28</v>
      </c>
      <c r="B1008" s="228">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customHeight="1" hidden="1">
      <c r="A1009" s="228">
        <v>29</v>
      </c>
      <c r="B1009" s="228">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customHeight="1" hidden="1">
      <c r="A1010" s="228">
        <v>30</v>
      </c>
      <c r="B1010" s="228">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20"/>
      <c r="B1013" s="220"/>
      <c r="C1013" s="220" t="s">
        <v>30</v>
      </c>
      <c r="D1013" s="220"/>
      <c r="E1013" s="220"/>
      <c r="F1013" s="220"/>
      <c r="G1013" s="220"/>
      <c r="H1013" s="220"/>
      <c r="I1013" s="220"/>
      <c r="J1013" s="94" t="s">
        <v>386</v>
      </c>
      <c r="K1013" s="94"/>
      <c r="L1013" s="94"/>
      <c r="M1013" s="94"/>
      <c r="N1013" s="94"/>
      <c r="O1013" s="94"/>
      <c r="P1013" s="221" t="s">
        <v>351</v>
      </c>
      <c r="Q1013" s="221"/>
      <c r="R1013" s="221"/>
      <c r="S1013" s="221"/>
      <c r="T1013" s="221"/>
      <c r="U1013" s="221"/>
      <c r="V1013" s="221"/>
      <c r="W1013" s="221"/>
      <c r="X1013" s="221"/>
      <c r="Y1013" s="221" t="s">
        <v>382</v>
      </c>
      <c r="Z1013" s="220"/>
      <c r="AA1013" s="220"/>
      <c r="AB1013" s="220"/>
      <c r="AC1013" s="94" t="s">
        <v>350</v>
      </c>
      <c r="AD1013" s="94"/>
      <c r="AE1013" s="94"/>
      <c r="AF1013" s="94"/>
      <c r="AG1013" s="94"/>
      <c r="AH1013" s="221" t="s">
        <v>367</v>
      </c>
      <c r="AI1013" s="220"/>
      <c r="AJ1013" s="220"/>
      <c r="AK1013" s="220"/>
      <c r="AL1013" s="220" t="s">
        <v>23</v>
      </c>
      <c r="AM1013" s="220"/>
      <c r="AN1013" s="220"/>
      <c r="AO1013" s="222"/>
      <c r="AP1013" s="223" t="s">
        <v>426</v>
      </c>
      <c r="AQ1013" s="223"/>
      <c r="AR1013" s="223"/>
      <c r="AS1013" s="223"/>
      <c r="AT1013" s="223"/>
      <c r="AU1013" s="223"/>
      <c r="AV1013" s="223"/>
      <c r="AW1013" s="223"/>
      <c r="AX1013" s="223"/>
    </row>
    <row r="1014" spans="1:50" ht="30" customHeight="1">
      <c r="A1014" s="228">
        <v>1</v>
      </c>
      <c r="B1014" s="228">
        <v>1</v>
      </c>
      <c r="C1014" s="224" t="s">
        <v>472</v>
      </c>
      <c r="D1014" s="206"/>
      <c r="E1014" s="206"/>
      <c r="F1014" s="206"/>
      <c r="G1014" s="206"/>
      <c r="H1014" s="206"/>
      <c r="I1014" s="206"/>
      <c r="J1014" s="207">
        <v>4010401020534</v>
      </c>
      <c r="K1014" s="208"/>
      <c r="L1014" s="208"/>
      <c r="M1014" s="208"/>
      <c r="N1014" s="208"/>
      <c r="O1014" s="208"/>
      <c r="P1014" s="225" t="s">
        <v>473</v>
      </c>
      <c r="Q1014" s="209"/>
      <c r="R1014" s="209"/>
      <c r="S1014" s="209"/>
      <c r="T1014" s="209"/>
      <c r="U1014" s="209"/>
      <c r="V1014" s="209"/>
      <c r="W1014" s="209"/>
      <c r="X1014" s="209"/>
      <c r="Y1014" s="210">
        <v>0.288</v>
      </c>
      <c r="Z1014" s="211"/>
      <c r="AA1014" s="211"/>
      <c r="AB1014" s="212"/>
      <c r="AC1014" s="213" t="s">
        <v>470</v>
      </c>
      <c r="AD1014" s="213"/>
      <c r="AE1014" s="213"/>
      <c r="AF1014" s="213"/>
      <c r="AG1014" s="213"/>
      <c r="AH1014" s="216" t="s">
        <v>468</v>
      </c>
      <c r="AI1014" s="217"/>
      <c r="AJ1014" s="217"/>
      <c r="AK1014" s="218"/>
      <c r="AL1014" s="216" t="s">
        <v>468</v>
      </c>
      <c r="AM1014" s="217"/>
      <c r="AN1014" s="217"/>
      <c r="AO1014" s="218"/>
      <c r="AP1014" s="219" t="s">
        <v>529</v>
      </c>
      <c r="AQ1014" s="219"/>
      <c r="AR1014" s="219"/>
      <c r="AS1014" s="219"/>
      <c r="AT1014" s="219"/>
      <c r="AU1014" s="219"/>
      <c r="AV1014" s="219"/>
      <c r="AW1014" s="219"/>
      <c r="AX1014" s="219"/>
    </row>
    <row r="1015" spans="1:50" ht="30" customHeight="1">
      <c r="A1015" s="228">
        <v>2</v>
      </c>
      <c r="B1015" s="228">
        <v>1</v>
      </c>
      <c r="C1015" s="224" t="s">
        <v>474</v>
      </c>
      <c r="D1015" s="206"/>
      <c r="E1015" s="206"/>
      <c r="F1015" s="206"/>
      <c r="G1015" s="206"/>
      <c r="H1015" s="206"/>
      <c r="I1015" s="206"/>
      <c r="J1015" s="207">
        <v>5010001040048</v>
      </c>
      <c r="K1015" s="208"/>
      <c r="L1015" s="208"/>
      <c r="M1015" s="208"/>
      <c r="N1015" s="208"/>
      <c r="O1015" s="208"/>
      <c r="P1015" s="225" t="s">
        <v>475</v>
      </c>
      <c r="Q1015" s="209"/>
      <c r="R1015" s="209"/>
      <c r="S1015" s="209"/>
      <c r="T1015" s="209"/>
      <c r="U1015" s="209"/>
      <c r="V1015" s="209"/>
      <c r="W1015" s="209"/>
      <c r="X1015" s="209"/>
      <c r="Y1015" s="210">
        <v>0.143</v>
      </c>
      <c r="Z1015" s="211"/>
      <c r="AA1015" s="211"/>
      <c r="AB1015" s="212"/>
      <c r="AC1015" s="213" t="s">
        <v>470</v>
      </c>
      <c r="AD1015" s="213"/>
      <c r="AE1015" s="213"/>
      <c r="AF1015" s="213"/>
      <c r="AG1015" s="213"/>
      <c r="AH1015" s="216" t="s">
        <v>468</v>
      </c>
      <c r="AI1015" s="217"/>
      <c r="AJ1015" s="217"/>
      <c r="AK1015" s="218"/>
      <c r="AL1015" s="216" t="s">
        <v>468</v>
      </c>
      <c r="AM1015" s="217"/>
      <c r="AN1015" s="217"/>
      <c r="AO1015" s="218"/>
      <c r="AP1015" s="219" t="s">
        <v>529</v>
      </c>
      <c r="AQ1015" s="219"/>
      <c r="AR1015" s="219"/>
      <c r="AS1015" s="219"/>
      <c r="AT1015" s="219"/>
      <c r="AU1015" s="219"/>
      <c r="AV1015" s="219"/>
      <c r="AW1015" s="219"/>
      <c r="AX1015" s="219"/>
    </row>
    <row r="1016" spans="1:50" ht="30" customHeight="1">
      <c r="A1016" s="228">
        <v>3</v>
      </c>
      <c r="B1016" s="228">
        <v>1</v>
      </c>
      <c r="C1016" s="224" t="s">
        <v>512</v>
      </c>
      <c r="D1016" s="206"/>
      <c r="E1016" s="206"/>
      <c r="F1016" s="206"/>
      <c r="G1016" s="206"/>
      <c r="H1016" s="206"/>
      <c r="I1016" s="206"/>
      <c r="J1016" s="207" t="s">
        <v>468</v>
      </c>
      <c r="K1016" s="208"/>
      <c r="L1016" s="208"/>
      <c r="M1016" s="208"/>
      <c r="N1016" s="208"/>
      <c r="O1016" s="208"/>
      <c r="P1016" s="225" t="s">
        <v>513</v>
      </c>
      <c r="Q1016" s="209"/>
      <c r="R1016" s="209"/>
      <c r="S1016" s="209"/>
      <c r="T1016" s="209"/>
      <c r="U1016" s="209"/>
      <c r="V1016" s="209"/>
      <c r="W1016" s="209"/>
      <c r="X1016" s="209"/>
      <c r="Y1016" s="210">
        <v>0.03</v>
      </c>
      <c r="Z1016" s="211"/>
      <c r="AA1016" s="211"/>
      <c r="AB1016" s="212"/>
      <c r="AC1016" s="213" t="s">
        <v>470</v>
      </c>
      <c r="AD1016" s="213"/>
      <c r="AE1016" s="213"/>
      <c r="AF1016" s="213"/>
      <c r="AG1016" s="213"/>
      <c r="AH1016" s="216" t="s">
        <v>468</v>
      </c>
      <c r="AI1016" s="217"/>
      <c r="AJ1016" s="217"/>
      <c r="AK1016" s="218"/>
      <c r="AL1016" s="216" t="s">
        <v>468</v>
      </c>
      <c r="AM1016" s="217"/>
      <c r="AN1016" s="217"/>
      <c r="AO1016" s="218"/>
      <c r="AP1016" s="219" t="s">
        <v>529</v>
      </c>
      <c r="AQ1016" s="219"/>
      <c r="AR1016" s="219"/>
      <c r="AS1016" s="219"/>
      <c r="AT1016" s="219"/>
      <c r="AU1016" s="219"/>
      <c r="AV1016" s="219"/>
      <c r="AW1016" s="219"/>
      <c r="AX1016" s="219"/>
    </row>
    <row r="1017" spans="1:50" ht="30" customHeight="1" hidden="1">
      <c r="A1017" s="228">
        <v>4</v>
      </c>
      <c r="B1017" s="228">
        <v>1</v>
      </c>
      <c r="C1017" s="224"/>
      <c r="D1017" s="206"/>
      <c r="E1017" s="206"/>
      <c r="F1017" s="206"/>
      <c r="G1017" s="206"/>
      <c r="H1017" s="206"/>
      <c r="I1017" s="206"/>
      <c r="J1017" s="207"/>
      <c r="K1017" s="208"/>
      <c r="L1017" s="208"/>
      <c r="M1017" s="208"/>
      <c r="N1017" s="208"/>
      <c r="O1017" s="208"/>
      <c r="P1017" s="225"/>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customHeight="1" hidden="1">
      <c r="A1018" s="228">
        <v>5</v>
      </c>
      <c r="B1018" s="228">
        <v>1</v>
      </c>
      <c r="C1018" s="224"/>
      <c r="D1018" s="206"/>
      <c r="E1018" s="206"/>
      <c r="F1018" s="206"/>
      <c r="G1018" s="206"/>
      <c r="H1018" s="206"/>
      <c r="I1018" s="206"/>
      <c r="J1018" s="207"/>
      <c r="K1018" s="208"/>
      <c r="L1018" s="208"/>
      <c r="M1018" s="208"/>
      <c r="N1018" s="208"/>
      <c r="O1018" s="208"/>
      <c r="P1018" s="225"/>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customHeight="1" hidden="1">
      <c r="A1019" s="228">
        <v>6</v>
      </c>
      <c r="B1019" s="228">
        <v>1</v>
      </c>
      <c r="C1019" s="224"/>
      <c r="D1019" s="206"/>
      <c r="E1019" s="206"/>
      <c r="F1019" s="206"/>
      <c r="G1019" s="206"/>
      <c r="H1019" s="206"/>
      <c r="I1019" s="206"/>
      <c r="J1019" s="207"/>
      <c r="K1019" s="208"/>
      <c r="L1019" s="208"/>
      <c r="M1019" s="208"/>
      <c r="N1019" s="208"/>
      <c r="O1019" s="208"/>
      <c r="P1019" s="225"/>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customHeight="1" hidden="1">
      <c r="A1020" s="228">
        <v>7</v>
      </c>
      <c r="B1020" s="228">
        <v>1</v>
      </c>
      <c r="C1020" s="224"/>
      <c r="D1020" s="206"/>
      <c r="E1020" s="206"/>
      <c r="F1020" s="206"/>
      <c r="G1020" s="206"/>
      <c r="H1020" s="206"/>
      <c r="I1020" s="206"/>
      <c r="J1020" s="207"/>
      <c r="K1020" s="208"/>
      <c r="L1020" s="208"/>
      <c r="M1020" s="208"/>
      <c r="N1020" s="208"/>
      <c r="O1020" s="208"/>
      <c r="P1020" s="225"/>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customHeight="1" hidden="1">
      <c r="A1021" s="228">
        <v>8</v>
      </c>
      <c r="B1021" s="228">
        <v>1</v>
      </c>
      <c r="C1021" s="224"/>
      <c r="D1021" s="206"/>
      <c r="E1021" s="206"/>
      <c r="F1021" s="206"/>
      <c r="G1021" s="206"/>
      <c r="H1021" s="206"/>
      <c r="I1021" s="206"/>
      <c r="J1021" s="207"/>
      <c r="K1021" s="208"/>
      <c r="L1021" s="208"/>
      <c r="M1021" s="208"/>
      <c r="N1021" s="208"/>
      <c r="O1021" s="208"/>
      <c r="P1021" s="225"/>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customHeight="1" hidden="1">
      <c r="A1022" s="228">
        <v>9</v>
      </c>
      <c r="B1022" s="228">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customHeight="1" hidden="1">
      <c r="A1023" s="228">
        <v>10</v>
      </c>
      <c r="B1023" s="228">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customHeight="1" hidden="1">
      <c r="A1024" s="228">
        <v>11</v>
      </c>
      <c r="B1024" s="228">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customHeight="1" hidden="1">
      <c r="A1025" s="228">
        <v>12</v>
      </c>
      <c r="B1025" s="228">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customHeight="1" hidden="1">
      <c r="A1026" s="228">
        <v>13</v>
      </c>
      <c r="B1026" s="228">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customHeight="1" hidden="1">
      <c r="A1027" s="228">
        <v>14</v>
      </c>
      <c r="B1027" s="228">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customHeight="1" hidden="1">
      <c r="A1028" s="228">
        <v>15</v>
      </c>
      <c r="B1028" s="228">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customHeight="1" hidden="1">
      <c r="A1029" s="228">
        <v>16</v>
      </c>
      <c r="B1029" s="228">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customHeight="1" hidden="1">
      <c r="A1030" s="228">
        <v>17</v>
      </c>
      <c r="B1030" s="228">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customHeight="1" hidden="1">
      <c r="A1031" s="228">
        <v>18</v>
      </c>
      <c r="B1031" s="228">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customHeight="1" hidden="1">
      <c r="A1032" s="228">
        <v>19</v>
      </c>
      <c r="B1032" s="228">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customHeight="1" hidden="1">
      <c r="A1033" s="228">
        <v>20</v>
      </c>
      <c r="B1033" s="228">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customHeight="1" hidden="1">
      <c r="A1034" s="228">
        <v>21</v>
      </c>
      <c r="B1034" s="228">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customHeight="1" hidden="1">
      <c r="A1035" s="228">
        <v>22</v>
      </c>
      <c r="B1035" s="228">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customHeight="1" hidden="1">
      <c r="A1036" s="228">
        <v>23</v>
      </c>
      <c r="B1036" s="228">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customHeight="1" hidden="1">
      <c r="A1037" s="228">
        <v>24</v>
      </c>
      <c r="B1037" s="228">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customHeight="1" hidden="1">
      <c r="A1038" s="228">
        <v>25</v>
      </c>
      <c r="B1038" s="228">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customHeight="1" hidden="1">
      <c r="A1039" s="228">
        <v>26</v>
      </c>
      <c r="B1039" s="228">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customHeight="1" hidden="1">
      <c r="A1040" s="228">
        <v>27</v>
      </c>
      <c r="B1040" s="228">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customHeight="1" hidden="1">
      <c r="A1041" s="228">
        <v>28</v>
      </c>
      <c r="B1041" s="228">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customHeight="1" hidden="1">
      <c r="A1042" s="228">
        <v>29</v>
      </c>
      <c r="B1042" s="228">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customHeight="1" hidden="1">
      <c r="A1043" s="228">
        <v>30</v>
      </c>
      <c r="B1043" s="228">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0"/>
      <c r="B1046" s="220"/>
      <c r="C1046" s="220" t="s">
        <v>30</v>
      </c>
      <c r="D1046" s="220"/>
      <c r="E1046" s="220"/>
      <c r="F1046" s="220"/>
      <c r="G1046" s="220"/>
      <c r="H1046" s="220"/>
      <c r="I1046" s="220"/>
      <c r="J1046" s="94" t="s">
        <v>386</v>
      </c>
      <c r="K1046" s="94"/>
      <c r="L1046" s="94"/>
      <c r="M1046" s="94"/>
      <c r="N1046" s="94"/>
      <c r="O1046" s="94"/>
      <c r="P1046" s="221" t="s">
        <v>351</v>
      </c>
      <c r="Q1046" s="221"/>
      <c r="R1046" s="221"/>
      <c r="S1046" s="221"/>
      <c r="T1046" s="221"/>
      <c r="U1046" s="221"/>
      <c r="V1046" s="221"/>
      <c r="W1046" s="221"/>
      <c r="X1046" s="221"/>
      <c r="Y1046" s="221" t="s">
        <v>382</v>
      </c>
      <c r="Z1046" s="220"/>
      <c r="AA1046" s="220"/>
      <c r="AB1046" s="220"/>
      <c r="AC1046" s="94" t="s">
        <v>350</v>
      </c>
      <c r="AD1046" s="94"/>
      <c r="AE1046" s="94"/>
      <c r="AF1046" s="94"/>
      <c r="AG1046" s="94"/>
      <c r="AH1046" s="221" t="s">
        <v>367</v>
      </c>
      <c r="AI1046" s="220"/>
      <c r="AJ1046" s="220"/>
      <c r="AK1046" s="220"/>
      <c r="AL1046" s="220" t="s">
        <v>23</v>
      </c>
      <c r="AM1046" s="220"/>
      <c r="AN1046" s="220"/>
      <c r="AO1046" s="222"/>
      <c r="AP1046" s="223" t="s">
        <v>426</v>
      </c>
      <c r="AQ1046" s="223"/>
      <c r="AR1046" s="223"/>
      <c r="AS1046" s="223"/>
      <c r="AT1046" s="223"/>
      <c r="AU1046" s="223"/>
      <c r="AV1046" s="223"/>
      <c r="AW1046" s="223"/>
      <c r="AX1046" s="223"/>
    </row>
    <row r="1047" spans="1:50" ht="30" customHeight="1" hidden="1">
      <c r="A1047" s="228">
        <v>1</v>
      </c>
      <c r="B1047" s="228">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customHeight="1" hidden="1">
      <c r="A1048" s="228">
        <v>2</v>
      </c>
      <c r="B1048" s="228">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customHeight="1" hidden="1">
      <c r="A1049" s="228">
        <v>3</v>
      </c>
      <c r="B1049" s="228">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customHeight="1" hidden="1">
      <c r="A1050" s="228">
        <v>4</v>
      </c>
      <c r="B1050" s="228">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customHeight="1" hidden="1">
      <c r="A1051" s="228">
        <v>5</v>
      </c>
      <c r="B1051" s="228">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customHeight="1" hidden="1">
      <c r="A1052" s="228">
        <v>6</v>
      </c>
      <c r="B1052" s="228">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customHeight="1" hidden="1">
      <c r="A1053" s="228">
        <v>7</v>
      </c>
      <c r="B1053" s="228">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customHeight="1" hidden="1">
      <c r="A1054" s="228">
        <v>8</v>
      </c>
      <c r="B1054" s="228">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customHeight="1" hidden="1">
      <c r="A1055" s="228">
        <v>9</v>
      </c>
      <c r="B1055" s="228">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customHeight="1" hidden="1">
      <c r="A1056" s="228">
        <v>10</v>
      </c>
      <c r="B1056" s="228">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customHeight="1" hidden="1">
      <c r="A1057" s="228">
        <v>11</v>
      </c>
      <c r="B1057" s="228">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customHeight="1" hidden="1">
      <c r="A1058" s="228">
        <v>12</v>
      </c>
      <c r="B1058" s="228">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customHeight="1" hidden="1">
      <c r="A1059" s="228">
        <v>13</v>
      </c>
      <c r="B1059" s="228">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customHeight="1" hidden="1">
      <c r="A1060" s="228">
        <v>14</v>
      </c>
      <c r="B1060" s="228">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customHeight="1" hidden="1">
      <c r="A1061" s="228">
        <v>15</v>
      </c>
      <c r="B1061" s="228">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customHeight="1" hidden="1">
      <c r="A1062" s="228">
        <v>16</v>
      </c>
      <c r="B1062" s="228">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customHeight="1" hidden="1">
      <c r="A1063" s="228">
        <v>17</v>
      </c>
      <c r="B1063" s="228">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customHeight="1" hidden="1">
      <c r="A1064" s="228">
        <v>18</v>
      </c>
      <c r="B1064" s="228">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customHeight="1" hidden="1">
      <c r="A1065" s="228">
        <v>19</v>
      </c>
      <c r="B1065" s="228">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customHeight="1" hidden="1">
      <c r="A1066" s="228">
        <v>20</v>
      </c>
      <c r="B1066" s="228">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customHeight="1" hidden="1">
      <c r="A1067" s="228">
        <v>21</v>
      </c>
      <c r="B1067" s="228">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customHeight="1" hidden="1">
      <c r="A1068" s="228">
        <v>22</v>
      </c>
      <c r="B1068" s="228">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customHeight="1" hidden="1">
      <c r="A1069" s="228">
        <v>23</v>
      </c>
      <c r="B1069" s="228">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customHeight="1" hidden="1">
      <c r="A1070" s="228">
        <v>24</v>
      </c>
      <c r="B1070" s="228">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customHeight="1" hidden="1">
      <c r="A1071" s="228">
        <v>25</v>
      </c>
      <c r="B1071" s="228">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customHeight="1" hidden="1">
      <c r="A1072" s="228">
        <v>26</v>
      </c>
      <c r="B1072" s="228">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customHeight="1" hidden="1">
      <c r="A1073" s="228">
        <v>27</v>
      </c>
      <c r="B1073" s="228">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customHeight="1" hidden="1">
      <c r="A1074" s="228">
        <v>28</v>
      </c>
      <c r="B1074" s="228">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customHeight="1" hidden="1">
      <c r="A1075" s="228">
        <v>29</v>
      </c>
      <c r="B1075" s="228">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customHeight="1" hidden="1">
      <c r="A1076" s="228">
        <v>30</v>
      </c>
      <c r="B1076" s="228">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c r="A1077" s="229" t="s">
        <v>425</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8"/>
      <c r="B1080" s="228"/>
      <c r="C1080" s="94" t="s">
        <v>378</v>
      </c>
      <c r="D1080" s="232"/>
      <c r="E1080" s="94" t="s">
        <v>377</v>
      </c>
      <c r="F1080" s="232"/>
      <c r="G1080" s="232"/>
      <c r="H1080" s="232"/>
      <c r="I1080" s="232"/>
      <c r="J1080" s="94" t="s">
        <v>386</v>
      </c>
      <c r="K1080" s="94"/>
      <c r="L1080" s="94"/>
      <c r="M1080" s="94"/>
      <c r="N1080" s="94"/>
      <c r="O1080" s="94"/>
      <c r="P1080" s="221" t="s">
        <v>31</v>
      </c>
      <c r="Q1080" s="221"/>
      <c r="R1080" s="221"/>
      <c r="S1080" s="221"/>
      <c r="T1080" s="221"/>
      <c r="U1080" s="221"/>
      <c r="V1080" s="221"/>
      <c r="W1080" s="221"/>
      <c r="X1080" s="221"/>
      <c r="Y1080" s="94" t="s">
        <v>389</v>
      </c>
      <c r="Z1080" s="232"/>
      <c r="AA1080" s="232"/>
      <c r="AB1080" s="232"/>
      <c r="AC1080" s="94" t="s">
        <v>350</v>
      </c>
      <c r="AD1080" s="94"/>
      <c r="AE1080" s="94"/>
      <c r="AF1080" s="94"/>
      <c r="AG1080" s="94"/>
      <c r="AH1080" s="221" t="s">
        <v>367</v>
      </c>
      <c r="AI1080" s="220"/>
      <c r="AJ1080" s="220"/>
      <c r="AK1080" s="220"/>
      <c r="AL1080" s="220" t="s">
        <v>23</v>
      </c>
      <c r="AM1080" s="220"/>
      <c r="AN1080" s="220"/>
      <c r="AO1080" s="233"/>
      <c r="AP1080" s="223" t="s">
        <v>427</v>
      </c>
      <c r="AQ1080" s="223"/>
      <c r="AR1080" s="223"/>
      <c r="AS1080" s="223"/>
      <c r="AT1080" s="223"/>
      <c r="AU1080" s="223"/>
      <c r="AV1080" s="223"/>
      <c r="AW1080" s="223"/>
      <c r="AX1080" s="223"/>
    </row>
    <row r="1081" spans="1:50" ht="30.75" customHeight="1">
      <c r="A1081" s="228">
        <v>1</v>
      </c>
      <c r="B1081" s="228">
        <v>1</v>
      </c>
      <c r="C1081" s="226"/>
      <c r="D1081" s="226"/>
      <c r="E1081" s="92" t="s">
        <v>520</v>
      </c>
      <c r="F1081" s="227"/>
      <c r="G1081" s="227"/>
      <c r="H1081" s="227"/>
      <c r="I1081" s="227"/>
      <c r="J1081" s="207" t="s">
        <v>520</v>
      </c>
      <c r="K1081" s="208"/>
      <c r="L1081" s="208"/>
      <c r="M1081" s="208"/>
      <c r="N1081" s="208"/>
      <c r="O1081" s="208"/>
      <c r="P1081" s="225" t="s">
        <v>520</v>
      </c>
      <c r="Q1081" s="209"/>
      <c r="R1081" s="209"/>
      <c r="S1081" s="209"/>
      <c r="T1081" s="209"/>
      <c r="U1081" s="209"/>
      <c r="V1081" s="209"/>
      <c r="W1081" s="209"/>
      <c r="X1081" s="209"/>
      <c r="Y1081" s="210" t="s">
        <v>520</v>
      </c>
      <c r="Z1081" s="211"/>
      <c r="AA1081" s="211"/>
      <c r="AB1081" s="212"/>
      <c r="AC1081" s="213" t="s">
        <v>461</v>
      </c>
      <c r="AD1081" s="213"/>
      <c r="AE1081" s="213"/>
      <c r="AF1081" s="213"/>
      <c r="AG1081" s="213"/>
      <c r="AH1081" s="214" t="s">
        <v>520</v>
      </c>
      <c r="AI1081" s="215"/>
      <c r="AJ1081" s="215"/>
      <c r="AK1081" s="215"/>
      <c r="AL1081" s="216" t="s">
        <v>520</v>
      </c>
      <c r="AM1081" s="217"/>
      <c r="AN1081" s="217"/>
      <c r="AO1081" s="218"/>
      <c r="AP1081" s="219" t="s">
        <v>520</v>
      </c>
      <c r="AQ1081" s="219"/>
      <c r="AR1081" s="219"/>
      <c r="AS1081" s="219"/>
      <c r="AT1081" s="219"/>
      <c r="AU1081" s="219"/>
      <c r="AV1081" s="219"/>
      <c r="AW1081" s="219"/>
      <c r="AX1081" s="219"/>
    </row>
    <row r="1082" spans="1:50" ht="30.75" customHeight="1" hidden="1">
      <c r="A1082" s="228">
        <v>2</v>
      </c>
      <c r="B1082" s="228">
        <v>1</v>
      </c>
      <c r="C1082" s="226"/>
      <c r="D1082" s="226"/>
      <c r="E1082" s="227"/>
      <c r="F1082" s="227"/>
      <c r="G1082" s="227"/>
      <c r="H1082" s="227"/>
      <c r="I1082" s="227"/>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customHeight="1" hidden="1">
      <c r="A1083" s="228">
        <v>3</v>
      </c>
      <c r="B1083" s="228">
        <v>1</v>
      </c>
      <c r="C1083" s="226"/>
      <c r="D1083" s="226"/>
      <c r="E1083" s="227"/>
      <c r="F1083" s="227"/>
      <c r="G1083" s="227"/>
      <c r="H1083" s="227"/>
      <c r="I1083" s="227"/>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customHeight="1" hidden="1">
      <c r="A1084" s="228">
        <v>4</v>
      </c>
      <c r="B1084" s="228">
        <v>1</v>
      </c>
      <c r="C1084" s="226"/>
      <c r="D1084" s="226"/>
      <c r="E1084" s="227"/>
      <c r="F1084" s="227"/>
      <c r="G1084" s="227"/>
      <c r="H1084" s="227"/>
      <c r="I1084" s="227"/>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customHeight="1" hidden="1">
      <c r="A1085" s="228">
        <v>5</v>
      </c>
      <c r="B1085" s="228">
        <v>1</v>
      </c>
      <c r="C1085" s="226"/>
      <c r="D1085" s="226"/>
      <c r="E1085" s="227"/>
      <c r="F1085" s="227"/>
      <c r="G1085" s="227"/>
      <c r="H1085" s="227"/>
      <c r="I1085" s="227"/>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customHeight="1" hidden="1">
      <c r="A1086" s="228">
        <v>6</v>
      </c>
      <c r="B1086" s="228">
        <v>1</v>
      </c>
      <c r="C1086" s="226"/>
      <c r="D1086" s="226"/>
      <c r="E1086" s="227"/>
      <c r="F1086" s="227"/>
      <c r="G1086" s="227"/>
      <c r="H1086" s="227"/>
      <c r="I1086" s="227"/>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customHeight="1" hidden="1">
      <c r="A1087" s="228">
        <v>7</v>
      </c>
      <c r="B1087" s="228">
        <v>1</v>
      </c>
      <c r="C1087" s="226"/>
      <c r="D1087" s="226"/>
      <c r="E1087" s="227"/>
      <c r="F1087" s="227"/>
      <c r="G1087" s="227"/>
      <c r="H1087" s="227"/>
      <c r="I1087" s="227"/>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customHeight="1" hidden="1">
      <c r="A1088" s="228">
        <v>8</v>
      </c>
      <c r="B1088" s="228">
        <v>1</v>
      </c>
      <c r="C1088" s="226"/>
      <c r="D1088" s="226"/>
      <c r="E1088" s="227"/>
      <c r="F1088" s="227"/>
      <c r="G1088" s="227"/>
      <c r="H1088" s="227"/>
      <c r="I1088" s="227"/>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customHeight="1" hidden="1">
      <c r="A1089" s="228">
        <v>9</v>
      </c>
      <c r="B1089" s="228">
        <v>1</v>
      </c>
      <c r="C1089" s="226"/>
      <c r="D1089" s="226"/>
      <c r="E1089" s="227"/>
      <c r="F1089" s="227"/>
      <c r="G1089" s="227"/>
      <c r="H1089" s="227"/>
      <c r="I1089" s="227"/>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customHeight="1" hidden="1">
      <c r="A1090" s="228">
        <v>10</v>
      </c>
      <c r="B1090" s="228">
        <v>1</v>
      </c>
      <c r="C1090" s="226"/>
      <c r="D1090" s="226"/>
      <c r="E1090" s="227"/>
      <c r="F1090" s="227"/>
      <c r="G1090" s="227"/>
      <c r="H1090" s="227"/>
      <c r="I1090" s="227"/>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customHeight="1" hidden="1">
      <c r="A1091" s="228">
        <v>11</v>
      </c>
      <c r="B1091" s="228">
        <v>1</v>
      </c>
      <c r="C1091" s="226"/>
      <c r="D1091" s="226"/>
      <c r="E1091" s="227"/>
      <c r="F1091" s="227"/>
      <c r="G1091" s="227"/>
      <c r="H1091" s="227"/>
      <c r="I1091" s="227"/>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customHeight="1" hidden="1">
      <c r="A1092" s="228">
        <v>12</v>
      </c>
      <c r="B1092" s="228">
        <v>1</v>
      </c>
      <c r="C1092" s="226"/>
      <c r="D1092" s="226"/>
      <c r="E1092" s="227"/>
      <c r="F1092" s="227"/>
      <c r="G1092" s="227"/>
      <c r="H1092" s="227"/>
      <c r="I1092" s="227"/>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customHeight="1" hidden="1">
      <c r="A1093" s="228">
        <v>13</v>
      </c>
      <c r="B1093" s="228">
        <v>1</v>
      </c>
      <c r="C1093" s="226"/>
      <c r="D1093" s="226"/>
      <c r="E1093" s="227"/>
      <c r="F1093" s="227"/>
      <c r="G1093" s="227"/>
      <c r="H1093" s="227"/>
      <c r="I1093" s="227"/>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customHeight="1" hidden="1">
      <c r="A1094" s="228">
        <v>14</v>
      </c>
      <c r="B1094" s="228">
        <v>1</v>
      </c>
      <c r="C1094" s="226"/>
      <c r="D1094" s="226"/>
      <c r="E1094" s="227"/>
      <c r="F1094" s="227"/>
      <c r="G1094" s="227"/>
      <c r="H1094" s="227"/>
      <c r="I1094" s="227"/>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customHeight="1" hidden="1">
      <c r="A1095" s="228">
        <v>15</v>
      </c>
      <c r="B1095" s="228">
        <v>1</v>
      </c>
      <c r="C1095" s="226"/>
      <c r="D1095" s="226"/>
      <c r="E1095" s="227"/>
      <c r="F1095" s="227"/>
      <c r="G1095" s="227"/>
      <c r="H1095" s="227"/>
      <c r="I1095" s="227"/>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customHeight="1" hidden="1">
      <c r="A1096" s="228">
        <v>16</v>
      </c>
      <c r="B1096" s="228">
        <v>1</v>
      </c>
      <c r="C1096" s="226"/>
      <c r="D1096" s="226"/>
      <c r="E1096" s="227"/>
      <c r="F1096" s="227"/>
      <c r="G1096" s="227"/>
      <c r="H1096" s="227"/>
      <c r="I1096" s="227"/>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customHeight="1" hidden="1">
      <c r="A1097" s="228">
        <v>17</v>
      </c>
      <c r="B1097" s="228">
        <v>1</v>
      </c>
      <c r="C1097" s="226"/>
      <c r="D1097" s="226"/>
      <c r="E1097" s="227"/>
      <c r="F1097" s="227"/>
      <c r="G1097" s="227"/>
      <c r="H1097" s="227"/>
      <c r="I1097" s="227"/>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customHeight="1" hidden="1">
      <c r="A1098" s="228">
        <v>18</v>
      </c>
      <c r="B1098" s="228">
        <v>1</v>
      </c>
      <c r="C1098" s="226"/>
      <c r="D1098" s="226"/>
      <c r="E1098" s="92"/>
      <c r="F1098" s="227"/>
      <c r="G1098" s="227"/>
      <c r="H1098" s="227"/>
      <c r="I1098" s="227"/>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customHeight="1" hidden="1">
      <c r="A1099" s="228">
        <v>19</v>
      </c>
      <c r="B1099" s="228">
        <v>1</v>
      </c>
      <c r="C1099" s="226"/>
      <c r="D1099" s="226"/>
      <c r="E1099" s="227"/>
      <c r="F1099" s="227"/>
      <c r="G1099" s="227"/>
      <c r="H1099" s="227"/>
      <c r="I1099" s="227"/>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customHeight="1" hidden="1">
      <c r="A1100" s="228">
        <v>20</v>
      </c>
      <c r="B1100" s="228">
        <v>1</v>
      </c>
      <c r="C1100" s="226"/>
      <c r="D1100" s="226"/>
      <c r="E1100" s="227"/>
      <c r="F1100" s="227"/>
      <c r="G1100" s="227"/>
      <c r="H1100" s="227"/>
      <c r="I1100" s="227"/>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customHeight="1" hidden="1">
      <c r="A1101" s="228">
        <v>21</v>
      </c>
      <c r="B1101" s="228">
        <v>1</v>
      </c>
      <c r="C1101" s="226"/>
      <c r="D1101" s="226"/>
      <c r="E1101" s="227"/>
      <c r="F1101" s="227"/>
      <c r="G1101" s="227"/>
      <c r="H1101" s="227"/>
      <c r="I1101" s="227"/>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customHeight="1" hidden="1">
      <c r="A1102" s="228">
        <v>22</v>
      </c>
      <c r="B1102" s="228">
        <v>1</v>
      </c>
      <c r="C1102" s="226"/>
      <c r="D1102" s="226"/>
      <c r="E1102" s="227"/>
      <c r="F1102" s="227"/>
      <c r="G1102" s="227"/>
      <c r="H1102" s="227"/>
      <c r="I1102" s="227"/>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customHeight="1" hidden="1">
      <c r="A1103" s="228">
        <v>23</v>
      </c>
      <c r="B1103" s="228">
        <v>1</v>
      </c>
      <c r="C1103" s="226"/>
      <c r="D1103" s="226"/>
      <c r="E1103" s="227"/>
      <c r="F1103" s="227"/>
      <c r="G1103" s="227"/>
      <c r="H1103" s="227"/>
      <c r="I1103" s="227"/>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customHeight="1" hidden="1">
      <c r="A1104" s="228">
        <v>24</v>
      </c>
      <c r="B1104" s="228">
        <v>1</v>
      </c>
      <c r="C1104" s="226"/>
      <c r="D1104" s="226"/>
      <c r="E1104" s="227"/>
      <c r="F1104" s="227"/>
      <c r="G1104" s="227"/>
      <c r="H1104" s="227"/>
      <c r="I1104" s="227"/>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customHeight="1" hidden="1">
      <c r="A1105" s="228">
        <v>25</v>
      </c>
      <c r="B1105" s="228">
        <v>1</v>
      </c>
      <c r="C1105" s="226"/>
      <c r="D1105" s="226"/>
      <c r="E1105" s="227"/>
      <c r="F1105" s="227"/>
      <c r="G1105" s="227"/>
      <c r="H1105" s="227"/>
      <c r="I1105" s="227"/>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customHeight="1" hidden="1">
      <c r="A1106" s="228">
        <v>26</v>
      </c>
      <c r="B1106" s="228">
        <v>1</v>
      </c>
      <c r="C1106" s="226"/>
      <c r="D1106" s="226"/>
      <c r="E1106" s="227"/>
      <c r="F1106" s="227"/>
      <c r="G1106" s="227"/>
      <c r="H1106" s="227"/>
      <c r="I1106" s="227"/>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customHeight="1" hidden="1">
      <c r="A1107" s="228">
        <v>27</v>
      </c>
      <c r="B1107" s="228">
        <v>1</v>
      </c>
      <c r="C1107" s="226"/>
      <c r="D1107" s="226"/>
      <c r="E1107" s="227"/>
      <c r="F1107" s="227"/>
      <c r="G1107" s="227"/>
      <c r="H1107" s="227"/>
      <c r="I1107" s="227"/>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customHeight="1" hidden="1">
      <c r="A1108" s="228">
        <v>28</v>
      </c>
      <c r="B1108" s="228">
        <v>1</v>
      </c>
      <c r="C1108" s="226"/>
      <c r="D1108" s="226"/>
      <c r="E1108" s="227"/>
      <c r="F1108" s="227"/>
      <c r="G1108" s="227"/>
      <c r="H1108" s="227"/>
      <c r="I1108" s="227"/>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customHeight="1" hidden="1">
      <c r="A1109" s="228">
        <v>29</v>
      </c>
      <c r="B1109" s="228">
        <v>1</v>
      </c>
      <c r="C1109" s="226"/>
      <c r="D1109" s="226"/>
      <c r="E1109" s="227"/>
      <c r="F1109" s="227"/>
      <c r="G1109" s="227"/>
      <c r="H1109" s="227"/>
      <c r="I1109" s="227"/>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customHeight="1" hidden="1">
      <c r="A1110" s="228">
        <v>30</v>
      </c>
      <c r="B1110" s="228">
        <v>1</v>
      </c>
      <c r="C1110" s="226"/>
      <c r="D1110" s="226"/>
      <c r="E1110" s="227"/>
      <c r="F1110" s="227"/>
      <c r="G1110" s="227"/>
      <c r="H1110" s="227"/>
      <c r="I1110" s="227"/>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L105">
    <cfRule type="expression" priority="11293" dxfId="45">
      <formula>IF(RIGHT(TEXT(L105,"0.#"),1)=".",FALSE,TRUE)</formula>
    </cfRule>
    <cfRule type="expression" priority="11294" dxfId="44">
      <formula>IF(RIGHT(TEXT(L105,"0.#"),1)=".",TRUE,FALSE)</formula>
    </cfRule>
  </conditionalFormatting>
  <conditionalFormatting sqref="L110">
    <cfRule type="expression" priority="11291" dxfId="45">
      <formula>IF(RIGHT(TEXT(L110,"0.#"),1)=".",FALSE,TRUE)</formula>
    </cfRule>
    <cfRule type="expression" priority="11292" dxfId="44">
      <formula>IF(RIGHT(TEXT(L110,"0.#"),1)=".",TRUE,FALSE)</formula>
    </cfRule>
  </conditionalFormatting>
  <conditionalFormatting sqref="R110">
    <cfRule type="expression" priority="11289" dxfId="45">
      <formula>IF(RIGHT(TEXT(R110,"0.#"),1)=".",FALSE,TRUE)</formula>
    </cfRule>
    <cfRule type="expression" priority="11290" dxfId="44">
      <formula>IF(RIGHT(TEXT(R110,"0.#"),1)=".",TRUE,FALSE)</formula>
    </cfRule>
  </conditionalFormatting>
  <conditionalFormatting sqref="P18:AX18">
    <cfRule type="expression" priority="11287" dxfId="45">
      <formula>IF(RIGHT(TEXT(P18,"0.#"),1)=".",FALSE,TRUE)</formula>
    </cfRule>
    <cfRule type="expression" priority="11288" dxfId="44">
      <formula>IF(RIGHT(TEXT(P18,"0.#"),1)=".",TRUE,FALSE)</formula>
    </cfRule>
  </conditionalFormatting>
  <conditionalFormatting sqref="Y761">
    <cfRule type="expression" priority="11283" dxfId="45">
      <formula>IF(RIGHT(TEXT(Y761,"0.#"),1)=".",FALSE,TRUE)</formula>
    </cfRule>
    <cfRule type="expression" priority="11284" dxfId="44">
      <formula>IF(RIGHT(TEXT(Y761,"0.#"),1)=".",TRUE,FALSE)</formula>
    </cfRule>
  </conditionalFormatting>
  <conditionalFormatting sqref="Y770">
    <cfRule type="expression" priority="11279" dxfId="45">
      <formula>IF(RIGHT(TEXT(Y770,"0.#"),1)=".",FALSE,TRUE)</formula>
    </cfRule>
    <cfRule type="expression" priority="11280" dxfId="44">
      <formula>IF(RIGHT(TEXT(Y770,"0.#"),1)=".",TRUE,FALSE)</formula>
    </cfRule>
  </conditionalFormatting>
  <conditionalFormatting sqref="Y801:Y808 Y799 Y788:Y795 Y775:Y782">
    <cfRule type="expression" priority="11061" dxfId="45">
      <formula>IF(RIGHT(TEXT(Y775,"0.#"),1)=".",FALSE,TRUE)</formula>
    </cfRule>
    <cfRule type="expression" priority="11062" dxfId="44">
      <formula>IF(RIGHT(TEXT(Y775,"0.#"),1)=".",TRUE,FALSE)</formula>
    </cfRule>
  </conditionalFormatting>
  <conditionalFormatting sqref="AR15:AX15 AR13:AX13">
    <cfRule type="expression" priority="11109" dxfId="45">
      <formula>IF(RIGHT(TEXT(AR13,"0.#"),1)=".",FALSE,TRUE)</formula>
    </cfRule>
    <cfRule type="expression" priority="11110" dxfId="44">
      <formula>IF(RIGHT(TEXT(AR13,"0.#"),1)=".",TRUE,FALSE)</formula>
    </cfRule>
  </conditionalFormatting>
  <conditionalFormatting sqref="AD19:AJ19">
    <cfRule type="expression" priority="11107" dxfId="45">
      <formula>IF(RIGHT(TEXT(AD19,"0.#"),1)=".",FALSE,TRUE)</formula>
    </cfRule>
    <cfRule type="expression" priority="11108" dxfId="44">
      <formula>IF(RIGHT(TEXT(AD19,"0.#"),1)=".",TRUE,FALSE)</formula>
    </cfRule>
  </conditionalFormatting>
  <conditionalFormatting sqref="L106:L109 L104">
    <cfRule type="expression" priority="11093" dxfId="45">
      <formula>IF(RIGHT(TEXT(L104,"0.#"),1)=".",FALSE,TRUE)</formula>
    </cfRule>
    <cfRule type="expression" priority="11094" dxfId="44">
      <formula>IF(RIGHT(TEXT(L104,"0.#"),1)=".",TRUE,FALSE)</formula>
    </cfRule>
  </conditionalFormatting>
  <conditionalFormatting sqref="R104">
    <cfRule type="expression" priority="11089" dxfId="45">
      <formula>IF(RIGHT(TEXT(R104,"0.#"),1)=".",FALSE,TRUE)</formula>
    </cfRule>
    <cfRule type="expression" priority="11090" dxfId="44">
      <formula>IF(RIGHT(TEXT(R104,"0.#"),1)=".",TRUE,FALSE)</formula>
    </cfRule>
  </conditionalFormatting>
  <conditionalFormatting sqref="R105:R109">
    <cfRule type="expression" priority="11087" dxfId="45">
      <formula>IF(RIGHT(TEXT(R105,"0.#"),1)=".",FALSE,TRUE)</formula>
    </cfRule>
    <cfRule type="expression" priority="11088" dxfId="44">
      <formula>IF(RIGHT(TEXT(R105,"0.#"),1)=".",TRUE,FALSE)</formula>
    </cfRule>
  </conditionalFormatting>
  <conditionalFormatting sqref="Y762:Y769 Y760">
    <cfRule type="expression" priority="11085" dxfId="45">
      <formula>IF(RIGHT(TEXT(Y760,"0.#"),1)=".",FALSE,TRUE)</formula>
    </cfRule>
    <cfRule type="expression" priority="11086" dxfId="44">
      <formula>IF(RIGHT(TEXT(Y760,"0.#"),1)=".",TRUE,FALSE)</formula>
    </cfRule>
  </conditionalFormatting>
  <conditionalFormatting sqref="AU761">
    <cfRule type="expression" priority="11083" dxfId="45">
      <formula>IF(RIGHT(TEXT(AU761,"0.#"),1)=".",FALSE,TRUE)</formula>
    </cfRule>
    <cfRule type="expression" priority="11084" dxfId="44">
      <formula>IF(RIGHT(TEXT(AU761,"0.#"),1)=".",TRUE,FALSE)</formula>
    </cfRule>
  </conditionalFormatting>
  <conditionalFormatting sqref="AU770">
    <cfRule type="expression" priority="11081" dxfId="45">
      <formula>IF(RIGHT(TEXT(AU770,"0.#"),1)=".",FALSE,TRUE)</formula>
    </cfRule>
    <cfRule type="expression" priority="11082" dxfId="44">
      <formula>IF(RIGHT(TEXT(AU770,"0.#"),1)=".",TRUE,FALSE)</formula>
    </cfRule>
  </conditionalFormatting>
  <conditionalFormatting sqref="AU762:AU769">
    <cfRule type="expression" priority="11079" dxfId="45">
      <formula>IF(RIGHT(TEXT(AU762,"0.#"),1)=".",FALSE,TRUE)</formula>
    </cfRule>
    <cfRule type="expression" priority="11080" dxfId="44">
      <formula>IF(RIGHT(TEXT(AU762,"0.#"),1)=".",TRUE,FALSE)</formula>
    </cfRule>
  </conditionalFormatting>
  <conditionalFormatting sqref="Y800 Y787 Y774">
    <cfRule type="expression" priority="11065" dxfId="45">
      <formula>IF(RIGHT(TEXT(Y774,"0.#"),1)=".",FALSE,TRUE)</formula>
    </cfRule>
    <cfRule type="expression" priority="11066" dxfId="44">
      <formula>IF(RIGHT(TEXT(Y774,"0.#"),1)=".",TRUE,FALSE)</formula>
    </cfRule>
  </conditionalFormatting>
  <conditionalFormatting sqref="Y809 Y796 Y783">
    <cfRule type="expression" priority="11063" dxfId="45">
      <formula>IF(RIGHT(TEXT(Y783,"0.#"),1)=".",FALSE,TRUE)</formula>
    </cfRule>
    <cfRule type="expression" priority="11064" dxfId="44">
      <formula>IF(RIGHT(TEXT(Y783,"0.#"),1)=".",TRUE,FALSE)</formula>
    </cfRule>
  </conditionalFormatting>
  <conditionalFormatting sqref="AU774">
    <cfRule type="expression" priority="11059" dxfId="45">
      <formula>IF(RIGHT(TEXT(AU774,"0.#"),1)=".",FALSE,TRUE)</formula>
    </cfRule>
    <cfRule type="expression" priority="11060" dxfId="44">
      <formula>IF(RIGHT(TEXT(AU774,"0.#"),1)=".",TRUE,FALSE)</formula>
    </cfRule>
  </conditionalFormatting>
  <conditionalFormatting sqref="AU809 AU796 AU783">
    <cfRule type="expression" priority="11057" dxfId="45">
      <formula>IF(RIGHT(TEXT(AU783,"0.#"),1)=".",FALSE,TRUE)</formula>
    </cfRule>
    <cfRule type="expression" priority="11058" dxfId="44">
      <formula>IF(RIGHT(TEXT(AU783,"0.#"),1)=".",TRUE,FALSE)</formula>
    </cfRule>
  </conditionalFormatting>
  <conditionalFormatting sqref="AU803:AU808 AU789:AU795 AU775:AU782">
    <cfRule type="expression" priority="11055" dxfId="45">
      <formula>IF(RIGHT(TEXT(AU775,"0.#"),1)=".",FALSE,TRUE)</formula>
    </cfRule>
    <cfRule type="expression" priority="11056" dxfId="44">
      <formula>IF(RIGHT(TEXT(AU775,"0.#"),1)=".",TRUE,FALSE)</formula>
    </cfRule>
  </conditionalFormatting>
  <conditionalFormatting sqref="AE40">
    <cfRule type="expression" priority="10777" dxfId="45">
      <formula>IF(RIGHT(TEXT(AE40,"0.#"),1)=".",FALSE,TRUE)</formula>
    </cfRule>
    <cfRule type="expression" priority="10778" dxfId="44">
      <formula>IF(RIGHT(TEXT(AE40,"0.#"),1)=".",TRUE,FALSE)</formula>
    </cfRule>
  </conditionalFormatting>
  <conditionalFormatting sqref="AI40">
    <cfRule type="expression" priority="10775" dxfId="45">
      <formula>IF(RIGHT(TEXT(AI40,"0.#"),1)=".",FALSE,TRUE)</formula>
    </cfRule>
    <cfRule type="expression" priority="10776" dxfId="44">
      <formula>IF(RIGHT(TEXT(AI40,"0.#"),1)=".",TRUE,FALSE)</formula>
    </cfRule>
  </conditionalFormatting>
  <conditionalFormatting sqref="AM25">
    <cfRule type="expression" priority="10855" dxfId="45">
      <formula>IF(RIGHT(TEXT(AM25,"0.#"),1)=".",FALSE,TRUE)</formula>
    </cfRule>
    <cfRule type="expression" priority="10856" dxfId="44">
      <formula>IF(RIGHT(TEXT(AM25,"0.#"),1)=".",TRUE,FALSE)</formula>
    </cfRule>
  </conditionalFormatting>
  <conditionalFormatting sqref="AE25">
    <cfRule type="expression" priority="10867" dxfId="45">
      <formula>IF(RIGHT(TEXT(AE25,"0.#"),1)=".",FALSE,TRUE)</formula>
    </cfRule>
    <cfRule type="expression" priority="10868" dxfId="44">
      <formula>IF(RIGHT(TEXT(AE25,"0.#"),1)=".",TRUE,FALSE)</formula>
    </cfRule>
  </conditionalFormatting>
  <conditionalFormatting sqref="AI25">
    <cfRule type="expression" priority="10865" dxfId="45">
      <formula>IF(RIGHT(TEXT(AI25,"0.#"),1)=".",FALSE,TRUE)</formula>
    </cfRule>
    <cfRule type="expression" priority="10866" dxfId="44">
      <formula>IF(RIGHT(TEXT(AI25,"0.#"),1)=".",TRUE,FALSE)</formula>
    </cfRule>
  </conditionalFormatting>
  <conditionalFormatting sqref="AQ25">
    <cfRule type="expression" priority="10849" dxfId="45">
      <formula>IF(RIGHT(TEXT(AQ25,"0.#"),1)=".",FALSE,TRUE)</formula>
    </cfRule>
    <cfRule type="expression" priority="10850" dxfId="44">
      <formula>IF(RIGHT(TEXT(AQ25,"0.#"),1)=".",TRUE,FALSE)</formula>
    </cfRule>
  </conditionalFormatting>
  <conditionalFormatting sqref="AU23:AU25">
    <cfRule type="expression" priority="10847" dxfId="45">
      <formula>IF(RIGHT(TEXT(AU23,"0.#"),1)=".",FALSE,TRUE)</formula>
    </cfRule>
    <cfRule type="expression" priority="10848" dxfId="44">
      <formula>IF(RIGHT(TEXT(AU23,"0.#"),1)=".",TRUE,FALSE)</formula>
    </cfRule>
  </conditionalFormatting>
  <conditionalFormatting sqref="AE28">
    <cfRule type="expression" priority="10841" dxfId="45">
      <formula>IF(RIGHT(TEXT(AE28,"0.#"),1)=".",FALSE,TRUE)</formula>
    </cfRule>
    <cfRule type="expression" priority="10842" dxfId="44">
      <formula>IF(RIGHT(TEXT(AE28,"0.#"),1)=".",TRUE,FALSE)</formula>
    </cfRule>
  </conditionalFormatting>
  <conditionalFormatting sqref="AE29">
    <cfRule type="expression" priority="10839" dxfId="45">
      <formula>IF(RIGHT(TEXT(AE29,"0.#"),1)=".",FALSE,TRUE)</formula>
    </cfRule>
    <cfRule type="expression" priority="10840" dxfId="44">
      <formula>IF(RIGHT(TEXT(AE29,"0.#"),1)=".",TRUE,FALSE)</formula>
    </cfRule>
  </conditionalFormatting>
  <conditionalFormatting sqref="AE30">
    <cfRule type="expression" priority="10837" dxfId="45">
      <formula>IF(RIGHT(TEXT(AE30,"0.#"),1)=".",FALSE,TRUE)</formula>
    </cfRule>
    <cfRule type="expression" priority="10838" dxfId="44">
      <formula>IF(RIGHT(TEXT(AE30,"0.#"),1)=".",TRUE,FALSE)</formula>
    </cfRule>
  </conditionalFormatting>
  <conditionalFormatting sqref="AI30">
    <cfRule type="expression" priority="10835" dxfId="45">
      <formula>IF(RIGHT(TEXT(AI30,"0.#"),1)=".",FALSE,TRUE)</formula>
    </cfRule>
    <cfRule type="expression" priority="10836" dxfId="44">
      <formula>IF(RIGHT(TEXT(AI30,"0.#"),1)=".",TRUE,FALSE)</formula>
    </cfRule>
  </conditionalFormatting>
  <conditionalFormatting sqref="AI29">
    <cfRule type="expression" priority="10833" dxfId="45">
      <formula>IF(RIGHT(TEXT(AI29,"0.#"),1)=".",FALSE,TRUE)</formula>
    </cfRule>
    <cfRule type="expression" priority="10834" dxfId="44">
      <formula>IF(RIGHT(TEXT(AI29,"0.#"),1)=".",TRUE,FALSE)</formula>
    </cfRule>
  </conditionalFormatting>
  <conditionalFormatting sqref="AI28">
    <cfRule type="expression" priority="10831" dxfId="45">
      <formula>IF(RIGHT(TEXT(AI28,"0.#"),1)=".",FALSE,TRUE)</formula>
    </cfRule>
    <cfRule type="expression" priority="10832" dxfId="44">
      <formula>IF(RIGHT(TEXT(AI28,"0.#"),1)=".",TRUE,FALSE)</formula>
    </cfRule>
  </conditionalFormatting>
  <conditionalFormatting sqref="AM28">
    <cfRule type="expression" priority="10829" dxfId="45">
      <formula>IF(RIGHT(TEXT(AM28,"0.#"),1)=".",FALSE,TRUE)</formula>
    </cfRule>
    <cfRule type="expression" priority="10830" dxfId="44">
      <formula>IF(RIGHT(TEXT(AM28,"0.#"),1)=".",TRUE,FALSE)</formula>
    </cfRule>
  </conditionalFormatting>
  <conditionalFormatting sqref="AM29">
    <cfRule type="expression" priority="10827" dxfId="45">
      <formula>IF(RIGHT(TEXT(AM29,"0.#"),1)=".",FALSE,TRUE)</formula>
    </cfRule>
    <cfRule type="expression" priority="10828" dxfId="44">
      <formula>IF(RIGHT(TEXT(AM29,"0.#"),1)=".",TRUE,FALSE)</formula>
    </cfRule>
  </conditionalFormatting>
  <conditionalFormatting sqref="AM30">
    <cfRule type="expression" priority="10825" dxfId="45">
      <formula>IF(RIGHT(TEXT(AM30,"0.#"),1)=".",FALSE,TRUE)</formula>
    </cfRule>
    <cfRule type="expression" priority="10826" dxfId="44">
      <formula>IF(RIGHT(TEXT(AM30,"0.#"),1)=".",TRUE,FALSE)</formula>
    </cfRule>
  </conditionalFormatting>
  <conditionalFormatting sqref="AE33">
    <cfRule type="expression" priority="10811" dxfId="45">
      <formula>IF(RIGHT(TEXT(AE33,"0.#"),1)=".",FALSE,TRUE)</formula>
    </cfRule>
    <cfRule type="expression" priority="10812" dxfId="44">
      <formula>IF(RIGHT(TEXT(AE33,"0.#"),1)=".",TRUE,FALSE)</formula>
    </cfRule>
  </conditionalFormatting>
  <conditionalFormatting sqref="AE34">
    <cfRule type="expression" priority="10809" dxfId="45">
      <formula>IF(RIGHT(TEXT(AE34,"0.#"),1)=".",FALSE,TRUE)</formula>
    </cfRule>
    <cfRule type="expression" priority="10810" dxfId="44">
      <formula>IF(RIGHT(TEXT(AE34,"0.#"),1)=".",TRUE,FALSE)</formula>
    </cfRule>
  </conditionalFormatting>
  <conditionalFormatting sqref="AE35">
    <cfRule type="expression" priority="10807" dxfId="45">
      <formula>IF(RIGHT(TEXT(AE35,"0.#"),1)=".",FALSE,TRUE)</formula>
    </cfRule>
    <cfRule type="expression" priority="10808" dxfId="44">
      <formula>IF(RIGHT(TEXT(AE35,"0.#"),1)=".",TRUE,FALSE)</formula>
    </cfRule>
  </conditionalFormatting>
  <conditionalFormatting sqref="AI35">
    <cfRule type="expression" priority="10805" dxfId="45">
      <formula>IF(RIGHT(TEXT(AI35,"0.#"),1)=".",FALSE,TRUE)</formula>
    </cfRule>
    <cfRule type="expression" priority="10806" dxfId="44">
      <formula>IF(RIGHT(TEXT(AI35,"0.#"),1)=".",TRUE,FALSE)</formula>
    </cfRule>
  </conditionalFormatting>
  <conditionalFormatting sqref="AI34">
    <cfRule type="expression" priority="10803" dxfId="45">
      <formula>IF(RIGHT(TEXT(AI34,"0.#"),1)=".",FALSE,TRUE)</formula>
    </cfRule>
    <cfRule type="expression" priority="10804" dxfId="44">
      <formula>IF(RIGHT(TEXT(AI34,"0.#"),1)=".",TRUE,FALSE)</formula>
    </cfRule>
  </conditionalFormatting>
  <conditionalFormatting sqref="AI33">
    <cfRule type="expression" priority="10801" dxfId="45">
      <formula>IF(RIGHT(TEXT(AI33,"0.#"),1)=".",FALSE,TRUE)</formula>
    </cfRule>
    <cfRule type="expression" priority="10802" dxfId="44">
      <formula>IF(RIGHT(TEXT(AI33,"0.#"),1)=".",TRUE,FALSE)</formula>
    </cfRule>
  </conditionalFormatting>
  <conditionalFormatting sqref="AM33">
    <cfRule type="expression" priority="10799" dxfId="45">
      <formula>IF(RIGHT(TEXT(AM33,"0.#"),1)=".",FALSE,TRUE)</formula>
    </cfRule>
    <cfRule type="expression" priority="10800" dxfId="44">
      <formula>IF(RIGHT(TEXT(AM33,"0.#"),1)=".",TRUE,FALSE)</formula>
    </cfRule>
  </conditionalFormatting>
  <conditionalFormatting sqref="AM34">
    <cfRule type="expression" priority="10797" dxfId="45">
      <formula>IF(RIGHT(TEXT(AM34,"0.#"),1)=".",FALSE,TRUE)</formula>
    </cfRule>
    <cfRule type="expression" priority="10798" dxfId="44">
      <formula>IF(RIGHT(TEXT(AM34,"0.#"),1)=".",TRUE,FALSE)</formula>
    </cfRule>
  </conditionalFormatting>
  <conditionalFormatting sqref="AM35">
    <cfRule type="expression" priority="10795" dxfId="45">
      <formula>IF(RIGHT(TEXT(AM35,"0.#"),1)=".",FALSE,TRUE)</formula>
    </cfRule>
    <cfRule type="expression" priority="10796" dxfId="44">
      <formula>IF(RIGHT(TEXT(AM35,"0.#"),1)=".",TRUE,FALSE)</formula>
    </cfRule>
  </conditionalFormatting>
  <conditionalFormatting sqref="AE38">
    <cfRule type="expression" priority="10781" dxfId="45">
      <formula>IF(RIGHT(TEXT(AE38,"0.#"),1)=".",FALSE,TRUE)</formula>
    </cfRule>
    <cfRule type="expression" priority="10782" dxfId="44">
      <formula>IF(RIGHT(TEXT(AE38,"0.#"),1)=".",TRUE,FALSE)</formula>
    </cfRule>
  </conditionalFormatting>
  <conditionalFormatting sqref="AE39">
    <cfRule type="expression" priority="10779" dxfId="45">
      <formula>IF(RIGHT(TEXT(AE39,"0.#"),1)=".",FALSE,TRUE)</formula>
    </cfRule>
    <cfRule type="expression" priority="10780" dxfId="44">
      <formula>IF(RIGHT(TEXT(AE39,"0.#"),1)=".",TRUE,FALSE)</formula>
    </cfRule>
  </conditionalFormatting>
  <conditionalFormatting sqref="AI39">
    <cfRule type="expression" priority="10773" dxfId="45">
      <formula>IF(RIGHT(TEXT(AI39,"0.#"),1)=".",FALSE,TRUE)</formula>
    </cfRule>
    <cfRule type="expression" priority="10774" dxfId="44">
      <formula>IF(RIGHT(TEXT(AI39,"0.#"),1)=".",TRUE,FALSE)</formula>
    </cfRule>
  </conditionalFormatting>
  <conditionalFormatting sqref="AI38">
    <cfRule type="expression" priority="10771" dxfId="45">
      <formula>IF(RIGHT(TEXT(AI38,"0.#"),1)=".",FALSE,TRUE)</formula>
    </cfRule>
    <cfRule type="expression" priority="10772" dxfId="44">
      <formula>IF(RIGHT(TEXT(AI38,"0.#"),1)=".",TRUE,FALSE)</formula>
    </cfRule>
  </conditionalFormatting>
  <conditionalFormatting sqref="AM38">
    <cfRule type="expression" priority="10769" dxfId="45">
      <formula>IF(RIGHT(TEXT(AM38,"0.#"),1)=".",FALSE,TRUE)</formula>
    </cfRule>
    <cfRule type="expression" priority="10770" dxfId="44">
      <formula>IF(RIGHT(TEXT(AM38,"0.#"),1)=".",TRUE,FALSE)</formula>
    </cfRule>
  </conditionalFormatting>
  <conditionalFormatting sqref="AM39">
    <cfRule type="expression" priority="10767" dxfId="45">
      <formula>IF(RIGHT(TEXT(AM39,"0.#"),1)=".",FALSE,TRUE)</formula>
    </cfRule>
    <cfRule type="expression" priority="10768" dxfId="44">
      <formula>IF(RIGHT(TEXT(AM39,"0.#"),1)=".",TRUE,FALSE)</formula>
    </cfRule>
  </conditionalFormatting>
  <conditionalFormatting sqref="AM40">
    <cfRule type="expression" priority="10765" dxfId="45">
      <formula>IF(RIGHT(TEXT(AM40,"0.#"),1)=".",FALSE,TRUE)</formula>
    </cfRule>
    <cfRule type="expression" priority="10766" dxfId="44">
      <formula>IF(RIGHT(TEXT(AM40,"0.#"),1)=".",TRUE,FALSE)</formula>
    </cfRule>
  </conditionalFormatting>
  <conditionalFormatting sqref="AE43">
    <cfRule type="expression" priority="10751" dxfId="45">
      <formula>IF(RIGHT(TEXT(AE43,"0.#"),1)=".",FALSE,TRUE)</formula>
    </cfRule>
    <cfRule type="expression" priority="10752" dxfId="44">
      <formula>IF(RIGHT(TEXT(AE43,"0.#"),1)=".",TRUE,FALSE)</formula>
    </cfRule>
  </conditionalFormatting>
  <conditionalFormatting sqref="AE44">
    <cfRule type="expression" priority="10749" dxfId="45">
      <formula>IF(RIGHT(TEXT(AE44,"0.#"),1)=".",FALSE,TRUE)</formula>
    </cfRule>
    <cfRule type="expression" priority="10750" dxfId="44">
      <formula>IF(RIGHT(TEXT(AE44,"0.#"),1)=".",TRUE,FALSE)</formula>
    </cfRule>
  </conditionalFormatting>
  <conditionalFormatting sqref="AE45">
    <cfRule type="expression" priority="10747" dxfId="45">
      <formula>IF(RIGHT(TEXT(AE45,"0.#"),1)=".",FALSE,TRUE)</formula>
    </cfRule>
    <cfRule type="expression" priority="10748" dxfId="44">
      <formula>IF(RIGHT(TEXT(AE45,"0.#"),1)=".",TRUE,FALSE)</formula>
    </cfRule>
  </conditionalFormatting>
  <conditionalFormatting sqref="AI45">
    <cfRule type="expression" priority="10745" dxfId="45">
      <formula>IF(RIGHT(TEXT(AI45,"0.#"),1)=".",FALSE,TRUE)</formula>
    </cfRule>
    <cfRule type="expression" priority="10746" dxfId="44">
      <formula>IF(RIGHT(TEXT(AI45,"0.#"),1)=".",TRUE,FALSE)</formula>
    </cfRule>
  </conditionalFormatting>
  <conditionalFormatting sqref="AI44">
    <cfRule type="expression" priority="10743" dxfId="45">
      <formula>IF(RIGHT(TEXT(AI44,"0.#"),1)=".",FALSE,TRUE)</formula>
    </cfRule>
    <cfRule type="expression" priority="10744" dxfId="44">
      <formula>IF(RIGHT(TEXT(AI44,"0.#"),1)=".",TRUE,FALSE)</formula>
    </cfRule>
  </conditionalFormatting>
  <conditionalFormatting sqref="AI43">
    <cfRule type="expression" priority="10741" dxfId="45">
      <formula>IF(RIGHT(TEXT(AI43,"0.#"),1)=".",FALSE,TRUE)</formula>
    </cfRule>
    <cfRule type="expression" priority="10742" dxfId="44">
      <formula>IF(RIGHT(TEXT(AI43,"0.#"),1)=".",TRUE,FALSE)</formula>
    </cfRule>
  </conditionalFormatting>
  <conditionalFormatting sqref="AM43">
    <cfRule type="expression" priority="10739" dxfId="45">
      <formula>IF(RIGHT(TEXT(AM43,"0.#"),1)=".",FALSE,TRUE)</formula>
    </cfRule>
    <cfRule type="expression" priority="10740" dxfId="44">
      <formula>IF(RIGHT(TEXT(AM43,"0.#"),1)=".",TRUE,FALSE)</formula>
    </cfRule>
  </conditionalFormatting>
  <conditionalFormatting sqref="AM44">
    <cfRule type="expression" priority="10737" dxfId="45">
      <formula>IF(RIGHT(TEXT(AM44,"0.#"),1)=".",FALSE,TRUE)</formula>
    </cfRule>
    <cfRule type="expression" priority="10738" dxfId="44">
      <formula>IF(RIGHT(TEXT(AM44,"0.#"),1)=".",TRUE,FALSE)</formula>
    </cfRule>
  </conditionalFormatting>
  <conditionalFormatting sqref="AM45">
    <cfRule type="expression" priority="10735" dxfId="45">
      <formula>IF(RIGHT(TEXT(AM45,"0.#"),1)=".",FALSE,TRUE)</formula>
    </cfRule>
    <cfRule type="expression" priority="10736" dxfId="44">
      <formula>IF(RIGHT(TEXT(AM45,"0.#"),1)=".",TRUE,FALSE)</formula>
    </cfRule>
  </conditionalFormatting>
  <conditionalFormatting sqref="AE65">
    <cfRule type="expression" priority="10691" dxfId="45">
      <formula>IF(RIGHT(TEXT(AE65,"0.#"),1)=".",FALSE,TRUE)</formula>
    </cfRule>
    <cfRule type="expression" priority="10692" dxfId="44">
      <formula>IF(RIGHT(TEXT(AE65,"0.#"),1)=".",TRUE,FALSE)</formula>
    </cfRule>
  </conditionalFormatting>
  <conditionalFormatting sqref="AE66">
    <cfRule type="expression" priority="10689" dxfId="45">
      <formula>IF(RIGHT(TEXT(AE66,"0.#"),1)=".",FALSE,TRUE)</formula>
    </cfRule>
    <cfRule type="expression" priority="10690" dxfId="44">
      <formula>IF(RIGHT(TEXT(AE66,"0.#"),1)=".",TRUE,FALSE)</formula>
    </cfRule>
  </conditionalFormatting>
  <conditionalFormatting sqref="AE67">
    <cfRule type="expression" priority="10687" dxfId="45">
      <formula>IF(RIGHT(TEXT(AE67,"0.#"),1)=".",FALSE,TRUE)</formula>
    </cfRule>
    <cfRule type="expression" priority="10688" dxfId="44">
      <formula>IF(RIGHT(TEXT(AE67,"0.#"),1)=".",TRUE,FALSE)</formula>
    </cfRule>
  </conditionalFormatting>
  <conditionalFormatting sqref="AI67">
    <cfRule type="expression" priority="10685" dxfId="45">
      <formula>IF(RIGHT(TEXT(AI67,"0.#"),1)=".",FALSE,TRUE)</formula>
    </cfRule>
    <cfRule type="expression" priority="10686" dxfId="44">
      <formula>IF(RIGHT(TEXT(AI67,"0.#"),1)=".",TRUE,FALSE)</formula>
    </cfRule>
  </conditionalFormatting>
  <conditionalFormatting sqref="AI66">
    <cfRule type="expression" priority="10683" dxfId="45">
      <formula>IF(RIGHT(TEXT(AI66,"0.#"),1)=".",FALSE,TRUE)</formula>
    </cfRule>
    <cfRule type="expression" priority="10684" dxfId="44">
      <formula>IF(RIGHT(TEXT(AI66,"0.#"),1)=".",TRUE,FALSE)</formula>
    </cfRule>
  </conditionalFormatting>
  <conditionalFormatting sqref="AI65">
    <cfRule type="expression" priority="10681" dxfId="45">
      <formula>IF(RIGHT(TEXT(AI65,"0.#"),1)=".",FALSE,TRUE)</formula>
    </cfRule>
    <cfRule type="expression" priority="10682" dxfId="44">
      <formula>IF(RIGHT(TEXT(AI65,"0.#"),1)=".",TRUE,FALSE)</formula>
    </cfRule>
  </conditionalFormatting>
  <conditionalFormatting sqref="AM65">
    <cfRule type="expression" priority="10679" dxfId="45">
      <formula>IF(RIGHT(TEXT(AM65,"0.#"),1)=".",FALSE,TRUE)</formula>
    </cfRule>
    <cfRule type="expression" priority="10680" dxfId="44">
      <formula>IF(RIGHT(TEXT(AM65,"0.#"),1)=".",TRUE,FALSE)</formula>
    </cfRule>
  </conditionalFormatting>
  <conditionalFormatting sqref="AM66">
    <cfRule type="expression" priority="10677" dxfId="45">
      <formula>IF(RIGHT(TEXT(AM66,"0.#"),1)=".",FALSE,TRUE)</formula>
    </cfRule>
    <cfRule type="expression" priority="10678" dxfId="44">
      <formula>IF(RIGHT(TEXT(AM66,"0.#"),1)=".",TRUE,FALSE)</formula>
    </cfRule>
  </conditionalFormatting>
  <conditionalFormatting sqref="AM67">
    <cfRule type="expression" priority="10675" dxfId="45">
      <formula>IF(RIGHT(TEXT(AM67,"0.#"),1)=".",FALSE,TRUE)</formula>
    </cfRule>
    <cfRule type="expression" priority="10676" dxfId="44">
      <formula>IF(RIGHT(TEXT(AM67,"0.#"),1)=".",TRUE,FALSE)</formula>
    </cfRule>
  </conditionalFormatting>
  <conditionalFormatting sqref="AE70">
    <cfRule type="expression" priority="10661" dxfId="45">
      <formula>IF(RIGHT(TEXT(AE70,"0.#"),1)=".",FALSE,TRUE)</formula>
    </cfRule>
    <cfRule type="expression" priority="10662" dxfId="44">
      <formula>IF(RIGHT(TEXT(AE70,"0.#"),1)=".",TRUE,FALSE)</formula>
    </cfRule>
  </conditionalFormatting>
  <conditionalFormatting sqref="AE71">
    <cfRule type="expression" priority="10659" dxfId="45">
      <formula>IF(RIGHT(TEXT(AE71,"0.#"),1)=".",FALSE,TRUE)</formula>
    </cfRule>
    <cfRule type="expression" priority="10660" dxfId="44">
      <formula>IF(RIGHT(TEXT(AE71,"0.#"),1)=".",TRUE,FALSE)</formula>
    </cfRule>
  </conditionalFormatting>
  <conditionalFormatting sqref="AE72">
    <cfRule type="expression" priority="10657" dxfId="45">
      <formula>IF(RIGHT(TEXT(AE72,"0.#"),1)=".",FALSE,TRUE)</formula>
    </cfRule>
    <cfRule type="expression" priority="10658" dxfId="44">
      <formula>IF(RIGHT(TEXT(AE72,"0.#"),1)=".",TRUE,FALSE)</formula>
    </cfRule>
  </conditionalFormatting>
  <conditionalFormatting sqref="AI72">
    <cfRule type="expression" priority="10655" dxfId="45">
      <formula>IF(RIGHT(TEXT(AI72,"0.#"),1)=".",FALSE,TRUE)</formula>
    </cfRule>
    <cfRule type="expression" priority="10656" dxfId="44">
      <formula>IF(RIGHT(TEXT(AI72,"0.#"),1)=".",TRUE,FALSE)</formula>
    </cfRule>
  </conditionalFormatting>
  <conditionalFormatting sqref="AI71">
    <cfRule type="expression" priority="10653" dxfId="45">
      <formula>IF(RIGHT(TEXT(AI71,"0.#"),1)=".",FALSE,TRUE)</formula>
    </cfRule>
    <cfRule type="expression" priority="10654" dxfId="44">
      <formula>IF(RIGHT(TEXT(AI71,"0.#"),1)=".",TRUE,FALSE)</formula>
    </cfRule>
  </conditionalFormatting>
  <conditionalFormatting sqref="AI70">
    <cfRule type="expression" priority="10651" dxfId="45">
      <formula>IF(RIGHT(TEXT(AI70,"0.#"),1)=".",FALSE,TRUE)</formula>
    </cfRule>
    <cfRule type="expression" priority="10652" dxfId="44">
      <formula>IF(RIGHT(TEXT(AI70,"0.#"),1)=".",TRUE,FALSE)</formula>
    </cfRule>
  </conditionalFormatting>
  <conditionalFormatting sqref="AM70">
    <cfRule type="expression" priority="10649" dxfId="45">
      <formula>IF(RIGHT(TEXT(AM70,"0.#"),1)=".",FALSE,TRUE)</formula>
    </cfRule>
    <cfRule type="expression" priority="10650" dxfId="44">
      <formula>IF(RIGHT(TEXT(AM70,"0.#"),1)=".",TRUE,FALSE)</formula>
    </cfRule>
  </conditionalFormatting>
  <conditionalFormatting sqref="AM71">
    <cfRule type="expression" priority="10647" dxfId="45">
      <formula>IF(RIGHT(TEXT(AM71,"0.#"),1)=".",FALSE,TRUE)</formula>
    </cfRule>
    <cfRule type="expression" priority="10648" dxfId="44">
      <formula>IF(RIGHT(TEXT(AM71,"0.#"),1)=".",TRUE,FALSE)</formula>
    </cfRule>
  </conditionalFormatting>
  <conditionalFormatting sqref="AM72">
    <cfRule type="expression" priority="10645" dxfId="45">
      <formula>IF(RIGHT(TEXT(AM72,"0.#"),1)=".",FALSE,TRUE)</formula>
    </cfRule>
    <cfRule type="expression" priority="10646" dxfId="44">
      <formula>IF(RIGHT(TEXT(AM72,"0.#"),1)=".",TRUE,FALSE)</formula>
    </cfRule>
  </conditionalFormatting>
  <conditionalFormatting sqref="AE77">
    <cfRule type="expression" priority="10619" dxfId="45">
      <formula>IF(RIGHT(TEXT(AE77,"0.#"),1)=".",FALSE,TRUE)</formula>
    </cfRule>
    <cfRule type="expression" priority="10620" dxfId="44">
      <formula>IF(RIGHT(TEXT(AE77,"0.#"),1)=".",TRUE,FALSE)</formula>
    </cfRule>
  </conditionalFormatting>
  <conditionalFormatting sqref="AI77">
    <cfRule type="expression" priority="10617" dxfId="45">
      <formula>IF(RIGHT(TEXT(AI77,"0.#"),1)=".",FALSE,TRUE)</formula>
    </cfRule>
    <cfRule type="expression" priority="10618" dxfId="44">
      <formula>IF(RIGHT(TEXT(AI77,"0.#"),1)=".",TRUE,FALSE)</formula>
    </cfRule>
  </conditionalFormatting>
  <conditionalFormatting sqref="AM77">
    <cfRule type="expression" priority="10615" dxfId="45">
      <formula>IF(RIGHT(TEXT(AM77,"0.#"),1)=".",FALSE,TRUE)</formula>
    </cfRule>
    <cfRule type="expression" priority="10616" dxfId="44">
      <formula>IF(RIGHT(TEXT(AM77,"0.#"),1)=".",TRUE,FALSE)</formula>
    </cfRule>
  </conditionalFormatting>
  <conditionalFormatting sqref="AE78">
    <cfRule type="expression" priority="10613" dxfId="45">
      <formula>IF(RIGHT(TEXT(AE78,"0.#"),1)=".",FALSE,TRUE)</formula>
    </cfRule>
    <cfRule type="expression" priority="10614" dxfId="44">
      <formula>IF(RIGHT(TEXT(AE78,"0.#"),1)=".",TRUE,FALSE)</formula>
    </cfRule>
  </conditionalFormatting>
  <conditionalFormatting sqref="AI78">
    <cfRule type="expression" priority="10611" dxfId="45">
      <formula>IF(RIGHT(TEXT(AI78,"0.#"),1)=".",FALSE,TRUE)</formula>
    </cfRule>
    <cfRule type="expression" priority="10612" dxfId="44">
      <formula>IF(RIGHT(TEXT(AI78,"0.#"),1)=".",TRUE,FALSE)</formula>
    </cfRule>
  </conditionalFormatting>
  <conditionalFormatting sqref="AM78">
    <cfRule type="expression" priority="10609" dxfId="45">
      <formula>IF(RIGHT(TEXT(AM78,"0.#"),1)=".",FALSE,TRUE)</formula>
    </cfRule>
    <cfRule type="expression" priority="10610" dxfId="44">
      <formula>IF(RIGHT(TEXT(AM78,"0.#"),1)=".",TRUE,FALSE)</formula>
    </cfRule>
  </conditionalFormatting>
  <conditionalFormatting sqref="AE80">
    <cfRule type="expression" priority="10605" dxfId="45">
      <formula>IF(RIGHT(TEXT(AE80,"0.#"),1)=".",FALSE,TRUE)</formula>
    </cfRule>
    <cfRule type="expression" priority="10606" dxfId="44">
      <formula>IF(RIGHT(TEXT(AE80,"0.#"),1)=".",TRUE,FALSE)</formula>
    </cfRule>
  </conditionalFormatting>
  <conditionalFormatting sqref="AI80">
    <cfRule type="expression" priority="10603" dxfId="45">
      <formula>IF(RIGHT(TEXT(AI80,"0.#"),1)=".",FALSE,TRUE)</formula>
    </cfRule>
    <cfRule type="expression" priority="10604" dxfId="44">
      <formula>IF(RIGHT(TEXT(AI80,"0.#"),1)=".",TRUE,FALSE)</formula>
    </cfRule>
  </conditionalFormatting>
  <conditionalFormatting sqref="AM80">
    <cfRule type="expression" priority="10601" dxfId="45">
      <formula>IF(RIGHT(TEXT(AM80,"0.#"),1)=".",FALSE,TRUE)</formula>
    </cfRule>
    <cfRule type="expression" priority="10602" dxfId="44">
      <formula>IF(RIGHT(TEXT(AM80,"0.#"),1)=".",TRUE,FALSE)</formula>
    </cfRule>
  </conditionalFormatting>
  <conditionalFormatting sqref="AE81">
    <cfRule type="expression" priority="10599" dxfId="45">
      <formula>IF(RIGHT(TEXT(AE81,"0.#"),1)=".",FALSE,TRUE)</formula>
    </cfRule>
    <cfRule type="expression" priority="10600" dxfId="44">
      <formula>IF(RIGHT(TEXT(AE81,"0.#"),1)=".",TRUE,FALSE)</formula>
    </cfRule>
  </conditionalFormatting>
  <conditionalFormatting sqref="AI81">
    <cfRule type="expression" priority="10597" dxfId="45">
      <formula>IF(RIGHT(TEXT(AI81,"0.#"),1)=".",FALSE,TRUE)</formula>
    </cfRule>
    <cfRule type="expression" priority="10598" dxfId="44">
      <formula>IF(RIGHT(TEXT(AI81,"0.#"),1)=".",TRUE,FALSE)</formula>
    </cfRule>
  </conditionalFormatting>
  <conditionalFormatting sqref="AM81">
    <cfRule type="expression" priority="10595" dxfId="45">
      <formula>IF(RIGHT(TEXT(AM81,"0.#"),1)=".",FALSE,TRUE)</formula>
    </cfRule>
    <cfRule type="expression" priority="10596" dxfId="44">
      <formula>IF(RIGHT(TEXT(AM81,"0.#"),1)=".",TRUE,FALSE)</formula>
    </cfRule>
  </conditionalFormatting>
  <conditionalFormatting sqref="AE83">
    <cfRule type="expression" priority="10591" dxfId="45">
      <formula>IF(RIGHT(TEXT(AE83,"0.#"),1)=".",FALSE,TRUE)</formula>
    </cfRule>
    <cfRule type="expression" priority="10592" dxfId="44">
      <formula>IF(RIGHT(TEXT(AE83,"0.#"),1)=".",TRUE,FALSE)</formula>
    </cfRule>
  </conditionalFormatting>
  <conditionalFormatting sqref="AI83">
    <cfRule type="expression" priority="10589" dxfId="45">
      <formula>IF(RIGHT(TEXT(AI83,"0.#"),1)=".",FALSE,TRUE)</formula>
    </cfRule>
    <cfRule type="expression" priority="10590" dxfId="44">
      <formula>IF(RIGHT(TEXT(AI83,"0.#"),1)=".",TRUE,FALSE)</formula>
    </cfRule>
  </conditionalFormatting>
  <conditionalFormatting sqref="AM83">
    <cfRule type="expression" priority="10587" dxfId="45">
      <formula>IF(RIGHT(TEXT(AM83,"0.#"),1)=".",FALSE,TRUE)</formula>
    </cfRule>
    <cfRule type="expression" priority="10588" dxfId="44">
      <formula>IF(RIGHT(TEXT(AM83,"0.#"),1)=".",TRUE,FALSE)</formula>
    </cfRule>
  </conditionalFormatting>
  <conditionalFormatting sqref="AE84">
    <cfRule type="expression" priority="10585" dxfId="45">
      <formula>IF(RIGHT(TEXT(AE84,"0.#"),1)=".",FALSE,TRUE)</formula>
    </cfRule>
    <cfRule type="expression" priority="10586" dxfId="44">
      <formula>IF(RIGHT(TEXT(AE84,"0.#"),1)=".",TRUE,FALSE)</formula>
    </cfRule>
  </conditionalFormatting>
  <conditionalFormatting sqref="AI84">
    <cfRule type="expression" priority="10583" dxfId="45">
      <formula>IF(RIGHT(TEXT(AI84,"0.#"),1)=".",FALSE,TRUE)</formula>
    </cfRule>
    <cfRule type="expression" priority="10584" dxfId="44">
      <formula>IF(RIGHT(TEXT(AI84,"0.#"),1)=".",TRUE,FALSE)</formula>
    </cfRule>
  </conditionalFormatting>
  <conditionalFormatting sqref="AM84">
    <cfRule type="expression" priority="10581" dxfId="45">
      <formula>IF(RIGHT(TEXT(AM84,"0.#"),1)=".",FALSE,TRUE)</formula>
    </cfRule>
    <cfRule type="expression" priority="10582" dxfId="44">
      <formula>IF(RIGHT(TEXT(AM84,"0.#"),1)=".",TRUE,FALSE)</formula>
    </cfRule>
  </conditionalFormatting>
  <conditionalFormatting sqref="AE86">
    <cfRule type="expression" priority="10577" dxfId="45">
      <formula>IF(RIGHT(TEXT(AE86,"0.#"),1)=".",FALSE,TRUE)</formula>
    </cfRule>
    <cfRule type="expression" priority="10578" dxfId="44">
      <formula>IF(RIGHT(TEXT(AE86,"0.#"),1)=".",TRUE,FALSE)</formula>
    </cfRule>
  </conditionalFormatting>
  <conditionalFormatting sqref="AI86">
    <cfRule type="expression" priority="10575" dxfId="45">
      <formula>IF(RIGHT(TEXT(AI86,"0.#"),1)=".",FALSE,TRUE)</formula>
    </cfRule>
    <cfRule type="expression" priority="10576" dxfId="44">
      <formula>IF(RIGHT(TEXT(AI86,"0.#"),1)=".",TRUE,FALSE)</formula>
    </cfRule>
  </conditionalFormatting>
  <conditionalFormatting sqref="AM86">
    <cfRule type="expression" priority="10573" dxfId="45">
      <formula>IF(RIGHT(TEXT(AM86,"0.#"),1)=".",FALSE,TRUE)</formula>
    </cfRule>
    <cfRule type="expression" priority="10574" dxfId="44">
      <formula>IF(RIGHT(TEXT(AM86,"0.#"),1)=".",TRUE,FALSE)</formula>
    </cfRule>
  </conditionalFormatting>
  <conditionalFormatting sqref="AE87">
    <cfRule type="expression" priority="10571" dxfId="45">
      <formula>IF(RIGHT(TEXT(AE87,"0.#"),1)=".",FALSE,TRUE)</formula>
    </cfRule>
    <cfRule type="expression" priority="10572" dxfId="44">
      <formula>IF(RIGHT(TEXT(AE87,"0.#"),1)=".",TRUE,FALSE)</formula>
    </cfRule>
  </conditionalFormatting>
  <conditionalFormatting sqref="AI87">
    <cfRule type="expression" priority="10569" dxfId="45">
      <formula>IF(RIGHT(TEXT(AI87,"0.#"),1)=".",FALSE,TRUE)</formula>
    </cfRule>
    <cfRule type="expression" priority="10570" dxfId="44">
      <formula>IF(RIGHT(TEXT(AI87,"0.#"),1)=".",TRUE,FALSE)</formula>
    </cfRule>
  </conditionalFormatting>
  <conditionalFormatting sqref="AM87">
    <cfRule type="expression" priority="10567" dxfId="45">
      <formula>IF(RIGHT(TEXT(AM87,"0.#"),1)=".",FALSE,TRUE)</formula>
    </cfRule>
    <cfRule type="expression" priority="10568" dxfId="44">
      <formula>IF(RIGHT(TEXT(AM87,"0.#"),1)=".",TRUE,FALSE)</formula>
    </cfRule>
  </conditionalFormatting>
  <conditionalFormatting sqref="AQ89">
    <cfRule type="expression" priority="10563" dxfId="45">
      <formula>IF(RIGHT(TEXT(AQ89,"0.#"),1)=".",FALSE,TRUE)</formula>
    </cfRule>
    <cfRule type="expression" priority="10564" dxfId="44">
      <formula>IF(RIGHT(TEXT(AQ89,"0.#"),1)=".",TRUE,FALSE)</formula>
    </cfRule>
  </conditionalFormatting>
  <conditionalFormatting sqref="AM89">
    <cfRule type="expression" priority="10559" dxfId="45">
      <formula>IF(RIGHT(TEXT(AM89,"0.#"),1)=".",FALSE,TRUE)</formula>
    </cfRule>
    <cfRule type="expression" priority="10560" dxfId="44">
      <formula>IF(RIGHT(TEXT(AM89,"0.#"),1)=".",TRUE,FALSE)</formula>
    </cfRule>
  </conditionalFormatting>
  <conditionalFormatting sqref="AE90 AM90">
    <cfRule type="expression" priority="10557" dxfId="45">
      <formula>IF(RIGHT(TEXT(AE90,"0.#"),1)=".",FALSE,TRUE)</formula>
    </cfRule>
    <cfRule type="expression" priority="10558" dxfId="44">
      <formula>IF(RIGHT(TEXT(AE90,"0.#"),1)=".",TRUE,FALSE)</formula>
    </cfRule>
  </conditionalFormatting>
  <conditionalFormatting sqref="AI90">
    <cfRule type="expression" priority="10555" dxfId="45">
      <formula>IF(RIGHT(TEXT(AI90,"0.#"),1)=".",FALSE,TRUE)</formula>
    </cfRule>
    <cfRule type="expression" priority="10556" dxfId="44">
      <formula>IF(RIGHT(TEXT(AI90,"0.#"),1)=".",TRUE,FALSE)</formula>
    </cfRule>
  </conditionalFormatting>
  <conditionalFormatting sqref="AQ90">
    <cfRule type="expression" priority="10551" dxfId="45">
      <formula>IF(RIGHT(TEXT(AQ90,"0.#"),1)=".",FALSE,TRUE)</formula>
    </cfRule>
    <cfRule type="expression" priority="10552" dxfId="44">
      <formula>IF(RIGHT(TEXT(AQ90,"0.#"),1)=".",TRUE,FALSE)</formula>
    </cfRule>
  </conditionalFormatting>
  <conditionalFormatting sqref="AE92 AQ92">
    <cfRule type="expression" priority="10549" dxfId="45">
      <formula>IF(RIGHT(TEXT(AE92,"0.#"),1)=".",FALSE,TRUE)</formula>
    </cfRule>
    <cfRule type="expression" priority="10550" dxfId="44">
      <formula>IF(RIGHT(TEXT(AE92,"0.#"),1)=".",TRUE,FALSE)</formula>
    </cfRule>
  </conditionalFormatting>
  <conditionalFormatting sqref="AI92">
    <cfRule type="expression" priority="10547" dxfId="45">
      <formula>IF(RIGHT(TEXT(AI92,"0.#"),1)=".",FALSE,TRUE)</formula>
    </cfRule>
    <cfRule type="expression" priority="10548" dxfId="44">
      <formula>IF(RIGHT(TEXT(AI92,"0.#"),1)=".",TRUE,FALSE)</formula>
    </cfRule>
  </conditionalFormatting>
  <conditionalFormatting sqref="AM92">
    <cfRule type="expression" priority="10545" dxfId="45">
      <formula>IF(RIGHT(TEXT(AM92,"0.#"),1)=".",FALSE,TRUE)</formula>
    </cfRule>
    <cfRule type="expression" priority="10546" dxfId="44">
      <formula>IF(RIGHT(TEXT(AM92,"0.#"),1)=".",TRUE,FALSE)</formula>
    </cfRule>
  </conditionalFormatting>
  <conditionalFormatting sqref="AQ93">
    <cfRule type="expression" priority="10537" dxfId="45">
      <formula>IF(RIGHT(TEXT(AQ93,"0.#"),1)=".",FALSE,TRUE)</formula>
    </cfRule>
    <cfRule type="expression" priority="10538" dxfId="44">
      <formula>IF(RIGHT(TEXT(AQ93,"0.#"),1)=".",TRUE,FALSE)</formula>
    </cfRule>
  </conditionalFormatting>
  <conditionalFormatting sqref="AE95 AQ95">
    <cfRule type="expression" priority="10535" dxfId="45">
      <formula>IF(RIGHT(TEXT(AE95,"0.#"),1)=".",FALSE,TRUE)</formula>
    </cfRule>
    <cfRule type="expression" priority="10536" dxfId="44">
      <formula>IF(RIGHT(TEXT(AE95,"0.#"),1)=".",TRUE,FALSE)</formula>
    </cfRule>
  </conditionalFormatting>
  <conditionalFormatting sqref="AI95">
    <cfRule type="expression" priority="10533" dxfId="45">
      <formula>IF(RIGHT(TEXT(AI95,"0.#"),1)=".",FALSE,TRUE)</formula>
    </cfRule>
    <cfRule type="expression" priority="10534" dxfId="44">
      <formula>IF(RIGHT(TEXT(AI95,"0.#"),1)=".",TRUE,FALSE)</formula>
    </cfRule>
  </conditionalFormatting>
  <conditionalFormatting sqref="AM95">
    <cfRule type="expression" priority="10531" dxfId="45">
      <formula>IF(RIGHT(TEXT(AM95,"0.#"),1)=".",FALSE,TRUE)</formula>
    </cfRule>
    <cfRule type="expression" priority="10532" dxfId="44">
      <formula>IF(RIGHT(TEXT(AM95,"0.#"),1)=".",TRUE,FALSE)</formula>
    </cfRule>
  </conditionalFormatting>
  <conditionalFormatting sqref="AQ96">
    <cfRule type="expression" priority="10523" dxfId="45">
      <formula>IF(RIGHT(TEXT(AQ96,"0.#"),1)=".",FALSE,TRUE)</formula>
    </cfRule>
    <cfRule type="expression" priority="10524" dxfId="44">
      <formula>IF(RIGHT(TEXT(AQ96,"0.#"),1)=".",TRUE,FALSE)</formula>
    </cfRule>
  </conditionalFormatting>
  <conditionalFormatting sqref="AE98 AQ98">
    <cfRule type="expression" priority="10521" dxfId="45">
      <formula>IF(RIGHT(TEXT(AE98,"0.#"),1)=".",FALSE,TRUE)</formula>
    </cfRule>
    <cfRule type="expression" priority="10522" dxfId="44">
      <formula>IF(RIGHT(TEXT(AE98,"0.#"),1)=".",TRUE,FALSE)</formula>
    </cfRule>
  </conditionalFormatting>
  <conditionalFormatting sqref="AI98">
    <cfRule type="expression" priority="10519" dxfId="45">
      <formula>IF(RIGHT(TEXT(AI98,"0.#"),1)=".",FALSE,TRUE)</formula>
    </cfRule>
    <cfRule type="expression" priority="10520" dxfId="44">
      <formula>IF(RIGHT(TEXT(AI98,"0.#"),1)=".",TRUE,FALSE)</formula>
    </cfRule>
  </conditionalFormatting>
  <conditionalFormatting sqref="AM98">
    <cfRule type="expression" priority="10517" dxfId="45">
      <formula>IF(RIGHT(TEXT(AM98,"0.#"),1)=".",FALSE,TRUE)</formula>
    </cfRule>
    <cfRule type="expression" priority="10518" dxfId="44">
      <formula>IF(RIGHT(TEXT(AM98,"0.#"),1)=".",TRUE,FALSE)</formula>
    </cfRule>
  </conditionalFormatting>
  <conditionalFormatting sqref="AQ99">
    <cfRule type="expression" priority="10509" dxfId="45">
      <formula>IF(RIGHT(TEXT(AQ99,"0.#"),1)=".",FALSE,TRUE)</formula>
    </cfRule>
    <cfRule type="expression" priority="10510" dxfId="44">
      <formula>IF(RIGHT(TEXT(AQ99,"0.#"),1)=".",TRUE,FALSE)</formula>
    </cfRule>
  </conditionalFormatting>
  <conditionalFormatting sqref="AE101 AQ101">
    <cfRule type="expression" priority="10507" dxfId="45">
      <formula>IF(RIGHT(TEXT(AE101,"0.#"),1)=".",FALSE,TRUE)</formula>
    </cfRule>
    <cfRule type="expression" priority="10508" dxfId="44">
      <formula>IF(RIGHT(TEXT(AE101,"0.#"),1)=".",TRUE,FALSE)</formula>
    </cfRule>
  </conditionalFormatting>
  <conditionalFormatting sqref="AI101">
    <cfRule type="expression" priority="10505" dxfId="45">
      <formula>IF(RIGHT(TEXT(AI101,"0.#"),1)=".",FALSE,TRUE)</formula>
    </cfRule>
    <cfRule type="expression" priority="10506" dxfId="44">
      <formula>IF(RIGHT(TEXT(AI101,"0.#"),1)=".",TRUE,FALSE)</formula>
    </cfRule>
  </conditionalFormatting>
  <conditionalFormatting sqref="AM101">
    <cfRule type="expression" priority="10503" dxfId="45">
      <formula>IF(RIGHT(TEXT(AM101,"0.#"),1)=".",FALSE,TRUE)</formula>
    </cfRule>
    <cfRule type="expression" priority="10504" dxfId="44">
      <formula>IF(RIGHT(TEXT(AM101,"0.#"),1)=".",TRUE,FALSE)</formula>
    </cfRule>
  </conditionalFormatting>
  <conditionalFormatting sqref="AQ102">
    <cfRule type="expression" priority="10495" dxfId="45">
      <formula>IF(RIGHT(TEXT(AQ102,"0.#"),1)=".",FALSE,TRUE)</formula>
    </cfRule>
    <cfRule type="expression" priority="10496" dxfId="44">
      <formula>IF(RIGHT(TEXT(AQ102,"0.#"),1)=".",TRUE,FALSE)</formula>
    </cfRule>
  </conditionalFormatting>
  <conditionalFormatting sqref="AE48">
    <cfRule type="expression" priority="10493" dxfId="45">
      <formula>IF(RIGHT(TEXT(AE48,"0.#"),1)=".",FALSE,TRUE)</formula>
    </cfRule>
    <cfRule type="expression" priority="10494" dxfId="44">
      <formula>IF(RIGHT(TEXT(AE48,"0.#"),1)=".",TRUE,FALSE)</formula>
    </cfRule>
  </conditionalFormatting>
  <conditionalFormatting sqref="AE49">
    <cfRule type="expression" priority="10491" dxfId="45">
      <formula>IF(RIGHT(TEXT(AE49,"0.#"),1)=".",FALSE,TRUE)</formula>
    </cfRule>
    <cfRule type="expression" priority="10492" dxfId="44">
      <formula>IF(RIGHT(TEXT(AE49,"0.#"),1)=".",TRUE,FALSE)</formula>
    </cfRule>
  </conditionalFormatting>
  <conditionalFormatting sqref="AE50">
    <cfRule type="expression" priority="10489" dxfId="45">
      <formula>IF(RIGHT(TEXT(AE50,"0.#"),1)=".",FALSE,TRUE)</formula>
    </cfRule>
    <cfRule type="expression" priority="10490" dxfId="44">
      <formula>IF(RIGHT(TEXT(AE50,"0.#"),1)=".",TRUE,FALSE)</formula>
    </cfRule>
  </conditionalFormatting>
  <conditionalFormatting sqref="AI50">
    <cfRule type="expression" priority="10487" dxfId="45">
      <formula>IF(RIGHT(TEXT(AI50,"0.#"),1)=".",FALSE,TRUE)</formula>
    </cfRule>
    <cfRule type="expression" priority="10488" dxfId="44">
      <formula>IF(RIGHT(TEXT(AI50,"0.#"),1)=".",TRUE,FALSE)</formula>
    </cfRule>
  </conditionalFormatting>
  <conditionalFormatting sqref="AI49">
    <cfRule type="expression" priority="10485" dxfId="45">
      <formula>IF(RIGHT(TEXT(AI49,"0.#"),1)=".",FALSE,TRUE)</formula>
    </cfRule>
    <cfRule type="expression" priority="10486" dxfId="44">
      <formula>IF(RIGHT(TEXT(AI49,"0.#"),1)=".",TRUE,FALSE)</formula>
    </cfRule>
  </conditionalFormatting>
  <conditionalFormatting sqref="AI48">
    <cfRule type="expression" priority="10483" dxfId="45">
      <formula>IF(RIGHT(TEXT(AI48,"0.#"),1)=".",FALSE,TRUE)</formula>
    </cfRule>
    <cfRule type="expression" priority="10484" dxfId="44">
      <formula>IF(RIGHT(TEXT(AI48,"0.#"),1)=".",TRUE,FALSE)</formula>
    </cfRule>
  </conditionalFormatting>
  <conditionalFormatting sqref="AM48">
    <cfRule type="expression" priority="10481" dxfId="45">
      <formula>IF(RIGHT(TEXT(AM48,"0.#"),1)=".",FALSE,TRUE)</formula>
    </cfRule>
    <cfRule type="expression" priority="10482" dxfId="44">
      <formula>IF(RIGHT(TEXT(AM48,"0.#"),1)=".",TRUE,FALSE)</formula>
    </cfRule>
  </conditionalFormatting>
  <conditionalFormatting sqref="AM49">
    <cfRule type="expression" priority="10479" dxfId="45">
      <formula>IF(RIGHT(TEXT(AM49,"0.#"),1)=".",FALSE,TRUE)</formula>
    </cfRule>
    <cfRule type="expression" priority="10480" dxfId="44">
      <formula>IF(RIGHT(TEXT(AM49,"0.#"),1)=".",TRUE,FALSE)</formula>
    </cfRule>
  </conditionalFormatting>
  <conditionalFormatting sqref="AM50">
    <cfRule type="expression" priority="10477" dxfId="45">
      <formula>IF(RIGHT(TEXT(AM50,"0.#"),1)=".",FALSE,TRUE)</formula>
    </cfRule>
    <cfRule type="expression" priority="10478" dxfId="44">
      <formula>IF(RIGHT(TEXT(AM50,"0.#"),1)=".",TRUE,FALSE)</formula>
    </cfRule>
  </conditionalFormatting>
  <conditionalFormatting sqref="AE414">
    <cfRule type="expression" priority="10433" dxfId="45">
      <formula>IF(RIGHT(TEXT(AE414,"0.#"),1)=".",FALSE,TRUE)</formula>
    </cfRule>
    <cfRule type="expression" priority="10434" dxfId="44">
      <formula>IF(RIGHT(TEXT(AE414,"0.#"),1)=".",TRUE,FALSE)</formula>
    </cfRule>
  </conditionalFormatting>
  <conditionalFormatting sqref="AE415">
    <cfRule type="expression" priority="10431" dxfId="45">
      <formula>IF(RIGHT(TEXT(AE415,"0.#"),1)=".",FALSE,TRUE)</formula>
    </cfRule>
    <cfRule type="expression" priority="10432" dxfId="44">
      <formula>IF(RIGHT(TEXT(AE415,"0.#"),1)=".",TRUE,FALSE)</formula>
    </cfRule>
  </conditionalFormatting>
  <conditionalFormatting sqref="AE416">
    <cfRule type="expression" priority="10429" dxfId="45">
      <formula>IF(RIGHT(TEXT(AE416,"0.#"),1)=".",FALSE,TRUE)</formula>
    </cfRule>
    <cfRule type="expression" priority="10430" dxfId="44">
      <formula>IF(RIGHT(TEXT(AE416,"0.#"),1)=".",TRUE,FALSE)</formula>
    </cfRule>
  </conditionalFormatting>
  <conditionalFormatting sqref="AI416">
    <cfRule type="expression" priority="10339" dxfId="45">
      <formula>IF(RIGHT(TEXT(AI416,"0.#"),1)=".",FALSE,TRUE)</formula>
    </cfRule>
    <cfRule type="expression" priority="10340" dxfId="44">
      <formula>IF(RIGHT(TEXT(AI416,"0.#"),1)=".",TRUE,FALSE)</formula>
    </cfRule>
  </conditionalFormatting>
  <conditionalFormatting sqref="AI414">
    <cfRule type="expression" priority="10343" dxfId="45">
      <formula>IF(RIGHT(TEXT(AI414,"0.#"),1)=".",FALSE,TRUE)</formula>
    </cfRule>
    <cfRule type="expression" priority="10344" dxfId="44">
      <formula>IF(RIGHT(TEXT(AI414,"0.#"),1)=".",TRUE,FALSE)</formula>
    </cfRule>
  </conditionalFormatting>
  <conditionalFormatting sqref="AI415">
    <cfRule type="expression" priority="10341" dxfId="45">
      <formula>IF(RIGHT(TEXT(AI415,"0.#"),1)=".",FALSE,TRUE)</formula>
    </cfRule>
    <cfRule type="expression" priority="10342" dxfId="44">
      <formula>IF(RIGHT(TEXT(AI415,"0.#"),1)=".",TRUE,FALSE)</formula>
    </cfRule>
  </conditionalFormatting>
  <conditionalFormatting sqref="AL816:AO845">
    <cfRule type="expression" priority="4033" dxfId="3">
      <formula>IF(AND(AL816&gt;=0,RIGHT(TEXT(AL816,"0.#"),1)&lt;&gt;"."),TRUE,FALSE)</formula>
    </cfRule>
    <cfRule type="expression" priority="4034" dxfId="2">
      <formula>IF(AND(AL816&gt;=0,RIGHT(TEXT(AL816,"0.#"),1)="."),TRUE,FALSE)</formula>
    </cfRule>
    <cfRule type="expression" priority="4035" dxfId="1">
      <formula>IF(AND(AL816&lt;0,RIGHT(TEXT(AL816,"0.#"),1)&lt;&gt;"."),TRUE,FALSE)</formula>
    </cfRule>
    <cfRule type="expression" priority="4036" dxfId="0">
      <formula>IF(AND(AL816&lt;0,RIGHT(TEXT(AL816,"0.#"),1)="."),TRUE,FALSE)</formula>
    </cfRule>
  </conditionalFormatting>
  <conditionalFormatting sqref="AQ28:AQ30">
    <cfRule type="expression" priority="2063" dxfId="45">
      <formula>IF(RIGHT(TEXT(AQ28,"0.#"),1)=".",FALSE,TRUE)</formula>
    </cfRule>
    <cfRule type="expression" priority="2064" dxfId="44">
      <formula>IF(RIGHT(TEXT(AQ28,"0.#"),1)=".",TRUE,FALSE)</formula>
    </cfRule>
  </conditionalFormatting>
  <conditionalFormatting sqref="AU28:AU30">
    <cfRule type="expression" priority="2061" dxfId="45">
      <formula>IF(RIGHT(TEXT(AU28,"0.#"),1)=".",FALSE,TRUE)</formula>
    </cfRule>
    <cfRule type="expression" priority="2062" dxfId="44">
      <formula>IF(RIGHT(TEXT(AU28,"0.#"),1)=".",TRUE,FALSE)</formula>
    </cfRule>
  </conditionalFormatting>
  <conditionalFormatting sqref="AQ33:AQ35">
    <cfRule type="expression" priority="2059" dxfId="45">
      <formula>IF(RIGHT(TEXT(AQ33,"0.#"),1)=".",FALSE,TRUE)</formula>
    </cfRule>
    <cfRule type="expression" priority="2060" dxfId="44">
      <formula>IF(RIGHT(TEXT(AQ33,"0.#"),1)=".",TRUE,FALSE)</formula>
    </cfRule>
  </conditionalFormatting>
  <conditionalFormatting sqref="AU33:AU35">
    <cfRule type="expression" priority="2057" dxfId="45">
      <formula>IF(RIGHT(TEXT(AU33,"0.#"),1)=".",FALSE,TRUE)</formula>
    </cfRule>
    <cfRule type="expression" priority="2058" dxfId="44">
      <formula>IF(RIGHT(TEXT(AU33,"0.#"),1)=".",TRUE,FALSE)</formula>
    </cfRule>
  </conditionalFormatting>
  <conditionalFormatting sqref="AQ38:AQ40">
    <cfRule type="expression" priority="2055" dxfId="45">
      <formula>IF(RIGHT(TEXT(AQ38,"0.#"),1)=".",FALSE,TRUE)</formula>
    </cfRule>
    <cfRule type="expression" priority="2056" dxfId="44">
      <formula>IF(RIGHT(TEXT(AQ38,"0.#"),1)=".",TRUE,FALSE)</formula>
    </cfRule>
  </conditionalFormatting>
  <conditionalFormatting sqref="AU38:AU40">
    <cfRule type="expression" priority="2053" dxfId="45">
      <formula>IF(RIGHT(TEXT(AU38,"0.#"),1)=".",FALSE,TRUE)</formula>
    </cfRule>
    <cfRule type="expression" priority="2054" dxfId="44">
      <formula>IF(RIGHT(TEXT(AU38,"0.#"),1)=".",TRUE,FALSE)</formula>
    </cfRule>
  </conditionalFormatting>
  <conditionalFormatting sqref="AQ43:AQ45">
    <cfRule type="expression" priority="2051" dxfId="45">
      <formula>IF(RIGHT(TEXT(AQ43,"0.#"),1)=".",FALSE,TRUE)</formula>
    </cfRule>
    <cfRule type="expression" priority="2052" dxfId="44">
      <formula>IF(RIGHT(TEXT(AQ43,"0.#"),1)=".",TRUE,FALSE)</formula>
    </cfRule>
  </conditionalFormatting>
  <conditionalFormatting sqref="AU43:AU45">
    <cfRule type="expression" priority="2049" dxfId="45">
      <formula>IF(RIGHT(TEXT(AU43,"0.#"),1)=".",FALSE,TRUE)</formula>
    </cfRule>
    <cfRule type="expression" priority="2050" dxfId="44">
      <formula>IF(RIGHT(TEXT(AU43,"0.#"),1)=".",TRUE,FALSE)</formula>
    </cfRule>
  </conditionalFormatting>
  <conditionalFormatting sqref="AQ48:AQ50">
    <cfRule type="expression" priority="2047" dxfId="45">
      <formula>IF(RIGHT(TEXT(AQ48,"0.#"),1)=".",FALSE,TRUE)</formula>
    </cfRule>
    <cfRule type="expression" priority="2048" dxfId="44">
      <formula>IF(RIGHT(TEXT(AQ48,"0.#"),1)=".",TRUE,FALSE)</formula>
    </cfRule>
  </conditionalFormatting>
  <conditionalFormatting sqref="AU48:AU50">
    <cfRule type="expression" priority="2045" dxfId="45">
      <formula>IF(RIGHT(TEXT(AU48,"0.#"),1)=".",FALSE,TRUE)</formula>
    </cfRule>
    <cfRule type="expression" priority="2046" dxfId="44">
      <formula>IF(RIGHT(TEXT(AU48,"0.#"),1)=".",TRUE,FALSE)</formula>
    </cfRule>
  </conditionalFormatting>
  <conditionalFormatting sqref="AQ65:AQ67">
    <cfRule type="expression" priority="2039" dxfId="45">
      <formula>IF(RIGHT(TEXT(AQ65,"0.#"),1)=".",FALSE,TRUE)</formula>
    </cfRule>
    <cfRule type="expression" priority="2040" dxfId="44">
      <formula>IF(RIGHT(TEXT(AQ65,"0.#"),1)=".",TRUE,FALSE)</formula>
    </cfRule>
  </conditionalFormatting>
  <conditionalFormatting sqref="AU65:AU67">
    <cfRule type="expression" priority="2037" dxfId="45">
      <formula>IF(RIGHT(TEXT(AU65,"0.#"),1)=".",FALSE,TRUE)</formula>
    </cfRule>
    <cfRule type="expression" priority="2038" dxfId="44">
      <formula>IF(RIGHT(TEXT(AU65,"0.#"),1)=".",TRUE,FALSE)</formula>
    </cfRule>
  </conditionalFormatting>
  <conditionalFormatting sqref="AQ70:AQ72">
    <cfRule type="expression" priority="2035" dxfId="45">
      <formula>IF(RIGHT(TEXT(AQ70,"0.#"),1)=".",FALSE,TRUE)</formula>
    </cfRule>
    <cfRule type="expression" priority="2036" dxfId="44">
      <formula>IF(RIGHT(TEXT(AQ70,"0.#"),1)=".",TRUE,FALSE)</formula>
    </cfRule>
  </conditionalFormatting>
  <conditionalFormatting sqref="AU70:AU72">
    <cfRule type="expression" priority="2033" dxfId="45">
      <formula>IF(RIGHT(TEXT(AU70,"0.#"),1)=".",FALSE,TRUE)</formula>
    </cfRule>
    <cfRule type="expression" priority="2034" dxfId="44">
      <formula>IF(RIGHT(TEXT(AU70,"0.#"),1)=".",TRUE,FALSE)</formula>
    </cfRule>
  </conditionalFormatting>
  <conditionalFormatting sqref="AQ77">
    <cfRule type="expression" priority="2031" dxfId="45">
      <formula>IF(RIGHT(TEXT(AQ77,"0.#"),1)=".",FALSE,TRUE)</formula>
    </cfRule>
    <cfRule type="expression" priority="2032" dxfId="44">
      <formula>IF(RIGHT(TEXT(AQ77,"0.#"),1)=".",TRUE,FALSE)</formula>
    </cfRule>
  </conditionalFormatting>
  <conditionalFormatting sqref="AQ78">
    <cfRule type="expression" priority="2029" dxfId="45">
      <formula>IF(RIGHT(TEXT(AQ78,"0.#"),1)=".",FALSE,TRUE)</formula>
    </cfRule>
    <cfRule type="expression" priority="2030" dxfId="44">
      <formula>IF(RIGHT(TEXT(AQ78,"0.#"),1)=".",TRUE,FALSE)</formula>
    </cfRule>
  </conditionalFormatting>
  <conditionalFormatting sqref="AQ80">
    <cfRule type="expression" priority="2027" dxfId="45">
      <formula>IF(RIGHT(TEXT(AQ80,"0.#"),1)=".",FALSE,TRUE)</formula>
    </cfRule>
    <cfRule type="expression" priority="2028" dxfId="44">
      <formula>IF(RIGHT(TEXT(AQ80,"0.#"),1)=".",TRUE,FALSE)</formula>
    </cfRule>
  </conditionalFormatting>
  <conditionalFormatting sqref="AQ81">
    <cfRule type="expression" priority="2025" dxfId="45">
      <formula>IF(RIGHT(TEXT(AQ81,"0.#"),1)=".",FALSE,TRUE)</formula>
    </cfRule>
    <cfRule type="expression" priority="2026" dxfId="44">
      <formula>IF(RIGHT(TEXT(AQ81,"0.#"),1)=".",TRUE,FALSE)</formula>
    </cfRule>
  </conditionalFormatting>
  <conditionalFormatting sqref="AQ83">
    <cfRule type="expression" priority="2023" dxfId="45">
      <formula>IF(RIGHT(TEXT(AQ83,"0.#"),1)=".",FALSE,TRUE)</formula>
    </cfRule>
    <cfRule type="expression" priority="2024" dxfId="44">
      <formula>IF(RIGHT(TEXT(AQ83,"0.#"),1)=".",TRUE,FALSE)</formula>
    </cfRule>
  </conditionalFormatting>
  <conditionalFormatting sqref="AQ84">
    <cfRule type="expression" priority="2021" dxfId="45">
      <formula>IF(RIGHT(TEXT(AQ84,"0.#"),1)=".",FALSE,TRUE)</formula>
    </cfRule>
    <cfRule type="expression" priority="2022" dxfId="44">
      <formula>IF(RIGHT(TEXT(AQ84,"0.#"),1)=".",TRUE,FALSE)</formula>
    </cfRule>
  </conditionalFormatting>
  <conditionalFormatting sqref="AQ86">
    <cfRule type="expression" priority="2019" dxfId="45">
      <formula>IF(RIGHT(TEXT(AQ86,"0.#"),1)=".",FALSE,TRUE)</formula>
    </cfRule>
    <cfRule type="expression" priority="2020" dxfId="44">
      <formula>IF(RIGHT(TEXT(AQ86,"0.#"),1)=".",TRUE,FALSE)</formula>
    </cfRule>
  </conditionalFormatting>
  <conditionalFormatting sqref="AQ87">
    <cfRule type="expression" priority="2017" dxfId="45">
      <formula>IF(RIGHT(TEXT(AQ87,"0.#"),1)=".",FALSE,TRUE)</formula>
    </cfRule>
    <cfRule type="expression" priority="2018" dxfId="44">
      <formula>IF(RIGHT(TEXT(AQ87,"0.#"),1)=".",TRUE,FALSE)</formula>
    </cfRule>
  </conditionalFormatting>
  <conditionalFormatting sqref="AE419">
    <cfRule type="expression" priority="1847" dxfId="45">
      <formula>IF(RIGHT(TEXT(AE419,"0.#"),1)=".",FALSE,TRUE)</formula>
    </cfRule>
    <cfRule type="expression" priority="1848" dxfId="44">
      <formula>IF(RIGHT(TEXT(AE419,"0.#"),1)=".",TRUE,FALSE)</formula>
    </cfRule>
  </conditionalFormatting>
  <conditionalFormatting sqref="AM421">
    <cfRule type="expression" priority="1837" dxfId="45">
      <formula>IF(RIGHT(TEXT(AM421,"0.#"),1)=".",FALSE,TRUE)</formula>
    </cfRule>
    <cfRule type="expression" priority="1838" dxfId="44">
      <formula>IF(RIGHT(TEXT(AM421,"0.#"),1)=".",TRUE,FALSE)</formula>
    </cfRule>
  </conditionalFormatting>
  <conditionalFormatting sqref="AE420">
    <cfRule type="expression" priority="1845" dxfId="45">
      <formula>IF(RIGHT(TEXT(AE420,"0.#"),1)=".",FALSE,TRUE)</formula>
    </cfRule>
    <cfRule type="expression" priority="1846" dxfId="44">
      <formula>IF(RIGHT(TEXT(AE420,"0.#"),1)=".",TRUE,FALSE)</formula>
    </cfRule>
  </conditionalFormatting>
  <conditionalFormatting sqref="AE421">
    <cfRule type="expression" priority="1843" dxfId="45">
      <formula>IF(RIGHT(TEXT(AE421,"0.#"),1)=".",FALSE,TRUE)</formula>
    </cfRule>
    <cfRule type="expression" priority="1844" dxfId="44">
      <formula>IF(RIGHT(TEXT(AE421,"0.#"),1)=".",TRUE,FALSE)</formula>
    </cfRule>
  </conditionalFormatting>
  <conditionalFormatting sqref="AM419">
    <cfRule type="expression" priority="1841" dxfId="45">
      <formula>IF(RIGHT(TEXT(AM419,"0.#"),1)=".",FALSE,TRUE)</formula>
    </cfRule>
    <cfRule type="expression" priority="1842" dxfId="44">
      <formula>IF(RIGHT(TEXT(AM419,"0.#"),1)=".",TRUE,FALSE)</formula>
    </cfRule>
  </conditionalFormatting>
  <conditionalFormatting sqref="AM420">
    <cfRule type="expression" priority="1839" dxfId="45">
      <formula>IF(RIGHT(TEXT(AM420,"0.#"),1)=".",FALSE,TRUE)</formula>
    </cfRule>
    <cfRule type="expression" priority="1840" dxfId="44">
      <formula>IF(RIGHT(TEXT(AM420,"0.#"),1)=".",TRUE,FALSE)</formula>
    </cfRule>
  </conditionalFormatting>
  <conditionalFormatting sqref="AU419">
    <cfRule type="expression" priority="1835" dxfId="45">
      <formula>IF(RIGHT(TEXT(AU419,"0.#"),1)=".",FALSE,TRUE)</formula>
    </cfRule>
    <cfRule type="expression" priority="1836" dxfId="44">
      <formula>IF(RIGHT(TEXT(AU419,"0.#"),1)=".",TRUE,FALSE)</formula>
    </cfRule>
  </conditionalFormatting>
  <conditionalFormatting sqref="AU420">
    <cfRule type="expression" priority="1833" dxfId="45">
      <formula>IF(RIGHT(TEXT(AU420,"0.#"),1)=".",FALSE,TRUE)</formula>
    </cfRule>
    <cfRule type="expression" priority="1834" dxfId="44">
      <formula>IF(RIGHT(TEXT(AU420,"0.#"),1)=".",TRUE,FALSE)</formula>
    </cfRule>
  </conditionalFormatting>
  <conditionalFormatting sqref="AU421">
    <cfRule type="expression" priority="1831" dxfId="45">
      <formula>IF(RIGHT(TEXT(AU421,"0.#"),1)=".",FALSE,TRUE)</formula>
    </cfRule>
    <cfRule type="expression" priority="1832" dxfId="44">
      <formula>IF(RIGHT(TEXT(AU421,"0.#"),1)=".",TRUE,FALSE)</formula>
    </cfRule>
  </conditionalFormatting>
  <conditionalFormatting sqref="AI421">
    <cfRule type="expression" priority="1825" dxfId="45">
      <formula>IF(RIGHT(TEXT(AI421,"0.#"),1)=".",FALSE,TRUE)</formula>
    </cfRule>
    <cfRule type="expression" priority="1826" dxfId="44">
      <formula>IF(RIGHT(TEXT(AI421,"0.#"),1)=".",TRUE,FALSE)</formula>
    </cfRule>
  </conditionalFormatting>
  <conditionalFormatting sqref="AI419">
    <cfRule type="expression" priority="1829" dxfId="45">
      <formula>IF(RIGHT(TEXT(AI419,"0.#"),1)=".",FALSE,TRUE)</formula>
    </cfRule>
    <cfRule type="expression" priority="1830" dxfId="44">
      <formula>IF(RIGHT(TEXT(AI419,"0.#"),1)=".",TRUE,FALSE)</formula>
    </cfRule>
  </conditionalFormatting>
  <conditionalFormatting sqref="AI420">
    <cfRule type="expression" priority="1827" dxfId="45">
      <formula>IF(RIGHT(TEXT(AI420,"0.#"),1)=".",FALSE,TRUE)</formula>
    </cfRule>
    <cfRule type="expression" priority="1828" dxfId="44">
      <formula>IF(RIGHT(TEXT(AI420,"0.#"),1)=".",TRUE,FALSE)</formula>
    </cfRule>
  </conditionalFormatting>
  <conditionalFormatting sqref="AQ420">
    <cfRule type="expression" priority="1823" dxfId="45">
      <formula>IF(RIGHT(TEXT(AQ420,"0.#"),1)=".",FALSE,TRUE)</formula>
    </cfRule>
    <cfRule type="expression" priority="1824" dxfId="44">
      <formula>IF(RIGHT(TEXT(AQ420,"0.#"),1)=".",TRUE,FALSE)</formula>
    </cfRule>
  </conditionalFormatting>
  <conditionalFormatting sqref="AQ421">
    <cfRule type="expression" priority="1821" dxfId="45">
      <formula>IF(RIGHT(TEXT(AQ421,"0.#"),1)=".",FALSE,TRUE)</formula>
    </cfRule>
    <cfRule type="expression" priority="1822" dxfId="44">
      <formula>IF(RIGHT(TEXT(AQ421,"0.#"),1)=".",TRUE,FALSE)</formula>
    </cfRule>
  </conditionalFormatting>
  <conditionalFormatting sqref="AQ419">
    <cfRule type="expression" priority="1819" dxfId="45">
      <formula>IF(RIGHT(TEXT(AQ419,"0.#"),1)=".",FALSE,TRUE)</formula>
    </cfRule>
    <cfRule type="expression" priority="1820" dxfId="44">
      <formula>IF(RIGHT(TEXT(AQ419,"0.#"),1)=".",TRUE,FALSE)</formula>
    </cfRule>
  </conditionalFormatting>
  <conditionalFormatting sqref="AE424">
    <cfRule type="expression" priority="1817" dxfId="45">
      <formula>IF(RIGHT(TEXT(AE424,"0.#"),1)=".",FALSE,TRUE)</formula>
    </cfRule>
    <cfRule type="expression" priority="1818" dxfId="44">
      <formula>IF(RIGHT(TEXT(AE424,"0.#"),1)=".",TRUE,FALSE)</formula>
    </cfRule>
  </conditionalFormatting>
  <conditionalFormatting sqref="AM426">
    <cfRule type="expression" priority="1807" dxfId="45">
      <formula>IF(RIGHT(TEXT(AM426,"0.#"),1)=".",FALSE,TRUE)</formula>
    </cfRule>
    <cfRule type="expression" priority="1808" dxfId="44">
      <formula>IF(RIGHT(TEXT(AM426,"0.#"),1)=".",TRUE,FALSE)</formula>
    </cfRule>
  </conditionalFormatting>
  <conditionalFormatting sqref="AE425">
    <cfRule type="expression" priority="1815" dxfId="45">
      <formula>IF(RIGHT(TEXT(AE425,"0.#"),1)=".",FALSE,TRUE)</formula>
    </cfRule>
    <cfRule type="expression" priority="1816" dxfId="44">
      <formula>IF(RIGHT(TEXT(AE425,"0.#"),1)=".",TRUE,FALSE)</formula>
    </cfRule>
  </conditionalFormatting>
  <conditionalFormatting sqref="AE426">
    <cfRule type="expression" priority="1813" dxfId="45">
      <formula>IF(RIGHT(TEXT(AE426,"0.#"),1)=".",FALSE,TRUE)</formula>
    </cfRule>
    <cfRule type="expression" priority="1814" dxfId="44">
      <formula>IF(RIGHT(TEXT(AE426,"0.#"),1)=".",TRUE,FALSE)</formula>
    </cfRule>
  </conditionalFormatting>
  <conditionalFormatting sqref="AM424">
    <cfRule type="expression" priority="1811" dxfId="45">
      <formula>IF(RIGHT(TEXT(AM424,"0.#"),1)=".",FALSE,TRUE)</formula>
    </cfRule>
    <cfRule type="expression" priority="1812" dxfId="44">
      <formula>IF(RIGHT(TEXT(AM424,"0.#"),1)=".",TRUE,FALSE)</formula>
    </cfRule>
  </conditionalFormatting>
  <conditionalFormatting sqref="AM425">
    <cfRule type="expression" priority="1809" dxfId="45">
      <formula>IF(RIGHT(TEXT(AM425,"0.#"),1)=".",FALSE,TRUE)</formula>
    </cfRule>
    <cfRule type="expression" priority="1810" dxfId="44">
      <formula>IF(RIGHT(TEXT(AM425,"0.#"),1)=".",TRUE,FALSE)</formula>
    </cfRule>
  </conditionalFormatting>
  <conditionalFormatting sqref="AU424">
    <cfRule type="expression" priority="1805" dxfId="45">
      <formula>IF(RIGHT(TEXT(AU424,"0.#"),1)=".",FALSE,TRUE)</formula>
    </cfRule>
    <cfRule type="expression" priority="1806" dxfId="44">
      <formula>IF(RIGHT(TEXT(AU424,"0.#"),1)=".",TRUE,FALSE)</formula>
    </cfRule>
  </conditionalFormatting>
  <conditionalFormatting sqref="AU425">
    <cfRule type="expression" priority="1803" dxfId="45">
      <formula>IF(RIGHT(TEXT(AU425,"0.#"),1)=".",FALSE,TRUE)</formula>
    </cfRule>
    <cfRule type="expression" priority="1804" dxfId="44">
      <formula>IF(RIGHT(TEXT(AU425,"0.#"),1)=".",TRUE,FALSE)</formula>
    </cfRule>
  </conditionalFormatting>
  <conditionalFormatting sqref="AU426">
    <cfRule type="expression" priority="1801" dxfId="45">
      <formula>IF(RIGHT(TEXT(AU426,"0.#"),1)=".",FALSE,TRUE)</formula>
    </cfRule>
    <cfRule type="expression" priority="1802" dxfId="44">
      <formula>IF(RIGHT(TEXT(AU426,"0.#"),1)=".",TRUE,FALSE)</formula>
    </cfRule>
  </conditionalFormatting>
  <conditionalFormatting sqref="AI426">
    <cfRule type="expression" priority="1795" dxfId="45">
      <formula>IF(RIGHT(TEXT(AI426,"0.#"),1)=".",FALSE,TRUE)</formula>
    </cfRule>
    <cfRule type="expression" priority="1796" dxfId="44">
      <formula>IF(RIGHT(TEXT(AI426,"0.#"),1)=".",TRUE,FALSE)</formula>
    </cfRule>
  </conditionalFormatting>
  <conditionalFormatting sqref="AI424">
    <cfRule type="expression" priority="1799" dxfId="45">
      <formula>IF(RIGHT(TEXT(AI424,"0.#"),1)=".",FALSE,TRUE)</formula>
    </cfRule>
    <cfRule type="expression" priority="1800" dxfId="44">
      <formula>IF(RIGHT(TEXT(AI424,"0.#"),1)=".",TRUE,FALSE)</formula>
    </cfRule>
  </conditionalFormatting>
  <conditionalFormatting sqref="AI425">
    <cfRule type="expression" priority="1797" dxfId="45">
      <formula>IF(RIGHT(TEXT(AI425,"0.#"),1)=".",FALSE,TRUE)</formula>
    </cfRule>
    <cfRule type="expression" priority="1798" dxfId="44">
      <formula>IF(RIGHT(TEXT(AI425,"0.#"),1)=".",TRUE,FALSE)</formula>
    </cfRule>
  </conditionalFormatting>
  <conditionalFormatting sqref="AQ425">
    <cfRule type="expression" priority="1793" dxfId="45">
      <formula>IF(RIGHT(TEXT(AQ425,"0.#"),1)=".",FALSE,TRUE)</formula>
    </cfRule>
    <cfRule type="expression" priority="1794" dxfId="44">
      <formula>IF(RIGHT(TEXT(AQ425,"0.#"),1)=".",TRUE,FALSE)</formula>
    </cfRule>
  </conditionalFormatting>
  <conditionalFormatting sqref="AQ426">
    <cfRule type="expression" priority="1791" dxfId="45">
      <formula>IF(RIGHT(TEXT(AQ426,"0.#"),1)=".",FALSE,TRUE)</formula>
    </cfRule>
    <cfRule type="expression" priority="1792" dxfId="44">
      <formula>IF(RIGHT(TEXT(AQ426,"0.#"),1)=".",TRUE,FALSE)</formula>
    </cfRule>
  </conditionalFormatting>
  <conditionalFormatting sqref="AQ424">
    <cfRule type="expression" priority="1789" dxfId="45">
      <formula>IF(RIGHT(TEXT(AQ424,"0.#"),1)=".",FALSE,TRUE)</formula>
    </cfRule>
    <cfRule type="expression" priority="1790" dxfId="44">
      <formula>IF(RIGHT(TEXT(AQ424,"0.#"),1)=".",TRUE,FALSE)</formula>
    </cfRule>
  </conditionalFormatting>
  <conditionalFormatting sqref="AE429">
    <cfRule type="expression" priority="1787" dxfId="45">
      <formula>IF(RIGHT(TEXT(AE429,"0.#"),1)=".",FALSE,TRUE)</formula>
    </cfRule>
    <cfRule type="expression" priority="1788" dxfId="44">
      <formula>IF(RIGHT(TEXT(AE429,"0.#"),1)=".",TRUE,FALSE)</formula>
    </cfRule>
  </conditionalFormatting>
  <conditionalFormatting sqref="AM431">
    <cfRule type="expression" priority="1777" dxfId="45">
      <formula>IF(RIGHT(TEXT(AM431,"0.#"),1)=".",FALSE,TRUE)</formula>
    </cfRule>
    <cfRule type="expression" priority="1778" dxfId="44">
      <formula>IF(RIGHT(TEXT(AM431,"0.#"),1)=".",TRUE,FALSE)</formula>
    </cfRule>
  </conditionalFormatting>
  <conditionalFormatting sqref="AE430">
    <cfRule type="expression" priority="1785" dxfId="45">
      <formula>IF(RIGHT(TEXT(AE430,"0.#"),1)=".",FALSE,TRUE)</formula>
    </cfRule>
    <cfRule type="expression" priority="1786" dxfId="44">
      <formula>IF(RIGHT(TEXT(AE430,"0.#"),1)=".",TRUE,FALSE)</formula>
    </cfRule>
  </conditionalFormatting>
  <conditionalFormatting sqref="AE431">
    <cfRule type="expression" priority="1783" dxfId="45">
      <formula>IF(RIGHT(TEXT(AE431,"0.#"),1)=".",FALSE,TRUE)</formula>
    </cfRule>
    <cfRule type="expression" priority="1784" dxfId="44">
      <formula>IF(RIGHT(TEXT(AE431,"0.#"),1)=".",TRUE,FALSE)</formula>
    </cfRule>
  </conditionalFormatting>
  <conditionalFormatting sqref="AM429">
    <cfRule type="expression" priority="1781" dxfId="45">
      <formula>IF(RIGHT(TEXT(AM429,"0.#"),1)=".",FALSE,TRUE)</formula>
    </cfRule>
    <cfRule type="expression" priority="1782" dxfId="44">
      <formula>IF(RIGHT(TEXT(AM429,"0.#"),1)=".",TRUE,FALSE)</formula>
    </cfRule>
  </conditionalFormatting>
  <conditionalFormatting sqref="AM430">
    <cfRule type="expression" priority="1779" dxfId="45">
      <formula>IF(RIGHT(TEXT(AM430,"0.#"),1)=".",FALSE,TRUE)</formula>
    </cfRule>
    <cfRule type="expression" priority="1780" dxfId="44">
      <formula>IF(RIGHT(TEXT(AM430,"0.#"),1)=".",TRUE,FALSE)</formula>
    </cfRule>
  </conditionalFormatting>
  <conditionalFormatting sqref="AU429">
    <cfRule type="expression" priority="1775" dxfId="45">
      <formula>IF(RIGHT(TEXT(AU429,"0.#"),1)=".",FALSE,TRUE)</formula>
    </cfRule>
    <cfRule type="expression" priority="1776" dxfId="44">
      <formula>IF(RIGHT(TEXT(AU429,"0.#"),1)=".",TRUE,FALSE)</formula>
    </cfRule>
  </conditionalFormatting>
  <conditionalFormatting sqref="AU430">
    <cfRule type="expression" priority="1773" dxfId="45">
      <formula>IF(RIGHT(TEXT(AU430,"0.#"),1)=".",FALSE,TRUE)</formula>
    </cfRule>
    <cfRule type="expression" priority="1774" dxfId="44">
      <formula>IF(RIGHT(TEXT(AU430,"0.#"),1)=".",TRUE,FALSE)</formula>
    </cfRule>
  </conditionalFormatting>
  <conditionalFormatting sqref="AU431">
    <cfRule type="expression" priority="1771" dxfId="45">
      <formula>IF(RIGHT(TEXT(AU431,"0.#"),1)=".",FALSE,TRUE)</formula>
    </cfRule>
    <cfRule type="expression" priority="1772" dxfId="44">
      <formula>IF(RIGHT(TEXT(AU431,"0.#"),1)=".",TRUE,FALSE)</formula>
    </cfRule>
  </conditionalFormatting>
  <conditionalFormatting sqref="AI431">
    <cfRule type="expression" priority="1765" dxfId="45">
      <formula>IF(RIGHT(TEXT(AI431,"0.#"),1)=".",FALSE,TRUE)</formula>
    </cfRule>
    <cfRule type="expression" priority="1766" dxfId="44">
      <formula>IF(RIGHT(TEXT(AI431,"0.#"),1)=".",TRUE,FALSE)</formula>
    </cfRule>
  </conditionalFormatting>
  <conditionalFormatting sqref="AI429">
    <cfRule type="expression" priority="1769" dxfId="45">
      <formula>IF(RIGHT(TEXT(AI429,"0.#"),1)=".",FALSE,TRUE)</formula>
    </cfRule>
    <cfRule type="expression" priority="1770" dxfId="44">
      <formula>IF(RIGHT(TEXT(AI429,"0.#"),1)=".",TRUE,FALSE)</formula>
    </cfRule>
  </conditionalFormatting>
  <conditionalFormatting sqref="AI430">
    <cfRule type="expression" priority="1767" dxfId="45">
      <formula>IF(RIGHT(TEXT(AI430,"0.#"),1)=".",FALSE,TRUE)</formula>
    </cfRule>
    <cfRule type="expression" priority="1768" dxfId="44">
      <formula>IF(RIGHT(TEXT(AI430,"0.#"),1)=".",TRUE,FALSE)</formula>
    </cfRule>
  </conditionalFormatting>
  <conditionalFormatting sqref="AQ430">
    <cfRule type="expression" priority="1763" dxfId="45">
      <formula>IF(RIGHT(TEXT(AQ430,"0.#"),1)=".",FALSE,TRUE)</formula>
    </cfRule>
    <cfRule type="expression" priority="1764" dxfId="44">
      <formula>IF(RIGHT(TEXT(AQ430,"0.#"),1)=".",TRUE,FALSE)</formula>
    </cfRule>
  </conditionalFormatting>
  <conditionalFormatting sqref="AQ431">
    <cfRule type="expression" priority="1761" dxfId="45">
      <formula>IF(RIGHT(TEXT(AQ431,"0.#"),1)=".",FALSE,TRUE)</formula>
    </cfRule>
    <cfRule type="expression" priority="1762" dxfId="44">
      <formula>IF(RIGHT(TEXT(AQ431,"0.#"),1)=".",TRUE,FALSE)</formula>
    </cfRule>
  </conditionalFormatting>
  <conditionalFormatting sqref="AQ429">
    <cfRule type="expression" priority="1759" dxfId="45">
      <formula>IF(RIGHT(TEXT(AQ429,"0.#"),1)=".",FALSE,TRUE)</formula>
    </cfRule>
    <cfRule type="expression" priority="1760" dxfId="44">
      <formula>IF(RIGHT(TEXT(AQ429,"0.#"),1)=".",TRUE,FALSE)</formula>
    </cfRule>
  </conditionalFormatting>
  <conditionalFormatting sqref="AE434">
    <cfRule type="expression" priority="1757" dxfId="45">
      <formula>IF(RIGHT(TEXT(AE434,"0.#"),1)=".",FALSE,TRUE)</formula>
    </cfRule>
    <cfRule type="expression" priority="1758" dxfId="44">
      <formula>IF(RIGHT(TEXT(AE434,"0.#"),1)=".",TRUE,FALSE)</formula>
    </cfRule>
  </conditionalFormatting>
  <conditionalFormatting sqref="AM436">
    <cfRule type="expression" priority="1747" dxfId="45">
      <formula>IF(RIGHT(TEXT(AM436,"0.#"),1)=".",FALSE,TRUE)</formula>
    </cfRule>
    <cfRule type="expression" priority="1748" dxfId="44">
      <formula>IF(RIGHT(TEXT(AM436,"0.#"),1)=".",TRUE,FALSE)</formula>
    </cfRule>
  </conditionalFormatting>
  <conditionalFormatting sqref="AE435">
    <cfRule type="expression" priority="1755" dxfId="45">
      <formula>IF(RIGHT(TEXT(AE435,"0.#"),1)=".",FALSE,TRUE)</formula>
    </cfRule>
    <cfRule type="expression" priority="1756" dxfId="44">
      <formula>IF(RIGHT(TEXT(AE435,"0.#"),1)=".",TRUE,FALSE)</formula>
    </cfRule>
  </conditionalFormatting>
  <conditionalFormatting sqref="AE436">
    <cfRule type="expression" priority="1753" dxfId="45">
      <formula>IF(RIGHT(TEXT(AE436,"0.#"),1)=".",FALSE,TRUE)</formula>
    </cfRule>
    <cfRule type="expression" priority="1754" dxfId="44">
      <formula>IF(RIGHT(TEXT(AE436,"0.#"),1)=".",TRUE,FALSE)</formula>
    </cfRule>
  </conditionalFormatting>
  <conditionalFormatting sqref="AM434">
    <cfRule type="expression" priority="1751" dxfId="45">
      <formula>IF(RIGHT(TEXT(AM434,"0.#"),1)=".",FALSE,TRUE)</formula>
    </cfRule>
    <cfRule type="expression" priority="1752" dxfId="44">
      <formula>IF(RIGHT(TEXT(AM434,"0.#"),1)=".",TRUE,FALSE)</formula>
    </cfRule>
  </conditionalFormatting>
  <conditionalFormatting sqref="AM435">
    <cfRule type="expression" priority="1749" dxfId="45">
      <formula>IF(RIGHT(TEXT(AM435,"0.#"),1)=".",FALSE,TRUE)</formula>
    </cfRule>
    <cfRule type="expression" priority="1750" dxfId="44">
      <formula>IF(RIGHT(TEXT(AM435,"0.#"),1)=".",TRUE,FALSE)</formula>
    </cfRule>
  </conditionalFormatting>
  <conditionalFormatting sqref="AU434">
    <cfRule type="expression" priority="1745" dxfId="45">
      <formula>IF(RIGHT(TEXT(AU434,"0.#"),1)=".",FALSE,TRUE)</formula>
    </cfRule>
    <cfRule type="expression" priority="1746" dxfId="44">
      <formula>IF(RIGHT(TEXT(AU434,"0.#"),1)=".",TRUE,FALSE)</formula>
    </cfRule>
  </conditionalFormatting>
  <conditionalFormatting sqref="AU435">
    <cfRule type="expression" priority="1743" dxfId="45">
      <formula>IF(RIGHT(TEXT(AU435,"0.#"),1)=".",FALSE,TRUE)</formula>
    </cfRule>
    <cfRule type="expression" priority="1744" dxfId="44">
      <formula>IF(RIGHT(TEXT(AU435,"0.#"),1)=".",TRUE,FALSE)</formula>
    </cfRule>
  </conditionalFormatting>
  <conditionalFormatting sqref="AU436">
    <cfRule type="expression" priority="1741" dxfId="45">
      <formula>IF(RIGHT(TEXT(AU436,"0.#"),1)=".",FALSE,TRUE)</formula>
    </cfRule>
    <cfRule type="expression" priority="1742" dxfId="44">
      <formula>IF(RIGHT(TEXT(AU436,"0.#"),1)=".",TRUE,FALSE)</formula>
    </cfRule>
  </conditionalFormatting>
  <conditionalFormatting sqref="AI436">
    <cfRule type="expression" priority="1735" dxfId="45">
      <formula>IF(RIGHT(TEXT(AI436,"0.#"),1)=".",FALSE,TRUE)</formula>
    </cfRule>
    <cfRule type="expression" priority="1736" dxfId="44">
      <formula>IF(RIGHT(TEXT(AI436,"0.#"),1)=".",TRUE,FALSE)</formula>
    </cfRule>
  </conditionalFormatting>
  <conditionalFormatting sqref="AI434">
    <cfRule type="expression" priority="1739" dxfId="45">
      <formula>IF(RIGHT(TEXT(AI434,"0.#"),1)=".",FALSE,TRUE)</formula>
    </cfRule>
    <cfRule type="expression" priority="1740" dxfId="44">
      <formula>IF(RIGHT(TEXT(AI434,"0.#"),1)=".",TRUE,FALSE)</formula>
    </cfRule>
  </conditionalFormatting>
  <conditionalFormatting sqref="AI435">
    <cfRule type="expression" priority="1737" dxfId="45">
      <formula>IF(RIGHT(TEXT(AI435,"0.#"),1)=".",FALSE,TRUE)</formula>
    </cfRule>
    <cfRule type="expression" priority="1738" dxfId="44">
      <formula>IF(RIGHT(TEXT(AI435,"0.#"),1)=".",TRUE,FALSE)</formula>
    </cfRule>
  </conditionalFormatting>
  <conditionalFormatting sqref="AQ435">
    <cfRule type="expression" priority="1733" dxfId="45">
      <formula>IF(RIGHT(TEXT(AQ435,"0.#"),1)=".",FALSE,TRUE)</formula>
    </cfRule>
    <cfRule type="expression" priority="1734" dxfId="44">
      <formula>IF(RIGHT(TEXT(AQ435,"0.#"),1)=".",TRUE,FALSE)</formula>
    </cfRule>
  </conditionalFormatting>
  <conditionalFormatting sqref="AQ436">
    <cfRule type="expression" priority="1731" dxfId="45">
      <formula>IF(RIGHT(TEXT(AQ436,"0.#"),1)=".",FALSE,TRUE)</formula>
    </cfRule>
    <cfRule type="expression" priority="1732" dxfId="44">
      <formula>IF(RIGHT(TEXT(AQ436,"0.#"),1)=".",TRUE,FALSE)</formula>
    </cfRule>
  </conditionalFormatting>
  <conditionalFormatting sqref="AQ434">
    <cfRule type="expression" priority="1729" dxfId="45">
      <formula>IF(RIGHT(TEXT(AQ434,"0.#"),1)=".",FALSE,TRUE)</formula>
    </cfRule>
    <cfRule type="expression" priority="1730" dxfId="44">
      <formula>IF(RIGHT(TEXT(AQ434,"0.#"),1)=".",TRUE,FALSE)</formula>
    </cfRule>
  </conditionalFormatting>
  <conditionalFormatting sqref="AE444">
    <cfRule type="expression" priority="1697" dxfId="45">
      <formula>IF(RIGHT(TEXT(AE444,"0.#"),1)=".",FALSE,TRUE)</formula>
    </cfRule>
    <cfRule type="expression" priority="1698" dxfId="44">
      <formula>IF(RIGHT(TEXT(AE444,"0.#"),1)=".",TRUE,FALSE)</formula>
    </cfRule>
  </conditionalFormatting>
  <conditionalFormatting sqref="AM446">
    <cfRule type="expression" priority="1687" dxfId="45">
      <formula>IF(RIGHT(TEXT(AM446,"0.#"),1)=".",FALSE,TRUE)</formula>
    </cfRule>
    <cfRule type="expression" priority="1688" dxfId="44">
      <formula>IF(RIGHT(TEXT(AM446,"0.#"),1)=".",TRUE,FALSE)</formula>
    </cfRule>
  </conditionalFormatting>
  <conditionalFormatting sqref="AE445">
    <cfRule type="expression" priority="1695" dxfId="45">
      <formula>IF(RIGHT(TEXT(AE445,"0.#"),1)=".",FALSE,TRUE)</formula>
    </cfRule>
    <cfRule type="expression" priority="1696" dxfId="44">
      <formula>IF(RIGHT(TEXT(AE445,"0.#"),1)=".",TRUE,FALSE)</formula>
    </cfRule>
  </conditionalFormatting>
  <conditionalFormatting sqref="AE446">
    <cfRule type="expression" priority="1693" dxfId="45">
      <formula>IF(RIGHT(TEXT(AE446,"0.#"),1)=".",FALSE,TRUE)</formula>
    </cfRule>
    <cfRule type="expression" priority="1694" dxfId="44">
      <formula>IF(RIGHT(TEXT(AE446,"0.#"),1)=".",TRUE,FALSE)</formula>
    </cfRule>
  </conditionalFormatting>
  <conditionalFormatting sqref="AM444">
    <cfRule type="expression" priority="1691" dxfId="45">
      <formula>IF(RIGHT(TEXT(AM444,"0.#"),1)=".",FALSE,TRUE)</formula>
    </cfRule>
    <cfRule type="expression" priority="1692" dxfId="44">
      <formula>IF(RIGHT(TEXT(AM444,"0.#"),1)=".",TRUE,FALSE)</formula>
    </cfRule>
  </conditionalFormatting>
  <conditionalFormatting sqref="AM445">
    <cfRule type="expression" priority="1689" dxfId="45">
      <formula>IF(RIGHT(TEXT(AM445,"0.#"),1)=".",FALSE,TRUE)</formula>
    </cfRule>
    <cfRule type="expression" priority="1690" dxfId="44">
      <formula>IF(RIGHT(TEXT(AM445,"0.#"),1)=".",TRUE,FALSE)</formula>
    </cfRule>
  </conditionalFormatting>
  <conditionalFormatting sqref="AU444">
    <cfRule type="expression" priority="1685" dxfId="45">
      <formula>IF(RIGHT(TEXT(AU444,"0.#"),1)=".",FALSE,TRUE)</formula>
    </cfRule>
    <cfRule type="expression" priority="1686" dxfId="44">
      <formula>IF(RIGHT(TEXT(AU444,"0.#"),1)=".",TRUE,FALSE)</formula>
    </cfRule>
  </conditionalFormatting>
  <conditionalFormatting sqref="AU445">
    <cfRule type="expression" priority="1683" dxfId="45">
      <formula>IF(RIGHT(TEXT(AU445,"0.#"),1)=".",FALSE,TRUE)</formula>
    </cfRule>
    <cfRule type="expression" priority="1684" dxfId="44">
      <formula>IF(RIGHT(TEXT(AU445,"0.#"),1)=".",TRUE,FALSE)</formula>
    </cfRule>
  </conditionalFormatting>
  <conditionalFormatting sqref="AU446">
    <cfRule type="expression" priority="1681" dxfId="45">
      <formula>IF(RIGHT(TEXT(AU446,"0.#"),1)=".",FALSE,TRUE)</formula>
    </cfRule>
    <cfRule type="expression" priority="1682" dxfId="44">
      <formula>IF(RIGHT(TEXT(AU446,"0.#"),1)=".",TRUE,FALSE)</formula>
    </cfRule>
  </conditionalFormatting>
  <conditionalFormatting sqref="AI446">
    <cfRule type="expression" priority="1675" dxfId="45">
      <formula>IF(RIGHT(TEXT(AI446,"0.#"),1)=".",FALSE,TRUE)</formula>
    </cfRule>
    <cfRule type="expression" priority="1676" dxfId="44">
      <formula>IF(RIGHT(TEXT(AI446,"0.#"),1)=".",TRUE,FALSE)</formula>
    </cfRule>
  </conditionalFormatting>
  <conditionalFormatting sqref="AI444">
    <cfRule type="expression" priority="1679" dxfId="45">
      <formula>IF(RIGHT(TEXT(AI444,"0.#"),1)=".",FALSE,TRUE)</formula>
    </cfRule>
    <cfRule type="expression" priority="1680" dxfId="44">
      <formula>IF(RIGHT(TEXT(AI444,"0.#"),1)=".",TRUE,FALSE)</formula>
    </cfRule>
  </conditionalFormatting>
  <conditionalFormatting sqref="AI445">
    <cfRule type="expression" priority="1677" dxfId="45">
      <formula>IF(RIGHT(TEXT(AI445,"0.#"),1)=".",FALSE,TRUE)</formula>
    </cfRule>
    <cfRule type="expression" priority="1678" dxfId="44">
      <formula>IF(RIGHT(TEXT(AI445,"0.#"),1)=".",TRUE,FALSE)</formula>
    </cfRule>
  </conditionalFormatting>
  <conditionalFormatting sqref="AQ445">
    <cfRule type="expression" priority="1673" dxfId="45">
      <formula>IF(RIGHT(TEXT(AQ445,"0.#"),1)=".",FALSE,TRUE)</formula>
    </cfRule>
    <cfRule type="expression" priority="1674" dxfId="44">
      <formula>IF(RIGHT(TEXT(AQ445,"0.#"),1)=".",TRUE,FALSE)</formula>
    </cfRule>
  </conditionalFormatting>
  <conditionalFormatting sqref="AQ446">
    <cfRule type="expression" priority="1671" dxfId="45">
      <formula>IF(RIGHT(TEXT(AQ446,"0.#"),1)=".",FALSE,TRUE)</formula>
    </cfRule>
    <cfRule type="expression" priority="1672" dxfId="44">
      <formula>IF(RIGHT(TEXT(AQ446,"0.#"),1)=".",TRUE,FALSE)</formula>
    </cfRule>
  </conditionalFormatting>
  <conditionalFormatting sqref="AQ444">
    <cfRule type="expression" priority="1669" dxfId="45">
      <formula>IF(RIGHT(TEXT(AQ444,"0.#"),1)=".",FALSE,TRUE)</formula>
    </cfRule>
    <cfRule type="expression" priority="1670" dxfId="44">
      <formula>IF(RIGHT(TEXT(AQ444,"0.#"),1)=".",TRUE,FALSE)</formula>
    </cfRule>
  </conditionalFormatting>
  <conditionalFormatting sqref="AE449">
    <cfRule type="expression" priority="1667" dxfId="45">
      <formula>IF(RIGHT(TEXT(AE449,"0.#"),1)=".",FALSE,TRUE)</formula>
    </cfRule>
    <cfRule type="expression" priority="1668" dxfId="44">
      <formula>IF(RIGHT(TEXT(AE449,"0.#"),1)=".",TRUE,FALSE)</formula>
    </cfRule>
  </conditionalFormatting>
  <conditionalFormatting sqref="AM451">
    <cfRule type="expression" priority="1657" dxfId="45">
      <formula>IF(RIGHT(TEXT(AM451,"0.#"),1)=".",FALSE,TRUE)</formula>
    </cfRule>
    <cfRule type="expression" priority="1658" dxfId="44">
      <formula>IF(RIGHT(TEXT(AM451,"0.#"),1)=".",TRUE,FALSE)</formula>
    </cfRule>
  </conditionalFormatting>
  <conditionalFormatting sqref="AE450">
    <cfRule type="expression" priority="1665" dxfId="45">
      <formula>IF(RIGHT(TEXT(AE450,"0.#"),1)=".",FALSE,TRUE)</formula>
    </cfRule>
    <cfRule type="expression" priority="1666" dxfId="44">
      <formula>IF(RIGHT(TEXT(AE450,"0.#"),1)=".",TRUE,FALSE)</formula>
    </cfRule>
  </conditionalFormatting>
  <conditionalFormatting sqref="AE451">
    <cfRule type="expression" priority="1663" dxfId="45">
      <formula>IF(RIGHT(TEXT(AE451,"0.#"),1)=".",FALSE,TRUE)</formula>
    </cfRule>
    <cfRule type="expression" priority="1664" dxfId="44">
      <formula>IF(RIGHT(TEXT(AE451,"0.#"),1)=".",TRUE,FALSE)</formula>
    </cfRule>
  </conditionalFormatting>
  <conditionalFormatting sqref="AM449">
    <cfRule type="expression" priority="1661" dxfId="45">
      <formula>IF(RIGHT(TEXT(AM449,"0.#"),1)=".",FALSE,TRUE)</formula>
    </cfRule>
    <cfRule type="expression" priority="1662" dxfId="44">
      <formula>IF(RIGHT(TEXT(AM449,"0.#"),1)=".",TRUE,FALSE)</formula>
    </cfRule>
  </conditionalFormatting>
  <conditionalFormatting sqref="AM450">
    <cfRule type="expression" priority="1659" dxfId="45">
      <formula>IF(RIGHT(TEXT(AM450,"0.#"),1)=".",FALSE,TRUE)</formula>
    </cfRule>
    <cfRule type="expression" priority="1660" dxfId="44">
      <formula>IF(RIGHT(TEXT(AM450,"0.#"),1)=".",TRUE,FALSE)</formula>
    </cfRule>
  </conditionalFormatting>
  <conditionalFormatting sqref="AU449">
    <cfRule type="expression" priority="1655" dxfId="45">
      <formula>IF(RIGHT(TEXT(AU449,"0.#"),1)=".",FALSE,TRUE)</formula>
    </cfRule>
    <cfRule type="expression" priority="1656" dxfId="44">
      <formula>IF(RIGHT(TEXT(AU449,"0.#"),1)=".",TRUE,FALSE)</formula>
    </cfRule>
  </conditionalFormatting>
  <conditionalFormatting sqref="AU450">
    <cfRule type="expression" priority="1653" dxfId="45">
      <formula>IF(RIGHT(TEXT(AU450,"0.#"),1)=".",FALSE,TRUE)</formula>
    </cfRule>
    <cfRule type="expression" priority="1654" dxfId="44">
      <formula>IF(RIGHT(TEXT(AU450,"0.#"),1)=".",TRUE,FALSE)</formula>
    </cfRule>
  </conditionalFormatting>
  <conditionalFormatting sqref="AU451">
    <cfRule type="expression" priority="1651" dxfId="45">
      <formula>IF(RIGHT(TEXT(AU451,"0.#"),1)=".",FALSE,TRUE)</formula>
    </cfRule>
    <cfRule type="expression" priority="1652" dxfId="44">
      <formula>IF(RIGHT(TEXT(AU451,"0.#"),1)=".",TRUE,FALSE)</formula>
    </cfRule>
  </conditionalFormatting>
  <conditionalFormatting sqref="AI451">
    <cfRule type="expression" priority="1645" dxfId="45">
      <formula>IF(RIGHT(TEXT(AI451,"0.#"),1)=".",FALSE,TRUE)</formula>
    </cfRule>
    <cfRule type="expression" priority="1646" dxfId="44">
      <formula>IF(RIGHT(TEXT(AI451,"0.#"),1)=".",TRUE,FALSE)</formula>
    </cfRule>
  </conditionalFormatting>
  <conditionalFormatting sqref="AI449">
    <cfRule type="expression" priority="1649" dxfId="45">
      <formula>IF(RIGHT(TEXT(AI449,"0.#"),1)=".",FALSE,TRUE)</formula>
    </cfRule>
    <cfRule type="expression" priority="1650" dxfId="44">
      <formula>IF(RIGHT(TEXT(AI449,"0.#"),1)=".",TRUE,FALSE)</formula>
    </cfRule>
  </conditionalFormatting>
  <conditionalFormatting sqref="AI450">
    <cfRule type="expression" priority="1647" dxfId="45">
      <formula>IF(RIGHT(TEXT(AI450,"0.#"),1)=".",FALSE,TRUE)</formula>
    </cfRule>
    <cfRule type="expression" priority="1648" dxfId="44">
      <formula>IF(RIGHT(TEXT(AI450,"0.#"),1)=".",TRUE,FALSE)</formula>
    </cfRule>
  </conditionalFormatting>
  <conditionalFormatting sqref="AQ450">
    <cfRule type="expression" priority="1643" dxfId="45">
      <formula>IF(RIGHT(TEXT(AQ450,"0.#"),1)=".",FALSE,TRUE)</formula>
    </cfRule>
    <cfRule type="expression" priority="1644" dxfId="44">
      <formula>IF(RIGHT(TEXT(AQ450,"0.#"),1)=".",TRUE,FALSE)</formula>
    </cfRule>
  </conditionalFormatting>
  <conditionalFormatting sqref="AQ451">
    <cfRule type="expression" priority="1641" dxfId="45">
      <formula>IF(RIGHT(TEXT(AQ451,"0.#"),1)=".",FALSE,TRUE)</formula>
    </cfRule>
    <cfRule type="expression" priority="1642" dxfId="44">
      <formula>IF(RIGHT(TEXT(AQ451,"0.#"),1)=".",TRUE,FALSE)</formula>
    </cfRule>
  </conditionalFormatting>
  <conditionalFormatting sqref="AQ449">
    <cfRule type="expression" priority="1639" dxfId="45">
      <formula>IF(RIGHT(TEXT(AQ449,"0.#"),1)=".",FALSE,TRUE)</formula>
    </cfRule>
    <cfRule type="expression" priority="1640" dxfId="44">
      <formula>IF(RIGHT(TEXT(AQ449,"0.#"),1)=".",TRUE,FALSE)</formula>
    </cfRule>
  </conditionalFormatting>
  <conditionalFormatting sqref="AE454">
    <cfRule type="expression" priority="1637" dxfId="45">
      <formula>IF(RIGHT(TEXT(AE454,"0.#"),1)=".",FALSE,TRUE)</formula>
    </cfRule>
    <cfRule type="expression" priority="1638" dxfId="44">
      <formula>IF(RIGHT(TEXT(AE454,"0.#"),1)=".",TRUE,FALSE)</formula>
    </cfRule>
  </conditionalFormatting>
  <conditionalFormatting sqref="AM456">
    <cfRule type="expression" priority="1627" dxfId="45">
      <formula>IF(RIGHT(TEXT(AM456,"0.#"),1)=".",FALSE,TRUE)</formula>
    </cfRule>
    <cfRule type="expression" priority="1628" dxfId="44">
      <formula>IF(RIGHT(TEXT(AM456,"0.#"),1)=".",TRUE,FALSE)</formula>
    </cfRule>
  </conditionalFormatting>
  <conditionalFormatting sqref="AE455">
    <cfRule type="expression" priority="1635" dxfId="45">
      <formula>IF(RIGHT(TEXT(AE455,"0.#"),1)=".",FALSE,TRUE)</formula>
    </cfRule>
    <cfRule type="expression" priority="1636" dxfId="44">
      <formula>IF(RIGHT(TEXT(AE455,"0.#"),1)=".",TRUE,FALSE)</formula>
    </cfRule>
  </conditionalFormatting>
  <conditionalFormatting sqref="AE456">
    <cfRule type="expression" priority="1633" dxfId="45">
      <formula>IF(RIGHT(TEXT(AE456,"0.#"),1)=".",FALSE,TRUE)</formula>
    </cfRule>
    <cfRule type="expression" priority="1634" dxfId="44">
      <formula>IF(RIGHT(TEXT(AE456,"0.#"),1)=".",TRUE,FALSE)</formula>
    </cfRule>
  </conditionalFormatting>
  <conditionalFormatting sqref="AM454">
    <cfRule type="expression" priority="1631" dxfId="45">
      <formula>IF(RIGHT(TEXT(AM454,"0.#"),1)=".",FALSE,TRUE)</formula>
    </cfRule>
    <cfRule type="expression" priority="1632" dxfId="44">
      <formula>IF(RIGHT(TEXT(AM454,"0.#"),1)=".",TRUE,FALSE)</formula>
    </cfRule>
  </conditionalFormatting>
  <conditionalFormatting sqref="AM455">
    <cfRule type="expression" priority="1629" dxfId="45">
      <formula>IF(RIGHT(TEXT(AM455,"0.#"),1)=".",FALSE,TRUE)</formula>
    </cfRule>
    <cfRule type="expression" priority="1630" dxfId="44">
      <formula>IF(RIGHT(TEXT(AM455,"0.#"),1)=".",TRUE,FALSE)</formula>
    </cfRule>
  </conditionalFormatting>
  <conditionalFormatting sqref="AU454">
    <cfRule type="expression" priority="1625" dxfId="45">
      <formula>IF(RIGHT(TEXT(AU454,"0.#"),1)=".",FALSE,TRUE)</formula>
    </cfRule>
    <cfRule type="expression" priority="1626" dxfId="44">
      <formula>IF(RIGHT(TEXT(AU454,"0.#"),1)=".",TRUE,FALSE)</formula>
    </cfRule>
  </conditionalFormatting>
  <conditionalFormatting sqref="AU455">
    <cfRule type="expression" priority="1623" dxfId="45">
      <formula>IF(RIGHT(TEXT(AU455,"0.#"),1)=".",FALSE,TRUE)</formula>
    </cfRule>
    <cfRule type="expression" priority="1624" dxfId="44">
      <formula>IF(RIGHT(TEXT(AU455,"0.#"),1)=".",TRUE,FALSE)</formula>
    </cfRule>
  </conditionalFormatting>
  <conditionalFormatting sqref="AU456">
    <cfRule type="expression" priority="1621" dxfId="45">
      <formula>IF(RIGHT(TEXT(AU456,"0.#"),1)=".",FALSE,TRUE)</formula>
    </cfRule>
    <cfRule type="expression" priority="1622" dxfId="44">
      <formula>IF(RIGHT(TEXT(AU456,"0.#"),1)=".",TRUE,FALSE)</formula>
    </cfRule>
  </conditionalFormatting>
  <conditionalFormatting sqref="AI456">
    <cfRule type="expression" priority="1615" dxfId="45">
      <formula>IF(RIGHT(TEXT(AI456,"0.#"),1)=".",FALSE,TRUE)</formula>
    </cfRule>
    <cfRule type="expression" priority="1616" dxfId="44">
      <formula>IF(RIGHT(TEXT(AI456,"0.#"),1)=".",TRUE,FALSE)</formula>
    </cfRule>
  </conditionalFormatting>
  <conditionalFormatting sqref="AI454">
    <cfRule type="expression" priority="1619" dxfId="45">
      <formula>IF(RIGHT(TEXT(AI454,"0.#"),1)=".",FALSE,TRUE)</formula>
    </cfRule>
    <cfRule type="expression" priority="1620" dxfId="44">
      <formula>IF(RIGHT(TEXT(AI454,"0.#"),1)=".",TRUE,FALSE)</formula>
    </cfRule>
  </conditionalFormatting>
  <conditionalFormatting sqref="AI455">
    <cfRule type="expression" priority="1617" dxfId="45">
      <formula>IF(RIGHT(TEXT(AI455,"0.#"),1)=".",FALSE,TRUE)</formula>
    </cfRule>
    <cfRule type="expression" priority="1618" dxfId="44">
      <formula>IF(RIGHT(TEXT(AI455,"0.#"),1)=".",TRUE,FALSE)</formula>
    </cfRule>
  </conditionalFormatting>
  <conditionalFormatting sqref="AQ455">
    <cfRule type="expression" priority="1613" dxfId="45">
      <formula>IF(RIGHT(TEXT(AQ455,"0.#"),1)=".",FALSE,TRUE)</formula>
    </cfRule>
    <cfRule type="expression" priority="1614" dxfId="44">
      <formula>IF(RIGHT(TEXT(AQ455,"0.#"),1)=".",TRUE,FALSE)</formula>
    </cfRule>
  </conditionalFormatting>
  <conditionalFormatting sqref="AQ456">
    <cfRule type="expression" priority="1611" dxfId="45">
      <formula>IF(RIGHT(TEXT(AQ456,"0.#"),1)=".",FALSE,TRUE)</formula>
    </cfRule>
    <cfRule type="expression" priority="1612" dxfId="44">
      <formula>IF(RIGHT(TEXT(AQ456,"0.#"),1)=".",TRUE,FALSE)</formula>
    </cfRule>
  </conditionalFormatting>
  <conditionalFormatting sqref="AQ454">
    <cfRule type="expression" priority="1609" dxfId="45">
      <formula>IF(RIGHT(TEXT(AQ454,"0.#"),1)=".",FALSE,TRUE)</formula>
    </cfRule>
    <cfRule type="expression" priority="1610" dxfId="44">
      <formula>IF(RIGHT(TEXT(AQ454,"0.#"),1)=".",TRUE,FALSE)</formula>
    </cfRule>
  </conditionalFormatting>
  <conditionalFormatting sqref="AE459">
    <cfRule type="expression" priority="1607" dxfId="45">
      <formula>IF(RIGHT(TEXT(AE459,"0.#"),1)=".",FALSE,TRUE)</formula>
    </cfRule>
    <cfRule type="expression" priority="1608" dxfId="44">
      <formula>IF(RIGHT(TEXT(AE459,"0.#"),1)=".",TRUE,FALSE)</formula>
    </cfRule>
  </conditionalFormatting>
  <conditionalFormatting sqref="AM461">
    <cfRule type="expression" priority="1597" dxfId="45">
      <formula>IF(RIGHT(TEXT(AM461,"0.#"),1)=".",FALSE,TRUE)</formula>
    </cfRule>
    <cfRule type="expression" priority="1598" dxfId="44">
      <formula>IF(RIGHT(TEXT(AM461,"0.#"),1)=".",TRUE,FALSE)</formula>
    </cfRule>
  </conditionalFormatting>
  <conditionalFormatting sqref="AE460">
    <cfRule type="expression" priority="1605" dxfId="45">
      <formula>IF(RIGHT(TEXT(AE460,"0.#"),1)=".",FALSE,TRUE)</formula>
    </cfRule>
    <cfRule type="expression" priority="1606" dxfId="44">
      <formula>IF(RIGHT(TEXT(AE460,"0.#"),1)=".",TRUE,FALSE)</formula>
    </cfRule>
  </conditionalFormatting>
  <conditionalFormatting sqref="AE461">
    <cfRule type="expression" priority="1603" dxfId="45">
      <formula>IF(RIGHT(TEXT(AE461,"0.#"),1)=".",FALSE,TRUE)</formula>
    </cfRule>
    <cfRule type="expression" priority="1604" dxfId="44">
      <formula>IF(RIGHT(TEXT(AE461,"0.#"),1)=".",TRUE,FALSE)</formula>
    </cfRule>
  </conditionalFormatting>
  <conditionalFormatting sqref="AM459">
    <cfRule type="expression" priority="1601" dxfId="45">
      <formula>IF(RIGHT(TEXT(AM459,"0.#"),1)=".",FALSE,TRUE)</formula>
    </cfRule>
    <cfRule type="expression" priority="1602" dxfId="44">
      <formula>IF(RIGHT(TEXT(AM459,"0.#"),1)=".",TRUE,FALSE)</formula>
    </cfRule>
  </conditionalFormatting>
  <conditionalFormatting sqref="AM460">
    <cfRule type="expression" priority="1599" dxfId="45">
      <formula>IF(RIGHT(TEXT(AM460,"0.#"),1)=".",FALSE,TRUE)</formula>
    </cfRule>
    <cfRule type="expression" priority="1600" dxfId="44">
      <formula>IF(RIGHT(TEXT(AM460,"0.#"),1)=".",TRUE,FALSE)</formula>
    </cfRule>
  </conditionalFormatting>
  <conditionalFormatting sqref="AU459">
    <cfRule type="expression" priority="1595" dxfId="45">
      <formula>IF(RIGHT(TEXT(AU459,"0.#"),1)=".",FALSE,TRUE)</formula>
    </cfRule>
    <cfRule type="expression" priority="1596" dxfId="44">
      <formula>IF(RIGHT(TEXT(AU459,"0.#"),1)=".",TRUE,FALSE)</formula>
    </cfRule>
  </conditionalFormatting>
  <conditionalFormatting sqref="AU460">
    <cfRule type="expression" priority="1593" dxfId="45">
      <formula>IF(RIGHT(TEXT(AU460,"0.#"),1)=".",FALSE,TRUE)</formula>
    </cfRule>
    <cfRule type="expression" priority="1594" dxfId="44">
      <formula>IF(RIGHT(TEXT(AU460,"0.#"),1)=".",TRUE,FALSE)</formula>
    </cfRule>
  </conditionalFormatting>
  <conditionalFormatting sqref="AU461">
    <cfRule type="expression" priority="1591" dxfId="45">
      <formula>IF(RIGHT(TEXT(AU461,"0.#"),1)=".",FALSE,TRUE)</formula>
    </cfRule>
    <cfRule type="expression" priority="1592" dxfId="44">
      <formula>IF(RIGHT(TEXT(AU461,"0.#"),1)=".",TRUE,FALSE)</formula>
    </cfRule>
  </conditionalFormatting>
  <conditionalFormatting sqref="AI461">
    <cfRule type="expression" priority="1585" dxfId="45">
      <formula>IF(RIGHT(TEXT(AI461,"0.#"),1)=".",FALSE,TRUE)</formula>
    </cfRule>
    <cfRule type="expression" priority="1586" dxfId="44">
      <formula>IF(RIGHT(TEXT(AI461,"0.#"),1)=".",TRUE,FALSE)</formula>
    </cfRule>
  </conditionalFormatting>
  <conditionalFormatting sqref="AI459">
    <cfRule type="expression" priority="1589" dxfId="45">
      <formula>IF(RIGHT(TEXT(AI459,"0.#"),1)=".",FALSE,TRUE)</formula>
    </cfRule>
    <cfRule type="expression" priority="1590" dxfId="44">
      <formula>IF(RIGHT(TEXT(AI459,"0.#"),1)=".",TRUE,FALSE)</formula>
    </cfRule>
  </conditionalFormatting>
  <conditionalFormatting sqref="AI460">
    <cfRule type="expression" priority="1587" dxfId="45">
      <formula>IF(RIGHT(TEXT(AI460,"0.#"),1)=".",FALSE,TRUE)</formula>
    </cfRule>
    <cfRule type="expression" priority="1588" dxfId="44">
      <formula>IF(RIGHT(TEXT(AI460,"0.#"),1)=".",TRUE,FALSE)</formula>
    </cfRule>
  </conditionalFormatting>
  <conditionalFormatting sqref="AQ460">
    <cfRule type="expression" priority="1583" dxfId="45">
      <formula>IF(RIGHT(TEXT(AQ460,"0.#"),1)=".",FALSE,TRUE)</formula>
    </cfRule>
    <cfRule type="expression" priority="1584" dxfId="44">
      <formula>IF(RIGHT(TEXT(AQ460,"0.#"),1)=".",TRUE,FALSE)</formula>
    </cfRule>
  </conditionalFormatting>
  <conditionalFormatting sqref="AQ461">
    <cfRule type="expression" priority="1581" dxfId="45">
      <formula>IF(RIGHT(TEXT(AQ461,"0.#"),1)=".",FALSE,TRUE)</formula>
    </cfRule>
    <cfRule type="expression" priority="1582" dxfId="44">
      <formula>IF(RIGHT(TEXT(AQ461,"0.#"),1)=".",TRUE,FALSE)</formula>
    </cfRule>
  </conditionalFormatting>
  <conditionalFormatting sqref="AQ459">
    <cfRule type="expression" priority="1579" dxfId="45">
      <formula>IF(RIGHT(TEXT(AQ459,"0.#"),1)=".",FALSE,TRUE)</formula>
    </cfRule>
    <cfRule type="expression" priority="1580" dxfId="44">
      <formula>IF(RIGHT(TEXT(AQ459,"0.#"),1)=".",TRUE,FALSE)</formula>
    </cfRule>
  </conditionalFormatting>
  <conditionalFormatting sqref="AE468">
    <cfRule type="expression" priority="1577" dxfId="45">
      <formula>IF(RIGHT(TEXT(AE468,"0.#"),1)=".",FALSE,TRUE)</formula>
    </cfRule>
    <cfRule type="expression" priority="1578" dxfId="44">
      <formula>IF(RIGHT(TEXT(AE468,"0.#"),1)=".",TRUE,FALSE)</formula>
    </cfRule>
  </conditionalFormatting>
  <conditionalFormatting sqref="AM470">
    <cfRule type="expression" priority="1567" dxfId="45">
      <formula>IF(RIGHT(TEXT(AM470,"0.#"),1)=".",FALSE,TRUE)</formula>
    </cfRule>
    <cfRule type="expression" priority="1568" dxfId="44">
      <formula>IF(RIGHT(TEXT(AM470,"0.#"),1)=".",TRUE,FALSE)</formula>
    </cfRule>
  </conditionalFormatting>
  <conditionalFormatting sqref="AE469">
    <cfRule type="expression" priority="1575" dxfId="45">
      <formula>IF(RIGHT(TEXT(AE469,"0.#"),1)=".",FALSE,TRUE)</formula>
    </cfRule>
    <cfRule type="expression" priority="1576" dxfId="44">
      <formula>IF(RIGHT(TEXT(AE469,"0.#"),1)=".",TRUE,FALSE)</formula>
    </cfRule>
  </conditionalFormatting>
  <conditionalFormatting sqref="AE470">
    <cfRule type="expression" priority="1573" dxfId="45">
      <formula>IF(RIGHT(TEXT(AE470,"0.#"),1)=".",FALSE,TRUE)</formula>
    </cfRule>
    <cfRule type="expression" priority="1574" dxfId="44">
      <formula>IF(RIGHT(TEXT(AE470,"0.#"),1)=".",TRUE,FALSE)</formula>
    </cfRule>
  </conditionalFormatting>
  <conditionalFormatting sqref="AM468">
    <cfRule type="expression" priority="1571" dxfId="45">
      <formula>IF(RIGHT(TEXT(AM468,"0.#"),1)=".",FALSE,TRUE)</formula>
    </cfRule>
    <cfRule type="expression" priority="1572" dxfId="44">
      <formula>IF(RIGHT(TEXT(AM468,"0.#"),1)=".",TRUE,FALSE)</formula>
    </cfRule>
  </conditionalFormatting>
  <conditionalFormatting sqref="AM469">
    <cfRule type="expression" priority="1569" dxfId="45">
      <formula>IF(RIGHT(TEXT(AM469,"0.#"),1)=".",FALSE,TRUE)</formula>
    </cfRule>
    <cfRule type="expression" priority="1570" dxfId="44">
      <formula>IF(RIGHT(TEXT(AM469,"0.#"),1)=".",TRUE,FALSE)</formula>
    </cfRule>
  </conditionalFormatting>
  <conditionalFormatting sqref="AU468">
    <cfRule type="expression" priority="1565" dxfId="45">
      <formula>IF(RIGHT(TEXT(AU468,"0.#"),1)=".",FALSE,TRUE)</formula>
    </cfRule>
    <cfRule type="expression" priority="1566" dxfId="44">
      <formula>IF(RIGHT(TEXT(AU468,"0.#"),1)=".",TRUE,FALSE)</formula>
    </cfRule>
  </conditionalFormatting>
  <conditionalFormatting sqref="AU469">
    <cfRule type="expression" priority="1563" dxfId="45">
      <formula>IF(RIGHT(TEXT(AU469,"0.#"),1)=".",FALSE,TRUE)</formula>
    </cfRule>
    <cfRule type="expression" priority="1564" dxfId="44">
      <formula>IF(RIGHT(TEXT(AU469,"0.#"),1)=".",TRUE,FALSE)</formula>
    </cfRule>
  </conditionalFormatting>
  <conditionalFormatting sqref="AU470">
    <cfRule type="expression" priority="1561" dxfId="45">
      <formula>IF(RIGHT(TEXT(AU470,"0.#"),1)=".",FALSE,TRUE)</formula>
    </cfRule>
    <cfRule type="expression" priority="1562" dxfId="44">
      <formula>IF(RIGHT(TEXT(AU470,"0.#"),1)=".",TRUE,FALSE)</formula>
    </cfRule>
  </conditionalFormatting>
  <conditionalFormatting sqref="AI470">
    <cfRule type="expression" priority="1555" dxfId="45">
      <formula>IF(RIGHT(TEXT(AI470,"0.#"),1)=".",FALSE,TRUE)</formula>
    </cfRule>
    <cfRule type="expression" priority="1556" dxfId="44">
      <formula>IF(RIGHT(TEXT(AI470,"0.#"),1)=".",TRUE,FALSE)</formula>
    </cfRule>
  </conditionalFormatting>
  <conditionalFormatting sqref="AI468">
    <cfRule type="expression" priority="1559" dxfId="45">
      <formula>IF(RIGHT(TEXT(AI468,"0.#"),1)=".",FALSE,TRUE)</formula>
    </cfRule>
    <cfRule type="expression" priority="1560" dxfId="44">
      <formula>IF(RIGHT(TEXT(AI468,"0.#"),1)=".",TRUE,FALSE)</formula>
    </cfRule>
  </conditionalFormatting>
  <conditionalFormatting sqref="AI469">
    <cfRule type="expression" priority="1557" dxfId="45">
      <formula>IF(RIGHT(TEXT(AI469,"0.#"),1)=".",FALSE,TRUE)</formula>
    </cfRule>
    <cfRule type="expression" priority="1558" dxfId="44">
      <formula>IF(RIGHT(TEXT(AI469,"0.#"),1)=".",TRUE,FALSE)</formula>
    </cfRule>
  </conditionalFormatting>
  <conditionalFormatting sqref="AQ469">
    <cfRule type="expression" priority="1553" dxfId="45">
      <formula>IF(RIGHT(TEXT(AQ469,"0.#"),1)=".",FALSE,TRUE)</formula>
    </cfRule>
    <cfRule type="expression" priority="1554" dxfId="44">
      <formula>IF(RIGHT(TEXT(AQ469,"0.#"),1)=".",TRUE,FALSE)</formula>
    </cfRule>
  </conditionalFormatting>
  <conditionalFormatting sqref="AQ470">
    <cfRule type="expression" priority="1551" dxfId="45">
      <formula>IF(RIGHT(TEXT(AQ470,"0.#"),1)=".",FALSE,TRUE)</formula>
    </cfRule>
    <cfRule type="expression" priority="1552" dxfId="44">
      <formula>IF(RIGHT(TEXT(AQ470,"0.#"),1)=".",TRUE,FALSE)</formula>
    </cfRule>
  </conditionalFormatting>
  <conditionalFormatting sqref="AQ468">
    <cfRule type="expression" priority="1549" dxfId="45">
      <formula>IF(RIGHT(TEXT(AQ468,"0.#"),1)=".",FALSE,TRUE)</formula>
    </cfRule>
    <cfRule type="expression" priority="1550" dxfId="44">
      <formula>IF(RIGHT(TEXT(AQ468,"0.#"),1)=".",TRUE,FALSE)</formula>
    </cfRule>
  </conditionalFormatting>
  <conditionalFormatting sqref="AE473">
    <cfRule type="expression" priority="1547" dxfId="45">
      <formula>IF(RIGHT(TEXT(AE473,"0.#"),1)=".",FALSE,TRUE)</formula>
    </cfRule>
    <cfRule type="expression" priority="1548" dxfId="44">
      <formula>IF(RIGHT(TEXT(AE473,"0.#"),1)=".",TRUE,FALSE)</formula>
    </cfRule>
  </conditionalFormatting>
  <conditionalFormatting sqref="AM475">
    <cfRule type="expression" priority="1537" dxfId="45">
      <formula>IF(RIGHT(TEXT(AM475,"0.#"),1)=".",FALSE,TRUE)</formula>
    </cfRule>
    <cfRule type="expression" priority="1538" dxfId="44">
      <formula>IF(RIGHT(TEXT(AM475,"0.#"),1)=".",TRUE,FALSE)</formula>
    </cfRule>
  </conditionalFormatting>
  <conditionalFormatting sqref="AE474">
    <cfRule type="expression" priority="1545" dxfId="45">
      <formula>IF(RIGHT(TEXT(AE474,"0.#"),1)=".",FALSE,TRUE)</formula>
    </cfRule>
    <cfRule type="expression" priority="1546" dxfId="44">
      <formula>IF(RIGHT(TEXT(AE474,"0.#"),1)=".",TRUE,FALSE)</formula>
    </cfRule>
  </conditionalFormatting>
  <conditionalFormatting sqref="AE475">
    <cfRule type="expression" priority="1543" dxfId="45">
      <formula>IF(RIGHT(TEXT(AE475,"0.#"),1)=".",FALSE,TRUE)</formula>
    </cfRule>
    <cfRule type="expression" priority="1544" dxfId="44">
      <formula>IF(RIGHT(TEXT(AE475,"0.#"),1)=".",TRUE,FALSE)</formula>
    </cfRule>
  </conditionalFormatting>
  <conditionalFormatting sqref="AM473">
    <cfRule type="expression" priority="1541" dxfId="45">
      <formula>IF(RIGHT(TEXT(AM473,"0.#"),1)=".",FALSE,TRUE)</formula>
    </cfRule>
    <cfRule type="expression" priority="1542" dxfId="44">
      <formula>IF(RIGHT(TEXT(AM473,"0.#"),1)=".",TRUE,FALSE)</formula>
    </cfRule>
  </conditionalFormatting>
  <conditionalFormatting sqref="AM474">
    <cfRule type="expression" priority="1539" dxfId="45">
      <formula>IF(RIGHT(TEXT(AM474,"0.#"),1)=".",FALSE,TRUE)</formula>
    </cfRule>
    <cfRule type="expression" priority="1540" dxfId="44">
      <formula>IF(RIGHT(TEXT(AM474,"0.#"),1)=".",TRUE,FALSE)</formula>
    </cfRule>
  </conditionalFormatting>
  <conditionalFormatting sqref="AU473">
    <cfRule type="expression" priority="1535" dxfId="45">
      <formula>IF(RIGHT(TEXT(AU473,"0.#"),1)=".",FALSE,TRUE)</formula>
    </cfRule>
    <cfRule type="expression" priority="1536" dxfId="44">
      <formula>IF(RIGHT(TEXT(AU473,"0.#"),1)=".",TRUE,FALSE)</formula>
    </cfRule>
  </conditionalFormatting>
  <conditionalFormatting sqref="AU474">
    <cfRule type="expression" priority="1533" dxfId="45">
      <formula>IF(RIGHT(TEXT(AU474,"0.#"),1)=".",FALSE,TRUE)</formula>
    </cfRule>
    <cfRule type="expression" priority="1534" dxfId="44">
      <formula>IF(RIGHT(TEXT(AU474,"0.#"),1)=".",TRUE,FALSE)</formula>
    </cfRule>
  </conditionalFormatting>
  <conditionalFormatting sqref="AU475">
    <cfRule type="expression" priority="1531" dxfId="45">
      <formula>IF(RIGHT(TEXT(AU475,"0.#"),1)=".",FALSE,TRUE)</formula>
    </cfRule>
    <cfRule type="expression" priority="1532" dxfId="44">
      <formula>IF(RIGHT(TEXT(AU475,"0.#"),1)=".",TRUE,FALSE)</formula>
    </cfRule>
  </conditionalFormatting>
  <conditionalFormatting sqref="AI475">
    <cfRule type="expression" priority="1525" dxfId="45">
      <formula>IF(RIGHT(TEXT(AI475,"0.#"),1)=".",FALSE,TRUE)</formula>
    </cfRule>
    <cfRule type="expression" priority="1526" dxfId="44">
      <formula>IF(RIGHT(TEXT(AI475,"0.#"),1)=".",TRUE,FALSE)</formula>
    </cfRule>
  </conditionalFormatting>
  <conditionalFormatting sqref="AI473">
    <cfRule type="expression" priority="1529" dxfId="45">
      <formula>IF(RIGHT(TEXT(AI473,"0.#"),1)=".",FALSE,TRUE)</formula>
    </cfRule>
    <cfRule type="expression" priority="1530" dxfId="44">
      <formula>IF(RIGHT(TEXT(AI473,"0.#"),1)=".",TRUE,FALSE)</formula>
    </cfRule>
  </conditionalFormatting>
  <conditionalFormatting sqref="AI474">
    <cfRule type="expression" priority="1527" dxfId="45">
      <formula>IF(RIGHT(TEXT(AI474,"0.#"),1)=".",FALSE,TRUE)</formula>
    </cfRule>
    <cfRule type="expression" priority="1528" dxfId="44">
      <formula>IF(RIGHT(TEXT(AI474,"0.#"),1)=".",TRUE,FALSE)</formula>
    </cfRule>
  </conditionalFormatting>
  <conditionalFormatting sqref="AQ474">
    <cfRule type="expression" priority="1523" dxfId="45">
      <formula>IF(RIGHT(TEXT(AQ474,"0.#"),1)=".",FALSE,TRUE)</formula>
    </cfRule>
    <cfRule type="expression" priority="1524" dxfId="44">
      <formula>IF(RIGHT(TEXT(AQ474,"0.#"),1)=".",TRUE,FALSE)</formula>
    </cfRule>
  </conditionalFormatting>
  <conditionalFormatting sqref="AQ475">
    <cfRule type="expression" priority="1521" dxfId="45">
      <formula>IF(RIGHT(TEXT(AQ475,"0.#"),1)=".",FALSE,TRUE)</formula>
    </cfRule>
    <cfRule type="expression" priority="1522" dxfId="44">
      <formula>IF(RIGHT(TEXT(AQ475,"0.#"),1)=".",TRUE,FALSE)</formula>
    </cfRule>
  </conditionalFormatting>
  <conditionalFormatting sqref="AQ473">
    <cfRule type="expression" priority="1519" dxfId="45">
      <formula>IF(RIGHT(TEXT(AQ473,"0.#"),1)=".",FALSE,TRUE)</formula>
    </cfRule>
    <cfRule type="expression" priority="1520" dxfId="44">
      <formula>IF(RIGHT(TEXT(AQ473,"0.#"),1)=".",TRUE,FALSE)</formula>
    </cfRule>
  </conditionalFormatting>
  <conditionalFormatting sqref="AE478">
    <cfRule type="expression" priority="1517" dxfId="45">
      <formula>IF(RIGHT(TEXT(AE478,"0.#"),1)=".",FALSE,TRUE)</formula>
    </cfRule>
    <cfRule type="expression" priority="1518" dxfId="44">
      <formula>IF(RIGHT(TEXT(AE478,"0.#"),1)=".",TRUE,FALSE)</formula>
    </cfRule>
  </conditionalFormatting>
  <conditionalFormatting sqref="AM480">
    <cfRule type="expression" priority="1507" dxfId="45">
      <formula>IF(RIGHT(TEXT(AM480,"0.#"),1)=".",FALSE,TRUE)</formula>
    </cfRule>
    <cfRule type="expression" priority="1508" dxfId="44">
      <formula>IF(RIGHT(TEXT(AM480,"0.#"),1)=".",TRUE,FALSE)</formula>
    </cfRule>
  </conditionalFormatting>
  <conditionalFormatting sqref="AE479">
    <cfRule type="expression" priority="1515" dxfId="45">
      <formula>IF(RIGHT(TEXT(AE479,"0.#"),1)=".",FALSE,TRUE)</formula>
    </cfRule>
    <cfRule type="expression" priority="1516" dxfId="44">
      <formula>IF(RIGHT(TEXT(AE479,"0.#"),1)=".",TRUE,FALSE)</formula>
    </cfRule>
  </conditionalFormatting>
  <conditionalFormatting sqref="AE480">
    <cfRule type="expression" priority="1513" dxfId="45">
      <formula>IF(RIGHT(TEXT(AE480,"0.#"),1)=".",FALSE,TRUE)</formula>
    </cfRule>
    <cfRule type="expression" priority="1514" dxfId="44">
      <formula>IF(RIGHT(TEXT(AE480,"0.#"),1)=".",TRUE,FALSE)</formula>
    </cfRule>
  </conditionalFormatting>
  <conditionalFormatting sqref="AM478">
    <cfRule type="expression" priority="1511" dxfId="45">
      <formula>IF(RIGHT(TEXT(AM478,"0.#"),1)=".",FALSE,TRUE)</formula>
    </cfRule>
    <cfRule type="expression" priority="1512" dxfId="44">
      <formula>IF(RIGHT(TEXT(AM478,"0.#"),1)=".",TRUE,FALSE)</formula>
    </cfRule>
  </conditionalFormatting>
  <conditionalFormatting sqref="AM479">
    <cfRule type="expression" priority="1509" dxfId="45">
      <formula>IF(RIGHT(TEXT(AM479,"0.#"),1)=".",FALSE,TRUE)</formula>
    </cfRule>
    <cfRule type="expression" priority="1510" dxfId="44">
      <formula>IF(RIGHT(TEXT(AM479,"0.#"),1)=".",TRUE,FALSE)</formula>
    </cfRule>
  </conditionalFormatting>
  <conditionalFormatting sqref="AU478">
    <cfRule type="expression" priority="1505" dxfId="45">
      <formula>IF(RIGHT(TEXT(AU478,"0.#"),1)=".",FALSE,TRUE)</formula>
    </cfRule>
    <cfRule type="expression" priority="1506" dxfId="44">
      <formula>IF(RIGHT(TEXT(AU478,"0.#"),1)=".",TRUE,FALSE)</formula>
    </cfRule>
  </conditionalFormatting>
  <conditionalFormatting sqref="AU479">
    <cfRule type="expression" priority="1503" dxfId="45">
      <formula>IF(RIGHT(TEXT(AU479,"0.#"),1)=".",FALSE,TRUE)</formula>
    </cfRule>
    <cfRule type="expression" priority="1504" dxfId="44">
      <formula>IF(RIGHT(TEXT(AU479,"0.#"),1)=".",TRUE,FALSE)</formula>
    </cfRule>
  </conditionalFormatting>
  <conditionalFormatting sqref="AU480">
    <cfRule type="expression" priority="1501" dxfId="45">
      <formula>IF(RIGHT(TEXT(AU480,"0.#"),1)=".",FALSE,TRUE)</formula>
    </cfRule>
    <cfRule type="expression" priority="1502" dxfId="44">
      <formula>IF(RIGHT(TEXT(AU480,"0.#"),1)=".",TRUE,FALSE)</formula>
    </cfRule>
  </conditionalFormatting>
  <conditionalFormatting sqref="AI480">
    <cfRule type="expression" priority="1495" dxfId="45">
      <formula>IF(RIGHT(TEXT(AI480,"0.#"),1)=".",FALSE,TRUE)</formula>
    </cfRule>
    <cfRule type="expression" priority="1496" dxfId="44">
      <formula>IF(RIGHT(TEXT(AI480,"0.#"),1)=".",TRUE,FALSE)</formula>
    </cfRule>
  </conditionalFormatting>
  <conditionalFormatting sqref="AI478">
    <cfRule type="expression" priority="1499" dxfId="45">
      <formula>IF(RIGHT(TEXT(AI478,"0.#"),1)=".",FALSE,TRUE)</formula>
    </cfRule>
    <cfRule type="expression" priority="1500" dxfId="44">
      <formula>IF(RIGHT(TEXT(AI478,"0.#"),1)=".",TRUE,FALSE)</formula>
    </cfRule>
  </conditionalFormatting>
  <conditionalFormatting sqref="AI479">
    <cfRule type="expression" priority="1497" dxfId="45">
      <formula>IF(RIGHT(TEXT(AI479,"0.#"),1)=".",FALSE,TRUE)</formula>
    </cfRule>
    <cfRule type="expression" priority="1498" dxfId="44">
      <formula>IF(RIGHT(TEXT(AI479,"0.#"),1)=".",TRUE,FALSE)</formula>
    </cfRule>
  </conditionalFormatting>
  <conditionalFormatting sqref="AQ479">
    <cfRule type="expression" priority="1493" dxfId="45">
      <formula>IF(RIGHT(TEXT(AQ479,"0.#"),1)=".",FALSE,TRUE)</formula>
    </cfRule>
    <cfRule type="expression" priority="1494" dxfId="44">
      <formula>IF(RIGHT(TEXT(AQ479,"0.#"),1)=".",TRUE,FALSE)</formula>
    </cfRule>
  </conditionalFormatting>
  <conditionalFormatting sqref="AQ480">
    <cfRule type="expression" priority="1491" dxfId="45">
      <formula>IF(RIGHT(TEXT(AQ480,"0.#"),1)=".",FALSE,TRUE)</formula>
    </cfRule>
    <cfRule type="expression" priority="1492" dxfId="44">
      <formula>IF(RIGHT(TEXT(AQ480,"0.#"),1)=".",TRUE,FALSE)</formula>
    </cfRule>
  </conditionalFormatting>
  <conditionalFormatting sqref="AQ478">
    <cfRule type="expression" priority="1489" dxfId="45">
      <formula>IF(RIGHT(TEXT(AQ478,"0.#"),1)=".",FALSE,TRUE)</formula>
    </cfRule>
    <cfRule type="expression" priority="1490" dxfId="44">
      <formula>IF(RIGHT(TEXT(AQ478,"0.#"),1)=".",TRUE,FALSE)</formula>
    </cfRule>
  </conditionalFormatting>
  <conditionalFormatting sqref="AE483">
    <cfRule type="expression" priority="1487" dxfId="45">
      <formula>IF(RIGHT(TEXT(AE483,"0.#"),1)=".",FALSE,TRUE)</formula>
    </cfRule>
    <cfRule type="expression" priority="1488" dxfId="44">
      <formula>IF(RIGHT(TEXT(AE483,"0.#"),1)=".",TRUE,FALSE)</formula>
    </cfRule>
  </conditionalFormatting>
  <conditionalFormatting sqref="AM485">
    <cfRule type="expression" priority="1477" dxfId="45">
      <formula>IF(RIGHT(TEXT(AM485,"0.#"),1)=".",FALSE,TRUE)</formula>
    </cfRule>
    <cfRule type="expression" priority="1478" dxfId="44">
      <formula>IF(RIGHT(TEXT(AM485,"0.#"),1)=".",TRUE,FALSE)</formula>
    </cfRule>
  </conditionalFormatting>
  <conditionalFormatting sqref="AE484">
    <cfRule type="expression" priority="1485" dxfId="45">
      <formula>IF(RIGHT(TEXT(AE484,"0.#"),1)=".",FALSE,TRUE)</formula>
    </cfRule>
    <cfRule type="expression" priority="1486" dxfId="44">
      <formula>IF(RIGHT(TEXT(AE484,"0.#"),1)=".",TRUE,FALSE)</formula>
    </cfRule>
  </conditionalFormatting>
  <conditionalFormatting sqref="AE485">
    <cfRule type="expression" priority="1483" dxfId="45">
      <formula>IF(RIGHT(TEXT(AE485,"0.#"),1)=".",FALSE,TRUE)</formula>
    </cfRule>
    <cfRule type="expression" priority="1484" dxfId="44">
      <formula>IF(RIGHT(TEXT(AE485,"0.#"),1)=".",TRUE,FALSE)</formula>
    </cfRule>
  </conditionalFormatting>
  <conditionalFormatting sqref="AM483">
    <cfRule type="expression" priority="1481" dxfId="45">
      <formula>IF(RIGHT(TEXT(AM483,"0.#"),1)=".",FALSE,TRUE)</formula>
    </cfRule>
    <cfRule type="expression" priority="1482" dxfId="44">
      <formula>IF(RIGHT(TEXT(AM483,"0.#"),1)=".",TRUE,FALSE)</formula>
    </cfRule>
  </conditionalFormatting>
  <conditionalFormatting sqref="AM484">
    <cfRule type="expression" priority="1479" dxfId="45">
      <formula>IF(RIGHT(TEXT(AM484,"0.#"),1)=".",FALSE,TRUE)</formula>
    </cfRule>
    <cfRule type="expression" priority="1480" dxfId="44">
      <formula>IF(RIGHT(TEXT(AM484,"0.#"),1)=".",TRUE,FALSE)</formula>
    </cfRule>
  </conditionalFormatting>
  <conditionalFormatting sqref="AU483">
    <cfRule type="expression" priority="1475" dxfId="45">
      <formula>IF(RIGHT(TEXT(AU483,"0.#"),1)=".",FALSE,TRUE)</formula>
    </cfRule>
    <cfRule type="expression" priority="1476" dxfId="44">
      <formula>IF(RIGHT(TEXT(AU483,"0.#"),1)=".",TRUE,FALSE)</formula>
    </cfRule>
  </conditionalFormatting>
  <conditionalFormatting sqref="AU484">
    <cfRule type="expression" priority="1473" dxfId="45">
      <formula>IF(RIGHT(TEXT(AU484,"0.#"),1)=".",FALSE,TRUE)</formula>
    </cfRule>
    <cfRule type="expression" priority="1474" dxfId="44">
      <formula>IF(RIGHT(TEXT(AU484,"0.#"),1)=".",TRUE,FALSE)</formula>
    </cfRule>
  </conditionalFormatting>
  <conditionalFormatting sqref="AU485">
    <cfRule type="expression" priority="1471" dxfId="45">
      <formula>IF(RIGHT(TEXT(AU485,"0.#"),1)=".",FALSE,TRUE)</formula>
    </cfRule>
    <cfRule type="expression" priority="1472" dxfId="44">
      <formula>IF(RIGHT(TEXT(AU485,"0.#"),1)=".",TRUE,FALSE)</formula>
    </cfRule>
  </conditionalFormatting>
  <conditionalFormatting sqref="AI485">
    <cfRule type="expression" priority="1465" dxfId="45">
      <formula>IF(RIGHT(TEXT(AI485,"0.#"),1)=".",FALSE,TRUE)</formula>
    </cfRule>
    <cfRule type="expression" priority="1466" dxfId="44">
      <formula>IF(RIGHT(TEXT(AI485,"0.#"),1)=".",TRUE,FALSE)</formula>
    </cfRule>
  </conditionalFormatting>
  <conditionalFormatting sqref="AI483">
    <cfRule type="expression" priority="1469" dxfId="45">
      <formula>IF(RIGHT(TEXT(AI483,"0.#"),1)=".",FALSE,TRUE)</formula>
    </cfRule>
    <cfRule type="expression" priority="1470" dxfId="44">
      <formula>IF(RIGHT(TEXT(AI483,"0.#"),1)=".",TRUE,FALSE)</formula>
    </cfRule>
  </conditionalFormatting>
  <conditionalFormatting sqref="AI484">
    <cfRule type="expression" priority="1467" dxfId="45">
      <formula>IF(RIGHT(TEXT(AI484,"0.#"),1)=".",FALSE,TRUE)</formula>
    </cfRule>
    <cfRule type="expression" priority="1468" dxfId="44">
      <formula>IF(RIGHT(TEXT(AI484,"0.#"),1)=".",TRUE,FALSE)</formula>
    </cfRule>
  </conditionalFormatting>
  <conditionalFormatting sqref="AQ484">
    <cfRule type="expression" priority="1463" dxfId="45">
      <formula>IF(RIGHT(TEXT(AQ484,"0.#"),1)=".",FALSE,TRUE)</formula>
    </cfRule>
    <cfRule type="expression" priority="1464" dxfId="44">
      <formula>IF(RIGHT(TEXT(AQ484,"0.#"),1)=".",TRUE,FALSE)</formula>
    </cfRule>
  </conditionalFormatting>
  <conditionalFormatting sqref="AQ485">
    <cfRule type="expression" priority="1461" dxfId="45">
      <formula>IF(RIGHT(TEXT(AQ485,"0.#"),1)=".",FALSE,TRUE)</formula>
    </cfRule>
    <cfRule type="expression" priority="1462" dxfId="44">
      <formula>IF(RIGHT(TEXT(AQ485,"0.#"),1)=".",TRUE,FALSE)</formula>
    </cfRule>
  </conditionalFormatting>
  <conditionalFormatting sqref="AQ483">
    <cfRule type="expression" priority="1459" dxfId="45">
      <formula>IF(RIGHT(TEXT(AQ483,"0.#"),1)=".",FALSE,TRUE)</formula>
    </cfRule>
    <cfRule type="expression" priority="1460" dxfId="44">
      <formula>IF(RIGHT(TEXT(AQ483,"0.#"),1)=".",TRUE,FALSE)</formula>
    </cfRule>
  </conditionalFormatting>
  <conditionalFormatting sqref="AE488">
    <cfRule type="expression" priority="1457" dxfId="45">
      <formula>IF(RIGHT(TEXT(AE488,"0.#"),1)=".",FALSE,TRUE)</formula>
    </cfRule>
    <cfRule type="expression" priority="1458" dxfId="44">
      <formula>IF(RIGHT(TEXT(AE488,"0.#"),1)=".",TRUE,FALSE)</formula>
    </cfRule>
  </conditionalFormatting>
  <conditionalFormatting sqref="AM490">
    <cfRule type="expression" priority="1447" dxfId="45">
      <formula>IF(RIGHT(TEXT(AM490,"0.#"),1)=".",FALSE,TRUE)</formula>
    </cfRule>
    <cfRule type="expression" priority="1448" dxfId="44">
      <formula>IF(RIGHT(TEXT(AM490,"0.#"),1)=".",TRUE,FALSE)</formula>
    </cfRule>
  </conditionalFormatting>
  <conditionalFormatting sqref="AE489">
    <cfRule type="expression" priority="1455" dxfId="45">
      <formula>IF(RIGHT(TEXT(AE489,"0.#"),1)=".",FALSE,TRUE)</formula>
    </cfRule>
    <cfRule type="expression" priority="1456" dxfId="44">
      <formula>IF(RIGHT(TEXT(AE489,"0.#"),1)=".",TRUE,FALSE)</formula>
    </cfRule>
  </conditionalFormatting>
  <conditionalFormatting sqref="AE490">
    <cfRule type="expression" priority="1453" dxfId="45">
      <formula>IF(RIGHT(TEXT(AE490,"0.#"),1)=".",FALSE,TRUE)</formula>
    </cfRule>
    <cfRule type="expression" priority="1454" dxfId="44">
      <formula>IF(RIGHT(TEXT(AE490,"0.#"),1)=".",TRUE,FALSE)</formula>
    </cfRule>
  </conditionalFormatting>
  <conditionalFormatting sqref="AM488">
    <cfRule type="expression" priority="1451" dxfId="45">
      <formula>IF(RIGHT(TEXT(AM488,"0.#"),1)=".",FALSE,TRUE)</formula>
    </cfRule>
    <cfRule type="expression" priority="1452" dxfId="44">
      <formula>IF(RIGHT(TEXT(AM488,"0.#"),1)=".",TRUE,FALSE)</formula>
    </cfRule>
  </conditionalFormatting>
  <conditionalFormatting sqref="AM489">
    <cfRule type="expression" priority="1449" dxfId="45">
      <formula>IF(RIGHT(TEXT(AM489,"0.#"),1)=".",FALSE,TRUE)</formula>
    </cfRule>
    <cfRule type="expression" priority="1450" dxfId="44">
      <formula>IF(RIGHT(TEXT(AM489,"0.#"),1)=".",TRUE,FALSE)</formula>
    </cfRule>
  </conditionalFormatting>
  <conditionalFormatting sqref="AU488">
    <cfRule type="expression" priority="1445" dxfId="45">
      <formula>IF(RIGHT(TEXT(AU488,"0.#"),1)=".",FALSE,TRUE)</formula>
    </cfRule>
    <cfRule type="expression" priority="1446" dxfId="44">
      <formula>IF(RIGHT(TEXT(AU488,"0.#"),1)=".",TRUE,FALSE)</formula>
    </cfRule>
  </conditionalFormatting>
  <conditionalFormatting sqref="AU489">
    <cfRule type="expression" priority="1443" dxfId="45">
      <formula>IF(RIGHT(TEXT(AU489,"0.#"),1)=".",FALSE,TRUE)</formula>
    </cfRule>
    <cfRule type="expression" priority="1444" dxfId="44">
      <formula>IF(RIGHT(TEXT(AU489,"0.#"),1)=".",TRUE,FALSE)</formula>
    </cfRule>
  </conditionalFormatting>
  <conditionalFormatting sqref="AU490">
    <cfRule type="expression" priority="1441" dxfId="45">
      <formula>IF(RIGHT(TEXT(AU490,"0.#"),1)=".",FALSE,TRUE)</formula>
    </cfRule>
    <cfRule type="expression" priority="1442" dxfId="44">
      <formula>IF(RIGHT(TEXT(AU490,"0.#"),1)=".",TRUE,FALSE)</formula>
    </cfRule>
  </conditionalFormatting>
  <conditionalFormatting sqref="AI490">
    <cfRule type="expression" priority="1435" dxfId="45">
      <formula>IF(RIGHT(TEXT(AI490,"0.#"),1)=".",FALSE,TRUE)</formula>
    </cfRule>
    <cfRule type="expression" priority="1436" dxfId="44">
      <formula>IF(RIGHT(TEXT(AI490,"0.#"),1)=".",TRUE,FALSE)</formula>
    </cfRule>
  </conditionalFormatting>
  <conditionalFormatting sqref="AI488">
    <cfRule type="expression" priority="1439" dxfId="45">
      <formula>IF(RIGHT(TEXT(AI488,"0.#"),1)=".",FALSE,TRUE)</formula>
    </cfRule>
    <cfRule type="expression" priority="1440" dxfId="44">
      <formula>IF(RIGHT(TEXT(AI488,"0.#"),1)=".",TRUE,FALSE)</formula>
    </cfRule>
  </conditionalFormatting>
  <conditionalFormatting sqref="AI489">
    <cfRule type="expression" priority="1437" dxfId="45">
      <formula>IF(RIGHT(TEXT(AI489,"0.#"),1)=".",FALSE,TRUE)</formula>
    </cfRule>
    <cfRule type="expression" priority="1438" dxfId="44">
      <formula>IF(RIGHT(TEXT(AI489,"0.#"),1)=".",TRUE,FALSE)</formula>
    </cfRule>
  </conditionalFormatting>
  <conditionalFormatting sqref="AQ489">
    <cfRule type="expression" priority="1433" dxfId="45">
      <formula>IF(RIGHT(TEXT(AQ489,"0.#"),1)=".",FALSE,TRUE)</formula>
    </cfRule>
    <cfRule type="expression" priority="1434" dxfId="44">
      <formula>IF(RIGHT(TEXT(AQ489,"0.#"),1)=".",TRUE,FALSE)</formula>
    </cfRule>
  </conditionalFormatting>
  <conditionalFormatting sqref="AQ490">
    <cfRule type="expression" priority="1431" dxfId="45">
      <formula>IF(RIGHT(TEXT(AQ490,"0.#"),1)=".",FALSE,TRUE)</formula>
    </cfRule>
    <cfRule type="expression" priority="1432" dxfId="44">
      <formula>IF(RIGHT(TEXT(AQ490,"0.#"),1)=".",TRUE,FALSE)</formula>
    </cfRule>
  </conditionalFormatting>
  <conditionalFormatting sqref="AQ488">
    <cfRule type="expression" priority="1429" dxfId="45">
      <formula>IF(RIGHT(TEXT(AQ488,"0.#"),1)=".",FALSE,TRUE)</formula>
    </cfRule>
    <cfRule type="expression" priority="1430" dxfId="44">
      <formula>IF(RIGHT(TEXT(AQ488,"0.#"),1)=".",TRUE,FALSE)</formula>
    </cfRule>
  </conditionalFormatting>
  <conditionalFormatting sqref="AE493">
    <cfRule type="expression" priority="1427" dxfId="45">
      <formula>IF(RIGHT(TEXT(AE493,"0.#"),1)=".",FALSE,TRUE)</formula>
    </cfRule>
    <cfRule type="expression" priority="1428" dxfId="44">
      <formula>IF(RIGHT(TEXT(AE493,"0.#"),1)=".",TRUE,FALSE)</formula>
    </cfRule>
  </conditionalFormatting>
  <conditionalFormatting sqref="AM495">
    <cfRule type="expression" priority="1417" dxfId="45">
      <formula>IF(RIGHT(TEXT(AM495,"0.#"),1)=".",FALSE,TRUE)</formula>
    </cfRule>
    <cfRule type="expression" priority="1418" dxfId="44">
      <formula>IF(RIGHT(TEXT(AM495,"0.#"),1)=".",TRUE,FALSE)</formula>
    </cfRule>
  </conditionalFormatting>
  <conditionalFormatting sqref="AE494">
    <cfRule type="expression" priority="1425" dxfId="45">
      <formula>IF(RIGHT(TEXT(AE494,"0.#"),1)=".",FALSE,TRUE)</formula>
    </cfRule>
    <cfRule type="expression" priority="1426" dxfId="44">
      <formula>IF(RIGHT(TEXT(AE494,"0.#"),1)=".",TRUE,FALSE)</formula>
    </cfRule>
  </conditionalFormatting>
  <conditionalFormatting sqref="AE495">
    <cfRule type="expression" priority="1423" dxfId="45">
      <formula>IF(RIGHT(TEXT(AE495,"0.#"),1)=".",FALSE,TRUE)</formula>
    </cfRule>
    <cfRule type="expression" priority="1424" dxfId="44">
      <formula>IF(RIGHT(TEXT(AE495,"0.#"),1)=".",TRUE,FALSE)</formula>
    </cfRule>
  </conditionalFormatting>
  <conditionalFormatting sqref="AM493">
    <cfRule type="expression" priority="1421" dxfId="45">
      <formula>IF(RIGHT(TEXT(AM493,"0.#"),1)=".",FALSE,TRUE)</formula>
    </cfRule>
    <cfRule type="expression" priority="1422" dxfId="44">
      <formula>IF(RIGHT(TEXT(AM493,"0.#"),1)=".",TRUE,FALSE)</formula>
    </cfRule>
  </conditionalFormatting>
  <conditionalFormatting sqref="AM494">
    <cfRule type="expression" priority="1419" dxfId="45">
      <formula>IF(RIGHT(TEXT(AM494,"0.#"),1)=".",FALSE,TRUE)</formula>
    </cfRule>
    <cfRule type="expression" priority="1420" dxfId="44">
      <formula>IF(RIGHT(TEXT(AM494,"0.#"),1)=".",TRUE,FALSE)</formula>
    </cfRule>
  </conditionalFormatting>
  <conditionalFormatting sqref="AU493">
    <cfRule type="expression" priority="1415" dxfId="45">
      <formula>IF(RIGHT(TEXT(AU493,"0.#"),1)=".",FALSE,TRUE)</formula>
    </cfRule>
    <cfRule type="expression" priority="1416" dxfId="44">
      <formula>IF(RIGHT(TEXT(AU493,"0.#"),1)=".",TRUE,FALSE)</formula>
    </cfRule>
  </conditionalFormatting>
  <conditionalFormatting sqref="AU494">
    <cfRule type="expression" priority="1413" dxfId="45">
      <formula>IF(RIGHT(TEXT(AU494,"0.#"),1)=".",FALSE,TRUE)</formula>
    </cfRule>
    <cfRule type="expression" priority="1414" dxfId="44">
      <formula>IF(RIGHT(TEXT(AU494,"0.#"),1)=".",TRUE,FALSE)</formula>
    </cfRule>
  </conditionalFormatting>
  <conditionalFormatting sqref="AU495">
    <cfRule type="expression" priority="1411" dxfId="45">
      <formula>IF(RIGHT(TEXT(AU495,"0.#"),1)=".",FALSE,TRUE)</formula>
    </cfRule>
    <cfRule type="expression" priority="1412" dxfId="44">
      <formula>IF(RIGHT(TEXT(AU495,"0.#"),1)=".",TRUE,FALSE)</formula>
    </cfRule>
  </conditionalFormatting>
  <conditionalFormatting sqref="AI495">
    <cfRule type="expression" priority="1405" dxfId="45">
      <formula>IF(RIGHT(TEXT(AI495,"0.#"),1)=".",FALSE,TRUE)</formula>
    </cfRule>
    <cfRule type="expression" priority="1406" dxfId="44">
      <formula>IF(RIGHT(TEXT(AI495,"0.#"),1)=".",TRUE,FALSE)</formula>
    </cfRule>
  </conditionalFormatting>
  <conditionalFormatting sqref="AI493">
    <cfRule type="expression" priority="1409" dxfId="45">
      <formula>IF(RIGHT(TEXT(AI493,"0.#"),1)=".",FALSE,TRUE)</formula>
    </cfRule>
    <cfRule type="expression" priority="1410" dxfId="44">
      <formula>IF(RIGHT(TEXT(AI493,"0.#"),1)=".",TRUE,FALSE)</formula>
    </cfRule>
  </conditionalFormatting>
  <conditionalFormatting sqref="AI494">
    <cfRule type="expression" priority="1407" dxfId="45">
      <formula>IF(RIGHT(TEXT(AI494,"0.#"),1)=".",FALSE,TRUE)</formula>
    </cfRule>
    <cfRule type="expression" priority="1408" dxfId="44">
      <formula>IF(RIGHT(TEXT(AI494,"0.#"),1)=".",TRUE,FALSE)</formula>
    </cfRule>
  </conditionalFormatting>
  <conditionalFormatting sqref="AQ494">
    <cfRule type="expression" priority="1403" dxfId="45">
      <formula>IF(RIGHT(TEXT(AQ494,"0.#"),1)=".",FALSE,TRUE)</formula>
    </cfRule>
    <cfRule type="expression" priority="1404" dxfId="44">
      <formula>IF(RIGHT(TEXT(AQ494,"0.#"),1)=".",TRUE,FALSE)</formula>
    </cfRule>
  </conditionalFormatting>
  <conditionalFormatting sqref="AQ495">
    <cfRule type="expression" priority="1401" dxfId="45">
      <formula>IF(RIGHT(TEXT(AQ495,"0.#"),1)=".",FALSE,TRUE)</formula>
    </cfRule>
    <cfRule type="expression" priority="1402" dxfId="44">
      <formula>IF(RIGHT(TEXT(AQ495,"0.#"),1)=".",TRUE,FALSE)</formula>
    </cfRule>
  </conditionalFormatting>
  <conditionalFormatting sqref="AQ493">
    <cfRule type="expression" priority="1399" dxfId="45">
      <formula>IF(RIGHT(TEXT(AQ493,"0.#"),1)=".",FALSE,TRUE)</formula>
    </cfRule>
    <cfRule type="expression" priority="1400" dxfId="44">
      <formula>IF(RIGHT(TEXT(AQ493,"0.#"),1)=".",TRUE,FALSE)</formula>
    </cfRule>
  </conditionalFormatting>
  <conditionalFormatting sqref="AE498">
    <cfRule type="expression" priority="1397" dxfId="45">
      <formula>IF(RIGHT(TEXT(AE498,"0.#"),1)=".",FALSE,TRUE)</formula>
    </cfRule>
    <cfRule type="expression" priority="1398" dxfId="44">
      <formula>IF(RIGHT(TEXT(AE498,"0.#"),1)=".",TRUE,FALSE)</formula>
    </cfRule>
  </conditionalFormatting>
  <conditionalFormatting sqref="AM500">
    <cfRule type="expression" priority="1387" dxfId="45">
      <formula>IF(RIGHT(TEXT(AM500,"0.#"),1)=".",FALSE,TRUE)</formula>
    </cfRule>
    <cfRule type="expression" priority="1388" dxfId="44">
      <formula>IF(RIGHT(TEXT(AM500,"0.#"),1)=".",TRUE,FALSE)</formula>
    </cfRule>
  </conditionalFormatting>
  <conditionalFormatting sqref="AE499">
    <cfRule type="expression" priority="1395" dxfId="45">
      <formula>IF(RIGHT(TEXT(AE499,"0.#"),1)=".",FALSE,TRUE)</formula>
    </cfRule>
    <cfRule type="expression" priority="1396" dxfId="44">
      <formula>IF(RIGHT(TEXT(AE499,"0.#"),1)=".",TRUE,FALSE)</formula>
    </cfRule>
  </conditionalFormatting>
  <conditionalFormatting sqref="AE500">
    <cfRule type="expression" priority="1393" dxfId="45">
      <formula>IF(RIGHT(TEXT(AE500,"0.#"),1)=".",FALSE,TRUE)</formula>
    </cfRule>
    <cfRule type="expression" priority="1394" dxfId="44">
      <formula>IF(RIGHT(TEXT(AE500,"0.#"),1)=".",TRUE,FALSE)</formula>
    </cfRule>
  </conditionalFormatting>
  <conditionalFormatting sqref="AM498">
    <cfRule type="expression" priority="1391" dxfId="45">
      <formula>IF(RIGHT(TEXT(AM498,"0.#"),1)=".",FALSE,TRUE)</formula>
    </cfRule>
    <cfRule type="expression" priority="1392" dxfId="44">
      <formula>IF(RIGHT(TEXT(AM498,"0.#"),1)=".",TRUE,FALSE)</formula>
    </cfRule>
  </conditionalFormatting>
  <conditionalFormatting sqref="AM499">
    <cfRule type="expression" priority="1389" dxfId="45">
      <formula>IF(RIGHT(TEXT(AM499,"0.#"),1)=".",FALSE,TRUE)</formula>
    </cfRule>
    <cfRule type="expression" priority="1390" dxfId="44">
      <formula>IF(RIGHT(TEXT(AM499,"0.#"),1)=".",TRUE,FALSE)</formula>
    </cfRule>
  </conditionalFormatting>
  <conditionalFormatting sqref="AU498">
    <cfRule type="expression" priority="1385" dxfId="45">
      <formula>IF(RIGHT(TEXT(AU498,"0.#"),1)=".",FALSE,TRUE)</formula>
    </cfRule>
    <cfRule type="expression" priority="1386" dxfId="44">
      <formula>IF(RIGHT(TEXT(AU498,"0.#"),1)=".",TRUE,FALSE)</formula>
    </cfRule>
  </conditionalFormatting>
  <conditionalFormatting sqref="AU499">
    <cfRule type="expression" priority="1383" dxfId="45">
      <formula>IF(RIGHT(TEXT(AU499,"0.#"),1)=".",FALSE,TRUE)</formula>
    </cfRule>
    <cfRule type="expression" priority="1384" dxfId="44">
      <formula>IF(RIGHT(TEXT(AU499,"0.#"),1)=".",TRUE,FALSE)</formula>
    </cfRule>
  </conditionalFormatting>
  <conditionalFormatting sqref="AU500">
    <cfRule type="expression" priority="1381" dxfId="45">
      <formula>IF(RIGHT(TEXT(AU500,"0.#"),1)=".",FALSE,TRUE)</formula>
    </cfRule>
    <cfRule type="expression" priority="1382" dxfId="44">
      <formula>IF(RIGHT(TEXT(AU500,"0.#"),1)=".",TRUE,FALSE)</formula>
    </cfRule>
  </conditionalFormatting>
  <conditionalFormatting sqref="AI500">
    <cfRule type="expression" priority="1375" dxfId="45">
      <formula>IF(RIGHT(TEXT(AI500,"0.#"),1)=".",FALSE,TRUE)</formula>
    </cfRule>
    <cfRule type="expression" priority="1376" dxfId="44">
      <formula>IF(RIGHT(TEXT(AI500,"0.#"),1)=".",TRUE,FALSE)</formula>
    </cfRule>
  </conditionalFormatting>
  <conditionalFormatting sqref="AI498">
    <cfRule type="expression" priority="1379" dxfId="45">
      <formula>IF(RIGHT(TEXT(AI498,"0.#"),1)=".",FALSE,TRUE)</formula>
    </cfRule>
    <cfRule type="expression" priority="1380" dxfId="44">
      <formula>IF(RIGHT(TEXT(AI498,"0.#"),1)=".",TRUE,FALSE)</formula>
    </cfRule>
  </conditionalFormatting>
  <conditionalFormatting sqref="AI499">
    <cfRule type="expression" priority="1377" dxfId="45">
      <formula>IF(RIGHT(TEXT(AI499,"0.#"),1)=".",FALSE,TRUE)</formula>
    </cfRule>
    <cfRule type="expression" priority="1378" dxfId="44">
      <formula>IF(RIGHT(TEXT(AI499,"0.#"),1)=".",TRUE,FALSE)</formula>
    </cfRule>
  </conditionalFormatting>
  <conditionalFormatting sqref="AQ499">
    <cfRule type="expression" priority="1373" dxfId="45">
      <formula>IF(RIGHT(TEXT(AQ499,"0.#"),1)=".",FALSE,TRUE)</formula>
    </cfRule>
    <cfRule type="expression" priority="1374" dxfId="44">
      <formula>IF(RIGHT(TEXT(AQ499,"0.#"),1)=".",TRUE,FALSE)</formula>
    </cfRule>
  </conditionalFormatting>
  <conditionalFormatting sqref="AQ500">
    <cfRule type="expression" priority="1371" dxfId="45">
      <formula>IF(RIGHT(TEXT(AQ500,"0.#"),1)=".",FALSE,TRUE)</formula>
    </cfRule>
    <cfRule type="expression" priority="1372" dxfId="44">
      <formula>IF(RIGHT(TEXT(AQ500,"0.#"),1)=".",TRUE,FALSE)</formula>
    </cfRule>
  </conditionalFormatting>
  <conditionalFormatting sqref="AQ498">
    <cfRule type="expression" priority="1369" dxfId="45">
      <formula>IF(RIGHT(TEXT(AQ498,"0.#"),1)=".",FALSE,TRUE)</formula>
    </cfRule>
    <cfRule type="expression" priority="1370" dxfId="44">
      <formula>IF(RIGHT(TEXT(AQ498,"0.#"),1)=".",TRUE,FALSE)</formula>
    </cfRule>
  </conditionalFormatting>
  <conditionalFormatting sqref="AE503">
    <cfRule type="expression" priority="1367" dxfId="45">
      <formula>IF(RIGHT(TEXT(AE503,"0.#"),1)=".",FALSE,TRUE)</formula>
    </cfRule>
    <cfRule type="expression" priority="1368" dxfId="44">
      <formula>IF(RIGHT(TEXT(AE503,"0.#"),1)=".",TRUE,FALSE)</formula>
    </cfRule>
  </conditionalFormatting>
  <conditionalFormatting sqref="AM505">
    <cfRule type="expression" priority="1357" dxfId="45">
      <formula>IF(RIGHT(TEXT(AM505,"0.#"),1)=".",FALSE,TRUE)</formula>
    </cfRule>
    <cfRule type="expression" priority="1358" dxfId="44">
      <formula>IF(RIGHT(TEXT(AM505,"0.#"),1)=".",TRUE,FALSE)</formula>
    </cfRule>
  </conditionalFormatting>
  <conditionalFormatting sqref="AE504">
    <cfRule type="expression" priority="1365" dxfId="45">
      <formula>IF(RIGHT(TEXT(AE504,"0.#"),1)=".",FALSE,TRUE)</formula>
    </cfRule>
    <cfRule type="expression" priority="1366" dxfId="44">
      <formula>IF(RIGHT(TEXT(AE504,"0.#"),1)=".",TRUE,FALSE)</formula>
    </cfRule>
  </conditionalFormatting>
  <conditionalFormatting sqref="AE505">
    <cfRule type="expression" priority="1363" dxfId="45">
      <formula>IF(RIGHT(TEXT(AE505,"0.#"),1)=".",FALSE,TRUE)</formula>
    </cfRule>
    <cfRule type="expression" priority="1364" dxfId="44">
      <formula>IF(RIGHT(TEXT(AE505,"0.#"),1)=".",TRUE,FALSE)</formula>
    </cfRule>
  </conditionalFormatting>
  <conditionalFormatting sqref="AM503">
    <cfRule type="expression" priority="1361" dxfId="45">
      <formula>IF(RIGHT(TEXT(AM503,"0.#"),1)=".",FALSE,TRUE)</formula>
    </cfRule>
    <cfRule type="expression" priority="1362" dxfId="44">
      <formula>IF(RIGHT(TEXT(AM503,"0.#"),1)=".",TRUE,FALSE)</formula>
    </cfRule>
  </conditionalFormatting>
  <conditionalFormatting sqref="AM504">
    <cfRule type="expression" priority="1359" dxfId="45">
      <formula>IF(RIGHT(TEXT(AM504,"0.#"),1)=".",FALSE,TRUE)</formula>
    </cfRule>
    <cfRule type="expression" priority="1360" dxfId="44">
      <formula>IF(RIGHT(TEXT(AM504,"0.#"),1)=".",TRUE,FALSE)</formula>
    </cfRule>
  </conditionalFormatting>
  <conditionalFormatting sqref="AU503">
    <cfRule type="expression" priority="1355" dxfId="45">
      <formula>IF(RIGHT(TEXT(AU503,"0.#"),1)=".",FALSE,TRUE)</formula>
    </cfRule>
    <cfRule type="expression" priority="1356" dxfId="44">
      <formula>IF(RIGHT(TEXT(AU503,"0.#"),1)=".",TRUE,FALSE)</formula>
    </cfRule>
  </conditionalFormatting>
  <conditionalFormatting sqref="AU504">
    <cfRule type="expression" priority="1353" dxfId="45">
      <formula>IF(RIGHT(TEXT(AU504,"0.#"),1)=".",FALSE,TRUE)</formula>
    </cfRule>
    <cfRule type="expression" priority="1354" dxfId="44">
      <formula>IF(RIGHT(TEXT(AU504,"0.#"),1)=".",TRUE,FALSE)</formula>
    </cfRule>
  </conditionalFormatting>
  <conditionalFormatting sqref="AU505">
    <cfRule type="expression" priority="1351" dxfId="45">
      <formula>IF(RIGHT(TEXT(AU505,"0.#"),1)=".",FALSE,TRUE)</formula>
    </cfRule>
    <cfRule type="expression" priority="1352" dxfId="44">
      <formula>IF(RIGHT(TEXT(AU505,"0.#"),1)=".",TRUE,FALSE)</formula>
    </cfRule>
  </conditionalFormatting>
  <conditionalFormatting sqref="AI505">
    <cfRule type="expression" priority="1345" dxfId="45">
      <formula>IF(RIGHT(TEXT(AI505,"0.#"),1)=".",FALSE,TRUE)</formula>
    </cfRule>
    <cfRule type="expression" priority="1346" dxfId="44">
      <formula>IF(RIGHT(TEXT(AI505,"0.#"),1)=".",TRUE,FALSE)</formula>
    </cfRule>
  </conditionalFormatting>
  <conditionalFormatting sqref="AI503">
    <cfRule type="expression" priority="1349" dxfId="45">
      <formula>IF(RIGHT(TEXT(AI503,"0.#"),1)=".",FALSE,TRUE)</formula>
    </cfRule>
    <cfRule type="expression" priority="1350" dxfId="44">
      <formula>IF(RIGHT(TEXT(AI503,"0.#"),1)=".",TRUE,FALSE)</formula>
    </cfRule>
  </conditionalFormatting>
  <conditionalFormatting sqref="AI504">
    <cfRule type="expression" priority="1347" dxfId="45">
      <formula>IF(RIGHT(TEXT(AI504,"0.#"),1)=".",FALSE,TRUE)</formula>
    </cfRule>
    <cfRule type="expression" priority="1348" dxfId="44">
      <formula>IF(RIGHT(TEXT(AI504,"0.#"),1)=".",TRUE,FALSE)</formula>
    </cfRule>
  </conditionalFormatting>
  <conditionalFormatting sqref="AQ504">
    <cfRule type="expression" priority="1343" dxfId="45">
      <formula>IF(RIGHT(TEXT(AQ504,"0.#"),1)=".",FALSE,TRUE)</formula>
    </cfRule>
    <cfRule type="expression" priority="1344" dxfId="44">
      <formula>IF(RIGHT(TEXT(AQ504,"0.#"),1)=".",TRUE,FALSE)</formula>
    </cfRule>
  </conditionalFormatting>
  <conditionalFormatting sqref="AQ505">
    <cfRule type="expression" priority="1341" dxfId="45">
      <formula>IF(RIGHT(TEXT(AQ505,"0.#"),1)=".",FALSE,TRUE)</formula>
    </cfRule>
    <cfRule type="expression" priority="1342" dxfId="44">
      <formula>IF(RIGHT(TEXT(AQ505,"0.#"),1)=".",TRUE,FALSE)</formula>
    </cfRule>
  </conditionalFormatting>
  <conditionalFormatting sqref="AQ503">
    <cfRule type="expression" priority="1339" dxfId="45">
      <formula>IF(RIGHT(TEXT(AQ503,"0.#"),1)=".",FALSE,TRUE)</formula>
    </cfRule>
    <cfRule type="expression" priority="1340" dxfId="44">
      <formula>IF(RIGHT(TEXT(AQ503,"0.#"),1)=".",TRUE,FALSE)</formula>
    </cfRule>
  </conditionalFormatting>
  <conditionalFormatting sqref="AE508">
    <cfRule type="expression" priority="1337" dxfId="45">
      <formula>IF(RIGHT(TEXT(AE508,"0.#"),1)=".",FALSE,TRUE)</formula>
    </cfRule>
    <cfRule type="expression" priority="1338" dxfId="44">
      <formula>IF(RIGHT(TEXT(AE508,"0.#"),1)=".",TRUE,FALSE)</formula>
    </cfRule>
  </conditionalFormatting>
  <conditionalFormatting sqref="AM510">
    <cfRule type="expression" priority="1327" dxfId="45">
      <formula>IF(RIGHT(TEXT(AM510,"0.#"),1)=".",FALSE,TRUE)</formula>
    </cfRule>
    <cfRule type="expression" priority="1328" dxfId="44">
      <formula>IF(RIGHT(TEXT(AM510,"0.#"),1)=".",TRUE,FALSE)</formula>
    </cfRule>
  </conditionalFormatting>
  <conditionalFormatting sqref="AE509">
    <cfRule type="expression" priority="1335" dxfId="45">
      <formula>IF(RIGHT(TEXT(AE509,"0.#"),1)=".",FALSE,TRUE)</formula>
    </cfRule>
    <cfRule type="expression" priority="1336" dxfId="44">
      <formula>IF(RIGHT(TEXT(AE509,"0.#"),1)=".",TRUE,FALSE)</formula>
    </cfRule>
  </conditionalFormatting>
  <conditionalFormatting sqref="AE510">
    <cfRule type="expression" priority="1333" dxfId="45">
      <formula>IF(RIGHT(TEXT(AE510,"0.#"),1)=".",FALSE,TRUE)</formula>
    </cfRule>
    <cfRule type="expression" priority="1334" dxfId="44">
      <formula>IF(RIGHT(TEXT(AE510,"0.#"),1)=".",TRUE,FALSE)</formula>
    </cfRule>
  </conditionalFormatting>
  <conditionalFormatting sqref="AM508">
    <cfRule type="expression" priority="1331" dxfId="45">
      <formula>IF(RIGHT(TEXT(AM508,"0.#"),1)=".",FALSE,TRUE)</formula>
    </cfRule>
    <cfRule type="expression" priority="1332" dxfId="44">
      <formula>IF(RIGHT(TEXT(AM508,"0.#"),1)=".",TRUE,FALSE)</formula>
    </cfRule>
  </conditionalFormatting>
  <conditionalFormatting sqref="AM509">
    <cfRule type="expression" priority="1329" dxfId="45">
      <formula>IF(RIGHT(TEXT(AM509,"0.#"),1)=".",FALSE,TRUE)</formula>
    </cfRule>
    <cfRule type="expression" priority="1330" dxfId="44">
      <formula>IF(RIGHT(TEXT(AM509,"0.#"),1)=".",TRUE,FALSE)</formula>
    </cfRule>
  </conditionalFormatting>
  <conditionalFormatting sqref="AU508">
    <cfRule type="expression" priority="1325" dxfId="45">
      <formula>IF(RIGHT(TEXT(AU508,"0.#"),1)=".",FALSE,TRUE)</formula>
    </cfRule>
    <cfRule type="expression" priority="1326" dxfId="44">
      <formula>IF(RIGHT(TEXT(AU508,"0.#"),1)=".",TRUE,FALSE)</formula>
    </cfRule>
  </conditionalFormatting>
  <conditionalFormatting sqref="AU509">
    <cfRule type="expression" priority="1323" dxfId="45">
      <formula>IF(RIGHT(TEXT(AU509,"0.#"),1)=".",FALSE,TRUE)</formula>
    </cfRule>
    <cfRule type="expression" priority="1324" dxfId="44">
      <formula>IF(RIGHT(TEXT(AU509,"0.#"),1)=".",TRUE,FALSE)</formula>
    </cfRule>
  </conditionalFormatting>
  <conditionalFormatting sqref="AU510">
    <cfRule type="expression" priority="1321" dxfId="45">
      <formula>IF(RIGHT(TEXT(AU510,"0.#"),1)=".",FALSE,TRUE)</formula>
    </cfRule>
    <cfRule type="expression" priority="1322" dxfId="44">
      <formula>IF(RIGHT(TEXT(AU510,"0.#"),1)=".",TRUE,FALSE)</formula>
    </cfRule>
  </conditionalFormatting>
  <conditionalFormatting sqref="AI510">
    <cfRule type="expression" priority="1315" dxfId="45">
      <formula>IF(RIGHT(TEXT(AI510,"0.#"),1)=".",FALSE,TRUE)</formula>
    </cfRule>
    <cfRule type="expression" priority="1316" dxfId="44">
      <formula>IF(RIGHT(TEXT(AI510,"0.#"),1)=".",TRUE,FALSE)</formula>
    </cfRule>
  </conditionalFormatting>
  <conditionalFormatting sqref="AI508">
    <cfRule type="expression" priority="1319" dxfId="45">
      <formula>IF(RIGHT(TEXT(AI508,"0.#"),1)=".",FALSE,TRUE)</formula>
    </cfRule>
    <cfRule type="expression" priority="1320" dxfId="44">
      <formula>IF(RIGHT(TEXT(AI508,"0.#"),1)=".",TRUE,FALSE)</formula>
    </cfRule>
  </conditionalFormatting>
  <conditionalFormatting sqref="AI509">
    <cfRule type="expression" priority="1317" dxfId="45">
      <formula>IF(RIGHT(TEXT(AI509,"0.#"),1)=".",FALSE,TRUE)</formula>
    </cfRule>
    <cfRule type="expression" priority="1318" dxfId="44">
      <formula>IF(RIGHT(TEXT(AI509,"0.#"),1)=".",TRUE,FALSE)</formula>
    </cfRule>
  </conditionalFormatting>
  <conditionalFormatting sqref="AQ509">
    <cfRule type="expression" priority="1313" dxfId="45">
      <formula>IF(RIGHT(TEXT(AQ509,"0.#"),1)=".",FALSE,TRUE)</formula>
    </cfRule>
    <cfRule type="expression" priority="1314" dxfId="44">
      <formula>IF(RIGHT(TEXT(AQ509,"0.#"),1)=".",TRUE,FALSE)</formula>
    </cfRule>
  </conditionalFormatting>
  <conditionalFormatting sqref="AQ510">
    <cfRule type="expression" priority="1311" dxfId="45">
      <formula>IF(RIGHT(TEXT(AQ510,"0.#"),1)=".",FALSE,TRUE)</formula>
    </cfRule>
    <cfRule type="expression" priority="1312" dxfId="44">
      <formula>IF(RIGHT(TEXT(AQ510,"0.#"),1)=".",TRUE,FALSE)</formula>
    </cfRule>
  </conditionalFormatting>
  <conditionalFormatting sqref="AQ508">
    <cfRule type="expression" priority="1309" dxfId="45">
      <formula>IF(RIGHT(TEXT(AQ508,"0.#"),1)=".",FALSE,TRUE)</formula>
    </cfRule>
    <cfRule type="expression" priority="1310" dxfId="44">
      <formula>IF(RIGHT(TEXT(AQ508,"0.#"),1)=".",TRUE,FALSE)</formula>
    </cfRule>
  </conditionalFormatting>
  <conditionalFormatting sqref="AE513">
    <cfRule type="expression" priority="1307" dxfId="45">
      <formula>IF(RIGHT(TEXT(AE513,"0.#"),1)=".",FALSE,TRUE)</formula>
    </cfRule>
    <cfRule type="expression" priority="1308" dxfId="44">
      <formula>IF(RIGHT(TEXT(AE513,"0.#"),1)=".",TRUE,FALSE)</formula>
    </cfRule>
  </conditionalFormatting>
  <conditionalFormatting sqref="AM515">
    <cfRule type="expression" priority="1297" dxfId="45">
      <formula>IF(RIGHT(TEXT(AM515,"0.#"),1)=".",FALSE,TRUE)</formula>
    </cfRule>
    <cfRule type="expression" priority="1298" dxfId="44">
      <formula>IF(RIGHT(TEXT(AM515,"0.#"),1)=".",TRUE,FALSE)</formula>
    </cfRule>
  </conditionalFormatting>
  <conditionalFormatting sqref="AE514">
    <cfRule type="expression" priority="1305" dxfId="45">
      <formula>IF(RIGHT(TEXT(AE514,"0.#"),1)=".",FALSE,TRUE)</formula>
    </cfRule>
    <cfRule type="expression" priority="1306" dxfId="44">
      <formula>IF(RIGHT(TEXT(AE514,"0.#"),1)=".",TRUE,FALSE)</formula>
    </cfRule>
  </conditionalFormatting>
  <conditionalFormatting sqref="AE515">
    <cfRule type="expression" priority="1303" dxfId="45">
      <formula>IF(RIGHT(TEXT(AE515,"0.#"),1)=".",FALSE,TRUE)</formula>
    </cfRule>
    <cfRule type="expression" priority="1304" dxfId="44">
      <formula>IF(RIGHT(TEXT(AE515,"0.#"),1)=".",TRUE,FALSE)</formula>
    </cfRule>
  </conditionalFormatting>
  <conditionalFormatting sqref="AM513">
    <cfRule type="expression" priority="1301" dxfId="45">
      <formula>IF(RIGHT(TEXT(AM513,"0.#"),1)=".",FALSE,TRUE)</formula>
    </cfRule>
    <cfRule type="expression" priority="1302" dxfId="44">
      <formula>IF(RIGHT(TEXT(AM513,"0.#"),1)=".",TRUE,FALSE)</formula>
    </cfRule>
  </conditionalFormatting>
  <conditionalFormatting sqref="AM514">
    <cfRule type="expression" priority="1299" dxfId="45">
      <formula>IF(RIGHT(TEXT(AM514,"0.#"),1)=".",FALSE,TRUE)</formula>
    </cfRule>
    <cfRule type="expression" priority="1300" dxfId="44">
      <formula>IF(RIGHT(TEXT(AM514,"0.#"),1)=".",TRUE,FALSE)</formula>
    </cfRule>
  </conditionalFormatting>
  <conditionalFormatting sqref="AU513">
    <cfRule type="expression" priority="1295" dxfId="45">
      <formula>IF(RIGHT(TEXT(AU513,"0.#"),1)=".",FALSE,TRUE)</formula>
    </cfRule>
    <cfRule type="expression" priority="1296" dxfId="44">
      <formula>IF(RIGHT(TEXT(AU513,"0.#"),1)=".",TRUE,FALSE)</formula>
    </cfRule>
  </conditionalFormatting>
  <conditionalFormatting sqref="AU514">
    <cfRule type="expression" priority="1293" dxfId="45">
      <formula>IF(RIGHT(TEXT(AU514,"0.#"),1)=".",FALSE,TRUE)</formula>
    </cfRule>
    <cfRule type="expression" priority="1294" dxfId="44">
      <formula>IF(RIGHT(TEXT(AU514,"0.#"),1)=".",TRUE,FALSE)</formula>
    </cfRule>
  </conditionalFormatting>
  <conditionalFormatting sqref="AU515">
    <cfRule type="expression" priority="1291" dxfId="45">
      <formula>IF(RIGHT(TEXT(AU515,"0.#"),1)=".",FALSE,TRUE)</formula>
    </cfRule>
    <cfRule type="expression" priority="1292" dxfId="44">
      <formula>IF(RIGHT(TEXT(AU515,"0.#"),1)=".",TRUE,FALSE)</formula>
    </cfRule>
  </conditionalFormatting>
  <conditionalFormatting sqref="AI515">
    <cfRule type="expression" priority="1285" dxfId="45">
      <formula>IF(RIGHT(TEXT(AI515,"0.#"),1)=".",FALSE,TRUE)</formula>
    </cfRule>
    <cfRule type="expression" priority="1286" dxfId="44">
      <formula>IF(RIGHT(TEXT(AI515,"0.#"),1)=".",TRUE,FALSE)</formula>
    </cfRule>
  </conditionalFormatting>
  <conditionalFormatting sqref="AI513">
    <cfRule type="expression" priority="1289" dxfId="45">
      <formula>IF(RIGHT(TEXT(AI513,"0.#"),1)=".",FALSE,TRUE)</formula>
    </cfRule>
    <cfRule type="expression" priority="1290" dxfId="44">
      <formula>IF(RIGHT(TEXT(AI513,"0.#"),1)=".",TRUE,FALSE)</formula>
    </cfRule>
  </conditionalFormatting>
  <conditionalFormatting sqref="AI514">
    <cfRule type="expression" priority="1287" dxfId="45">
      <formula>IF(RIGHT(TEXT(AI514,"0.#"),1)=".",FALSE,TRUE)</formula>
    </cfRule>
    <cfRule type="expression" priority="1288" dxfId="44">
      <formula>IF(RIGHT(TEXT(AI514,"0.#"),1)=".",TRUE,FALSE)</formula>
    </cfRule>
  </conditionalFormatting>
  <conditionalFormatting sqref="AQ514">
    <cfRule type="expression" priority="1283" dxfId="45">
      <formula>IF(RIGHT(TEXT(AQ514,"0.#"),1)=".",FALSE,TRUE)</formula>
    </cfRule>
    <cfRule type="expression" priority="1284" dxfId="44">
      <formula>IF(RIGHT(TEXT(AQ514,"0.#"),1)=".",TRUE,FALSE)</formula>
    </cfRule>
  </conditionalFormatting>
  <conditionalFormatting sqref="AQ515">
    <cfRule type="expression" priority="1281" dxfId="45">
      <formula>IF(RIGHT(TEXT(AQ515,"0.#"),1)=".",FALSE,TRUE)</formula>
    </cfRule>
    <cfRule type="expression" priority="1282" dxfId="44">
      <formula>IF(RIGHT(TEXT(AQ515,"0.#"),1)=".",TRUE,FALSE)</formula>
    </cfRule>
  </conditionalFormatting>
  <conditionalFormatting sqref="AQ513">
    <cfRule type="expression" priority="1279" dxfId="45">
      <formula>IF(RIGHT(TEXT(AQ513,"0.#"),1)=".",FALSE,TRUE)</formula>
    </cfRule>
    <cfRule type="expression" priority="1280" dxfId="44">
      <formula>IF(RIGHT(TEXT(AQ513,"0.#"),1)=".",TRUE,FALSE)</formula>
    </cfRule>
  </conditionalFormatting>
  <conditionalFormatting sqref="AE522">
    <cfRule type="expression" priority="1277" dxfId="45">
      <formula>IF(RIGHT(TEXT(AE522,"0.#"),1)=".",FALSE,TRUE)</formula>
    </cfRule>
    <cfRule type="expression" priority="1278" dxfId="44">
      <formula>IF(RIGHT(TEXT(AE522,"0.#"),1)=".",TRUE,FALSE)</formula>
    </cfRule>
  </conditionalFormatting>
  <conditionalFormatting sqref="AM524">
    <cfRule type="expression" priority="1267" dxfId="45">
      <formula>IF(RIGHT(TEXT(AM524,"0.#"),1)=".",FALSE,TRUE)</formula>
    </cfRule>
    <cfRule type="expression" priority="1268" dxfId="44">
      <formula>IF(RIGHT(TEXT(AM524,"0.#"),1)=".",TRUE,FALSE)</formula>
    </cfRule>
  </conditionalFormatting>
  <conditionalFormatting sqref="AE523">
    <cfRule type="expression" priority="1275" dxfId="45">
      <formula>IF(RIGHT(TEXT(AE523,"0.#"),1)=".",FALSE,TRUE)</formula>
    </cfRule>
    <cfRule type="expression" priority="1276" dxfId="44">
      <formula>IF(RIGHT(TEXT(AE523,"0.#"),1)=".",TRUE,FALSE)</formula>
    </cfRule>
  </conditionalFormatting>
  <conditionalFormatting sqref="AE524">
    <cfRule type="expression" priority="1273" dxfId="45">
      <formula>IF(RIGHT(TEXT(AE524,"0.#"),1)=".",FALSE,TRUE)</formula>
    </cfRule>
    <cfRule type="expression" priority="1274" dxfId="44">
      <formula>IF(RIGHT(TEXT(AE524,"0.#"),1)=".",TRUE,FALSE)</formula>
    </cfRule>
  </conditionalFormatting>
  <conditionalFormatting sqref="AM522">
    <cfRule type="expression" priority="1271" dxfId="45">
      <formula>IF(RIGHT(TEXT(AM522,"0.#"),1)=".",FALSE,TRUE)</formula>
    </cfRule>
    <cfRule type="expression" priority="1272" dxfId="44">
      <formula>IF(RIGHT(TEXT(AM522,"0.#"),1)=".",TRUE,FALSE)</formula>
    </cfRule>
  </conditionalFormatting>
  <conditionalFormatting sqref="AM523">
    <cfRule type="expression" priority="1269" dxfId="45">
      <formula>IF(RIGHT(TEXT(AM523,"0.#"),1)=".",FALSE,TRUE)</formula>
    </cfRule>
    <cfRule type="expression" priority="1270" dxfId="44">
      <formula>IF(RIGHT(TEXT(AM523,"0.#"),1)=".",TRUE,FALSE)</formula>
    </cfRule>
  </conditionalFormatting>
  <conditionalFormatting sqref="AU522">
    <cfRule type="expression" priority="1265" dxfId="45">
      <formula>IF(RIGHT(TEXT(AU522,"0.#"),1)=".",FALSE,TRUE)</formula>
    </cfRule>
    <cfRule type="expression" priority="1266" dxfId="44">
      <formula>IF(RIGHT(TEXT(AU522,"0.#"),1)=".",TRUE,FALSE)</formula>
    </cfRule>
  </conditionalFormatting>
  <conditionalFormatting sqref="AU523">
    <cfRule type="expression" priority="1263" dxfId="45">
      <formula>IF(RIGHT(TEXT(AU523,"0.#"),1)=".",FALSE,TRUE)</formula>
    </cfRule>
    <cfRule type="expression" priority="1264" dxfId="44">
      <formula>IF(RIGHT(TEXT(AU523,"0.#"),1)=".",TRUE,FALSE)</formula>
    </cfRule>
  </conditionalFormatting>
  <conditionalFormatting sqref="AU524">
    <cfRule type="expression" priority="1261" dxfId="45">
      <formula>IF(RIGHT(TEXT(AU524,"0.#"),1)=".",FALSE,TRUE)</formula>
    </cfRule>
    <cfRule type="expression" priority="1262" dxfId="44">
      <formula>IF(RIGHT(TEXT(AU524,"0.#"),1)=".",TRUE,FALSE)</formula>
    </cfRule>
  </conditionalFormatting>
  <conditionalFormatting sqref="AI524">
    <cfRule type="expression" priority="1255" dxfId="45">
      <formula>IF(RIGHT(TEXT(AI524,"0.#"),1)=".",FALSE,TRUE)</formula>
    </cfRule>
    <cfRule type="expression" priority="1256" dxfId="44">
      <formula>IF(RIGHT(TEXT(AI524,"0.#"),1)=".",TRUE,FALSE)</formula>
    </cfRule>
  </conditionalFormatting>
  <conditionalFormatting sqref="AI522">
    <cfRule type="expression" priority="1259" dxfId="45">
      <formula>IF(RIGHT(TEXT(AI522,"0.#"),1)=".",FALSE,TRUE)</formula>
    </cfRule>
    <cfRule type="expression" priority="1260" dxfId="44">
      <formula>IF(RIGHT(TEXT(AI522,"0.#"),1)=".",TRUE,FALSE)</formula>
    </cfRule>
  </conditionalFormatting>
  <conditionalFormatting sqref="AI523">
    <cfRule type="expression" priority="1257" dxfId="45">
      <formula>IF(RIGHT(TEXT(AI523,"0.#"),1)=".",FALSE,TRUE)</formula>
    </cfRule>
    <cfRule type="expression" priority="1258" dxfId="44">
      <formula>IF(RIGHT(TEXT(AI523,"0.#"),1)=".",TRUE,FALSE)</formula>
    </cfRule>
  </conditionalFormatting>
  <conditionalFormatting sqref="AQ523">
    <cfRule type="expression" priority="1253" dxfId="45">
      <formula>IF(RIGHT(TEXT(AQ523,"0.#"),1)=".",FALSE,TRUE)</formula>
    </cfRule>
    <cfRule type="expression" priority="1254" dxfId="44">
      <formula>IF(RIGHT(TEXT(AQ523,"0.#"),1)=".",TRUE,FALSE)</formula>
    </cfRule>
  </conditionalFormatting>
  <conditionalFormatting sqref="AQ524">
    <cfRule type="expression" priority="1251" dxfId="45">
      <formula>IF(RIGHT(TEXT(AQ524,"0.#"),1)=".",FALSE,TRUE)</formula>
    </cfRule>
    <cfRule type="expression" priority="1252" dxfId="44">
      <formula>IF(RIGHT(TEXT(AQ524,"0.#"),1)=".",TRUE,FALSE)</formula>
    </cfRule>
  </conditionalFormatting>
  <conditionalFormatting sqref="AQ522">
    <cfRule type="expression" priority="1249" dxfId="45">
      <formula>IF(RIGHT(TEXT(AQ522,"0.#"),1)=".",FALSE,TRUE)</formula>
    </cfRule>
    <cfRule type="expression" priority="1250" dxfId="44">
      <formula>IF(RIGHT(TEXT(AQ522,"0.#"),1)=".",TRUE,FALSE)</formula>
    </cfRule>
  </conditionalFormatting>
  <conditionalFormatting sqref="AE527">
    <cfRule type="expression" priority="1247" dxfId="45">
      <formula>IF(RIGHT(TEXT(AE527,"0.#"),1)=".",FALSE,TRUE)</formula>
    </cfRule>
    <cfRule type="expression" priority="1248" dxfId="44">
      <formula>IF(RIGHT(TEXT(AE527,"0.#"),1)=".",TRUE,FALSE)</formula>
    </cfRule>
  </conditionalFormatting>
  <conditionalFormatting sqref="AM529">
    <cfRule type="expression" priority="1237" dxfId="45">
      <formula>IF(RIGHT(TEXT(AM529,"0.#"),1)=".",FALSE,TRUE)</formula>
    </cfRule>
    <cfRule type="expression" priority="1238" dxfId="44">
      <formula>IF(RIGHT(TEXT(AM529,"0.#"),1)=".",TRUE,FALSE)</formula>
    </cfRule>
  </conditionalFormatting>
  <conditionalFormatting sqref="AE528">
    <cfRule type="expression" priority="1245" dxfId="45">
      <formula>IF(RIGHT(TEXT(AE528,"0.#"),1)=".",FALSE,TRUE)</formula>
    </cfRule>
    <cfRule type="expression" priority="1246" dxfId="44">
      <formula>IF(RIGHT(TEXT(AE528,"0.#"),1)=".",TRUE,FALSE)</formula>
    </cfRule>
  </conditionalFormatting>
  <conditionalFormatting sqref="AE529">
    <cfRule type="expression" priority="1243" dxfId="45">
      <formula>IF(RIGHT(TEXT(AE529,"0.#"),1)=".",FALSE,TRUE)</formula>
    </cfRule>
    <cfRule type="expression" priority="1244" dxfId="44">
      <formula>IF(RIGHT(TEXT(AE529,"0.#"),1)=".",TRUE,FALSE)</formula>
    </cfRule>
  </conditionalFormatting>
  <conditionalFormatting sqref="AM527">
    <cfRule type="expression" priority="1241" dxfId="45">
      <formula>IF(RIGHT(TEXT(AM527,"0.#"),1)=".",FALSE,TRUE)</formula>
    </cfRule>
    <cfRule type="expression" priority="1242" dxfId="44">
      <formula>IF(RIGHT(TEXT(AM527,"0.#"),1)=".",TRUE,FALSE)</formula>
    </cfRule>
  </conditionalFormatting>
  <conditionalFormatting sqref="AM528">
    <cfRule type="expression" priority="1239" dxfId="45">
      <formula>IF(RIGHT(TEXT(AM528,"0.#"),1)=".",FALSE,TRUE)</formula>
    </cfRule>
    <cfRule type="expression" priority="1240" dxfId="44">
      <formula>IF(RIGHT(TEXT(AM528,"0.#"),1)=".",TRUE,FALSE)</formula>
    </cfRule>
  </conditionalFormatting>
  <conditionalFormatting sqref="AU527">
    <cfRule type="expression" priority="1235" dxfId="45">
      <formula>IF(RIGHT(TEXT(AU527,"0.#"),1)=".",FALSE,TRUE)</formula>
    </cfRule>
    <cfRule type="expression" priority="1236" dxfId="44">
      <formula>IF(RIGHT(TEXT(AU527,"0.#"),1)=".",TRUE,FALSE)</formula>
    </cfRule>
  </conditionalFormatting>
  <conditionalFormatting sqref="AU528">
    <cfRule type="expression" priority="1233" dxfId="45">
      <formula>IF(RIGHT(TEXT(AU528,"0.#"),1)=".",FALSE,TRUE)</formula>
    </cfRule>
    <cfRule type="expression" priority="1234" dxfId="44">
      <formula>IF(RIGHT(TEXT(AU528,"0.#"),1)=".",TRUE,FALSE)</formula>
    </cfRule>
  </conditionalFormatting>
  <conditionalFormatting sqref="AU529">
    <cfRule type="expression" priority="1231" dxfId="45">
      <formula>IF(RIGHT(TEXT(AU529,"0.#"),1)=".",FALSE,TRUE)</formula>
    </cfRule>
    <cfRule type="expression" priority="1232" dxfId="44">
      <formula>IF(RIGHT(TEXT(AU529,"0.#"),1)=".",TRUE,FALSE)</formula>
    </cfRule>
  </conditionalFormatting>
  <conditionalFormatting sqref="AI529">
    <cfRule type="expression" priority="1225" dxfId="45">
      <formula>IF(RIGHT(TEXT(AI529,"0.#"),1)=".",FALSE,TRUE)</formula>
    </cfRule>
    <cfRule type="expression" priority="1226" dxfId="44">
      <formula>IF(RIGHT(TEXT(AI529,"0.#"),1)=".",TRUE,FALSE)</formula>
    </cfRule>
  </conditionalFormatting>
  <conditionalFormatting sqref="AI527">
    <cfRule type="expression" priority="1229" dxfId="45">
      <formula>IF(RIGHT(TEXT(AI527,"0.#"),1)=".",FALSE,TRUE)</formula>
    </cfRule>
    <cfRule type="expression" priority="1230" dxfId="44">
      <formula>IF(RIGHT(TEXT(AI527,"0.#"),1)=".",TRUE,FALSE)</formula>
    </cfRule>
  </conditionalFormatting>
  <conditionalFormatting sqref="AI528">
    <cfRule type="expression" priority="1227" dxfId="45">
      <formula>IF(RIGHT(TEXT(AI528,"0.#"),1)=".",FALSE,TRUE)</formula>
    </cfRule>
    <cfRule type="expression" priority="1228" dxfId="44">
      <formula>IF(RIGHT(TEXT(AI528,"0.#"),1)=".",TRUE,FALSE)</formula>
    </cfRule>
  </conditionalFormatting>
  <conditionalFormatting sqref="AQ528">
    <cfRule type="expression" priority="1223" dxfId="45">
      <formula>IF(RIGHT(TEXT(AQ528,"0.#"),1)=".",FALSE,TRUE)</formula>
    </cfRule>
    <cfRule type="expression" priority="1224" dxfId="44">
      <formula>IF(RIGHT(TEXT(AQ528,"0.#"),1)=".",TRUE,FALSE)</formula>
    </cfRule>
  </conditionalFormatting>
  <conditionalFormatting sqref="AQ529">
    <cfRule type="expression" priority="1221" dxfId="45">
      <formula>IF(RIGHT(TEXT(AQ529,"0.#"),1)=".",FALSE,TRUE)</formula>
    </cfRule>
    <cfRule type="expression" priority="1222" dxfId="44">
      <formula>IF(RIGHT(TEXT(AQ529,"0.#"),1)=".",TRUE,FALSE)</formula>
    </cfRule>
  </conditionalFormatting>
  <conditionalFormatting sqref="AQ527">
    <cfRule type="expression" priority="1219" dxfId="45">
      <formula>IF(RIGHT(TEXT(AQ527,"0.#"),1)=".",FALSE,TRUE)</formula>
    </cfRule>
    <cfRule type="expression" priority="1220" dxfId="44">
      <formula>IF(RIGHT(TEXT(AQ527,"0.#"),1)=".",TRUE,FALSE)</formula>
    </cfRule>
  </conditionalFormatting>
  <conditionalFormatting sqref="AE532">
    <cfRule type="expression" priority="1217" dxfId="45">
      <formula>IF(RIGHT(TEXT(AE532,"0.#"),1)=".",FALSE,TRUE)</formula>
    </cfRule>
    <cfRule type="expression" priority="1218" dxfId="44">
      <formula>IF(RIGHT(TEXT(AE532,"0.#"),1)=".",TRUE,FALSE)</formula>
    </cfRule>
  </conditionalFormatting>
  <conditionalFormatting sqref="AM534">
    <cfRule type="expression" priority="1207" dxfId="45">
      <formula>IF(RIGHT(TEXT(AM534,"0.#"),1)=".",FALSE,TRUE)</formula>
    </cfRule>
    <cfRule type="expression" priority="1208" dxfId="44">
      <formula>IF(RIGHT(TEXT(AM534,"0.#"),1)=".",TRUE,FALSE)</formula>
    </cfRule>
  </conditionalFormatting>
  <conditionalFormatting sqref="AE533">
    <cfRule type="expression" priority="1215" dxfId="45">
      <formula>IF(RIGHT(TEXT(AE533,"0.#"),1)=".",FALSE,TRUE)</formula>
    </cfRule>
    <cfRule type="expression" priority="1216" dxfId="44">
      <formula>IF(RIGHT(TEXT(AE533,"0.#"),1)=".",TRUE,FALSE)</formula>
    </cfRule>
  </conditionalFormatting>
  <conditionalFormatting sqref="AE534">
    <cfRule type="expression" priority="1213" dxfId="45">
      <formula>IF(RIGHT(TEXT(AE534,"0.#"),1)=".",FALSE,TRUE)</formula>
    </cfRule>
    <cfRule type="expression" priority="1214" dxfId="44">
      <formula>IF(RIGHT(TEXT(AE534,"0.#"),1)=".",TRUE,FALSE)</formula>
    </cfRule>
  </conditionalFormatting>
  <conditionalFormatting sqref="AM532">
    <cfRule type="expression" priority="1211" dxfId="45">
      <formula>IF(RIGHT(TEXT(AM532,"0.#"),1)=".",FALSE,TRUE)</formula>
    </cfRule>
    <cfRule type="expression" priority="1212" dxfId="44">
      <formula>IF(RIGHT(TEXT(AM532,"0.#"),1)=".",TRUE,FALSE)</formula>
    </cfRule>
  </conditionalFormatting>
  <conditionalFormatting sqref="AM533">
    <cfRule type="expression" priority="1209" dxfId="45">
      <formula>IF(RIGHT(TEXT(AM533,"0.#"),1)=".",FALSE,TRUE)</formula>
    </cfRule>
    <cfRule type="expression" priority="1210" dxfId="44">
      <formula>IF(RIGHT(TEXT(AM533,"0.#"),1)=".",TRUE,FALSE)</formula>
    </cfRule>
  </conditionalFormatting>
  <conditionalFormatting sqref="AU532">
    <cfRule type="expression" priority="1205" dxfId="45">
      <formula>IF(RIGHT(TEXT(AU532,"0.#"),1)=".",FALSE,TRUE)</formula>
    </cfRule>
    <cfRule type="expression" priority="1206" dxfId="44">
      <formula>IF(RIGHT(TEXT(AU532,"0.#"),1)=".",TRUE,FALSE)</formula>
    </cfRule>
  </conditionalFormatting>
  <conditionalFormatting sqref="AU533">
    <cfRule type="expression" priority="1203" dxfId="45">
      <formula>IF(RIGHT(TEXT(AU533,"0.#"),1)=".",FALSE,TRUE)</formula>
    </cfRule>
    <cfRule type="expression" priority="1204" dxfId="44">
      <formula>IF(RIGHT(TEXT(AU533,"0.#"),1)=".",TRUE,FALSE)</formula>
    </cfRule>
  </conditionalFormatting>
  <conditionalFormatting sqref="AU534">
    <cfRule type="expression" priority="1201" dxfId="45">
      <formula>IF(RIGHT(TEXT(AU534,"0.#"),1)=".",FALSE,TRUE)</formula>
    </cfRule>
    <cfRule type="expression" priority="1202" dxfId="44">
      <formula>IF(RIGHT(TEXT(AU534,"0.#"),1)=".",TRUE,FALSE)</formula>
    </cfRule>
  </conditionalFormatting>
  <conditionalFormatting sqref="AI534">
    <cfRule type="expression" priority="1195" dxfId="45">
      <formula>IF(RIGHT(TEXT(AI534,"0.#"),1)=".",FALSE,TRUE)</formula>
    </cfRule>
    <cfRule type="expression" priority="1196" dxfId="44">
      <formula>IF(RIGHT(TEXT(AI534,"0.#"),1)=".",TRUE,FALSE)</formula>
    </cfRule>
  </conditionalFormatting>
  <conditionalFormatting sqref="AI532">
    <cfRule type="expression" priority="1199" dxfId="45">
      <formula>IF(RIGHT(TEXT(AI532,"0.#"),1)=".",FALSE,TRUE)</formula>
    </cfRule>
    <cfRule type="expression" priority="1200" dxfId="44">
      <formula>IF(RIGHT(TEXT(AI532,"0.#"),1)=".",TRUE,FALSE)</formula>
    </cfRule>
  </conditionalFormatting>
  <conditionalFormatting sqref="AI533">
    <cfRule type="expression" priority="1197" dxfId="45">
      <formula>IF(RIGHT(TEXT(AI533,"0.#"),1)=".",FALSE,TRUE)</formula>
    </cfRule>
    <cfRule type="expression" priority="1198" dxfId="44">
      <formula>IF(RIGHT(TEXT(AI533,"0.#"),1)=".",TRUE,FALSE)</formula>
    </cfRule>
  </conditionalFormatting>
  <conditionalFormatting sqref="AQ533">
    <cfRule type="expression" priority="1193" dxfId="45">
      <formula>IF(RIGHT(TEXT(AQ533,"0.#"),1)=".",FALSE,TRUE)</formula>
    </cfRule>
    <cfRule type="expression" priority="1194" dxfId="44">
      <formula>IF(RIGHT(TEXT(AQ533,"0.#"),1)=".",TRUE,FALSE)</formula>
    </cfRule>
  </conditionalFormatting>
  <conditionalFormatting sqref="AQ534">
    <cfRule type="expression" priority="1191" dxfId="45">
      <formula>IF(RIGHT(TEXT(AQ534,"0.#"),1)=".",FALSE,TRUE)</formula>
    </cfRule>
    <cfRule type="expression" priority="1192" dxfId="44">
      <formula>IF(RIGHT(TEXT(AQ534,"0.#"),1)=".",TRUE,FALSE)</formula>
    </cfRule>
  </conditionalFormatting>
  <conditionalFormatting sqref="AQ532">
    <cfRule type="expression" priority="1189" dxfId="45">
      <formula>IF(RIGHT(TEXT(AQ532,"0.#"),1)=".",FALSE,TRUE)</formula>
    </cfRule>
    <cfRule type="expression" priority="1190" dxfId="44">
      <formula>IF(RIGHT(TEXT(AQ532,"0.#"),1)=".",TRUE,FALSE)</formula>
    </cfRule>
  </conditionalFormatting>
  <conditionalFormatting sqref="AE537">
    <cfRule type="expression" priority="1187" dxfId="45">
      <formula>IF(RIGHT(TEXT(AE537,"0.#"),1)=".",FALSE,TRUE)</formula>
    </cfRule>
    <cfRule type="expression" priority="1188" dxfId="44">
      <formula>IF(RIGHT(TEXT(AE537,"0.#"),1)=".",TRUE,FALSE)</formula>
    </cfRule>
  </conditionalFormatting>
  <conditionalFormatting sqref="AM539">
    <cfRule type="expression" priority="1177" dxfId="45">
      <formula>IF(RIGHT(TEXT(AM539,"0.#"),1)=".",FALSE,TRUE)</formula>
    </cfRule>
    <cfRule type="expression" priority="1178" dxfId="44">
      <formula>IF(RIGHT(TEXT(AM539,"0.#"),1)=".",TRUE,FALSE)</formula>
    </cfRule>
  </conditionalFormatting>
  <conditionalFormatting sqref="AE538">
    <cfRule type="expression" priority="1185" dxfId="45">
      <formula>IF(RIGHT(TEXT(AE538,"0.#"),1)=".",FALSE,TRUE)</formula>
    </cfRule>
    <cfRule type="expression" priority="1186" dxfId="44">
      <formula>IF(RIGHT(TEXT(AE538,"0.#"),1)=".",TRUE,FALSE)</formula>
    </cfRule>
  </conditionalFormatting>
  <conditionalFormatting sqref="AE539">
    <cfRule type="expression" priority="1183" dxfId="45">
      <formula>IF(RIGHT(TEXT(AE539,"0.#"),1)=".",FALSE,TRUE)</formula>
    </cfRule>
    <cfRule type="expression" priority="1184" dxfId="44">
      <formula>IF(RIGHT(TEXT(AE539,"0.#"),1)=".",TRUE,FALSE)</formula>
    </cfRule>
  </conditionalFormatting>
  <conditionalFormatting sqref="AM537">
    <cfRule type="expression" priority="1181" dxfId="45">
      <formula>IF(RIGHT(TEXT(AM537,"0.#"),1)=".",FALSE,TRUE)</formula>
    </cfRule>
    <cfRule type="expression" priority="1182" dxfId="44">
      <formula>IF(RIGHT(TEXT(AM537,"0.#"),1)=".",TRUE,FALSE)</formula>
    </cfRule>
  </conditionalFormatting>
  <conditionalFormatting sqref="AM538">
    <cfRule type="expression" priority="1179" dxfId="45">
      <formula>IF(RIGHT(TEXT(AM538,"0.#"),1)=".",FALSE,TRUE)</formula>
    </cfRule>
    <cfRule type="expression" priority="1180" dxfId="44">
      <formula>IF(RIGHT(TEXT(AM538,"0.#"),1)=".",TRUE,FALSE)</formula>
    </cfRule>
  </conditionalFormatting>
  <conditionalFormatting sqref="AU537">
    <cfRule type="expression" priority="1175" dxfId="45">
      <formula>IF(RIGHT(TEXT(AU537,"0.#"),1)=".",FALSE,TRUE)</formula>
    </cfRule>
    <cfRule type="expression" priority="1176" dxfId="44">
      <formula>IF(RIGHT(TEXT(AU537,"0.#"),1)=".",TRUE,FALSE)</formula>
    </cfRule>
  </conditionalFormatting>
  <conditionalFormatting sqref="AU538">
    <cfRule type="expression" priority="1173" dxfId="45">
      <formula>IF(RIGHT(TEXT(AU538,"0.#"),1)=".",FALSE,TRUE)</formula>
    </cfRule>
    <cfRule type="expression" priority="1174" dxfId="44">
      <formula>IF(RIGHT(TEXT(AU538,"0.#"),1)=".",TRUE,FALSE)</formula>
    </cfRule>
  </conditionalFormatting>
  <conditionalFormatting sqref="AU539">
    <cfRule type="expression" priority="1171" dxfId="45">
      <formula>IF(RIGHT(TEXT(AU539,"0.#"),1)=".",FALSE,TRUE)</formula>
    </cfRule>
    <cfRule type="expression" priority="1172" dxfId="44">
      <formula>IF(RIGHT(TEXT(AU539,"0.#"),1)=".",TRUE,FALSE)</formula>
    </cfRule>
  </conditionalFormatting>
  <conditionalFormatting sqref="AI539">
    <cfRule type="expression" priority="1165" dxfId="45">
      <formula>IF(RIGHT(TEXT(AI539,"0.#"),1)=".",FALSE,TRUE)</formula>
    </cfRule>
    <cfRule type="expression" priority="1166" dxfId="44">
      <formula>IF(RIGHT(TEXT(AI539,"0.#"),1)=".",TRUE,FALSE)</formula>
    </cfRule>
  </conditionalFormatting>
  <conditionalFormatting sqref="AI537">
    <cfRule type="expression" priority="1169" dxfId="45">
      <formula>IF(RIGHT(TEXT(AI537,"0.#"),1)=".",FALSE,TRUE)</formula>
    </cfRule>
    <cfRule type="expression" priority="1170" dxfId="44">
      <formula>IF(RIGHT(TEXT(AI537,"0.#"),1)=".",TRUE,FALSE)</formula>
    </cfRule>
  </conditionalFormatting>
  <conditionalFormatting sqref="AI538">
    <cfRule type="expression" priority="1167" dxfId="45">
      <formula>IF(RIGHT(TEXT(AI538,"0.#"),1)=".",FALSE,TRUE)</formula>
    </cfRule>
    <cfRule type="expression" priority="1168" dxfId="44">
      <formula>IF(RIGHT(TEXT(AI538,"0.#"),1)=".",TRUE,FALSE)</formula>
    </cfRule>
  </conditionalFormatting>
  <conditionalFormatting sqref="AQ538">
    <cfRule type="expression" priority="1163" dxfId="45">
      <formula>IF(RIGHT(TEXT(AQ538,"0.#"),1)=".",FALSE,TRUE)</formula>
    </cfRule>
    <cfRule type="expression" priority="1164" dxfId="44">
      <formula>IF(RIGHT(TEXT(AQ538,"0.#"),1)=".",TRUE,FALSE)</formula>
    </cfRule>
  </conditionalFormatting>
  <conditionalFormatting sqref="AQ539">
    <cfRule type="expression" priority="1161" dxfId="45">
      <formula>IF(RIGHT(TEXT(AQ539,"0.#"),1)=".",FALSE,TRUE)</formula>
    </cfRule>
    <cfRule type="expression" priority="1162" dxfId="44">
      <formula>IF(RIGHT(TEXT(AQ539,"0.#"),1)=".",TRUE,FALSE)</formula>
    </cfRule>
  </conditionalFormatting>
  <conditionalFormatting sqref="AQ537">
    <cfRule type="expression" priority="1159" dxfId="45">
      <formula>IF(RIGHT(TEXT(AQ537,"0.#"),1)=".",FALSE,TRUE)</formula>
    </cfRule>
    <cfRule type="expression" priority="1160" dxfId="44">
      <formula>IF(RIGHT(TEXT(AQ537,"0.#"),1)=".",TRUE,FALSE)</formula>
    </cfRule>
  </conditionalFormatting>
  <conditionalFormatting sqref="AE542">
    <cfRule type="expression" priority="1157" dxfId="45">
      <formula>IF(RIGHT(TEXT(AE542,"0.#"),1)=".",FALSE,TRUE)</formula>
    </cfRule>
    <cfRule type="expression" priority="1158" dxfId="44">
      <formula>IF(RIGHT(TEXT(AE542,"0.#"),1)=".",TRUE,FALSE)</formula>
    </cfRule>
  </conditionalFormatting>
  <conditionalFormatting sqref="AM544">
    <cfRule type="expression" priority="1147" dxfId="45">
      <formula>IF(RIGHT(TEXT(AM544,"0.#"),1)=".",FALSE,TRUE)</formula>
    </cfRule>
    <cfRule type="expression" priority="1148" dxfId="44">
      <formula>IF(RIGHT(TEXT(AM544,"0.#"),1)=".",TRUE,FALSE)</formula>
    </cfRule>
  </conditionalFormatting>
  <conditionalFormatting sqref="AE543">
    <cfRule type="expression" priority="1155" dxfId="45">
      <formula>IF(RIGHT(TEXT(AE543,"0.#"),1)=".",FALSE,TRUE)</formula>
    </cfRule>
    <cfRule type="expression" priority="1156" dxfId="44">
      <formula>IF(RIGHT(TEXT(AE543,"0.#"),1)=".",TRUE,FALSE)</formula>
    </cfRule>
  </conditionalFormatting>
  <conditionalFormatting sqref="AE544">
    <cfRule type="expression" priority="1153" dxfId="45">
      <formula>IF(RIGHT(TEXT(AE544,"0.#"),1)=".",FALSE,TRUE)</formula>
    </cfRule>
    <cfRule type="expression" priority="1154" dxfId="44">
      <formula>IF(RIGHT(TEXT(AE544,"0.#"),1)=".",TRUE,FALSE)</formula>
    </cfRule>
  </conditionalFormatting>
  <conditionalFormatting sqref="AM542">
    <cfRule type="expression" priority="1151" dxfId="45">
      <formula>IF(RIGHT(TEXT(AM542,"0.#"),1)=".",FALSE,TRUE)</formula>
    </cfRule>
    <cfRule type="expression" priority="1152" dxfId="44">
      <formula>IF(RIGHT(TEXT(AM542,"0.#"),1)=".",TRUE,FALSE)</formula>
    </cfRule>
  </conditionalFormatting>
  <conditionalFormatting sqref="AM543">
    <cfRule type="expression" priority="1149" dxfId="45">
      <formula>IF(RIGHT(TEXT(AM543,"0.#"),1)=".",FALSE,TRUE)</formula>
    </cfRule>
    <cfRule type="expression" priority="1150" dxfId="44">
      <formula>IF(RIGHT(TEXT(AM543,"0.#"),1)=".",TRUE,FALSE)</formula>
    </cfRule>
  </conditionalFormatting>
  <conditionalFormatting sqref="AU542">
    <cfRule type="expression" priority="1145" dxfId="45">
      <formula>IF(RIGHT(TEXT(AU542,"0.#"),1)=".",FALSE,TRUE)</formula>
    </cfRule>
    <cfRule type="expression" priority="1146" dxfId="44">
      <formula>IF(RIGHT(TEXT(AU542,"0.#"),1)=".",TRUE,FALSE)</formula>
    </cfRule>
  </conditionalFormatting>
  <conditionalFormatting sqref="AU543">
    <cfRule type="expression" priority="1143" dxfId="45">
      <formula>IF(RIGHT(TEXT(AU543,"0.#"),1)=".",FALSE,TRUE)</formula>
    </cfRule>
    <cfRule type="expression" priority="1144" dxfId="44">
      <formula>IF(RIGHT(TEXT(AU543,"0.#"),1)=".",TRUE,FALSE)</formula>
    </cfRule>
  </conditionalFormatting>
  <conditionalFormatting sqref="AU544">
    <cfRule type="expression" priority="1141" dxfId="45">
      <formula>IF(RIGHT(TEXT(AU544,"0.#"),1)=".",FALSE,TRUE)</formula>
    </cfRule>
    <cfRule type="expression" priority="1142" dxfId="44">
      <formula>IF(RIGHT(TEXT(AU544,"0.#"),1)=".",TRUE,FALSE)</formula>
    </cfRule>
  </conditionalFormatting>
  <conditionalFormatting sqref="AI544">
    <cfRule type="expression" priority="1135" dxfId="45">
      <formula>IF(RIGHT(TEXT(AI544,"0.#"),1)=".",FALSE,TRUE)</formula>
    </cfRule>
    <cfRule type="expression" priority="1136" dxfId="44">
      <formula>IF(RIGHT(TEXT(AI544,"0.#"),1)=".",TRUE,FALSE)</formula>
    </cfRule>
  </conditionalFormatting>
  <conditionalFormatting sqref="AI542">
    <cfRule type="expression" priority="1139" dxfId="45">
      <formula>IF(RIGHT(TEXT(AI542,"0.#"),1)=".",FALSE,TRUE)</formula>
    </cfRule>
    <cfRule type="expression" priority="1140" dxfId="44">
      <formula>IF(RIGHT(TEXT(AI542,"0.#"),1)=".",TRUE,FALSE)</formula>
    </cfRule>
  </conditionalFormatting>
  <conditionalFormatting sqref="AI543">
    <cfRule type="expression" priority="1137" dxfId="45">
      <formula>IF(RIGHT(TEXT(AI543,"0.#"),1)=".",FALSE,TRUE)</formula>
    </cfRule>
    <cfRule type="expression" priority="1138" dxfId="44">
      <formula>IF(RIGHT(TEXT(AI543,"0.#"),1)=".",TRUE,FALSE)</formula>
    </cfRule>
  </conditionalFormatting>
  <conditionalFormatting sqref="AQ543">
    <cfRule type="expression" priority="1133" dxfId="45">
      <formula>IF(RIGHT(TEXT(AQ543,"0.#"),1)=".",FALSE,TRUE)</formula>
    </cfRule>
    <cfRule type="expression" priority="1134" dxfId="44">
      <formula>IF(RIGHT(TEXT(AQ543,"0.#"),1)=".",TRUE,FALSE)</formula>
    </cfRule>
  </conditionalFormatting>
  <conditionalFormatting sqref="AQ544">
    <cfRule type="expression" priority="1131" dxfId="45">
      <formula>IF(RIGHT(TEXT(AQ544,"0.#"),1)=".",FALSE,TRUE)</formula>
    </cfRule>
    <cfRule type="expression" priority="1132" dxfId="44">
      <formula>IF(RIGHT(TEXT(AQ544,"0.#"),1)=".",TRUE,FALSE)</formula>
    </cfRule>
  </conditionalFormatting>
  <conditionalFormatting sqref="AQ542">
    <cfRule type="expression" priority="1129" dxfId="45">
      <formula>IF(RIGHT(TEXT(AQ542,"0.#"),1)=".",FALSE,TRUE)</formula>
    </cfRule>
    <cfRule type="expression" priority="1130" dxfId="44">
      <formula>IF(RIGHT(TEXT(AQ542,"0.#"),1)=".",TRUE,FALSE)</formula>
    </cfRule>
  </conditionalFormatting>
  <conditionalFormatting sqref="AE547">
    <cfRule type="expression" priority="1127" dxfId="45">
      <formula>IF(RIGHT(TEXT(AE547,"0.#"),1)=".",FALSE,TRUE)</formula>
    </cfRule>
    <cfRule type="expression" priority="1128" dxfId="44">
      <formula>IF(RIGHT(TEXT(AE547,"0.#"),1)=".",TRUE,FALSE)</formula>
    </cfRule>
  </conditionalFormatting>
  <conditionalFormatting sqref="AM549">
    <cfRule type="expression" priority="1117" dxfId="45">
      <formula>IF(RIGHT(TEXT(AM549,"0.#"),1)=".",FALSE,TRUE)</formula>
    </cfRule>
    <cfRule type="expression" priority="1118" dxfId="44">
      <formula>IF(RIGHT(TEXT(AM549,"0.#"),1)=".",TRUE,FALSE)</formula>
    </cfRule>
  </conditionalFormatting>
  <conditionalFormatting sqref="AE548">
    <cfRule type="expression" priority="1125" dxfId="45">
      <formula>IF(RIGHT(TEXT(AE548,"0.#"),1)=".",FALSE,TRUE)</formula>
    </cfRule>
    <cfRule type="expression" priority="1126" dxfId="44">
      <formula>IF(RIGHT(TEXT(AE548,"0.#"),1)=".",TRUE,FALSE)</formula>
    </cfRule>
  </conditionalFormatting>
  <conditionalFormatting sqref="AE549">
    <cfRule type="expression" priority="1123" dxfId="45">
      <formula>IF(RIGHT(TEXT(AE549,"0.#"),1)=".",FALSE,TRUE)</formula>
    </cfRule>
    <cfRule type="expression" priority="1124" dxfId="44">
      <formula>IF(RIGHT(TEXT(AE549,"0.#"),1)=".",TRUE,FALSE)</formula>
    </cfRule>
  </conditionalFormatting>
  <conditionalFormatting sqref="AM547">
    <cfRule type="expression" priority="1121" dxfId="45">
      <formula>IF(RIGHT(TEXT(AM547,"0.#"),1)=".",FALSE,TRUE)</formula>
    </cfRule>
    <cfRule type="expression" priority="1122" dxfId="44">
      <formula>IF(RIGHT(TEXT(AM547,"0.#"),1)=".",TRUE,FALSE)</formula>
    </cfRule>
  </conditionalFormatting>
  <conditionalFormatting sqref="AM548">
    <cfRule type="expression" priority="1119" dxfId="45">
      <formula>IF(RIGHT(TEXT(AM548,"0.#"),1)=".",FALSE,TRUE)</formula>
    </cfRule>
    <cfRule type="expression" priority="1120" dxfId="44">
      <formula>IF(RIGHT(TEXT(AM548,"0.#"),1)=".",TRUE,FALSE)</formula>
    </cfRule>
  </conditionalFormatting>
  <conditionalFormatting sqref="AU547">
    <cfRule type="expression" priority="1115" dxfId="45">
      <formula>IF(RIGHT(TEXT(AU547,"0.#"),1)=".",FALSE,TRUE)</formula>
    </cfRule>
    <cfRule type="expression" priority="1116" dxfId="44">
      <formula>IF(RIGHT(TEXT(AU547,"0.#"),1)=".",TRUE,FALSE)</formula>
    </cfRule>
  </conditionalFormatting>
  <conditionalFormatting sqref="AU548">
    <cfRule type="expression" priority="1113" dxfId="45">
      <formula>IF(RIGHT(TEXT(AU548,"0.#"),1)=".",FALSE,TRUE)</formula>
    </cfRule>
    <cfRule type="expression" priority="1114" dxfId="44">
      <formula>IF(RIGHT(TEXT(AU548,"0.#"),1)=".",TRUE,FALSE)</formula>
    </cfRule>
  </conditionalFormatting>
  <conditionalFormatting sqref="AU549">
    <cfRule type="expression" priority="1111" dxfId="45">
      <formula>IF(RIGHT(TEXT(AU549,"0.#"),1)=".",FALSE,TRUE)</formula>
    </cfRule>
    <cfRule type="expression" priority="1112" dxfId="44">
      <formula>IF(RIGHT(TEXT(AU549,"0.#"),1)=".",TRUE,FALSE)</formula>
    </cfRule>
  </conditionalFormatting>
  <conditionalFormatting sqref="AI549">
    <cfRule type="expression" priority="1105" dxfId="45">
      <formula>IF(RIGHT(TEXT(AI549,"0.#"),1)=".",FALSE,TRUE)</formula>
    </cfRule>
    <cfRule type="expression" priority="1106" dxfId="44">
      <formula>IF(RIGHT(TEXT(AI549,"0.#"),1)=".",TRUE,FALSE)</formula>
    </cfRule>
  </conditionalFormatting>
  <conditionalFormatting sqref="AI547">
    <cfRule type="expression" priority="1109" dxfId="45">
      <formula>IF(RIGHT(TEXT(AI547,"0.#"),1)=".",FALSE,TRUE)</formula>
    </cfRule>
    <cfRule type="expression" priority="1110" dxfId="44">
      <formula>IF(RIGHT(TEXT(AI547,"0.#"),1)=".",TRUE,FALSE)</formula>
    </cfRule>
  </conditionalFormatting>
  <conditionalFormatting sqref="AI548">
    <cfRule type="expression" priority="1107" dxfId="45">
      <formula>IF(RIGHT(TEXT(AI548,"0.#"),1)=".",FALSE,TRUE)</formula>
    </cfRule>
    <cfRule type="expression" priority="1108" dxfId="44">
      <formula>IF(RIGHT(TEXT(AI548,"0.#"),1)=".",TRUE,FALSE)</formula>
    </cfRule>
  </conditionalFormatting>
  <conditionalFormatting sqref="AQ548">
    <cfRule type="expression" priority="1103" dxfId="45">
      <formula>IF(RIGHT(TEXT(AQ548,"0.#"),1)=".",FALSE,TRUE)</formula>
    </cfRule>
    <cfRule type="expression" priority="1104" dxfId="44">
      <formula>IF(RIGHT(TEXT(AQ548,"0.#"),1)=".",TRUE,FALSE)</formula>
    </cfRule>
  </conditionalFormatting>
  <conditionalFormatting sqref="AQ549">
    <cfRule type="expression" priority="1101" dxfId="45">
      <formula>IF(RIGHT(TEXT(AQ549,"0.#"),1)=".",FALSE,TRUE)</formula>
    </cfRule>
    <cfRule type="expression" priority="1102" dxfId="44">
      <formula>IF(RIGHT(TEXT(AQ549,"0.#"),1)=".",TRUE,FALSE)</formula>
    </cfRule>
  </conditionalFormatting>
  <conditionalFormatting sqref="AQ547">
    <cfRule type="expression" priority="1099" dxfId="45">
      <formula>IF(RIGHT(TEXT(AQ547,"0.#"),1)=".",FALSE,TRUE)</formula>
    </cfRule>
    <cfRule type="expression" priority="1100" dxfId="44">
      <formula>IF(RIGHT(TEXT(AQ547,"0.#"),1)=".",TRUE,FALSE)</formula>
    </cfRule>
  </conditionalFormatting>
  <conditionalFormatting sqref="AE552">
    <cfRule type="expression" priority="1097" dxfId="45">
      <formula>IF(RIGHT(TEXT(AE552,"0.#"),1)=".",FALSE,TRUE)</formula>
    </cfRule>
    <cfRule type="expression" priority="1098" dxfId="44">
      <formula>IF(RIGHT(TEXT(AE552,"0.#"),1)=".",TRUE,FALSE)</formula>
    </cfRule>
  </conditionalFormatting>
  <conditionalFormatting sqref="AM554">
    <cfRule type="expression" priority="1087" dxfId="45">
      <formula>IF(RIGHT(TEXT(AM554,"0.#"),1)=".",FALSE,TRUE)</formula>
    </cfRule>
    <cfRule type="expression" priority="1088" dxfId="44">
      <formula>IF(RIGHT(TEXT(AM554,"0.#"),1)=".",TRUE,FALSE)</formula>
    </cfRule>
  </conditionalFormatting>
  <conditionalFormatting sqref="AE553">
    <cfRule type="expression" priority="1095" dxfId="45">
      <formula>IF(RIGHT(TEXT(AE553,"0.#"),1)=".",FALSE,TRUE)</formula>
    </cfRule>
    <cfRule type="expression" priority="1096" dxfId="44">
      <formula>IF(RIGHT(TEXT(AE553,"0.#"),1)=".",TRUE,FALSE)</formula>
    </cfRule>
  </conditionalFormatting>
  <conditionalFormatting sqref="AE554">
    <cfRule type="expression" priority="1093" dxfId="45">
      <formula>IF(RIGHT(TEXT(AE554,"0.#"),1)=".",FALSE,TRUE)</formula>
    </cfRule>
    <cfRule type="expression" priority="1094" dxfId="44">
      <formula>IF(RIGHT(TEXT(AE554,"0.#"),1)=".",TRUE,FALSE)</formula>
    </cfRule>
  </conditionalFormatting>
  <conditionalFormatting sqref="AM552">
    <cfRule type="expression" priority="1091" dxfId="45">
      <formula>IF(RIGHT(TEXT(AM552,"0.#"),1)=".",FALSE,TRUE)</formula>
    </cfRule>
    <cfRule type="expression" priority="1092" dxfId="44">
      <formula>IF(RIGHT(TEXT(AM552,"0.#"),1)=".",TRUE,FALSE)</formula>
    </cfRule>
  </conditionalFormatting>
  <conditionalFormatting sqref="AM553">
    <cfRule type="expression" priority="1089" dxfId="45">
      <formula>IF(RIGHT(TEXT(AM553,"0.#"),1)=".",FALSE,TRUE)</formula>
    </cfRule>
    <cfRule type="expression" priority="1090" dxfId="44">
      <formula>IF(RIGHT(TEXT(AM553,"0.#"),1)=".",TRUE,FALSE)</formula>
    </cfRule>
  </conditionalFormatting>
  <conditionalFormatting sqref="AU552">
    <cfRule type="expression" priority="1085" dxfId="45">
      <formula>IF(RIGHT(TEXT(AU552,"0.#"),1)=".",FALSE,TRUE)</formula>
    </cfRule>
    <cfRule type="expression" priority="1086" dxfId="44">
      <formula>IF(RIGHT(TEXT(AU552,"0.#"),1)=".",TRUE,FALSE)</formula>
    </cfRule>
  </conditionalFormatting>
  <conditionalFormatting sqref="AU553">
    <cfRule type="expression" priority="1083" dxfId="45">
      <formula>IF(RIGHT(TEXT(AU553,"0.#"),1)=".",FALSE,TRUE)</formula>
    </cfRule>
    <cfRule type="expression" priority="1084" dxfId="44">
      <formula>IF(RIGHT(TEXT(AU553,"0.#"),1)=".",TRUE,FALSE)</formula>
    </cfRule>
  </conditionalFormatting>
  <conditionalFormatting sqref="AU554">
    <cfRule type="expression" priority="1081" dxfId="45">
      <formula>IF(RIGHT(TEXT(AU554,"0.#"),1)=".",FALSE,TRUE)</formula>
    </cfRule>
    <cfRule type="expression" priority="1082" dxfId="44">
      <formula>IF(RIGHT(TEXT(AU554,"0.#"),1)=".",TRUE,FALSE)</formula>
    </cfRule>
  </conditionalFormatting>
  <conditionalFormatting sqref="AI554">
    <cfRule type="expression" priority="1075" dxfId="45">
      <formula>IF(RIGHT(TEXT(AI554,"0.#"),1)=".",FALSE,TRUE)</formula>
    </cfRule>
    <cfRule type="expression" priority="1076" dxfId="44">
      <formula>IF(RIGHT(TEXT(AI554,"0.#"),1)=".",TRUE,FALSE)</formula>
    </cfRule>
  </conditionalFormatting>
  <conditionalFormatting sqref="AI552">
    <cfRule type="expression" priority="1079" dxfId="45">
      <formula>IF(RIGHT(TEXT(AI552,"0.#"),1)=".",FALSE,TRUE)</formula>
    </cfRule>
    <cfRule type="expression" priority="1080" dxfId="44">
      <formula>IF(RIGHT(TEXT(AI552,"0.#"),1)=".",TRUE,FALSE)</formula>
    </cfRule>
  </conditionalFormatting>
  <conditionalFormatting sqref="AI553">
    <cfRule type="expression" priority="1077" dxfId="45">
      <formula>IF(RIGHT(TEXT(AI553,"0.#"),1)=".",FALSE,TRUE)</formula>
    </cfRule>
    <cfRule type="expression" priority="1078" dxfId="44">
      <formula>IF(RIGHT(TEXT(AI553,"0.#"),1)=".",TRUE,FALSE)</formula>
    </cfRule>
  </conditionalFormatting>
  <conditionalFormatting sqref="AQ553">
    <cfRule type="expression" priority="1073" dxfId="45">
      <formula>IF(RIGHT(TEXT(AQ553,"0.#"),1)=".",FALSE,TRUE)</formula>
    </cfRule>
    <cfRule type="expression" priority="1074" dxfId="44">
      <formula>IF(RIGHT(TEXT(AQ553,"0.#"),1)=".",TRUE,FALSE)</formula>
    </cfRule>
  </conditionalFormatting>
  <conditionalFormatting sqref="AQ554">
    <cfRule type="expression" priority="1071" dxfId="45">
      <formula>IF(RIGHT(TEXT(AQ554,"0.#"),1)=".",FALSE,TRUE)</formula>
    </cfRule>
    <cfRule type="expression" priority="1072" dxfId="44">
      <formula>IF(RIGHT(TEXT(AQ554,"0.#"),1)=".",TRUE,FALSE)</formula>
    </cfRule>
  </conditionalFormatting>
  <conditionalFormatting sqref="AQ552">
    <cfRule type="expression" priority="1069" dxfId="45">
      <formula>IF(RIGHT(TEXT(AQ552,"0.#"),1)=".",FALSE,TRUE)</formula>
    </cfRule>
    <cfRule type="expression" priority="1070" dxfId="44">
      <formula>IF(RIGHT(TEXT(AQ552,"0.#"),1)=".",TRUE,FALSE)</formula>
    </cfRule>
  </conditionalFormatting>
  <conditionalFormatting sqref="AE557">
    <cfRule type="expression" priority="1067" dxfId="45">
      <formula>IF(RIGHT(TEXT(AE557,"0.#"),1)=".",FALSE,TRUE)</formula>
    </cfRule>
    <cfRule type="expression" priority="1068" dxfId="44">
      <formula>IF(RIGHT(TEXT(AE557,"0.#"),1)=".",TRUE,FALSE)</formula>
    </cfRule>
  </conditionalFormatting>
  <conditionalFormatting sqref="AM559">
    <cfRule type="expression" priority="1057" dxfId="45">
      <formula>IF(RIGHT(TEXT(AM559,"0.#"),1)=".",FALSE,TRUE)</formula>
    </cfRule>
    <cfRule type="expression" priority="1058" dxfId="44">
      <formula>IF(RIGHT(TEXT(AM559,"0.#"),1)=".",TRUE,FALSE)</formula>
    </cfRule>
  </conditionalFormatting>
  <conditionalFormatting sqref="AE558">
    <cfRule type="expression" priority="1065" dxfId="45">
      <formula>IF(RIGHT(TEXT(AE558,"0.#"),1)=".",FALSE,TRUE)</formula>
    </cfRule>
    <cfRule type="expression" priority="1066" dxfId="44">
      <formula>IF(RIGHT(TEXT(AE558,"0.#"),1)=".",TRUE,FALSE)</formula>
    </cfRule>
  </conditionalFormatting>
  <conditionalFormatting sqref="AE559">
    <cfRule type="expression" priority="1063" dxfId="45">
      <formula>IF(RIGHT(TEXT(AE559,"0.#"),1)=".",FALSE,TRUE)</formula>
    </cfRule>
    <cfRule type="expression" priority="1064" dxfId="44">
      <formula>IF(RIGHT(TEXT(AE559,"0.#"),1)=".",TRUE,FALSE)</formula>
    </cfRule>
  </conditionalFormatting>
  <conditionalFormatting sqref="AM557">
    <cfRule type="expression" priority="1061" dxfId="45">
      <formula>IF(RIGHT(TEXT(AM557,"0.#"),1)=".",FALSE,TRUE)</formula>
    </cfRule>
    <cfRule type="expression" priority="1062" dxfId="44">
      <formula>IF(RIGHT(TEXT(AM557,"0.#"),1)=".",TRUE,FALSE)</formula>
    </cfRule>
  </conditionalFormatting>
  <conditionalFormatting sqref="AM558">
    <cfRule type="expression" priority="1059" dxfId="45">
      <formula>IF(RIGHT(TEXT(AM558,"0.#"),1)=".",FALSE,TRUE)</formula>
    </cfRule>
    <cfRule type="expression" priority="1060" dxfId="44">
      <formula>IF(RIGHT(TEXT(AM558,"0.#"),1)=".",TRUE,FALSE)</formula>
    </cfRule>
  </conditionalFormatting>
  <conditionalFormatting sqref="AU557">
    <cfRule type="expression" priority="1055" dxfId="45">
      <formula>IF(RIGHT(TEXT(AU557,"0.#"),1)=".",FALSE,TRUE)</formula>
    </cfRule>
    <cfRule type="expression" priority="1056" dxfId="44">
      <formula>IF(RIGHT(TEXT(AU557,"0.#"),1)=".",TRUE,FALSE)</formula>
    </cfRule>
  </conditionalFormatting>
  <conditionalFormatting sqref="AU558">
    <cfRule type="expression" priority="1053" dxfId="45">
      <formula>IF(RIGHT(TEXT(AU558,"0.#"),1)=".",FALSE,TRUE)</formula>
    </cfRule>
    <cfRule type="expression" priority="1054" dxfId="44">
      <formula>IF(RIGHT(TEXT(AU558,"0.#"),1)=".",TRUE,FALSE)</formula>
    </cfRule>
  </conditionalFormatting>
  <conditionalFormatting sqref="AU559">
    <cfRule type="expression" priority="1051" dxfId="45">
      <formula>IF(RIGHT(TEXT(AU559,"0.#"),1)=".",FALSE,TRUE)</formula>
    </cfRule>
    <cfRule type="expression" priority="1052" dxfId="44">
      <formula>IF(RIGHT(TEXT(AU559,"0.#"),1)=".",TRUE,FALSE)</formula>
    </cfRule>
  </conditionalFormatting>
  <conditionalFormatting sqref="AI559">
    <cfRule type="expression" priority="1045" dxfId="45">
      <formula>IF(RIGHT(TEXT(AI559,"0.#"),1)=".",FALSE,TRUE)</formula>
    </cfRule>
    <cfRule type="expression" priority="1046" dxfId="44">
      <formula>IF(RIGHT(TEXT(AI559,"0.#"),1)=".",TRUE,FALSE)</formula>
    </cfRule>
  </conditionalFormatting>
  <conditionalFormatting sqref="AI557">
    <cfRule type="expression" priority="1049" dxfId="45">
      <formula>IF(RIGHT(TEXT(AI557,"0.#"),1)=".",FALSE,TRUE)</formula>
    </cfRule>
    <cfRule type="expression" priority="1050" dxfId="44">
      <formula>IF(RIGHT(TEXT(AI557,"0.#"),1)=".",TRUE,FALSE)</formula>
    </cfRule>
  </conditionalFormatting>
  <conditionalFormatting sqref="AI558">
    <cfRule type="expression" priority="1047" dxfId="45">
      <formula>IF(RIGHT(TEXT(AI558,"0.#"),1)=".",FALSE,TRUE)</formula>
    </cfRule>
    <cfRule type="expression" priority="1048" dxfId="44">
      <formula>IF(RIGHT(TEXT(AI558,"0.#"),1)=".",TRUE,FALSE)</formula>
    </cfRule>
  </conditionalFormatting>
  <conditionalFormatting sqref="AQ558">
    <cfRule type="expression" priority="1043" dxfId="45">
      <formula>IF(RIGHT(TEXT(AQ558,"0.#"),1)=".",FALSE,TRUE)</formula>
    </cfRule>
    <cfRule type="expression" priority="1044" dxfId="44">
      <formula>IF(RIGHT(TEXT(AQ558,"0.#"),1)=".",TRUE,FALSE)</formula>
    </cfRule>
  </conditionalFormatting>
  <conditionalFormatting sqref="AQ559">
    <cfRule type="expression" priority="1041" dxfId="45">
      <formula>IF(RIGHT(TEXT(AQ559,"0.#"),1)=".",FALSE,TRUE)</formula>
    </cfRule>
    <cfRule type="expression" priority="1042" dxfId="44">
      <formula>IF(RIGHT(TEXT(AQ559,"0.#"),1)=".",TRUE,FALSE)</formula>
    </cfRule>
  </conditionalFormatting>
  <conditionalFormatting sqref="AQ557">
    <cfRule type="expression" priority="1039" dxfId="45">
      <formula>IF(RIGHT(TEXT(AQ557,"0.#"),1)=".",FALSE,TRUE)</formula>
    </cfRule>
    <cfRule type="expression" priority="1040" dxfId="44">
      <formula>IF(RIGHT(TEXT(AQ557,"0.#"),1)=".",TRUE,FALSE)</formula>
    </cfRule>
  </conditionalFormatting>
  <conditionalFormatting sqref="AE562">
    <cfRule type="expression" priority="1037" dxfId="45">
      <formula>IF(RIGHT(TEXT(AE562,"0.#"),1)=".",FALSE,TRUE)</formula>
    </cfRule>
    <cfRule type="expression" priority="1038" dxfId="44">
      <formula>IF(RIGHT(TEXT(AE562,"0.#"),1)=".",TRUE,FALSE)</formula>
    </cfRule>
  </conditionalFormatting>
  <conditionalFormatting sqref="AM564">
    <cfRule type="expression" priority="1027" dxfId="45">
      <formula>IF(RIGHT(TEXT(AM564,"0.#"),1)=".",FALSE,TRUE)</formula>
    </cfRule>
    <cfRule type="expression" priority="1028" dxfId="44">
      <formula>IF(RIGHT(TEXT(AM564,"0.#"),1)=".",TRUE,FALSE)</formula>
    </cfRule>
  </conditionalFormatting>
  <conditionalFormatting sqref="AE563">
    <cfRule type="expression" priority="1035" dxfId="45">
      <formula>IF(RIGHT(TEXT(AE563,"0.#"),1)=".",FALSE,TRUE)</formula>
    </cfRule>
    <cfRule type="expression" priority="1036" dxfId="44">
      <formula>IF(RIGHT(TEXT(AE563,"0.#"),1)=".",TRUE,FALSE)</formula>
    </cfRule>
  </conditionalFormatting>
  <conditionalFormatting sqref="AE564">
    <cfRule type="expression" priority="1033" dxfId="45">
      <formula>IF(RIGHT(TEXT(AE564,"0.#"),1)=".",FALSE,TRUE)</formula>
    </cfRule>
    <cfRule type="expression" priority="1034" dxfId="44">
      <formula>IF(RIGHT(TEXT(AE564,"0.#"),1)=".",TRUE,FALSE)</formula>
    </cfRule>
  </conditionalFormatting>
  <conditionalFormatting sqref="AM562">
    <cfRule type="expression" priority="1031" dxfId="45">
      <formula>IF(RIGHT(TEXT(AM562,"0.#"),1)=".",FALSE,TRUE)</formula>
    </cfRule>
    <cfRule type="expression" priority="1032" dxfId="44">
      <formula>IF(RIGHT(TEXT(AM562,"0.#"),1)=".",TRUE,FALSE)</formula>
    </cfRule>
  </conditionalFormatting>
  <conditionalFormatting sqref="AM563">
    <cfRule type="expression" priority="1029" dxfId="45">
      <formula>IF(RIGHT(TEXT(AM563,"0.#"),1)=".",FALSE,TRUE)</formula>
    </cfRule>
    <cfRule type="expression" priority="1030" dxfId="44">
      <formula>IF(RIGHT(TEXT(AM563,"0.#"),1)=".",TRUE,FALSE)</formula>
    </cfRule>
  </conditionalFormatting>
  <conditionalFormatting sqref="AU562">
    <cfRule type="expression" priority="1025" dxfId="45">
      <formula>IF(RIGHT(TEXT(AU562,"0.#"),1)=".",FALSE,TRUE)</formula>
    </cfRule>
    <cfRule type="expression" priority="1026" dxfId="44">
      <formula>IF(RIGHT(TEXT(AU562,"0.#"),1)=".",TRUE,FALSE)</formula>
    </cfRule>
  </conditionalFormatting>
  <conditionalFormatting sqref="AU563">
    <cfRule type="expression" priority="1023" dxfId="45">
      <formula>IF(RIGHT(TEXT(AU563,"0.#"),1)=".",FALSE,TRUE)</formula>
    </cfRule>
    <cfRule type="expression" priority="1024" dxfId="44">
      <formula>IF(RIGHT(TEXT(AU563,"0.#"),1)=".",TRUE,FALSE)</formula>
    </cfRule>
  </conditionalFormatting>
  <conditionalFormatting sqref="AU564">
    <cfRule type="expression" priority="1021" dxfId="45">
      <formula>IF(RIGHT(TEXT(AU564,"0.#"),1)=".",FALSE,TRUE)</formula>
    </cfRule>
    <cfRule type="expression" priority="1022" dxfId="44">
      <formula>IF(RIGHT(TEXT(AU564,"0.#"),1)=".",TRUE,FALSE)</formula>
    </cfRule>
  </conditionalFormatting>
  <conditionalFormatting sqref="AI564">
    <cfRule type="expression" priority="1015" dxfId="45">
      <formula>IF(RIGHT(TEXT(AI564,"0.#"),1)=".",FALSE,TRUE)</formula>
    </cfRule>
    <cfRule type="expression" priority="1016" dxfId="44">
      <formula>IF(RIGHT(TEXT(AI564,"0.#"),1)=".",TRUE,FALSE)</formula>
    </cfRule>
  </conditionalFormatting>
  <conditionalFormatting sqref="AI562">
    <cfRule type="expression" priority="1019" dxfId="45">
      <formula>IF(RIGHT(TEXT(AI562,"0.#"),1)=".",FALSE,TRUE)</formula>
    </cfRule>
    <cfRule type="expression" priority="1020" dxfId="44">
      <formula>IF(RIGHT(TEXT(AI562,"0.#"),1)=".",TRUE,FALSE)</formula>
    </cfRule>
  </conditionalFormatting>
  <conditionalFormatting sqref="AI563">
    <cfRule type="expression" priority="1017" dxfId="45">
      <formula>IF(RIGHT(TEXT(AI563,"0.#"),1)=".",FALSE,TRUE)</formula>
    </cfRule>
    <cfRule type="expression" priority="1018" dxfId="44">
      <formula>IF(RIGHT(TEXT(AI563,"0.#"),1)=".",TRUE,FALSE)</formula>
    </cfRule>
  </conditionalFormatting>
  <conditionalFormatting sqref="AQ563">
    <cfRule type="expression" priority="1013" dxfId="45">
      <formula>IF(RIGHT(TEXT(AQ563,"0.#"),1)=".",FALSE,TRUE)</formula>
    </cfRule>
    <cfRule type="expression" priority="1014" dxfId="44">
      <formula>IF(RIGHT(TEXT(AQ563,"0.#"),1)=".",TRUE,FALSE)</formula>
    </cfRule>
  </conditionalFormatting>
  <conditionalFormatting sqref="AQ564">
    <cfRule type="expression" priority="1011" dxfId="45">
      <formula>IF(RIGHT(TEXT(AQ564,"0.#"),1)=".",FALSE,TRUE)</formula>
    </cfRule>
    <cfRule type="expression" priority="1012" dxfId="44">
      <formula>IF(RIGHT(TEXT(AQ564,"0.#"),1)=".",TRUE,FALSE)</formula>
    </cfRule>
  </conditionalFormatting>
  <conditionalFormatting sqref="AQ562">
    <cfRule type="expression" priority="1009" dxfId="45">
      <formula>IF(RIGHT(TEXT(AQ562,"0.#"),1)=".",FALSE,TRUE)</formula>
    </cfRule>
    <cfRule type="expression" priority="1010" dxfId="44">
      <formula>IF(RIGHT(TEXT(AQ562,"0.#"),1)=".",TRUE,FALSE)</formula>
    </cfRule>
  </conditionalFormatting>
  <conditionalFormatting sqref="AE567">
    <cfRule type="expression" priority="1007" dxfId="45">
      <formula>IF(RIGHT(TEXT(AE567,"0.#"),1)=".",FALSE,TRUE)</formula>
    </cfRule>
    <cfRule type="expression" priority="1008" dxfId="44">
      <formula>IF(RIGHT(TEXT(AE567,"0.#"),1)=".",TRUE,FALSE)</formula>
    </cfRule>
  </conditionalFormatting>
  <conditionalFormatting sqref="AM569">
    <cfRule type="expression" priority="997" dxfId="45">
      <formula>IF(RIGHT(TEXT(AM569,"0.#"),1)=".",FALSE,TRUE)</formula>
    </cfRule>
    <cfRule type="expression" priority="998" dxfId="44">
      <formula>IF(RIGHT(TEXT(AM569,"0.#"),1)=".",TRUE,FALSE)</formula>
    </cfRule>
  </conditionalFormatting>
  <conditionalFormatting sqref="AE568">
    <cfRule type="expression" priority="1005" dxfId="45">
      <formula>IF(RIGHT(TEXT(AE568,"0.#"),1)=".",FALSE,TRUE)</formula>
    </cfRule>
    <cfRule type="expression" priority="1006" dxfId="44">
      <formula>IF(RIGHT(TEXT(AE568,"0.#"),1)=".",TRUE,FALSE)</formula>
    </cfRule>
  </conditionalFormatting>
  <conditionalFormatting sqref="AE569">
    <cfRule type="expression" priority="1003" dxfId="45">
      <formula>IF(RIGHT(TEXT(AE569,"0.#"),1)=".",FALSE,TRUE)</formula>
    </cfRule>
    <cfRule type="expression" priority="1004" dxfId="44">
      <formula>IF(RIGHT(TEXT(AE569,"0.#"),1)=".",TRUE,FALSE)</formula>
    </cfRule>
  </conditionalFormatting>
  <conditionalFormatting sqref="AM567">
    <cfRule type="expression" priority="1001" dxfId="45">
      <formula>IF(RIGHT(TEXT(AM567,"0.#"),1)=".",FALSE,TRUE)</formula>
    </cfRule>
    <cfRule type="expression" priority="1002" dxfId="44">
      <formula>IF(RIGHT(TEXT(AM567,"0.#"),1)=".",TRUE,FALSE)</formula>
    </cfRule>
  </conditionalFormatting>
  <conditionalFormatting sqref="AM568">
    <cfRule type="expression" priority="999" dxfId="45">
      <formula>IF(RIGHT(TEXT(AM568,"0.#"),1)=".",FALSE,TRUE)</formula>
    </cfRule>
    <cfRule type="expression" priority="1000" dxfId="44">
      <formula>IF(RIGHT(TEXT(AM568,"0.#"),1)=".",TRUE,FALSE)</formula>
    </cfRule>
  </conditionalFormatting>
  <conditionalFormatting sqref="AU567">
    <cfRule type="expression" priority="995" dxfId="45">
      <formula>IF(RIGHT(TEXT(AU567,"0.#"),1)=".",FALSE,TRUE)</formula>
    </cfRule>
    <cfRule type="expression" priority="996" dxfId="44">
      <formula>IF(RIGHT(TEXT(AU567,"0.#"),1)=".",TRUE,FALSE)</formula>
    </cfRule>
  </conditionalFormatting>
  <conditionalFormatting sqref="AU568">
    <cfRule type="expression" priority="993" dxfId="45">
      <formula>IF(RIGHT(TEXT(AU568,"0.#"),1)=".",FALSE,TRUE)</formula>
    </cfRule>
    <cfRule type="expression" priority="994" dxfId="44">
      <formula>IF(RIGHT(TEXT(AU568,"0.#"),1)=".",TRUE,FALSE)</formula>
    </cfRule>
  </conditionalFormatting>
  <conditionalFormatting sqref="AU569">
    <cfRule type="expression" priority="991" dxfId="45">
      <formula>IF(RIGHT(TEXT(AU569,"0.#"),1)=".",FALSE,TRUE)</formula>
    </cfRule>
    <cfRule type="expression" priority="992" dxfId="44">
      <formula>IF(RIGHT(TEXT(AU569,"0.#"),1)=".",TRUE,FALSE)</formula>
    </cfRule>
  </conditionalFormatting>
  <conditionalFormatting sqref="AI569">
    <cfRule type="expression" priority="985" dxfId="45">
      <formula>IF(RIGHT(TEXT(AI569,"0.#"),1)=".",FALSE,TRUE)</formula>
    </cfRule>
    <cfRule type="expression" priority="986" dxfId="44">
      <formula>IF(RIGHT(TEXT(AI569,"0.#"),1)=".",TRUE,FALSE)</formula>
    </cfRule>
  </conditionalFormatting>
  <conditionalFormatting sqref="AI567">
    <cfRule type="expression" priority="989" dxfId="45">
      <formula>IF(RIGHT(TEXT(AI567,"0.#"),1)=".",FALSE,TRUE)</formula>
    </cfRule>
    <cfRule type="expression" priority="990" dxfId="44">
      <formula>IF(RIGHT(TEXT(AI567,"0.#"),1)=".",TRUE,FALSE)</formula>
    </cfRule>
  </conditionalFormatting>
  <conditionalFormatting sqref="AI568">
    <cfRule type="expression" priority="987" dxfId="45">
      <formula>IF(RIGHT(TEXT(AI568,"0.#"),1)=".",FALSE,TRUE)</formula>
    </cfRule>
    <cfRule type="expression" priority="988" dxfId="44">
      <formula>IF(RIGHT(TEXT(AI568,"0.#"),1)=".",TRUE,FALSE)</formula>
    </cfRule>
  </conditionalFormatting>
  <conditionalFormatting sqref="AQ568">
    <cfRule type="expression" priority="983" dxfId="45">
      <formula>IF(RIGHT(TEXT(AQ568,"0.#"),1)=".",FALSE,TRUE)</formula>
    </cfRule>
    <cfRule type="expression" priority="984" dxfId="44">
      <formula>IF(RIGHT(TEXT(AQ568,"0.#"),1)=".",TRUE,FALSE)</formula>
    </cfRule>
  </conditionalFormatting>
  <conditionalFormatting sqref="AQ569">
    <cfRule type="expression" priority="981" dxfId="45">
      <formula>IF(RIGHT(TEXT(AQ569,"0.#"),1)=".",FALSE,TRUE)</formula>
    </cfRule>
    <cfRule type="expression" priority="982" dxfId="44">
      <formula>IF(RIGHT(TEXT(AQ569,"0.#"),1)=".",TRUE,FALSE)</formula>
    </cfRule>
  </conditionalFormatting>
  <conditionalFormatting sqref="AQ567">
    <cfRule type="expression" priority="979" dxfId="45">
      <formula>IF(RIGHT(TEXT(AQ567,"0.#"),1)=".",FALSE,TRUE)</formula>
    </cfRule>
    <cfRule type="expression" priority="980" dxfId="44">
      <formula>IF(RIGHT(TEXT(AQ567,"0.#"),1)=".",TRUE,FALSE)</formula>
    </cfRule>
  </conditionalFormatting>
  <conditionalFormatting sqref="AE576">
    <cfRule type="expression" priority="977" dxfId="45">
      <formula>IF(RIGHT(TEXT(AE576,"0.#"),1)=".",FALSE,TRUE)</formula>
    </cfRule>
    <cfRule type="expression" priority="978" dxfId="44">
      <formula>IF(RIGHT(TEXT(AE576,"0.#"),1)=".",TRUE,FALSE)</formula>
    </cfRule>
  </conditionalFormatting>
  <conditionalFormatting sqref="AM578">
    <cfRule type="expression" priority="967" dxfId="45">
      <formula>IF(RIGHT(TEXT(AM578,"0.#"),1)=".",FALSE,TRUE)</formula>
    </cfRule>
    <cfRule type="expression" priority="968" dxfId="44">
      <formula>IF(RIGHT(TEXT(AM578,"0.#"),1)=".",TRUE,FALSE)</formula>
    </cfRule>
  </conditionalFormatting>
  <conditionalFormatting sqref="AE577">
    <cfRule type="expression" priority="975" dxfId="45">
      <formula>IF(RIGHT(TEXT(AE577,"0.#"),1)=".",FALSE,TRUE)</formula>
    </cfRule>
    <cfRule type="expression" priority="976" dxfId="44">
      <formula>IF(RIGHT(TEXT(AE577,"0.#"),1)=".",TRUE,FALSE)</formula>
    </cfRule>
  </conditionalFormatting>
  <conditionalFormatting sqref="AE578">
    <cfRule type="expression" priority="973" dxfId="45">
      <formula>IF(RIGHT(TEXT(AE578,"0.#"),1)=".",FALSE,TRUE)</formula>
    </cfRule>
    <cfRule type="expression" priority="974" dxfId="44">
      <formula>IF(RIGHT(TEXT(AE578,"0.#"),1)=".",TRUE,FALSE)</formula>
    </cfRule>
  </conditionalFormatting>
  <conditionalFormatting sqref="AM576">
    <cfRule type="expression" priority="971" dxfId="45">
      <formula>IF(RIGHT(TEXT(AM576,"0.#"),1)=".",FALSE,TRUE)</formula>
    </cfRule>
    <cfRule type="expression" priority="972" dxfId="44">
      <formula>IF(RIGHT(TEXT(AM576,"0.#"),1)=".",TRUE,FALSE)</formula>
    </cfRule>
  </conditionalFormatting>
  <conditionalFormatting sqref="AM577">
    <cfRule type="expression" priority="969" dxfId="45">
      <formula>IF(RIGHT(TEXT(AM577,"0.#"),1)=".",FALSE,TRUE)</formula>
    </cfRule>
    <cfRule type="expression" priority="970" dxfId="44">
      <formula>IF(RIGHT(TEXT(AM577,"0.#"),1)=".",TRUE,FALSE)</formula>
    </cfRule>
  </conditionalFormatting>
  <conditionalFormatting sqref="AU576">
    <cfRule type="expression" priority="965" dxfId="45">
      <formula>IF(RIGHT(TEXT(AU576,"0.#"),1)=".",FALSE,TRUE)</formula>
    </cfRule>
    <cfRule type="expression" priority="966" dxfId="44">
      <formula>IF(RIGHT(TEXT(AU576,"0.#"),1)=".",TRUE,FALSE)</formula>
    </cfRule>
  </conditionalFormatting>
  <conditionalFormatting sqref="AU577">
    <cfRule type="expression" priority="963" dxfId="45">
      <formula>IF(RIGHT(TEXT(AU577,"0.#"),1)=".",FALSE,TRUE)</formula>
    </cfRule>
    <cfRule type="expression" priority="964" dxfId="44">
      <formula>IF(RIGHT(TEXT(AU577,"0.#"),1)=".",TRUE,FALSE)</formula>
    </cfRule>
  </conditionalFormatting>
  <conditionalFormatting sqref="AU578">
    <cfRule type="expression" priority="961" dxfId="45">
      <formula>IF(RIGHT(TEXT(AU578,"0.#"),1)=".",FALSE,TRUE)</formula>
    </cfRule>
    <cfRule type="expression" priority="962" dxfId="44">
      <formula>IF(RIGHT(TEXT(AU578,"0.#"),1)=".",TRUE,FALSE)</formula>
    </cfRule>
  </conditionalFormatting>
  <conditionalFormatting sqref="AI578">
    <cfRule type="expression" priority="955" dxfId="45">
      <formula>IF(RIGHT(TEXT(AI578,"0.#"),1)=".",FALSE,TRUE)</formula>
    </cfRule>
    <cfRule type="expression" priority="956" dxfId="44">
      <formula>IF(RIGHT(TEXT(AI578,"0.#"),1)=".",TRUE,FALSE)</formula>
    </cfRule>
  </conditionalFormatting>
  <conditionalFormatting sqref="AI576">
    <cfRule type="expression" priority="959" dxfId="45">
      <formula>IF(RIGHT(TEXT(AI576,"0.#"),1)=".",FALSE,TRUE)</formula>
    </cfRule>
    <cfRule type="expression" priority="960" dxfId="44">
      <formula>IF(RIGHT(TEXT(AI576,"0.#"),1)=".",TRUE,FALSE)</formula>
    </cfRule>
  </conditionalFormatting>
  <conditionalFormatting sqref="AI577">
    <cfRule type="expression" priority="957" dxfId="45">
      <formula>IF(RIGHT(TEXT(AI577,"0.#"),1)=".",FALSE,TRUE)</formula>
    </cfRule>
    <cfRule type="expression" priority="958" dxfId="44">
      <formula>IF(RIGHT(TEXT(AI577,"0.#"),1)=".",TRUE,FALSE)</formula>
    </cfRule>
  </conditionalFormatting>
  <conditionalFormatting sqref="AQ577">
    <cfRule type="expression" priority="953" dxfId="45">
      <formula>IF(RIGHT(TEXT(AQ577,"0.#"),1)=".",FALSE,TRUE)</formula>
    </cfRule>
    <cfRule type="expression" priority="954" dxfId="44">
      <formula>IF(RIGHT(TEXT(AQ577,"0.#"),1)=".",TRUE,FALSE)</formula>
    </cfRule>
  </conditionalFormatting>
  <conditionalFormatting sqref="AQ578">
    <cfRule type="expression" priority="951" dxfId="45">
      <formula>IF(RIGHT(TEXT(AQ578,"0.#"),1)=".",FALSE,TRUE)</formula>
    </cfRule>
    <cfRule type="expression" priority="952" dxfId="44">
      <formula>IF(RIGHT(TEXT(AQ578,"0.#"),1)=".",TRUE,FALSE)</formula>
    </cfRule>
  </conditionalFormatting>
  <conditionalFormatting sqref="AQ576">
    <cfRule type="expression" priority="949" dxfId="45">
      <formula>IF(RIGHT(TEXT(AQ576,"0.#"),1)=".",FALSE,TRUE)</formula>
    </cfRule>
    <cfRule type="expression" priority="950" dxfId="44">
      <formula>IF(RIGHT(TEXT(AQ576,"0.#"),1)=".",TRUE,FALSE)</formula>
    </cfRule>
  </conditionalFormatting>
  <conditionalFormatting sqref="AE581">
    <cfRule type="expression" priority="947" dxfId="45">
      <formula>IF(RIGHT(TEXT(AE581,"0.#"),1)=".",FALSE,TRUE)</formula>
    </cfRule>
    <cfRule type="expression" priority="948" dxfId="44">
      <formula>IF(RIGHT(TEXT(AE581,"0.#"),1)=".",TRUE,FALSE)</formula>
    </cfRule>
  </conditionalFormatting>
  <conditionalFormatting sqref="AM583">
    <cfRule type="expression" priority="937" dxfId="45">
      <formula>IF(RIGHT(TEXT(AM583,"0.#"),1)=".",FALSE,TRUE)</formula>
    </cfRule>
    <cfRule type="expression" priority="938" dxfId="44">
      <formula>IF(RIGHT(TEXT(AM583,"0.#"),1)=".",TRUE,FALSE)</formula>
    </cfRule>
  </conditionalFormatting>
  <conditionalFormatting sqref="AE582">
    <cfRule type="expression" priority="945" dxfId="45">
      <formula>IF(RIGHT(TEXT(AE582,"0.#"),1)=".",FALSE,TRUE)</formula>
    </cfRule>
    <cfRule type="expression" priority="946" dxfId="44">
      <formula>IF(RIGHT(TEXT(AE582,"0.#"),1)=".",TRUE,FALSE)</formula>
    </cfRule>
  </conditionalFormatting>
  <conditionalFormatting sqref="AE583">
    <cfRule type="expression" priority="943" dxfId="45">
      <formula>IF(RIGHT(TEXT(AE583,"0.#"),1)=".",FALSE,TRUE)</formula>
    </cfRule>
    <cfRule type="expression" priority="944" dxfId="44">
      <formula>IF(RIGHT(TEXT(AE583,"0.#"),1)=".",TRUE,FALSE)</formula>
    </cfRule>
  </conditionalFormatting>
  <conditionalFormatting sqref="AM581">
    <cfRule type="expression" priority="941" dxfId="45">
      <formula>IF(RIGHT(TEXT(AM581,"0.#"),1)=".",FALSE,TRUE)</formula>
    </cfRule>
    <cfRule type="expression" priority="942" dxfId="44">
      <formula>IF(RIGHT(TEXT(AM581,"0.#"),1)=".",TRUE,FALSE)</formula>
    </cfRule>
  </conditionalFormatting>
  <conditionalFormatting sqref="AM582">
    <cfRule type="expression" priority="939" dxfId="45">
      <formula>IF(RIGHT(TEXT(AM582,"0.#"),1)=".",FALSE,TRUE)</formula>
    </cfRule>
    <cfRule type="expression" priority="940" dxfId="44">
      <formula>IF(RIGHT(TEXT(AM582,"0.#"),1)=".",TRUE,FALSE)</formula>
    </cfRule>
  </conditionalFormatting>
  <conditionalFormatting sqref="AU581">
    <cfRule type="expression" priority="935" dxfId="45">
      <formula>IF(RIGHT(TEXT(AU581,"0.#"),1)=".",FALSE,TRUE)</formula>
    </cfRule>
    <cfRule type="expression" priority="936" dxfId="44">
      <formula>IF(RIGHT(TEXT(AU581,"0.#"),1)=".",TRUE,FALSE)</formula>
    </cfRule>
  </conditionalFormatting>
  <conditionalFormatting sqref="AU582">
    <cfRule type="expression" priority="933" dxfId="45">
      <formula>IF(RIGHT(TEXT(AU582,"0.#"),1)=".",FALSE,TRUE)</formula>
    </cfRule>
    <cfRule type="expression" priority="934" dxfId="44">
      <formula>IF(RIGHT(TEXT(AU582,"0.#"),1)=".",TRUE,FALSE)</formula>
    </cfRule>
  </conditionalFormatting>
  <conditionalFormatting sqref="AU583">
    <cfRule type="expression" priority="931" dxfId="45">
      <formula>IF(RIGHT(TEXT(AU583,"0.#"),1)=".",FALSE,TRUE)</formula>
    </cfRule>
    <cfRule type="expression" priority="932" dxfId="44">
      <formula>IF(RIGHT(TEXT(AU583,"0.#"),1)=".",TRUE,FALSE)</formula>
    </cfRule>
  </conditionalFormatting>
  <conditionalFormatting sqref="AI583">
    <cfRule type="expression" priority="925" dxfId="45">
      <formula>IF(RIGHT(TEXT(AI583,"0.#"),1)=".",FALSE,TRUE)</formula>
    </cfRule>
    <cfRule type="expression" priority="926" dxfId="44">
      <formula>IF(RIGHT(TEXT(AI583,"0.#"),1)=".",TRUE,FALSE)</formula>
    </cfRule>
  </conditionalFormatting>
  <conditionalFormatting sqref="AI581">
    <cfRule type="expression" priority="929" dxfId="45">
      <formula>IF(RIGHT(TEXT(AI581,"0.#"),1)=".",FALSE,TRUE)</formula>
    </cfRule>
    <cfRule type="expression" priority="930" dxfId="44">
      <formula>IF(RIGHT(TEXT(AI581,"0.#"),1)=".",TRUE,FALSE)</formula>
    </cfRule>
  </conditionalFormatting>
  <conditionalFormatting sqref="AI582">
    <cfRule type="expression" priority="927" dxfId="45">
      <formula>IF(RIGHT(TEXT(AI582,"0.#"),1)=".",FALSE,TRUE)</formula>
    </cfRule>
    <cfRule type="expression" priority="928" dxfId="44">
      <formula>IF(RIGHT(TEXT(AI582,"0.#"),1)=".",TRUE,FALSE)</formula>
    </cfRule>
  </conditionalFormatting>
  <conditionalFormatting sqref="AQ582">
    <cfRule type="expression" priority="923" dxfId="45">
      <formula>IF(RIGHT(TEXT(AQ582,"0.#"),1)=".",FALSE,TRUE)</formula>
    </cfRule>
    <cfRule type="expression" priority="924" dxfId="44">
      <formula>IF(RIGHT(TEXT(AQ582,"0.#"),1)=".",TRUE,FALSE)</formula>
    </cfRule>
  </conditionalFormatting>
  <conditionalFormatting sqref="AQ583">
    <cfRule type="expression" priority="921" dxfId="45">
      <formula>IF(RIGHT(TEXT(AQ583,"0.#"),1)=".",FALSE,TRUE)</formula>
    </cfRule>
    <cfRule type="expression" priority="922" dxfId="44">
      <formula>IF(RIGHT(TEXT(AQ583,"0.#"),1)=".",TRUE,FALSE)</formula>
    </cfRule>
  </conditionalFormatting>
  <conditionalFormatting sqref="AQ581">
    <cfRule type="expression" priority="919" dxfId="45">
      <formula>IF(RIGHT(TEXT(AQ581,"0.#"),1)=".",FALSE,TRUE)</formula>
    </cfRule>
    <cfRule type="expression" priority="920" dxfId="44">
      <formula>IF(RIGHT(TEXT(AQ581,"0.#"),1)=".",TRUE,FALSE)</formula>
    </cfRule>
  </conditionalFormatting>
  <conditionalFormatting sqref="AE586">
    <cfRule type="expression" priority="917" dxfId="45">
      <formula>IF(RIGHT(TEXT(AE586,"0.#"),1)=".",FALSE,TRUE)</formula>
    </cfRule>
    <cfRule type="expression" priority="918" dxfId="44">
      <formula>IF(RIGHT(TEXT(AE586,"0.#"),1)=".",TRUE,FALSE)</formula>
    </cfRule>
  </conditionalFormatting>
  <conditionalFormatting sqref="AM588">
    <cfRule type="expression" priority="907" dxfId="45">
      <formula>IF(RIGHT(TEXT(AM588,"0.#"),1)=".",FALSE,TRUE)</formula>
    </cfRule>
    <cfRule type="expression" priority="908" dxfId="44">
      <formula>IF(RIGHT(TEXT(AM588,"0.#"),1)=".",TRUE,FALSE)</formula>
    </cfRule>
  </conditionalFormatting>
  <conditionalFormatting sqref="AE587">
    <cfRule type="expression" priority="915" dxfId="45">
      <formula>IF(RIGHT(TEXT(AE587,"0.#"),1)=".",FALSE,TRUE)</formula>
    </cfRule>
    <cfRule type="expression" priority="916" dxfId="44">
      <formula>IF(RIGHT(TEXT(AE587,"0.#"),1)=".",TRUE,FALSE)</formula>
    </cfRule>
  </conditionalFormatting>
  <conditionalFormatting sqref="AE588">
    <cfRule type="expression" priority="913" dxfId="45">
      <formula>IF(RIGHT(TEXT(AE588,"0.#"),1)=".",FALSE,TRUE)</formula>
    </cfRule>
    <cfRule type="expression" priority="914" dxfId="44">
      <formula>IF(RIGHT(TEXT(AE588,"0.#"),1)=".",TRUE,FALSE)</formula>
    </cfRule>
  </conditionalFormatting>
  <conditionalFormatting sqref="AM586">
    <cfRule type="expression" priority="911" dxfId="45">
      <formula>IF(RIGHT(TEXT(AM586,"0.#"),1)=".",FALSE,TRUE)</formula>
    </cfRule>
    <cfRule type="expression" priority="912" dxfId="44">
      <formula>IF(RIGHT(TEXT(AM586,"0.#"),1)=".",TRUE,FALSE)</formula>
    </cfRule>
  </conditionalFormatting>
  <conditionalFormatting sqref="AM587">
    <cfRule type="expression" priority="909" dxfId="45">
      <formula>IF(RIGHT(TEXT(AM587,"0.#"),1)=".",FALSE,TRUE)</formula>
    </cfRule>
    <cfRule type="expression" priority="910" dxfId="44">
      <formula>IF(RIGHT(TEXT(AM587,"0.#"),1)=".",TRUE,FALSE)</formula>
    </cfRule>
  </conditionalFormatting>
  <conditionalFormatting sqref="AU586">
    <cfRule type="expression" priority="905" dxfId="45">
      <formula>IF(RIGHT(TEXT(AU586,"0.#"),1)=".",FALSE,TRUE)</formula>
    </cfRule>
    <cfRule type="expression" priority="906" dxfId="44">
      <formula>IF(RIGHT(TEXT(AU586,"0.#"),1)=".",TRUE,FALSE)</formula>
    </cfRule>
  </conditionalFormatting>
  <conditionalFormatting sqref="AU587">
    <cfRule type="expression" priority="903" dxfId="45">
      <formula>IF(RIGHT(TEXT(AU587,"0.#"),1)=".",FALSE,TRUE)</formula>
    </cfRule>
    <cfRule type="expression" priority="904" dxfId="44">
      <formula>IF(RIGHT(TEXT(AU587,"0.#"),1)=".",TRUE,FALSE)</formula>
    </cfRule>
  </conditionalFormatting>
  <conditionalFormatting sqref="AU588">
    <cfRule type="expression" priority="901" dxfId="45">
      <formula>IF(RIGHT(TEXT(AU588,"0.#"),1)=".",FALSE,TRUE)</formula>
    </cfRule>
    <cfRule type="expression" priority="902" dxfId="44">
      <formula>IF(RIGHT(TEXT(AU588,"0.#"),1)=".",TRUE,FALSE)</formula>
    </cfRule>
  </conditionalFormatting>
  <conditionalFormatting sqref="AI588">
    <cfRule type="expression" priority="895" dxfId="45">
      <formula>IF(RIGHT(TEXT(AI588,"0.#"),1)=".",FALSE,TRUE)</formula>
    </cfRule>
    <cfRule type="expression" priority="896" dxfId="44">
      <formula>IF(RIGHT(TEXT(AI588,"0.#"),1)=".",TRUE,FALSE)</formula>
    </cfRule>
  </conditionalFormatting>
  <conditionalFormatting sqref="AI586">
    <cfRule type="expression" priority="899" dxfId="45">
      <formula>IF(RIGHT(TEXT(AI586,"0.#"),1)=".",FALSE,TRUE)</formula>
    </cfRule>
    <cfRule type="expression" priority="900" dxfId="44">
      <formula>IF(RIGHT(TEXT(AI586,"0.#"),1)=".",TRUE,FALSE)</formula>
    </cfRule>
  </conditionalFormatting>
  <conditionalFormatting sqref="AI587">
    <cfRule type="expression" priority="897" dxfId="45">
      <formula>IF(RIGHT(TEXT(AI587,"0.#"),1)=".",FALSE,TRUE)</formula>
    </cfRule>
    <cfRule type="expression" priority="898" dxfId="44">
      <formula>IF(RIGHT(TEXT(AI587,"0.#"),1)=".",TRUE,FALSE)</formula>
    </cfRule>
  </conditionalFormatting>
  <conditionalFormatting sqref="AQ587">
    <cfRule type="expression" priority="893" dxfId="45">
      <formula>IF(RIGHT(TEXT(AQ587,"0.#"),1)=".",FALSE,TRUE)</formula>
    </cfRule>
    <cfRule type="expression" priority="894" dxfId="44">
      <formula>IF(RIGHT(TEXT(AQ587,"0.#"),1)=".",TRUE,FALSE)</formula>
    </cfRule>
  </conditionalFormatting>
  <conditionalFormatting sqref="AQ588">
    <cfRule type="expression" priority="891" dxfId="45">
      <formula>IF(RIGHT(TEXT(AQ588,"0.#"),1)=".",FALSE,TRUE)</formula>
    </cfRule>
    <cfRule type="expression" priority="892" dxfId="44">
      <formula>IF(RIGHT(TEXT(AQ588,"0.#"),1)=".",TRUE,FALSE)</formula>
    </cfRule>
  </conditionalFormatting>
  <conditionalFormatting sqref="AQ586">
    <cfRule type="expression" priority="889" dxfId="45">
      <formula>IF(RIGHT(TEXT(AQ586,"0.#"),1)=".",FALSE,TRUE)</formula>
    </cfRule>
    <cfRule type="expression" priority="890" dxfId="44">
      <formula>IF(RIGHT(TEXT(AQ586,"0.#"),1)=".",TRUE,FALSE)</formula>
    </cfRule>
  </conditionalFormatting>
  <conditionalFormatting sqref="AE591">
    <cfRule type="expression" priority="887" dxfId="45">
      <formula>IF(RIGHT(TEXT(AE591,"0.#"),1)=".",FALSE,TRUE)</formula>
    </cfRule>
    <cfRule type="expression" priority="888" dxfId="44">
      <formula>IF(RIGHT(TEXT(AE591,"0.#"),1)=".",TRUE,FALSE)</formula>
    </cfRule>
  </conditionalFormatting>
  <conditionalFormatting sqref="AM593">
    <cfRule type="expression" priority="877" dxfId="45">
      <formula>IF(RIGHT(TEXT(AM593,"0.#"),1)=".",FALSE,TRUE)</formula>
    </cfRule>
    <cfRule type="expression" priority="878" dxfId="44">
      <formula>IF(RIGHT(TEXT(AM593,"0.#"),1)=".",TRUE,FALSE)</formula>
    </cfRule>
  </conditionalFormatting>
  <conditionalFormatting sqref="AE592">
    <cfRule type="expression" priority="885" dxfId="45">
      <formula>IF(RIGHT(TEXT(AE592,"0.#"),1)=".",FALSE,TRUE)</formula>
    </cfRule>
    <cfRule type="expression" priority="886" dxfId="44">
      <formula>IF(RIGHT(TEXT(AE592,"0.#"),1)=".",TRUE,FALSE)</formula>
    </cfRule>
  </conditionalFormatting>
  <conditionalFormatting sqref="AE593">
    <cfRule type="expression" priority="883" dxfId="45">
      <formula>IF(RIGHT(TEXT(AE593,"0.#"),1)=".",FALSE,TRUE)</formula>
    </cfRule>
    <cfRule type="expression" priority="884" dxfId="44">
      <formula>IF(RIGHT(TEXT(AE593,"0.#"),1)=".",TRUE,FALSE)</formula>
    </cfRule>
  </conditionalFormatting>
  <conditionalFormatting sqref="AM591">
    <cfRule type="expression" priority="881" dxfId="45">
      <formula>IF(RIGHT(TEXT(AM591,"0.#"),1)=".",FALSE,TRUE)</formula>
    </cfRule>
    <cfRule type="expression" priority="882" dxfId="44">
      <formula>IF(RIGHT(TEXT(AM591,"0.#"),1)=".",TRUE,FALSE)</formula>
    </cfRule>
  </conditionalFormatting>
  <conditionalFormatting sqref="AM592">
    <cfRule type="expression" priority="879" dxfId="45">
      <formula>IF(RIGHT(TEXT(AM592,"0.#"),1)=".",FALSE,TRUE)</formula>
    </cfRule>
    <cfRule type="expression" priority="880" dxfId="44">
      <formula>IF(RIGHT(TEXT(AM592,"0.#"),1)=".",TRUE,FALSE)</formula>
    </cfRule>
  </conditionalFormatting>
  <conditionalFormatting sqref="AU591">
    <cfRule type="expression" priority="875" dxfId="45">
      <formula>IF(RIGHT(TEXT(AU591,"0.#"),1)=".",FALSE,TRUE)</formula>
    </cfRule>
    <cfRule type="expression" priority="876" dxfId="44">
      <formula>IF(RIGHT(TEXT(AU591,"0.#"),1)=".",TRUE,FALSE)</formula>
    </cfRule>
  </conditionalFormatting>
  <conditionalFormatting sqref="AU592">
    <cfRule type="expression" priority="873" dxfId="45">
      <formula>IF(RIGHT(TEXT(AU592,"0.#"),1)=".",FALSE,TRUE)</formula>
    </cfRule>
    <cfRule type="expression" priority="874" dxfId="44">
      <formula>IF(RIGHT(TEXT(AU592,"0.#"),1)=".",TRUE,FALSE)</formula>
    </cfRule>
  </conditionalFormatting>
  <conditionalFormatting sqref="AU593">
    <cfRule type="expression" priority="871" dxfId="45">
      <formula>IF(RIGHT(TEXT(AU593,"0.#"),1)=".",FALSE,TRUE)</formula>
    </cfRule>
    <cfRule type="expression" priority="872" dxfId="44">
      <formula>IF(RIGHT(TEXT(AU593,"0.#"),1)=".",TRUE,FALSE)</formula>
    </cfRule>
  </conditionalFormatting>
  <conditionalFormatting sqref="AI593">
    <cfRule type="expression" priority="865" dxfId="45">
      <formula>IF(RIGHT(TEXT(AI593,"0.#"),1)=".",FALSE,TRUE)</formula>
    </cfRule>
    <cfRule type="expression" priority="866" dxfId="44">
      <formula>IF(RIGHT(TEXT(AI593,"0.#"),1)=".",TRUE,FALSE)</formula>
    </cfRule>
  </conditionalFormatting>
  <conditionalFormatting sqref="AI591">
    <cfRule type="expression" priority="869" dxfId="45">
      <formula>IF(RIGHT(TEXT(AI591,"0.#"),1)=".",FALSE,TRUE)</formula>
    </cfRule>
    <cfRule type="expression" priority="870" dxfId="44">
      <formula>IF(RIGHT(TEXT(AI591,"0.#"),1)=".",TRUE,FALSE)</formula>
    </cfRule>
  </conditionalFormatting>
  <conditionalFormatting sqref="AI592">
    <cfRule type="expression" priority="867" dxfId="45">
      <formula>IF(RIGHT(TEXT(AI592,"0.#"),1)=".",FALSE,TRUE)</formula>
    </cfRule>
    <cfRule type="expression" priority="868" dxfId="44">
      <formula>IF(RIGHT(TEXT(AI592,"0.#"),1)=".",TRUE,FALSE)</formula>
    </cfRule>
  </conditionalFormatting>
  <conditionalFormatting sqref="AQ592">
    <cfRule type="expression" priority="863" dxfId="45">
      <formula>IF(RIGHT(TEXT(AQ592,"0.#"),1)=".",FALSE,TRUE)</formula>
    </cfRule>
    <cfRule type="expression" priority="864" dxfId="44">
      <formula>IF(RIGHT(TEXT(AQ592,"0.#"),1)=".",TRUE,FALSE)</formula>
    </cfRule>
  </conditionalFormatting>
  <conditionalFormatting sqref="AQ593">
    <cfRule type="expression" priority="861" dxfId="45">
      <formula>IF(RIGHT(TEXT(AQ593,"0.#"),1)=".",FALSE,TRUE)</formula>
    </cfRule>
    <cfRule type="expression" priority="862" dxfId="44">
      <formula>IF(RIGHT(TEXT(AQ593,"0.#"),1)=".",TRUE,FALSE)</formula>
    </cfRule>
  </conditionalFormatting>
  <conditionalFormatting sqref="AQ591">
    <cfRule type="expression" priority="859" dxfId="45">
      <formula>IF(RIGHT(TEXT(AQ591,"0.#"),1)=".",FALSE,TRUE)</formula>
    </cfRule>
    <cfRule type="expression" priority="860" dxfId="44">
      <formula>IF(RIGHT(TEXT(AQ591,"0.#"),1)=".",TRUE,FALSE)</formula>
    </cfRule>
  </conditionalFormatting>
  <conditionalFormatting sqref="AE596">
    <cfRule type="expression" priority="857" dxfId="45">
      <formula>IF(RIGHT(TEXT(AE596,"0.#"),1)=".",FALSE,TRUE)</formula>
    </cfRule>
    <cfRule type="expression" priority="858" dxfId="44">
      <formula>IF(RIGHT(TEXT(AE596,"0.#"),1)=".",TRUE,FALSE)</formula>
    </cfRule>
  </conditionalFormatting>
  <conditionalFormatting sqref="AM598">
    <cfRule type="expression" priority="847" dxfId="45">
      <formula>IF(RIGHT(TEXT(AM598,"0.#"),1)=".",FALSE,TRUE)</formula>
    </cfRule>
    <cfRule type="expression" priority="848" dxfId="44">
      <formula>IF(RIGHT(TEXT(AM598,"0.#"),1)=".",TRUE,FALSE)</formula>
    </cfRule>
  </conditionalFormatting>
  <conditionalFormatting sqref="AE597">
    <cfRule type="expression" priority="855" dxfId="45">
      <formula>IF(RIGHT(TEXT(AE597,"0.#"),1)=".",FALSE,TRUE)</formula>
    </cfRule>
    <cfRule type="expression" priority="856" dxfId="44">
      <formula>IF(RIGHT(TEXT(AE597,"0.#"),1)=".",TRUE,FALSE)</formula>
    </cfRule>
  </conditionalFormatting>
  <conditionalFormatting sqref="AE598">
    <cfRule type="expression" priority="853" dxfId="45">
      <formula>IF(RIGHT(TEXT(AE598,"0.#"),1)=".",FALSE,TRUE)</formula>
    </cfRule>
    <cfRule type="expression" priority="854" dxfId="44">
      <formula>IF(RIGHT(TEXT(AE598,"0.#"),1)=".",TRUE,FALSE)</formula>
    </cfRule>
  </conditionalFormatting>
  <conditionalFormatting sqref="AM596">
    <cfRule type="expression" priority="851" dxfId="45">
      <formula>IF(RIGHT(TEXT(AM596,"0.#"),1)=".",FALSE,TRUE)</formula>
    </cfRule>
    <cfRule type="expression" priority="852" dxfId="44">
      <formula>IF(RIGHT(TEXT(AM596,"0.#"),1)=".",TRUE,FALSE)</formula>
    </cfRule>
  </conditionalFormatting>
  <conditionalFormatting sqref="AM597">
    <cfRule type="expression" priority="849" dxfId="45">
      <formula>IF(RIGHT(TEXT(AM597,"0.#"),1)=".",FALSE,TRUE)</formula>
    </cfRule>
    <cfRule type="expression" priority="850" dxfId="44">
      <formula>IF(RIGHT(TEXT(AM597,"0.#"),1)=".",TRUE,FALSE)</formula>
    </cfRule>
  </conditionalFormatting>
  <conditionalFormatting sqref="AU596">
    <cfRule type="expression" priority="845" dxfId="45">
      <formula>IF(RIGHT(TEXT(AU596,"0.#"),1)=".",FALSE,TRUE)</formula>
    </cfRule>
    <cfRule type="expression" priority="846" dxfId="44">
      <formula>IF(RIGHT(TEXT(AU596,"0.#"),1)=".",TRUE,FALSE)</formula>
    </cfRule>
  </conditionalFormatting>
  <conditionalFormatting sqref="AU597">
    <cfRule type="expression" priority="843" dxfId="45">
      <formula>IF(RIGHT(TEXT(AU597,"0.#"),1)=".",FALSE,TRUE)</formula>
    </cfRule>
    <cfRule type="expression" priority="844" dxfId="44">
      <formula>IF(RIGHT(TEXT(AU597,"0.#"),1)=".",TRUE,FALSE)</formula>
    </cfRule>
  </conditionalFormatting>
  <conditionalFormatting sqref="AU598">
    <cfRule type="expression" priority="841" dxfId="45">
      <formula>IF(RIGHT(TEXT(AU598,"0.#"),1)=".",FALSE,TRUE)</formula>
    </cfRule>
    <cfRule type="expression" priority="842" dxfId="44">
      <formula>IF(RIGHT(TEXT(AU598,"0.#"),1)=".",TRUE,FALSE)</formula>
    </cfRule>
  </conditionalFormatting>
  <conditionalFormatting sqref="AI598">
    <cfRule type="expression" priority="835" dxfId="45">
      <formula>IF(RIGHT(TEXT(AI598,"0.#"),1)=".",FALSE,TRUE)</formula>
    </cfRule>
    <cfRule type="expression" priority="836" dxfId="44">
      <formula>IF(RIGHT(TEXT(AI598,"0.#"),1)=".",TRUE,FALSE)</formula>
    </cfRule>
  </conditionalFormatting>
  <conditionalFormatting sqref="AI596">
    <cfRule type="expression" priority="839" dxfId="45">
      <formula>IF(RIGHT(TEXT(AI596,"0.#"),1)=".",FALSE,TRUE)</formula>
    </cfRule>
    <cfRule type="expression" priority="840" dxfId="44">
      <formula>IF(RIGHT(TEXT(AI596,"0.#"),1)=".",TRUE,FALSE)</formula>
    </cfRule>
  </conditionalFormatting>
  <conditionalFormatting sqref="AI597">
    <cfRule type="expression" priority="837" dxfId="45">
      <formula>IF(RIGHT(TEXT(AI597,"0.#"),1)=".",FALSE,TRUE)</formula>
    </cfRule>
    <cfRule type="expression" priority="838" dxfId="44">
      <formula>IF(RIGHT(TEXT(AI597,"0.#"),1)=".",TRUE,FALSE)</formula>
    </cfRule>
  </conditionalFormatting>
  <conditionalFormatting sqref="AQ597">
    <cfRule type="expression" priority="833" dxfId="45">
      <formula>IF(RIGHT(TEXT(AQ597,"0.#"),1)=".",FALSE,TRUE)</formula>
    </cfRule>
    <cfRule type="expression" priority="834" dxfId="44">
      <formula>IF(RIGHT(TEXT(AQ597,"0.#"),1)=".",TRUE,FALSE)</formula>
    </cfRule>
  </conditionalFormatting>
  <conditionalFormatting sqref="AQ598">
    <cfRule type="expression" priority="831" dxfId="45">
      <formula>IF(RIGHT(TEXT(AQ598,"0.#"),1)=".",FALSE,TRUE)</formula>
    </cfRule>
    <cfRule type="expression" priority="832" dxfId="44">
      <formula>IF(RIGHT(TEXT(AQ598,"0.#"),1)=".",TRUE,FALSE)</formula>
    </cfRule>
  </conditionalFormatting>
  <conditionalFormatting sqref="AQ596">
    <cfRule type="expression" priority="829" dxfId="45">
      <formula>IF(RIGHT(TEXT(AQ596,"0.#"),1)=".",FALSE,TRUE)</formula>
    </cfRule>
    <cfRule type="expression" priority="830" dxfId="44">
      <formula>IF(RIGHT(TEXT(AQ596,"0.#"),1)=".",TRUE,FALSE)</formula>
    </cfRule>
  </conditionalFormatting>
  <conditionalFormatting sqref="AE601">
    <cfRule type="expression" priority="827" dxfId="45">
      <formula>IF(RIGHT(TEXT(AE601,"0.#"),1)=".",FALSE,TRUE)</formula>
    </cfRule>
    <cfRule type="expression" priority="828" dxfId="44">
      <formula>IF(RIGHT(TEXT(AE601,"0.#"),1)=".",TRUE,FALSE)</formula>
    </cfRule>
  </conditionalFormatting>
  <conditionalFormatting sqref="AM603">
    <cfRule type="expression" priority="817" dxfId="45">
      <formula>IF(RIGHT(TEXT(AM603,"0.#"),1)=".",FALSE,TRUE)</formula>
    </cfRule>
    <cfRule type="expression" priority="818" dxfId="44">
      <formula>IF(RIGHT(TEXT(AM603,"0.#"),1)=".",TRUE,FALSE)</formula>
    </cfRule>
  </conditionalFormatting>
  <conditionalFormatting sqref="AE602">
    <cfRule type="expression" priority="825" dxfId="45">
      <formula>IF(RIGHT(TEXT(AE602,"0.#"),1)=".",FALSE,TRUE)</formula>
    </cfRule>
    <cfRule type="expression" priority="826" dxfId="44">
      <formula>IF(RIGHT(TEXT(AE602,"0.#"),1)=".",TRUE,FALSE)</formula>
    </cfRule>
  </conditionalFormatting>
  <conditionalFormatting sqref="AE603">
    <cfRule type="expression" priority="823" dxfId="45">
      <formula>IF(RIGHT(TEXT(AE603,"0.#"),1)=".",FALSE,TRUE)</formula>
    </cfRule>
    <cfRule type="expression" priority="824" dxfId="44">
      <formula>IF(RIGHT(TEXT(AE603,"0.#"),1)=".",TRUE,FALSE)</formula>
    </cfRule>
  </conditionalFormatting>
  <conditionalFormatting sqref="AM601">
    <cfRule type="expression" priority="821" dxfId="45">
      <formula>IF(RIGHT(TEXT(AM601,"0.#"),1)=".",FALSE,TRUE)</formula>
    </cfRule>
    <cfRule type="expression" priority="822" dxfId="44">
      <formula>IF(RIGHT(TEXT(AM601,"0.#"),1)=".",TRUE,FALSE)</formula>
    </cfRule>
  </conditionalFormatting>
  <conditionalFormatting sqref="AM602">
    <cfRule type="expression" priority="819" dxfId="45">
      <formula>IF(RIGHT(TEXT(AM602,"0.#"),1)=".",FALSE,TRUE)</formula>
    </cfRule>
    <cfRule type="expression" priority="820" dxfId="44">
      <formula>IF(RIGHT(TEXT(AM602,"0.#"),1)=".",TRUE,FALSE)</formula>
    </cfRule>
  </conditionalFormatting>
  <conditionalFormatting sqref="AU601">
    <cfRule type="expression" priority="815" dxfId="45">
      <formula>IF(RIGHT(TEXT(AU601,"0.#"),1)=".",FALSE,TRUE)</formula>
    </cfRule>
    <cfRule type="expression" priority="816" dxfId="44">
      <formula>IF(RIGHT(TEXT(AU601,"0.#"),1)=".",TRUE,FALSE)</formula>
    </cfRule>
  </conditionalFormatting>
  <conditionalFormatting sqref="AU602">
    <cfRule type="expression" priority="813" dxfId="45">
      <formula>IF(RIGHT(TEXT(AU602,"0.#"),1)=".",FALSE,TRUE)</formula>
    </cfRule>
    <cfRule type="expression" priority="814" dxfId="44">
      <formula>IF(RIGHT(TEXT(AU602,"0.#"),1)=".",TRUE,FALSE)</formula>
    </cfRule>
  </conditionalFormatting>
  <conditionalFormatting sqref="AU603">
    <cfRule type="expression" priority="811" dxfId="45">
      <formula>IF(RIGHT(TEXT(AU603,"0.#"),1)=".",FALSE,TRUE)</formula>
    </cfRule>
    <cfRule type="expression" priority="812" dxfId="44">
      <formula>IF(RIGHT(TEXT(AU603,"0.#"),1)=".",TRUE,FALSE)</formula>
    </cfRule>
  </conditionalFormatting>
  <conditionalFormatting sqref="AI603">
    <cfRule type="expression" priority="805" dxfId="45">
      <formula>IF(RIGHT(TEXT(AI603,"0.#"),1)=".",FALSE,TRUE)</formula>
    </cfRule>
    <cfRule type="expression" priority="806" dxfId="44">
      <formula>IF(RIGHT(TEXT(AI603,"0.#"),1)=".",TRUE,FALSE)</formula>
    </cfRule>
  </conditionalFormatting>
  <conditionalFormatting sqref="AI601">
    <cfRule type="expression" priority="809" dxfId="45">
      <formula>IF(RIGHT(TEXT(AI601,"0.#"),1)=".",FALSE,TRUE)</formula>
    </cfRule>
    <cfRule type="expression" priority="810" dxfId="44">
      <formula>IF(RIGHT(TEXT(AI601,"0.#"),1)=".",TRUE,FALSE)</formula>
    </cfRule>
  </conditionalFormatting>
  <conditionalFormatting sqref="AI602">
    <cfRule type="expression" priority="807" dxfId="45">
      <formula>IF(RIGHT(TEXT(AI602,"0.#"),1)=".",FALSE,TRUE)</formula>
    </cfRule>
    <cfRule type="expression" priority="808" dxfId="44">
      <formula>IF(RIGHT(TEXT(AI602,"0.#"),1)=".",TRUE,FALSE)</formula>
    </cfRule>
  </conditionalFormatting>
  <conditionalFormatting sqref="AQ602">
    <cfRule type="expression" priority="803" dxfId="45">
      <formula>IF(RIGHT(TEXT(AQ602,"0.#"),1)=".",FALSE,TRUE)</formula>
    </cfRule>
    <cfRule type="expression" priority="804" dxfId="44">
      <formula>IF(RIGHT(TEXT(AQ602,"0.#"),1)=".",TRUE,FALSE)</formula>
    </cfRule>
  </conditionalFormatting>
  <conditionalFormatting sqref="AQ603">
    <cfRule type="expression" priority="801" dxfId="45">
      <formula>IF(RIGHT(TEXT(AQ603,"0.#"),1)=".",FALSE,TRUE)</formula>
    </cfRule>
    <cfRule type="expression" priority="802" dxfId="44">
      <formula>IF(RIGHT(TEXT(AQ603,"0.#"),1)=".",TRUE,FALSE)</formula>
    </cfRule>
  </conditionalFormatting>
  <conditionalFormatting sqref="AQ601">
    <cfRule type="expression" priority="799" dxfId="45">
      <formula>IF(RIGHT(TEXT(AQ601,"0.#"),1)=".",FALSE,TRUE)</formula>
    </cfRule>
    <cfRule type="expression" priority="800" dxfId="44">
      <formula>IF(RIGHT(TEXT(AQ601,"0.#"),1)=".",TRUE,FALSE)</formula>
    </cfRule>
  </conditionalFormatting>
  <conditionalFormatting sqref="AE606">
    <cfRule type="expression" priority="797" dxfId="45">
      <formula>IF(RIGHT(TEXT(AE606,"0.#"),1)=".",FALSE,TRUE)</formula>
    </cfRule>
    <cfRule type="expression" priority="798" dxfId="44">
      <formula>IF(RIGHT(TEXT(AE606,"0.#"),1)=".",TRUE,FALSE)</formula>
    </cfRule>
  </conditionalFormatting>
  <conditionalFormatting sqref="AM608">
    <cfRule type="expression" priority="787" dxfId="45">
      <formula>IF(RIGHT(TEXT(AM608,"0.#"),1)=".",FALSE,TRUE)</formula>
    </cfRule>
    <cfRule type="expression" priority="788" dxfId="44">
      <formula>IF(RIGHT(TEXT(AM608,"0.#"),1)=".",TRUE,FALSE)</formula>
    </cfRule>
  </conditionalFormatting>
  <conditionalFormatting sqref="AE607">
    <cfRule type="expression" priority="795" dxfId="45">
      <formula>IF(RIGHT(TEXT(AE607,"0.#"),1)=".",FALSE,TRUE)</formula>
    </cfRule>
    <cfRule type="expression" priority="796" dxfId="44">
      <formula>IF(RIGHT(TEXT(AE607,"0.#"),1)=".",TRUE,FALSE)</formula>
    </cfRule>
  </conditionalFormatting>
  <conditionalFormatting sqref="AE608">
    <cfRule type="expression" priority="793" dxfId="45">
      <formula>IF(RIGHT(TEXT(AE608,"0.#"),1)=".",FALSE,TRUE)</formula>
    </cfRule>
    <cfRule type="expression" priority="794" dxfId="44">
      <formula>IF(RIGHT(TEXT(AE608,"0.#"),1)=".",TRUE,FALSE)</formula>
    </cfRule>
  </conditionalFormatting>
  <conditionalFormatting sqref="AM606">
    <cfRule type="expression" priority="791" dxfId="45">
      <formula>IF(RIGHT(TEXT(AM606,"0.#"),1)=".",FALSE,TRUE)</formula>
    </cfRule>
    <cfRule type="expression" priority="792" dxfId="44">
      <formula>IF(RIGHT(TEXT(AM606,"0.#"),1)=".",TRUE,FALSE)</formula>
    </cfRule>
  </conditionalFormatting>
  <conditionalFormatting sqref="AM607">
    <cfRule type="expression" priority="789" dxfId="45">
      <formula>IF(RIGHT(TEXT(AM607,"0.#"),1)=".",FALSE,TRUE)</formula>
    </cfRule>
    <cfRule type="expression" priority="790" dxfId="44">
      <formula>IF(RIGHT(TEXT(AM607,"0.#"),1)=".",TRUE,FALSE)</formula>
    </cfRule>
  </conditionalFormatting>
  <conditionalFormatting sqref="AU606">
    <cfRule type="expression" priority="785" dxfId="45">
      <formula>IF(RIGHT(TEXT(AU606,"0.#"),1)=".",FALSE,TRUE)</formula>
    </cfRule>
    <cfRule type="expression" priority="786" dxfId="44">
      <formula>IF(RIGHT(TEXT(AU606,"0.#"),1)=".",TRUE,FALSE)</formula>
    </cfRule>
  </conditionalFormatting>
  <conditionalFormatting sqref="AU607">
    <cfRule type="expression" priority="783" dxfId="45">
      <formula>IF(RIGHT(TEXT(AU607,"0.#"),1)=".",FALSE,TRUE)</formula>
    </cfRule>
    <cfRule type="expression" priority="784" dxfId="44">
      <formula>IF(RIGHT(TEXT(AU607,"0.#"),1)=".",TRUE,FALSE)</formula>
    </cfRule>
  </conditionalFormatting>
  <conditionalFormatting sqref="AU608">
    <cfRule type="expression" priority="781" dxfId="45">
      <formula>IF(RIGHT(TEXT(AU608,"0.#"),1)=".",FALSE,TRUE)</formula>
    </cfRule>
    <cfRule type="expression" priority="782" dxfId="44">
      <formula>IF(RIGHT(TEXT(AU608,"0.#"),1)=".",TRUE,FALSE)</formula>
    </cfRule>
  </conditionalFormatting>
  <conditionalFormatting sqref="AI608">
    <cfRule type="expression" priority="775" dxfId="45">
      <formula>IF(RIGHT(TEXT(AI608,"0.#"),1)=".",FALSE,TRUE)</formula>
    </cfRule>
    <cfRule type="expression" priority="776" dxfId="44">
      <formula>IF(RIGHT(TEXT(AI608,"0.#"),1)=".",TRUE,FALSE)</formula>
    </cfRule>
  </conditionalFormatting>
  <conditionalFormatting sqref="AI606">
    <cfRule type="expression" priority="779" dxfId="45">
      <formula>IF(RIGHT(TEXT(AI606,"0.#"),1)=".",FALSE,TRUE)</formula>
    </cfRule>
    <cfRule type="expression" priority="780" dxfId="44">
      <formula>IF(RIGHT(TEXT(AI606,"0.#"),1)=".",TRUE,FALSE)</formula>
    </cfRule>
  </conditionalFormatting>
  <conditionalFormatting sqref="AI607">
    <cfRule type="expression" priority="777" dxfId="45">
      <formula>IF(RIGHT(TEXT(AI607,"0.#"),1)=".",FALSE,TRUE)</formula>
    </cfRule>
    <cfRule type="expression" priority="778" dxfId="44">
      <formula>IF(RIGHT(TEXT(AI607,"0.#"),1)=".",TRUE,FALSE)</formula>
    </cfRule>
  </conditionalFormatting>
  <conditionalFormatting sqref="AQ607">
    <cfRule type="expression" priority="773" dxfId="45">
      <formula>IF(RIGHT(TEXT(AQ607,"0.#"),1)=".",FALSE,TRUE)</formula>
    </cfRule>
    <cfRule type="expression" priority="774" dxfId="44">
      <formula>IF(RIGHT(TEXT(AQ607,"0.#"),1)=".",TRUE,FALSE)</formula>
    </cfRule>
  </conditionalFormatting>
  <conditionalFormatting sqref="AQ608">
    <cfRule type="expression" priority="771" dxfId="45">
      <formula>IF(RIGHT(TEXT(AQ608,"0.#"),1)=".",FALSE,TRUE)</formula>
    </cfRule>
    <cfRule type="expression" priority="772" dxfId="44">
      <formula>IF(RIGHT(TEXT(AQ608,"0.#"),1)=".",TRUE,FALSE)</formula>
    </cfRule>
  </conditionalFormatting>
  <conditionalFormatting sqref="AQ606">
    <cfRule type="expression" priority="769" dxfId="45">
      <formula>IF(RIGHT(TEXT(AQ606,"0.#"),1)=".",FALSE,TRUE)</formula>
    </cfRule>
    <cfRule type="expression" priority="770" dxfId="44">
      <formula>IF(RIGHT(TEXT(AQ606,"0.#"),1)=".",TRUE,FALSE)</formula>
    </cfRule>
  </conditionalFormatting>
  <conditionalFormatting sqref="AE611">
    <cfRule type="expression" priority="767" dxfId="45">
      <formula>IF(RIGHT(TEXT(AE611,"0.#"),1)=".",FALSE,TRUE)</formula>
    </cfRule>
    <cfRule type="expression" priority="768" dxfId="44">
      <formula>IF(RIGHT(TEXT(AE611,"0.#"),1)=".",TRUE,FALSE)</formula>
    </cfRule>
  </conditionalFormatting>
  <conditionalFormatting sqref="AM613">
    <cfRule type="expression" priority="757" dxfId="45">
      <formula>IF(RIGHT(TEXT(AM613,"0.#"),1)=".",FALSE,TRUE)</formula>
    </cfRule>
    <cfRule type="expression" priority="758" dxfId="44">
      <formula>IF(RIGHT(TEXT(AM613,"0.#"),1)=".",TRUE,FALSE)</formula>
    </cfRule>
  </conditionalFormatting>
  <conditionalFormatting sqref="AE612">
    <cfRule type="expression" priority="765" dxfId="45">
      <formula>IF(RIGHT(TEXT(AE612,"0.#"),1)=".",FALSE,TRUE)</formula>
    </cfRule>
    <cfRule type="expression" priority="766" dxfId="44">
      <formula>IF(RIGHT(TEXT(AE612,"0.#"),1)=".",TRUE,FALSE)</formula>
    </cfRule>
  </conditionalFormatting>
  <conditionalFormatting sqref="AE613">
    <cfRule type="expression" priority="763" dxfId="45">
      <formula>IF(RIGHT(TEXT(AE613,"0.#"),1)=".",FALSE,TRUE)</formula>
    </cfRule>
    <cfRule type="expression" priority="764" dxfId="44">
      <formula>IF(RIGHT(TEXT(AE613,"0.#"),1)=".",TRUE,FALSE)</formula>
    </cfRule>
  </conditionalFormatting>
  <conditionalFormatting sqref="AM611">
    <cfRule type="expression" priority="761" dxfId="45">
      <formula>IF(RIGHT(TEXT(AM611,"0.#"),1)=".",FALSE,TRUE)</formula>
    </cfRule>
    <cfRule type="expression" priority="762" dxfId="44">
      <formula>IF(RIGHT(TEXT(AM611,"0.#"),1)=".",TRUE,FALSE)</formula>
    </cfRule>
  </conditionalFormatting>
  <conditionalFormatting sqref="AM612">
    <cfRule type="expression" priority="759" dxfId="45">
      <formula>IF(RIGHT(TEXT(AM612,"0.#"),1)=".",FALSE,TRUE)</formula>
    </cfRule>
    <cfRule type="expression" priority="760" dxfId="44">
      <formula>IF(RIGHT(TEXT(AM612,"0.#"),1)=".",TRUE,FALSE)</formula>
    </cfRule>
  </conditionalFormatting>
  <conditionalFormatting sqref="AU611">
    <cfRule type="expression" priority="755" dxfId="45">
      <formula>IF(RIGHT(TEXT(AU611,"0.#"),1)=".",FALSE,TRUE)</formula>
    </cfRule>
    <cfRule type="expression" priority="756" dxfId="44">
      <formula>IF(RIGHT(TEXT(AU611,"0.#"),1)=".",TRUE,FALSE)</formula>
    </cfRule>
  </conditionalFormatting>
  <conditionalFormatting sqref="AU612">
    <cfRule type="expression" priority="753" dxfId="45">
      <formula>IF(RIGHT(TEXT(AU612,"0.#"),1)=".",FALSE,TRUE)</formula>
    </cfRule>
    <cfRule type="expression" priority="754" dxfId="44">
      <formula>IF(RIGHT(TEXT(AU612,"0.#"),1)=".",TRUE,FALSE)</formula>
    </cfRule>
  </conditionalFormatting>
  <conditionalFormatting sqref="AU613">
    <cfRule type="expression" priority="751" dxfId="45">
      <formula>IF(RIGHT(TEXT(AU613,"0.#"),1)=".",FALSE,TRUE)</formula>
    </cfRule>
    <cfRule type="expression" priority="752" dxfId="44">
      <formula>IF(RIGHT(TEXT(AU613,"0.#"),1)=".",TRUE,FALSE)</formula>
    </cfRule>
  </conditionalFormatting>
  <conditionalFormatting sqref="AI613">
    <cfRule type="expression" priority="745" dxfId="45">
      <formula>IF(RIGHT(TEXT(AI613,"0.#"),1)=".",FALSE,TRUE)</formula>
    </cfRule>
    <cfRule type="expression" priority="746" dxfId="44">
      <formula>IF(RIGHT(TEXT(AI613,"0.#"),1)=".",TRUE,FALSE)</formula>
    </cfRule>
  </conditionalFormatting>
  <conditionalFormatting sqref="AI611">
    <cfRule type="expression" priority="749" dxfId="45">
      <formula>IF(RIGHT(TEXT(AI611,"0.#"),1)=".",FALSE,TRUE)</formula>
    </cfRule>
    <cfRule type="expression" priority="750" dxfId="44">
      <formula>IF(RIGHT(TEXT(AI611,"0.#"),1)=".",TRUE,FALSE)</formula>
    </cfRule>
  </conditionalFormatting>
  <conditionalFormatting sqref="AI612">
    <cfRule type="expression" priority="747" dxfId="45">
      <formula>IF(RIGHT(TEXT(AI612,"0.#"),1)=".",FALSE,TRUE)</formula>
    </cfRule>
    <cfRule type="expression" priority="748" dxfId="44">
      <formula>IF(RIGHT(TEXT(AI612,"0.#"),1)=".",TRUE,FALSE)</formula>
    </cfRule>
  </conditionalFormatting>
  <conditionalFormatting sqref="AQ612">
    <cfRule type="expression" priority="743" dxfId="45">
      <formula>IF(RIGHT(TEXT(AQ612,"0.#"),1)=".",FALSE,TRUE)</formula>
    </cfRule>
    <cfRule type="expression" priority="744" dxfId="44">
      <formula>IF(RIGHT(TEXT(AQ612,"0.#"),1)=".",TRUE,FALSE)</formula>
    </cfRule>
  </conditionalFormatting>
  <conditionalFormatting sqref="AQ613">
    <cfRule type="expression" priority="741" dxfId="45">
      <formula>IF(RIGHT(TEXT(AQ613,"0.#"),1)=".",FALSE,TRUE)</formula>
    </cfRule>
    <cfRule type="expression" priority="742" dxfId="44">
      <formula>IF(RIGHT(TEXT(AQ613,"0.#"),1)=".",TRUE,FALSE)</formula>
    </cfRule>
  </conditionalFormatting>
  <conditionalFormatting sqref="AQ611">
    <cfRule type="expression" priority="739" dxfId="45">
      <formula>IF(RIGHT(TEXT(AQ611,"0.#"),1)=".",FALSE,TRUE)</formula>
    </cfRule>
    <cfRule type="expression" priority="740" dxfId="44">
      <formula>IF(RIGHT(TEXT(AQ611,"0.#"),1)=".",TRUE,FALSE)</formula>
    </cfRule>
  </conditionalFormatting>
  <conditionalFormatting sqref="AE616">
    <cfRule type="expression" priority="737" dxfId="45">
      <formula>IF(RIGHT(TEXT(AE616,"0.#"),1)=".",FALSE,TRUE)</formula>
    </cfRule>
    <cfRule type="expression" priority="738" dxfId="44">
      <formula>IF(RIGHT(TEXT(AE616,"0.#"),1)=".",TRUE,FALSE)</formula>
    </cfRule>
  </conditionalFormatting>
  <conditionalFormatting sqref="AM618">
    <cfRule type="expression" priority="727" dxfId="45">
      <formula>IF(RIGHT(TEXT(AM618,"0.#"),1)=".",FALSE,TRUE)</formula>
    </cfRule>
    <cfRule type="expression" priority="728" dxfId="44">
      <formula>IF(RIGHT(TEXT(AM618,"0.#"),1)=".",TRUE,FALSE)</formula>
    </cfRule>
  </conditionalFormatting>
  <conditionalFormatting sqref="AE617">
    <cfRule type="expression" priority="735" dxfId="45">
      <formula>IF(RIGHT(TEXT(AE617,"0.#"),1)=".",FALSE,TRUE)</formula>
    </cfRule>
    <cfRule type="expression" priority="736" dxfId="44">
      <formula>IF(RIGHT(TEXT(AE617,"0.#"),1)=".",TRUE,FALSE)</formula>
    </cfRule>
  </conditionalFormatting>
  <conditionalFormatting sqref="AE618">
    <cfRule type="expression" priority="733" dxfId="45">
      <formula>IF(RIGHT(TEXT(AE618,"0.#"),1)=".",FALSE,TRUE)</formula>
    </cfRule>
    <cfRule type="expression" priority="734" dxfId="44">
      <formula>IF(RIGHT(TEXT(AE618,"0.#"),1)=".",TRUE,FALSE)</formula>
    </cfRule>
  </conditionalFormatting>
  <conditionalFormatting sqref="AM616">
    <cfRule type="expression" priority="731" dxfId="45">
      <formula>IF(RIGHT(TEXT(AM616,"0.#"),1)=".",FALSE,TRUE)</formula>
    </cfRule>
    <cfRule type="expression" priority="732" dxfId="44">
      <formula>IF(RIGHT(TEXT(AM616,"0.#"),1)=".",TRUE,FALSE)</formula>
    </cfRule>
  </conditionalFormatting>
  <conditionalFormatting sqref="AM617">
    <cfRule type="expression" priority="729" dxfId="45">
      <formula>IF(RIGHT(TEXT(AM617,"0.#"),1)=".",FALSE,TRUE)</formula>
    </cfRule>
    <cfRule type="expression" priority="730" dxfId="44">
      <formula>IF(RIGHT(TEXT(AM617,"0.#"),1)=".",TRUE,FALSE)</formula>
    </cfRule>
  </conditionalFormatting>
  <conditionalFormatting sqref="AU616">
    <cfRule type="expression" priority="725" dxfId="45">
      <formula>IF(RIGHT(TEXT(AU616,"0.#"),1)=".",FALSE,TRUE)</formula>
    </cfRule>
    <cfRule type="expression" priority="726" dxfId="44">
      <formula>IF(RIGHT(TEXT(AU616,"0.#"),1)=".",TRUE,FALSE)</formula>
    </cfRule>
  </conditionalFormatting>
  <conditionalFormatting sqref="AU617">
    <cfRule type="expression" priority="723" dxfId="45">
      <formula>IF(RIGHT(TEXT(AU617,"0.#"),1)=".",FALSE,TRUE)</formula>
    </cfRule>
    <cfRule type="expression" priority="724" dxfId="44">
      <formula>IF(RIGHT(TEXT(AU617,"0.#"),1)=".",TRUE,FALSE)</formula>
    </cfRule>
  </conditionalFormatting>
  <conditionalFormatting sqref="AU618">
    <cfRule type="expression" priority="721" dxfId="45">
      <formula>IF(RIGHT(TEXT(AU618,"0.#"),1)=".",FALSE,TRUE)</formula>
    </cfRule>
    <cfRule type="expression" priority="722" dxfId="44">
      <formula>IF(RIGHT(TEXT(AU618,"0.#"),1)=".",TRUE,FALSE)</formula>
    </cfRule>
  </conditionalFormatting>
  <conditionalFormatting sqref="AI618">
    <cfRule type="expression" priority="715" dxfId="45">
      <formula>IF(RIGHT(TEXT(AI618,"0.#"),1)=".",FALSE,TRUE)</formula>
    </cfRule>
    <cfRule type="expression" priority="716" dxfId="44">
      <formula>IF(RIGHT(TEXT(AI618,"0.#"),1)=".",TRUE,FALSE)</formula>
    </cfRule>
  </conditionalFormatting>
  <conditionalFormatting sqref="AI616">
    <cfRule type="expression" priority="719" dxfId="45">
      <formula>IF(RIGHT(TEXT(AI616,"0.#"),1)=".",FALSE,TRUE)</formula>
    </cfRule>
    <cfRule type="expression" priority="720" dxfId="44">
      <formula>IF(RIGHT(TEXT(AI616,"0.#"),1)=".",TRUE,FALSE)</formula>
    </cfRule>
  </conditionalFormatting>
  <conditionalFormatting sqref="AI617">
    <cfRule type="expression" priority="717" dxfId="45">
      <formula>IF(RIGHT(TEXT(AI617,"0.#"),1)=".",FALSE,TRUE)</formula>
    </cfRule>
    <cfRule type="expression" priority="718" dxfId="44">
      <formula>IF(RIGHT(TEXT(AI617,"0.#"),1)=".",TRUE,FALSE)</formula>
    </cfRule>
  </conditionalFormatting>
  <conditionalFormatting sqref="AQ617">
    <cfRule type="expression" priority="713" dxfId="45">
      <formula>IF(RIGHT(TEXT(AQ617,"0.#"),1)=".",FALSE,TRUE)</formula>
    </cfRule>
    <cfRule type="expression" priority="714" dxfId="44">
      <formula>IF(RIGHT(TEXT(AQ617,"0.#"),1)=".",TRUE,FALSE)</formula>
    </cfRule>
  </conditionalFormatting>
  <conditionalFormatting sqref="AQ618">
    <cfRule type="expression" priority="711" dxfId="45">
      <formula>IF(RIGHT(TEXT(AQ618,"0.#"),1)=".",FALSE,TRUE)</formula>
    </cfRule>
    <cfRule type="expression" priority="712" dxfId="44">
      <formula>IF(RIGHT(TEXT(AQ618,"0.#"),1)=".",TRUE,FALSE)</formula>
    </cfRule>
  </conditionalFormatting>
  <conditionalFormatting sqref="AQ616">
    <cfRule type="expression" priority="709" dxfId="45">
      <formula>IF(RIGHT(TEXT(AQ616,"0.#"),1)=".",FALSE,TRUE)</formula>
    </cfRule>
    <cfRule type="expression" priority="710" dxfId="44">
      <formula>IF(RIGHT(TEXT(AQ616,"0.#"),1)=".",TRUE,FALSE)</formula>
    </cfRule>
  </conditionalFormatting>
  <conditionalFormatting sqref="AE621">
    <cfRule type="expression" priority="707" dxfId="45">
      <formula>IF(RIGHT(TEXT(AE621,"0.#"),1)=".",FALSE,TRUE)</formula>
    </cfRule>
    <cfRule type="expression" priority="708" dxfId="44">
      <formula>IF(RIGHT(TEXT(AE621,"0.#"),1)=".",TRUE,FALSE)</formula>
    </cfRule>
  </conditionalFormatting>
  <conditionalFormatting sqref="AM623">
    <cfRule type="expression" priority="697" dxfId="45">
      <formula>IF(RIGHT(TEXT(AM623,"0.#"),1)=".",FALSE,TRUE)</formula>
    </cfRule>
    <cfRule type="expression" priority="698" dxfId="44">
      <formula>IF(RIGHT(TEXT(AM623,"0.#"),1)=".",TRUE,FALSE)</formula>
    </cfRule>
  </conditionalFormatting>
  <conditionalFormatting sqref="AE622">
    <cfRule type="expression" priority="705" dxfId="45">
      <formula>IF(RIGHT(TEXT(AE622,"0.#"),1)=".",FALSE,TRUE)</formula>
    </cfRule>
    <cfRule type="expression" priority="706" dxfId="44">
      <formula>IF(RIGHT(TEXT(AE622,"0.#"),1)=".",TRUE,FALSE)</formula>
    </cfRule>
  </conditionalFormatting>
  <conditionalFormatting sqref="AE623">
    <cfRule type="expression" priority="703" dxfId="45">
      <formula>IF(RIGHT(TEXT(AE623,"0.#"),1)=".",FALSE,TRUE)</formula>
    </cfRule>
    <cfRule type="expression" priority="704" dxfId="44">
      <formula>IF(RIGHT(TEXT(AE623,"0.#"),1)=".",TRUE,FALSE)</formula>
    </cfRule>
  </conditionalFormatting>
  <conditionalFormatting sqref="AM621">
    <cfRule type="expression" priority="701" dxfId="45">
      <formula>IF(RIGHT(TEXT(AM621,"0.#"),1)=".",FALSE,TRUE)</formula>
    </cfRule>
    <cfRule type="expression" priority="702" dxfId="44">
      <formula>IF(RIGHT(TEXT(AM621,"0.#"),1)=".",TRUE,FALSE)</formula>
    </cfRule>
  </conditionalFormatting>
  <conditionalFormatting sqref="AM622">
    <cfRule type="expression" priority="699" dxfId="45">
      <formula>IF(RIGHT(TEXT(AM622,"0.#"),1)=".",FALSE,TRUE)</formula>
    </cfRule>
    <cfRule type="expression" priority="700" dxfId="44">
      <formula>IF(RIGHT(TEXT(AM622,"0.#"),1)=".",TRUE,FALSE)</formula>
    </cfRule>
  </conditionalFormatting>
  <conditionalFormatting sqref="AU621">
    <cfRule type="expression" priority="695" dxfId="45">
      <formula>IF(RIGHT(TEXT(AU621,"0.#"),1)=".",FALSE,TRUE)</formula>
    </cfRule>
    <cfRule type="expression" priority="696" dxfId="44">
      <formula>IF(RIGHT(TEXT(AU621,"0.#"),1)=".",TRUE,FALSE)</formula>
    </cfRule>
  </conditionalFormatting>
  <conditionalFormatting sqref="AU622">
    <cfRule type="expression" priority="693" dxfId="45">
      <formula>IF(RIGHT(TEXT(AU622,"0.#"),1)=".",FALSE,TRUE)</formula>
    </cfRule>
    <cfRule type="expression" priority="694" dxfId="44">
      <formula>IF(RIGHT(TEXT(AU622,"0.#"),1)=".",TRUE,FALSE)</formula>
    </cfRule>
  </conditionalFormatting>
  <conditionalFormatting sqref="AU623">
    <cfRule type="expression" priority="691" dxfId="45">
      <formula>IF(RIGHT(TEXT(AU623,"0.#"),1)=".",FALSE,TRUE)</formula>
    </cfRule>
    <cfRule type="expression" priority="692" dxfId="44">
      <formula>IF(RIGHT(TEXT(AU623,"0.#"),1)=".",TRUE,FALSE)</formula>
    </cfRule>
  </conditionalFormatting>
  <conditionalFormatting sqref="AI623">
    <cfRule type="expression" priority="685" dxfId="45">
      <formula>IF(RIGHT(TEXT(AI623,"0.#"),1)=".",FALSE,TRUE)</formula>
    </cfRule>
    <cfRule type="expression" priority="686" dxfId="44">
      <formula>IF(RIGHT(TEXT(AI623,"0.#"),1)=".",TRUE,FALSE)</formula>
    </cfRule>
  </conditionalFormatting>
  <conditionalFormatting sqref="AI621">
    <cfRule type="expression" priority="689" dxfId="45">
      <formula>IF(RIGHT(TEXT(AI621,"0.#"),1)=".",FALSE,TRUE)</formula>
    </cfRule>
    <cfRule type="expression" priority="690" dxfId="44">
      <formula>IF(RIGHT(TEXT(AI621,"0.#"),1)=".",TRUE,FALSE)</formula>
    </cfRule>
  </conditionalFormatting>
  <conditionalFormatting sqref="AI622">
    <cfRule type="expression" priority="687" dxfId="45">
      <formula>IF(RIGHT(TEXT(AI622,"0.#"),1)=".",FALSE,TRUE)</formula>
    </cfRule>
    <cfRule type="expression" priority="688" dxfId="44">
      <formula>IF(RIGHT(TEXT(AI622,"0.#"),1)=".",TRUE,FALSE)</formula>
    </cfRule>
  </conditionalFormatting>
  <conditionalFormatting sqref="AQ622">
    <cfRule type="expression" priority="683" dxfId="45">
      <formula>IF(RIGHT(TEXT(AQ622,"0.#"),1)=".",FALSE,TRUE)</formula>
    </cfRule>
    <cfRule type="expression" priority="684" dxfId="44">
      <formula>IF(RIGHT(TEXT(AQ622,"0.#"),1)=".",TRUE,FALSE)</formula>
    </cfRule>
  </conditionalFormatting>
  <conditionalFormatting sqref="AQ623">
    <cfRule type="expression" priority="681" dxfId="45">
      <formula>IF(RIGHT(TEXT(AQ623,"0.#"),1)=".",FALSE,TRUE)</formula>
    </cfRule>
    <cfRule type="expression" priority="682" dxfId="44">
      <formula>IF(RIGHT(TEXT(AQ623,"0.#"),1)=".",TRUE,FALSE)</formula>
    </cfRule>
  </conditionalFormatting>
  <conditionalFormatting sqref="AQ621">
    <cfRule type="expression" priority="679" dxfId="45">
      <formula>IF(RIGHT(TEXT(AQ621,"0.#"),1)=".",FALSE,TRUE)</formula>
    </cfRule>
    <cfRule type="expression" priority="680" dxfId="44">
      <formula>IF(RIGHT(TEXT(AQ621,"0.#"),1)=".",TRUE,FALSE)</formula>
    </cfRule>
  </conditionalFormatting>
  <conditionalFormatting sqref="AE630">
    <cfRule type="expression" priority="677" dxfId="45">
      <formula>IF(RIGHT(TEXT(AE630,"0.#"),1)=".",FALSE,TRUE)</formula>
    </cfRule>
    <cfRule type="expression" priority="678" dxfId="44">
      <formula>IF(RIGHT(TEXT(AE630,"0.#"),1)=".",TRUE,FALSE)</formula>
    </cfRule>
  </conditionalFormatting>
  <conditionalFormatting sqref="AM632">
    <cfRule type="expression" priority="667" dxfId="45">
      <formula>IF(RIGHT(TEXT(AM632,"0.#"),1)=".",FALSE,TRUE)</formula>
    </cfRule>
    <cfRule type="expression" priority="668" dxfId="44">
      <formula>IF(RIGHT(TEXT(AM632,"0.#"),1)=".",TRUE,FALSE)</formula>
    </cfRule>
  </conditionalFormatting>
  <conditionalFormatting sqref="AE631">
    <cfRule type="expression" priority="675" dxfId="45">
      <formula>IF(RIGHT(TEXT(AE631,"0.#"),1)=".",FALSE,TRUE)</formula>
    </cfRule>
    <cfRule type="expression" priority="676" dxfId="44">
      <formula>IF(RIGHT(TEXT(AE631,"0.#"),1)=".",TRUE,FALSE)</formula>
    </cfRule>
  </conditionalFormatting>
  <conditionalFormatting sqref="AE632">
    <cfRule type="expression" priority="673" dxfId="45">
      <formula>IF(RIGHT(TEXT(AE632,"0.#"),1)=".",FALSE,TRUE)</formula>
    </cfRule>
    <cfRule type="expression" priority="674" dxfId="44">
      <formula>IF(RIGHT(TEXT(AE632,"0.#"),1)=".",TRUE,FALSE)</formula>
    </cfRule>
  </conditionalFormatting>
  <conditionalFormatting sqref="AM630">
    <cfRule type="expression" priority="671" dxfId="45">
      <formula>IF(RIGHT(TEXT(AM630,"0.#"),1)=".",FALSE,TRUE)</formula>
    </cfRule>
    <cfRule type="expression" priority="672" dxfId="44">
      <formula>IF(RIGHT(TEXT(AM630,"0.#"),1)=".",TRUE,FALSE)</formula>
    </cfRule>
  </conditionalFormatting>
  <conditionalFormatting sqref="AM631">
    <cfRule type="expression" priority="669" dxfId="45">
      <formula>IF(RIGHT(TEXT(AM631,"0.#"),1)=".",FALSE,TRUE)</formula>
    </cfRule>
    <cfRule type="expression" priority="670" dxfId="44">
      <formula>IF(RIGHT(TEXT(AM631,"0.#"),1)=".",TRUE,FALSE)</formula>
    </cfRule>
  </conditionalFormatting>
  <conditionalFormatting sqref="AU630">
    <cfRule type="expression" priority="665" dxfId="45">
      <formula>IF(RIGHT(TEXT(AU630,"0.#"),1)=".",FALSE,TRUE)</formula>
    </cfRule>
    <cfRule type="expression" priority="666" dxfId="44">
      <formula>IF(RIGHT(TEXT(AU630,"0.#"),1)=".",TRUE,FALSE)</formula>
    </cfRule>
  </conditionalFormatting>
  <conditionalFormatting sqref="AU631">
    <cfRule type="expression" priority="663" dxfId="45">
      <formula>IF(RIGHT(TEXT(AU631,"0.#"),1)=".",FALSE,TRUE)</formula>
    </cfRule>
    <cfRule type="expression" priority="664" dxfId="44">
      <formula>IF(RIGHT(TEXT(AU631,"0.#"),1)=".",TRUE,FALSE)</formula>
    </cfRule>
  </conditionalFormatting>
  <conditionalFormatting sqref="AU632">
    <cfRule type="expression" priority="661" dxfId="45">
      <formula>IF(RIGHT(TEXT(AU632,"0.#"),1)=".",FALSE,TRUE)</formula>
    </cfRule>
    <cfRule type="expression" priority="662" dxfId="44">
      <formula>IF(RIGHT(TEXT(AU632,"0.#"),1)=".",TRUE,FALSE)</formula>
    </cfRule>
  </conditionalFormatting>
  <conditionalFormatting sqref="AI632">
    <cfRule type="expression" priority="655" dxfId="45">
      <formula>IF(RIGHT(TEXT(AI632,"0.#"),1)=".",FALSE,TRUE)</formula>
    </cfRule>
    <cfRule type="expression" priority="656" dxfId="44">
      <formula>IF(RIGHT(TEXT(AI632,"0.#"),1)=".",TRUE,FALSE)</formula>
    </cfRule>
  </conditionalFormatting>
  <conditionalFormatting sqref="AI630">
    <cfRule type="expression" priority="659" dxfId="45">
      <formula>IF(RIGHT(TEXT(AI630,"0.#"),1)=".",FALSE,TRUE)</formula>
    </cfRule>
    <cfRule type="expression" priority="660" dxfId="44">
      <formula>IF(RIGHT(TEXT(AI630,"0.#"),1)=".",TRUE,FALSE)</formula>
    </cfRule>
  </conditionalFormatting>
  <conditionalFormatting sqref="AI631">
    <cfRule type="expression" priority="657" dxfId="45">
      <formula>IF(RIGHT(TEXT(AI631,"0.#"),1)=".",FALSE,TRUE)</formula>
    </cfRule>
    <cfRule type="expression" priority="658" dxfId="44">
      <formula>IF(RIGHT(TEXT(AI631,"0.#"),1)=".",TRUE,FALSE)</formula>
    </cfRule>
  </conditionalFormatting>
  <conditionalFormatting sqref="AQ631">
    <cfRule type="expression" priority="653" dxfId="45">
      <formula>IF(RIGHT(TEXT(AQ631,"0.#"),1)=".",FALSE,TRUE)</formula>
    </cfRule>
    <cfRule type="expression" priority="654" dxfId="44">
      <formula>IF(RIGHT(TEXT(AQ631,"0.#"),1)=".",TRUE,FALSE)</formula>
    </cfRule>
  </conditionalFormatting>
  <conditionalFormatting sqref="AQ632">
    <cfRule type="expression" priority="651" dxfId="45">
      <formula>IF(RIGHT(TEXT(AQ632,"0.#"),1)=".",FALSE,TRUE)</formula>
    </cfRule>
    <cfRule type="expression" priority="652" dxfId="44">
      <formula>IF(RIGHT(TEXT(AQ632,"0.#"),1)=".",TRUE,FALSE)</formula>
    </cfRule>
  </conditionalFormatting>
  <conditionalFormatting sqref="AQ630">
    <cfRule type="expression" priority="649" dxfId="45">
      <formula>IF(RIGHT(TEXT(AQ630,"0.#"),1)=".",FALSE,TRUE)</formula>
    </cfRule>
    <cfRule type="expression" priority="650" dxfId="44">
      <formula>IF(RIGHT(TEXT(AQ630,"0.#"),1)=".",TRUE,FALSE)</formula>
    </cfRule>
  </conditionalFormatting>
  <conditionalFormatting sqref="AE635">
    <cfRule type="expression" priority="647" dxfId="45">
      <formula>IF(RIGHT(TEXT(AE635,"0.#"),1)=".",FALSE,TRUE)</formula>
    </cfRule>
    <cfRule type="expression" priority="648" dxfId="44">
      <formula>IF(RIGHT(TEXT(AE635,"0.#"),1)=".",TRUE,FALSE)</formula>
    </cfRule>
  </conditionalFormatting>
  <conditionalFormatting sqref="AM637">
    <cfRule type="expression" priority="637" dxfId="45">
      <formula>IF(RIGHT(TEXT(AM637,"0.#"),1)=".",FALSE,TRUE)</formula>
    </cfRule>
    <cfRule type="expression" priority="638" dxfId="44">
      <formula>IF(RIGHT(TEXT(AM637,"0.#"),1)=".",TRUE,FALSE)</formula>
    </cfRule>
  </conditionalFormatting>
  <conditionalFormatting sqref="AE636">
    <cfRule type="expression" priority="645" dxfId="45">
      <formula>IF(RIGHT(TEXT(AE636,"0.#"),1)=".",FALSE,TRUE)</formula>
    </cfRule>
    <cfRule type="expression" priority="646" dxfId="44">
      <formula>IF(RIGHT(TEXT(AE636,"0.#"),1)=".",TRUE,FALSE)</formula>
    </cfRule>
  </conditionalFormatting>
  <conditionalFormatting sqref="AE637">
    <cfRule type="expression" priority="643" dxfId="45">
      <formula>IF(RIGHT(TEXT(AE637,"0.#"),1)=".",FALSE,TRUE)</formula>
    </cfRule>
    <cfRule type="expression" priority="644" dxfId="44">
      <formula>IF(RIGHT(TEXT(AE637,"0.#"),1)=".",TRUE,FALSE)</formula>
    </cfRule>
  </conditionalFormatting>
  <conditionalFormatting sqref="AM635">
    <cfRule type="expression" priority="641" dxfId="45">
      <formula>IF(RIGHT(TEXT(AM635,"0.#"),1)=".",FALSE,TRUE)</formula>
    </cfRule>
    <cfRule type="expression" priority="642" dxfId="44">
      <formula>IF(RIGHT(TEXT(AM635,"0.#"),1)=".",TRUE,FALSE)</formula>
    </cfRule>
  </conditionalFormatting>
  <conditionalFormatting sqref="AM636">
    <cfRule type="expression" priority="639" dxfId="45">
      <formula>IF(RIGHT(TEXT(AM636,"0.#"),1)=".",FALSE,TRUE)</formula>
    </cfRule>
    <cfRule type="expression" priority="640" dxfId="44">
      <formula>IF(RIGHT(TEXT(AM636,"0.#"),1)=".",TRUE,FALSE)</formula>
    </cfRule>
  </conditionalFormatting>
  <conditionalFormatting sqref="AU635">
    <cfRule type="expression" priority="635" dxfId="45">
      <formula>IF(RIGHT(TEXT(AU635,"0.#"),1)=".",FALSE,TRUE)</formula>
    </cfRule>
    <cfRule type="expression" priority="636" dxfId="44">
      <formula>IF(RIGHT(TEXT(AU635,"0.#"),1)=".",TRUE,FALSE)</formula>
    </cfRule>
  </conditionalFormatting>
  <conditionalFormatting sqref="AU636">
    <cfRule type="expression" priority="633" dxfId="45">
      <formula>IF(RIGHT(TEXT(AU636,"0.#"),1)=".",FALSE,TRUE)</formula>
    </cfRule>
    <cfRule type="expression" priority="634" dxfId="44">
      <formula>IF(RIGHT(TEXT(AU636,"0.#"),1)=".",TRUE,FALSE)</formula>
    </cfRule>
  </conditionalFormatting>
  <conditionalFormatting sqref="AU637">
    <cfRule type="expression" priority="631" dxfId="45">
      <formula>IF(RIGHT(TEXT(AU637,"0.#"),1)=".",FALSE,TRUE)</formula>
    </cfRule>
    <cfRule type="expression" priority="632" dxfId="44">
      <formula>IF(RIGHT(TEXT(AU637,"0.#"),1)=".",TRUE,FALSE)</formula>
    </cfRule>
  </conditionalFormatting>
  <conditionalFormatting sqref="AI637">
    <cfRule type="expression" priority="625" dxfId="45">
      <formula>IF(RIGHT(TEXT(AI637,"0.#"),1)=".",FALSE,TRUE)</formula>
    </cfRule>
    <cfRule type="expression" priority="626" dxfId="44">
      <formula>IF(RIGHT(TEXT(AI637,"0.#"),1)=".",TRUE,FALSE)</formula>
    </cfRule>
  </conditionalFormatting>
  <conditionalFormatting sqref="AI635">
    <cfRule type="expression" priority="629" dxfId="45">
      <formula>IF(RIGHT(TEXT(AI635,"0.#"),1)=".",FALSE,TRUE)</formula>
    </cfRule>
    <cfRule type="expression" priority="630" dxfId="44">
      <formula>IF(RIGHT(TEXT(AI635,"0.#"),1)=".",TRUE,FALSE)</formula>
    </cfRule>
  </conditionalFormatting>
  <conditionalFormatting sqref="AI636">
    <cfRule type="expression" priority="627" dxfId="45">
      <formula>IF(RIGHT(TEXT(AI636,"0.#"),1)=".",FALSE,TRUE)</formula>
    </cfRule>
    <cfRule type="expression" priority="628" dxfId="44">
      <formula>IF(RIGHT(TEXT(AI636,"0.#"),1)=".",TRUE,FALSE)</formula>
    </cfRule>
  </conditionalFormatting>
  <conditionalFormatting sqref="AQ636">
    <cfRule type="expression" priority="623" dxfId="45">
      <formula>IF(RIGHT(TEXT(AQ636,"0.#"),1)=".",FALSE,TRUE)</formula>
    </cfRule>
    <cfRule type="expression" priority="624" dxfId="44">
      <formula>IF(RIGHT(TEXT(AQ636,"0.#"),1)=".",TRUE,FALSE)</formula>
    </cfRule>
  </conditionalFormatting>
  <conditionalFormatting sqref="AQ637">
    <cfRule type="expression" priority="621" dxfId="45">
      <formula>IF(RIGHT(TEXT(AQ637,"0.#"),1)=".",FALSE,TRUE)</formula>
    </cfRule>
    <cfRule type="expression" priority="622" dxfId="44">
      <formula>IF(RIGHT(TEXT(AQ637,"0.#"),1)=".",TRUE,FALSE)</formula>
    </cfRule>
  </conditionalFormatting>
  <conditionalFormatting sqref="AQ635">
    <cfRule type="expression" priority="619" dxfId="45">
      <formula>IF(RIGHT(TEXT(AQ635,"0.#"),1)=".",FALSE,TRUE)</formula>
    </cfRule>
    <cfRule type="expression" priority="620" dxfId="44">
      <formula>IF(RIGHT(TEXT(AQ635,"0.#"),1)=".",TRUE,FALSE)</formula>
    </cfRule>
  </conditionalFormatting>
  <conditionalFormatting sqref="AE640">
    <cfRule type="expression" priority="617" dxfId="45">
      <formula>IF(RIGHT(TEXT(AE640,"0.#"),1)=".",FALSE,TRUE)</formula>
    </cfRule>
    <cfRule type="expression" priority="618" dxfId="44">
      <formula>IF(RIGHT(TEXT(AE640,"0.#"),1)=".",TRUE,FALSE)</formula>
    </cfRule>
  </conditionalFormatting>
  <conditionalFormatting sqref="AM642">
    <cfRule type="expression" priority="607" dxfId="45">
      <formula>IF(RIGHT(TEXT(AM642,"0.#"),1)=".",FALSE,TRUE)</formula>
    </cfRule>
    <cfRule type="expression" priority="608" dxfId="44">
      <formula>IF(RIGHT(TEXT(AM642,"0.#"),1)=".",TRUE,FALSE)</formula>
    </cfRule>
  </conditionalFormatting>
  <conditionalFormatting sqref="AE641">
    <cfRule type="expression" priority="615" dxfId="45">
      <formula>IF(RIGHT(TEXT(AE641,"0.#"),1)=".",FALSE,TRUE)</formula>
    </cfRule>
    <cfRule type="expression" priority="616" dxfId="44">
      <formula>IF(RIGHT(TEXT(AE641,"0.#"),1)=".",TRUE,FALSE)</formula>
    </cfRule>
  </conditionalFormatting>
  <conditionalFormatting sqref="AE642">
    <cfRule type="expression" priority="613" dxfId="45">
      <formula>IF(RIGHT(TEXT(AE642,"0.#"),1)=".",FALSE,TRUE)</formula>
    </cfRule>
    <cfRule type="expression" priority="614" dxfId="44">
      <formula>IF(RIGHT(TEXT(AE642,"0.#"),1)=".",TRUE,FALSE)</formula>
    </cfRule>
  </conditionalFormatting>
  <conditionalFormatting sqref="AM640">
    <cfRule type="expression" priority="611" dxfId="45">
      <formula>IF(RIGHT(TEXT(AM640,"0.#"),1)=".",FALSE,TRUE)</formula>
    </cfRule>
    <cfRule type="expression" priority="612" dxfId="44">
      <formula>IF(RIGHT(TEXT(AM640,"0.#"),1)=".",TRUE,FALSE)</formula>
    </cfRule>
  </conditionalFormatting>
  <conditionalFormatting sqref="AM641">
    <cfRule type="expression" priority="609" dxfId="45">
      <formula>IF(RIGHT(TEXT(AM641,"0.#"),1)=".",FALSE,TRUE)</formula>
    </cfRule>
    <cfRule type="expression" priority="610" dxfId="44">
      <formula>IF(RIGHT(TEXT(AM641,"0.#"),1)=".",TRUE,FALSE)</formula>
    </cfRule>
  </conditionalFormatting>
  <conditionalFormatting sqref="AU640">
    <cfRule type="expression" priority="605" dxfId="45">
      <formula>IF(RIGHT(TEXT(AU640,"0.#"),1)=".",FALSE,TRUE)</formula>
    </cfRule>
    <cfRule type="expression" priority="606" dxfId="44">
      <formula>IF(RIGHT(TEXT(AU640,"0.#"),1)=".",TRUE,FALSE)</formula>
    </cfRule>
  </conditionalFormatting>
  <conditionalFormatting sqref="AU641">
    <cfRule type="expression" priority="603" dxfId="45">
      <formula>IF(RIGHT(TEXT(AU641,"0.#"),1)=".",FALSE,TRUE)</formula>
    </cfRule>
    <cfRule type="expression" priority="604" dxfId="44">
      <formula>IF(RIGHT(TEXT(AU641,"0.#"),1)=".",TRUE,FALSE)</formula>
    </cfRule>
  </conditionalFormatting>
  <conditionalFormatting sqref="AU642">
    <cfRule type="expression" priority="601" dxfId="45">
      <formula>IF(RIGHT(TEXT(AU642,"0.#"),1)=".",FALSE,TRUE)</formula>
    </cfRule>
    <cfRule type="expression" priority="602" dxfId="44">
      <formula>IF(RIGHT(TEXT(AU642,"0.#"),1)=".",TRUE,FALSE)</formula>
    </cfRule>
  </conditionalFormatting>
  <conditionalFormatting sqref="AI642">
    <cfRule type="expression" priority="595" dxfId="45">
      <formula>IF(RIGHT(TEXT(AI642,"0.#"),1)=".",FALSE,TRUE)</formula>
    </cfRule>
    <cfRule type="expression" priority="596" dxfId="44">
      <formula>IF(RIGHT(TEXT(AI642,"0.#"),1)=".",TRUE,FALSE)</formula>
    </cfRule>
  </conditionalFormatting>
  <conditionalFormatting sqref="AI640">
    <cfRule type="expression" priority="599" dxfId="45">
      <formula>IF(RIGHT(TEXT(AI640,"0.#"),1)=".",FALSE,TRUE)</formula>
    </cfRule>
    <cfRule type="expression" priority="600" dxfId="44">
      <formula>IF(RIGHT(TEXT(AI640,"0.#"),1)=".",TRUE,FALSE)</formula>
    </cfRule>
  </conditionalFormatting>
  <conditionalFormatting sqref="AI641">
    <cfRule type="expression" priority="597" dxfId="45">
      <formula>IF(RIGHT(TEXT(AI641,"0.#"),1)=".",FALSE,TRUE)</formula>
    </cfRule>
    <cfRule type="expression" priority="598" dxfId="44">
      <formula>IF(RIGHT(TEXT(AI641,"0.#"),1)=".",TRUE,FALSE)</formula>
    </cfRule>
  </conditionalFormatting>
  <conditionalFormatting sqref="AQ641">
    <cfRule type="expression" priority="593" dxfId="45">
      <formula>IF(RIGHT(TEXT(AQ641,"0.#"),1)=".",FALSE,TRUE)</formula>
    </cfRule>
    <cfRule type="expression" priority="594" dxfId="44">
      <formula>IF(RIGHT(TEXT(AQ641,"0.#"),1)=".",TRUE,FALSE)</formula>
    </cfRule>
  </conditionalFormatting>
  <conditionalFormatting sqref="AQ642">
    <cfRule type="expression" priority="591" dxfId="45">
      <formula>IF(RIGHT(TEXT(AQ642,"0.#"),1)=".",FALSE,TRUE)</formula>
    </cfRule>
    <cfRule type="expression" priority="592" dxfId="44">
      <formula>IF(RIGHT(TEXT(AQ642,"0.#"),1)=".",TRUE,FALSE)</formula>
    </cfRule>
  </conditionalFormatting>
  <conditionalFormatting sqref="AQ640">
    <cfRule type="expression" priority="589" dxfId="45">
      <formula>IF(RIGHT(TEXT(AQ640,"0.#"),1)=".",FALSE,TRUE)</formula>
    </cfRule>
    <cfRule type="expression" priority="590" dxfId="44">
      <formula>IF(RIGHT(TEXT(AQ640,"0.#"),1)=".",TRUE,FALSE)</formula>
    </cfRule>
  </conditionalFormatting>
  <conditionalFormatting sqref="AE645">
    <cfRule type="expression" priority="587" dxfId="45">
      <formula>IF(RIGHT(TEXT(AE645,"0.#"),1)=".",FALSE,TRUE)</formula>
    </cfRule>
    <cfRule type="expression" priority="588" dxfId="44">
      <formula>IF(RIGHT(TEXT(AE645,"0.#"),1)=".",TRUE,FALSE)</formula>
    </cfRule>
  </conditionalFormatting>
  <conditionalFormatting sqref="AM647">
    <cfRule type="expression" priority="577" dxfId="45">
      <formula>IF(RIGHT(TEXT(AM647,"0.#"),1)=".",FALSE,TRUE)</formula>
    </cfRule>
    <cfRule type="expression" priority="578" dxfId="44">
      <formula>IF(RIGHT(TEXT(AM647,"0.#"),1)=".",TRUE,FALSE)</formula>
    </cfRule>
  </conditionalFormatting>
  <conditionalFormatting sqref="AE646">
    <cfRule type="expression" priority="585" dxfId="45">
      <formula>IF(RIGHT(TEXT(AE646,"0.#"),1)=".",FALSE,TRUE)</formula>
    </cfRule>
    <cfRule type="expression" priority="586" dxfId="44">
      <formula>IF(RIGHT(TEXT(AE646,"0.#"),1)=".",TRUE,FALSE)</formula>
    </cfRule>
  </conditionalFormatting>
  <conditionalFormatting sqref="AE647">
    <cfRule type="expression" priority="583" dxfId="45">
      <formula>IF(RIGHT(TEXT(AE647,"0.#"),1)=".",FALSE,TRUE)</formula>
    </cfRule>
    <cfRule type="expression" priority="584" dxfId="44">
      <formula>IF(RIGHT(TEXT(AE647,"0.#"),1)=".",TRUE,FALSE)</formula>
    </cfRule>
  </conditionalFormatting>
  <conditionalFormatting sqref="AM645">
    <cfRule type="expression" priority="581" dxfId="45">
      <formula>IF(RIGHT(TEXT(AM645,"0.#"),1)=".",FALSE,TRUE)</formula>
    </cfRule>
    <cfRule type="expression" priority="582" dxfId="44">
      <formula>IF(RIGHT(TEXT(AM645,"0.#"),1)=".",TRUE,FALSE)</formula>
    </cfRule>
  </conditionalFormatting>
  <conditionalFormatting sqref="AM646">
    <cfRule type="expression" priority="579" dxfId="45">
      <formula>IF(RIGHT(TEXT(AM646,"0.#"),1)=".",FALSE,TRUE)</formula>
    </cfRule>
    <cfRule type="expression" priority="580" dxfId="44">
      <formula>IF(RIGHT(TEXT(AM646,"0.#"),1)=".",TRUE,FALSE)</formula>
    </cfRule>
  </conditionalFormatting>
  <conditionalFormatting sqref="AU645">
    <cfRule type="expression" priority="575" dxfId="45">
      <formula>IF(RIGHT(TEXT(AU645,"0.#"),1)=".",FALSE,TRUE)</formula>
    </cfRule>
    <cfRule type="expression" priority="576" dxfId="44">
      <formula>IF(RIGHT(TEXT(AU645,"0.#"),1)=".",TRUE,FALSE)</formula>
    </cfRule>
  </conditionalFormatting>
  <conditionalFormatting sqref="AU646">
    <cfRule type="expression" priority="573" dxfId="45">
      <formula>IF(RIGHT(TEXT(AU646,"0.#"),1)=".",FALSE,TRUE)</formula>
    </cfRule>
    <cfRule type="expression" priority="574" dxfId="44">
      <formula>IF(RIGHT(TEXT(AU646,"0.#"),1)=".",TRUE,FALSE)</formula>
    </cfRule>
  </conditionalFormatting>
  <conditionalFormatting sqref="AU647">
    <cfRule type="expression" priority="571" dxfId="45">
      <formula>IF(RIGHT(TEXT(AU647,"0.#"),1)=".",FALSE,TRUE)</formula>
    </cfRule>
    <cfRule type="expression" priority="572" dxfId="44">
      <formula>IF(RIGHT(TEXT(AU647,"0.#"),1)=".",TRUE,FALSE)</formula>
    </cfRule>
  </conditionalFormatting>
  <conditionalFormatting sqref="AI647">
    <cfRule type="expression" priority="565" dxfId="45">
      <formula>IF(RIGHT(TEXT(AI647,"0.#"),1)=".",FALSE,TRUE)</formula>
    </cfRule>
    <cfRule type="expression" priority="566" dxfId="44">
      <formula>IF(RIGHT(TEXT(AI647,"0.#"),1)=".",TRUE,FALSE)</formula>
    </cfRule>
  </conditionalFormatting>
  <conditionalFormatting sqref="AI645">
    <cfRule type="expression" priority="569" dxfId="45">
      <formula>IF(RIGHT(TEXT(AI645,"0.#"),1)=".",FALSE,TRUE)</formula>
    </cfRule>
    <cfRule type="expression" priority="570" dxfId="44">
      <formula>IF(RIGHT(TEXT(AI645,"0.#"),1)=".",TRUE,FALSE)</formula>
    </cfRule>
  </conditionalFormatting>
  <conditionalFormatting sqref="AI646">
    <cfRule type="expression" priority="567" dxfId="45">
      <formula>IF(RIGHT(TEXT(AI646,"0.#"),1)=".",FALSE,TRUE)</formula>
    </cfRule>
    <cfRule type="expression" priority="568" dxfId="44">
      <formula>IF(RIGHT(TEXT(AI646,"0.#"),1)=".",TRUE,FALSE)</formula>
    </cfRule>
  </conditionalFormatting>
  <conditionalFormatting sqref="AQ646">
    <cfRule type="expression" priority="563" dxfId="45">
      <formula>IF(RIGHT(TEXT(AQ646,"0.#"),1)=".",FALSE,TRUE)</formula>
    </cfRule>
    <cfRule type="expression" priority="564" dxfId="44">
      <formula>IF(RIGHT(TEXT(AQ646,"0.#"),1)=".",TRUE,FALSE)</formula>
    </cfRule>
  </conditionalFormatting>
  <conditionalFormatting sqref="AQ647">
    <cfRule type="expression" priority="561" dxfId="45">
      <formula>IF(RIGHT(TEXT(AQ647,"0.#"),1)=".",FALSE,TRUE)</formula>
    </cfRule>
    <cfRule type="expression" priority="562" dxfId="44">
      <formula>IF(RIGHT(TEXT(AQ647,"0.#"),1)=".",TRUE,FALSE)</formula>
    </cfRule>
  </conditionalFormatting>
  <conditionalFormatting sqref="AQ645">
    <cfRule type="expression" priority="559" dxfId="45">
      <formula>IF(RIGHT(TEXT(AQ645,"0.#"),1)=".",FALSE,TRUE)</formula>
    </cfRule>
    <cfRule type="expression" priority="560" dxfId="44">
      <formula>IF(RIGHT(TEXT(AQ645,"0.#"),1)=".",TRUE,FALSE)</formula>
    </cfRule>
  </conditionalFormatting>
  <conditionalFormatting sqref="AE650">
    <cfRule type="expression" priority="557" dxfId="45">
      <formula>IF(RIGHT(TEXT(AE650,"0.#"),1)=".",FALSE,TRUE)</formula>
    </cfRule>
    <cfRule type="expression" priority="558" dxfId="44">
      <formula>IF(RIGHT(TEXT(AE650,"0.#"),1)=".",TRUE,FALSE)</formula>
    </cfRule>
  </conditionalFormatting>
  <conditionalFormatting sqref="AM652">
    <cfRule type="expression" priority="547" dxfId="45">
      <formula>IF(RIGHT(TEXT(AM652,"0.#"),1)=".",FALSE,TRUE)</formula>
    </cfRule>
    <cfRule type="expression" priority="548" dxfId="44">
      <formula>IF(RIGHT(TEXT(AM652,"0.#"),1)=".",TRUE,FALSE)</formula>
    </cfRule>
  </conditionalFormatting>
  <conditionalFormatting sqref="AE651">
    <cfRule type="expression" priority="555" dxfId="45">
      <formula>IF(RIGHT(TEXT(AE651,"0.#"),1)=".",FALSE,TRUE)</formula>
    </cfRule>
    <cfRule type="expression" priority="556" dxfId="44">
      <formula>IF(RIGHT(TEXT(AE651,"0.#"),1)=".",TRUE,FALSE)</formula>
    </cfRule>
  </conditionalFormatting>
  <conditionalFormatting sqref="AE652">
    <cfRule type="expression" priority="553" dxfId="45">
      <formula>IF(RIGHT(TEXT(AE652,"0.#"),1)=".",FALSE,TRUE)</formula>
    </cfRule>
    <cfRule type="expression" priority="554" dxfId="44">
      <formula>IF(RIGHT(TEXT(AE652,"0.#"),1)=".",TRUE,FALSE)</formula>
    </cfRule>
  </conditionalFormatting>
  <conditionalFormatting sqref="AM650">
    <cfRule type="expression" priority="551" dxfId="45">
      <formula>IF(RIGHT(TEXT(AM650,"0.#"),1)=".",FALSE,TRUE)</formula>
    </cfRule>
    <cfRule type="expression" priority="552" dxfId="44">
      <formula>IF(RIGHT(TEXT(AM650,"0.#"),1)=".",TRUE,FALSE)</formula>
    </cfRule>
  </conditionalFormatting>
  <conditionalFormatting sqref="AM651">
    <cfRule type="expression" priority="549" dxfId="45">
      <formula>IF(RIGHT(TEXT(AM651,"0.#"),1)=".",FALSE,TRUE)</formula>
    </cfRule>
    <cfRule type="expression" priority="550" dxfId="44">
      <formula>IF(RIGHT(TEXT(AM651,"0.#"),1)=".",TRUE,FALSE)</formula>
    </cfRule>
  </conditionalFormatting>
  <conditionalFormatting sqref="AU650">
    <cfRule type="expression" priority="545" dxfId="45">
      <formula>IF(RIGHT(TEXT(AU650,"0.#"),1)=".",FALSE,TRUE)</formula>
    </cfRule>
    <cfRule type="expression" priority="546" dxfId="44">
      <formula>IF(RIGHT(TEXT(AU650,"0.#"),1)=".",TRUE,FALSE)</formula>
    </cfRule>
  </conditionalFormatting>
  <conditionalFormatting sqref="AU651">
    <cfRule type="expression" priority="543" dxfId="45">
      <formula>IF(RIGHT(TEXT(AU651,"0.#"),1)=".",FALSE,TRUE)</formula>
    </cfRule>
    <cfRule type="expression" priority="544" dxfId="44">
      <formula>IF(RIGHT(TEXT(AU651,"0.#"),1)=".",TRUE,FALSE)</formula>
    </cfRule>
  </conditionalFormatting>
  <conditionalFormatting sqref="AU652">
    <cfRule type="expression" priority="541" dxfId="45">
      <formula>IF(RIGHT(TEXT(AU652,"0.#"),1)=".",FALSE,TRUE)</formula>
    </cfRule>
    <cfRule type="expression" priority="542" dxfId="44">
      <formula>IF(RIGHT(TEXT(AU652,"0.#"),1)=".",TRUE,FALSE)</formula>
    </cfRule>
  </conditionalFormatting>
  <conditionalFormatting sqref="AI652">
    <cfRule type="expression" priority="535" dxfId="45">
      <formula>IF(RIGHT(TEXT(AI652,"0.#"),1)=".",FALSE,TRUE)</formula>
    </cfRule>
    <cfRule type="expression" priority="536" dxfId="44">
      <formula>IF(RIGHT(TEXT(AI652,"0.#"),1)=".",TRUE,FALSE)</formula>
    </cfRule>
  </conditionalFormatting>
  <conditionalFormatting sqref="AI650">
    <cfRule type="expression" priority="539" dxfId="45">
      <formula>IF(RIGHT(TEXT(AI650,"0.#"),1)=".",FALSE,TRUE)</formula>
    </cfRule>
    <cfRule type="expression" priority="540" dxfId="44">
      <formula>IF(RIGHT(TEXT(AI650,"0.#"),1)=".",TRUE,FALSE)</formula>
    </cfRule>
  </conditionalFormatting>
  <conditionalFormatting sqref="AI651">
    <cfRule type="expression" priority="537" dxfId="45">
      <formula>IF(RIGHT(TEXT(AI651,"0.#"),1)=".",FALSE,TRUE)</formula>
    </cfRule>
    <cfRule type="expression" priority="538" dxfId="44">
      <formula>IF(RIGHT(TEXT(AI651,"0.#"),1)=".",TRUE,FALSE)</formula>
    </cfRule>
  </conditionalFormatting>
  <conditionalFormatting sqref="AQ651">
    <cfRule type="expression" priority="533" dxfId="45">
      <formula>IF(RIGHT(TEXT(AQ651,"0.#"),1)=".",FALSE,TRUE)</formula>
    </cfRule>
    <cfRule type="expression" priority="534" dxfId="44">
      <formula>IF(RIGHT(TEXT(AQ651,"0.#"),1)=".",TRUE,FALSE)</formula>
    </cfRule>
  </conditionalFormatting>
  <conditionalFormatting sqref="AQ652">
    <cfRule type="expression" priority="531" dxfId="45">
      <formula>IF(RIGHT(TEXT(AQ652,"0.#"),1)=".",FALSE,TRUE)</formula>
    </cfRule>
    <cfRule type="expression" priority="532" dxfId="44">
      <formula>IF(RIGHT(TEXT(AQ652,"0.#"),1)=".",TRUE,FALSE)</formula>
    </cfRule>
  </conditionalFormatting>
  <conditionalFormatting sqref="AQ650">
    <cfRule type="expression" priority="529" dxfId="45">
      <formula>IF(RIGHT(TEXT(AQ650,"0.#"),1)=".",FALSE,TRUE)</formula>
    </cfRule>
    <cfRule type="expression" priority="530" dxfId="44">
      <formula>IF(RIGHT(TEXT(AQ650,"0.#"),1)=".",TRUE,FALSE)</formula>
    </cfRule>
  </conditionalFormatting>
  <conditionalFormatting sqref="AE655">
    <cfRule type="expression" priority="527" dxfId="45">
      <formula>IF(RIGHT(TEXT(AE655,"0.#"),1)=".",FALSE,TRUE)</formula>
    </cfRule>
    <cfRule type="expression" priority="528" dxfId="44">
      <formula>IF(RIGHT(TEXT(AE655,"0.#"),1)=".",TRUE,FALSE)</formula>
    </cfRule>
  </conditionalFormatting>
  <conditionalFormatting sqref="AM657">
    <cfRule type="expression" priority="517" dxfId="45">
      <formula>IF(RIGHT(TEXT(AM657,"0.#"),1)=".",FALSE,TRUE)</formula>
    </cfRule>
    <cfRule type="expression" priority="518" dxfId="44">
      <formula>IF(RIGHT(TEXT(AM657,"0.#"),1)=".",TRUE,FALSE)</formula>
    </cfRule>
  </conditionalFormatting>
  <conditionalFormatting sqref="AE656">
    <cfRule type="expression" priority="525" dxfId="45">
      <formula>IF(RIGHT(TEXT(AE656,"0.#"),1)=".",FALSE,TRUE)</formula>
    </cfRule>
    <cfRule type="expression" priority="526" dxfId="44">
      <formula>IF(RIGHT(TEXT(AE656,"0.#"),1)=".",TRUE,FALSE)</formula>
    </cfRule>
  </conditionalFormatting>
  <conditionalFormatting sqref="AE657">
    <cfRule type="expression" priority="523" dxfId="45">
      <formula>IF(RIGHT(TEXT(AE657,"0.#"),1)=".",FALSE,TRUE)</formula>
    </cfRule>
    <cfRule type="expression" priority="524" dxfId="44">
      <formula>IF(RIGHT(TEXT(AE657,"0.#"),1)=".",TRUE,FALSE)</formula>
    </cfRule>
  </conditionalFormatting>
  <conditionalFormatting sqref="AM655">
    <cfRule type="expression" priority="521" dxfId="45">
      <formula>IF(RIGHT(TEXT(AM655,"0.#"),1)=".",FALSE,TRUE)</formula>
    </cfRule>
    <cfRule type="expression" priority="522" dxfId="44">
      <formula>IF(RIGHT(TEXT(AM655,"0.#"),1)=".",TRUE,FALSE)</formula>
    </cfRule>
  </conditionalFormatting>
  <conditionalFormatting sqref="AM656">
    <cfRule type="expression" priority="519" dxfId="45">
      <formula>IF(RIGHT(TEXT(AM656,"0.#"),1)=".",FALSE,TRUE)</formula>
    </cfRule>
    <cfRule type="expression" priority="520" dxfId="44">
      <formula>IF(RIGHT(TEXT(AM656,"0.#"),1)=".",TRUE,FALSE)</formula>
    </cfRule>
  </conditionalFormatting>
  <conditionalFormatting sqref="AU655">
    <cfRule type="expression" priority="515" dxfId="45">
      <formula>IF(RIGHT(TEXT(AU655,"0.#"),1)=".",FALSE,TRUE)</formula>
    </cfRule>
    <cfRule type="expression" priority="516" dxfId="44">
      <formula>IF(RIGHT(TEXT(AU655,"0.#"),1)=".",TRUE,FALSE)</formula>
    </cfRule>
  </conditionalFormatting>
  <conditionalFormatting sqref="AU656">
    <cfRule type="expression" priority="513" dxfId="45">
      <formula>IF(RIGHT(TEXT(AU656,"0.#"),1)=".",FALSE,TRUE)</formula>
    </cfRule>
    <cfRule type="expression" priority="514" dxfId="44">
      <formula>IF(RIGHT(TEXT(AU656,"0.#"),1)=".",TRUE,FALSE)</formula>
    </cfRule>
  </conditionalFormatting>
  <conditionalFormatting sqref="AU657">
    <cfRule type="expression" priority="511" dxfId="45">
      <formula>IF(RIGHT(TEXT(AU657,"0.#"),1)=".",FALSE,TRUE)</formula>
    </cfRule>
    <cfRule type="expression" priority="512" dxfId="44">
      <formula>IF(RIGHT(TEXT(AU657,"0.#"),1)=".",TRUE,FALSE)</formula>
    </cfRule>
  </conditionalFormatting>
  <conditionalFormatting sqref="AI657">
    <cfRule type="expression" priority="505" dxfId="45">
      <formula>IF(RIGHT(TEXT(AI657,"0.#"),1)=".",FALSE,TRUE)</formula>
    </cfRule>
    <cfRule type="expression" priority="506" dxfId="44">
      <formula>IF(RIGHT(TEXT(AI657,"0.#"),1)=".",TRUE,FALSE)</formula>
    </cfRule>
  </conditionalFormatting>
  <conditionalFormatting sqref="AI655">
    <cfRule type="expression" priority="509" dxfId="45">
      <formula>IF(RIGHT(TEXT(AI655,"0.#"),1)=".",FALSE,TRUE)</formula>
    </cfRule>
    <cfRule type="expression" priority="510" dxfId="44">
      <formula>IF(RIGHT(TEXT(AI655,"0.#"),1)=".",TRUE,FALSE)</formula>
    </cfRule>
  </conditionalFormatting>
  <conditionalFormatting sqref="AI656">
    <cfRule type="expression" priority="507" dxfId="45">
      <formula>IF(RIGHT(TEXT(AI656,"0.#"),1)=".",FALSE,TRUE)</formula>
    </cfRule>
    <cfRule type="expression" priority="508" dxfId="44">
      <formula>IF(RIGHT(TEXT(AI656,"0.#"),1)=".",TRUE,FALSE)</formula>
    </cfRule>
  </conditionalFormatting>
  <conditionalFormatting sqref="AQ656">
    <cfRule type="expression" priority="503" dxfId="45">
      <formula>IF(RIGHT(TEXT(AQ656,"0.#"),1)=".",FALSE,TRUE)</formula>
    </cfRule>
    <cfRule type="expression" priority="504" dxfId="44">
      <formula>IF(RIGHT(TEXT(AQ656,"0.#"),1)=".",TRUE,FALSE)</formula>
    </cfRule>
  </conditionalFormatting>
  <conditionalFormatting sqref="AQ657">
    <cfRule type="expression" priority="501" dxfId="45">
      <formula>IF(RIGHT(TEXT(AQ657,"0.#"),1)=".",FALSE,TRUE)</formula>
    </cfRule>
    <cfRule type="expression" priority="502" dxfId="44">
      <formula>IF(RIGHT(TEXT(AQ657,"0.#"),1)=".",TRUE,FALSE)</formula>
    </cfRule>
  </conditionalFormatting>
  <conditionalFormatting sqref="AQ655">
    <cfRule type="expression" priority="499" dxfId="45">
      <formula>IF(RIGHT(TEXT(AQ655,"0.#"),1)=".",FALSE,TRUE)</formula>
    </cfRule>
    <cfRule type="expression" priority="500" dxfId="44">
      <formula>IF(RIGHT(TEXT(AQ655,"0.#"),1)=".",TRUE,FALSE)</formula>
    </cfRule>
  </conditionalFormatting>
  <conditionalFormatting sqref="AE660">
    <cfRule type="expression" priority="497" dxfId="45">
      <formula>IF(RIGHT(TEXT(AE660,"0.#"),1)=".",FALSE,TRUE)</formula>
    </cfRule>
    <cfRule type="expression" priority="498" dxfId="44">
      <formula>IF(RIGHT(TEXT(AE660,"0.#"),1)=".",TRUE,FALSE)</formula>
    </cfRule>
  </conditionalFormatting>
  <conditionalFormatting sqref="AM662">
    <cfRule type="expression" priority="487" dxfId="45">
      <formula>IF(RIGHT(TEXT(AM662,"0.#"),1)=".",FALSE,TRUE)</formula>
    </cfRule>
    <cfRule type="expression" priority="488" dxfId="44">
      <formula>IF(RIGHT(TEXT(AM662,"0.#"),1)=".",TRUE,FALSE)</formula>
    </cfRule>
  </conditionalFormatting>
  <conditionalFormatting sqref="AE661">
    <cfRule type="expression" priority="495" dxfId="45">
      <formula>IF(RIGHT(TEXT(AE661,"0.#"),1)=".",FALSE,TRUE)</formula>
    </cfRule>
    <cfRule type="expression" priority="496" dxfId="44">
      <formula>IF(RIGHT(TEXT(AE661,"0.#"),1)=".",TRUE,FALSE)</formula>
    </cfRule>
  </conditionalFormatting>
  <conditionalFormatting sqref="AE662">
    <cfRule type="expression" priority="493" dxfId="45">
      <formula>IF(RIGHT(TEXT(AE662,"0.#"),1)=".",FALSE,TRUE)</formula>
    </cfRule>
    <cfRule type="expression" priority="494" dxfId="44">
      <formula>IF(RIGHT(TEXT(AE662,"0.#"),1)=".",TRUE,FALSE)</formula>
    </cfRule>
  </conditionalFormatting>
  <conditionalFormatting sqref="AM660">
    <cfRule type="expression" priority="491" dxfId="45">
      <formula>IF(RIGHT(TEXT(AM660,"0.#"),1)=".",FALSE,TRUE)</formula>
    </cfRule>
    <cfRule type="expression" priority="492" dxfId="44">
      <formula>IF(RIGHT(TEXT(AM660,"0.#"),1)=".",TRUE,FALSE)</formula>
    </cfRule>
  </conditionalFormatting>
  <conditionalFormatting sqref="AM661">
    <cfRule type="expression" priority="489" dxfId="45">
      <formula>IF(RIGHT(TEXT(AM661,"0.#"),1)=".",FALSE,TRUE)</formula>
    </cfRule>
    <cfRule type="expression" priority="490" dxfId="44">
      <formula>IF(RIGHT(TEXT(AM661,"0.#"),1)=".",TRUE,FALSE)</formula>
    </cfRule>
  </conditionalFormatting>
  <conditionalFormatting sqref="AU660">
    <cfRule type="expression" priority="485" dxfId="45">
      <formula>IF(RIGHT(TEXT(AU660,"0.#"),1)=".",FALSE,TRUE)</formula>
    </cfRule>
    <cfRule type="expression" priority="486" dxfId="44">
      <formula>IF(RIGHT(TEXT(AU660,"0.#"),1)=".",TRUE,FALSE)</formula>
    </cfRule>
  </conditionalFormatting>
  <conditionalFormatting sqref="AU661">
    <cfRule type="expression" priority="483" dxfId="45">
      <formula>IF(RIGHT(TEXT(AU661,"0.#"),1)=".",FALSE,TRUE)</formula>
    </cfRule>
    <cfRule type="expression" priority="484" dxfId="44">
      <formula>IF(RIGHT(TEXT(AU661,"0.#"),1)=".",TRUE,FALSE)</formula>
    </cfRule>
  </conditionalFormatting>
  <conditionalFormatting sqref="AU662">
    <cfRule type="expression" priority="481" dxfId="45">
      <formula>IF(RIGHT(TEXT(AU662,"0.#"),1)=".",FALSE,TRUE)</formula>
    </cfRule>
    <cfRule type="expression" priority="482" dxfId="44">
      <formula>IF(RIGHT(TEXT(AU662,"0.#"),1)=".",TRUE,FALSE)</formula>
    </cfRule>
  </conditionalFormatting>
  <conditionalFormatting sqref="AI662">
    <cfRule type="expression" priority="475" dxfId="45">
      <formula>IF(RIGHT(TEXT(AI662,"0.#"),1)=".",FALSE,TRUE)</formula>
    </cfRule>
    <cfRule type="expression" priority="476" dxfId="44">
      <formula>IF(RIGHT(TEXT(AI662,"0.#"),1)=".",TRUE,FALSE)</formula>
    </cfRule>
  </conditionalFormatting>
  <conditionalFormatting sqref="AI660">
    <cfRule type="expression" priority="479" dxfId="45">
      <formula>IF(RIGHT(TEXT(AI660,"0.#"),1)=".",FALSE,TRUE)</formula>
    </cfRule>
    <cfRule type="expression" priority="480" dxfId="44">
      <formula>IF(RIGHT(TEXT(AI660,"0.#"),1)=".",TRUE,FALSE)</formula>
    </cfRule>
  </conditionalFormatting>
  <conditionalFormatting sqref="AI661">
    <cfRule type="expression" priority="477" dxfId="45">
      <formula>IF(RIGHT(TEXT(AI661,"0.#"),1)=".",FALSE,TRUE)</formula>
    </cfRule>
    <cfRule type="expression" priority="478" dxfId="44">
      <formula>IF(RIGHT(TEXT(AI661,"0.#"),1)=".",TRUE,FALSE)</formula>
    </cfRule>
  </conditionalFormatting>
  <conditionalFormatting sqref="AQ661">
    <cfRule type="expression" priority="473" dxfId="45">
      <formula>IF(RIGHT(TEXT(AQ661,"0.#"),1)=".",FALSE,TRUE)</formula>
    </cfRule>
    <cfRule type="expression" priority="474" dxfId="44">
      <formula>IF(RIGHT(TEXT(AQ661,"0.#"),1)=".",TRUE,FALSE)</formula>
    </cfRule>
  </conditionalFormatting>
  <conditionalFormatting sqref="AQ662">
    <cfRule type="expression" priority="471" dxfId="45">
      <formula>IF(RIGHT(TEXT(AQ662,"0.#"),1)=".",FALSE,TRUE)</formula>
    </cfRule>
    <cfRule type="expression" priority="472" dxfId="44">
      <formula>IF(RIGHT(TEXT(AQ662,"0.#"),1)=".",TRUE,FALSE)</formula>
    </cfRule>
  </conditionalFormatting>
  <conditionalFormatting sqref="AQ660">
    <cfRule type="expression" priority="469" dxfId="45">
      <formula>IF(RIGHT(TEXT(AQ660,"0.#"),1)=".",FALSE,TRUE)</formula>
    </cfRule>
    <cfRule type="expression" priority="470" dxfId="44">
      <formula>IF(RIGHT(TEXT(AQ660,"0.#"),1)=".",TRUE,FALSE)</formula>
    </cfRule>
  </conditionalFormatting>
  <conditionalFormatting sqref="AE665">
    <cfRule type="expression" priority="467" dxfId="45">
      <formula>IF(RIGHT(TEXT(AE665,"0.#"),1)=".",FALSE,TRUE)</formula>
    </cfRule>
    <cfRule type="expression" priority="468" dxfId="44">
      <formula>IF(RIGHT(TEXT(AE665,"0.#"),1)=".",TRUE,FALSE)</formula>
    </cfRule>
  </conditionalFormatting>
  <conditionalFormatting sqref="AM667">
    <cfRule type="expression" priority="457" dxfId="45">
      <formula>IF(RIGHT(TEXT(AM667,"0.#"),1)=".",FALSE,TRUE)</formula>
    </cfRule>
    <cfRule type="expression" priority="458" dxfId="44">
      <formula>IF(RIGHT(TEXT(AM667,"0.#"),1)=".",TRUE,FALSE)</formula>
    </cfRule>
  </conditionalFormatting>
  <conditionalFormatting sqref="AE666">
    <cfRule type="expression" priority="465" dxfId="45">
      <formula>IF(RIGHT(TEXT(AE666,"0.#"),1)=".",FALSE,TRUE)</formula>
    </cfRule>
    <cfRule type="expression" priority="466" dxfId="44">
      <formula>IF(RIGHT(TEXT(AE666,"0.#"),1)=".",TRUE,FALSE)</formula>
    </cfRule>
  </conditionalFormatting>
  <conditionalFormatting sqref="AE667">
    <cfRule type="expression" priority="463" dxfId="45">
      <formula>IF(RIGHT(TEXT(AE667,"0.#"),1)=".",FALSE,TRUE)</formula>
    </cfRule>
    <cfRule type="expression" priority="464" dxfId="44">
      <formula>IF(RIGHT(TEXT(AE667,"0.#"),1)=".",TRUE,FALSE)</formula>
    </cfRule>
  </conditionalFormatting>
  <conditionalFormatting sqref="AM665">
    <cfRule type="expression" priority="461" dxfId="45">
      <formula>IF(RIGHT(TEXT(AM665,"0.#"),1)=".",FALSE,TRUE)</formula>
    </cfRule>
    <cfRule type="expression" priority="462" dxfId="44">
      <formula>IF(RIGHT(TEXT(AM665,"0.#"),1)=".",TRUE,FALSE)</formula>
    </cfRule>
  </conditionalFormatting>
  <conditionalFormatting sqref="AM666">
    <cfRule type="expression" priority="459" dxfId="45">
      <formula>IF(RIGHT(TEXT(AM666,"0.#"),1)=".",FALSE,TRUE)</formula>
    </cfRule>
    <cfRule type="expression" priority="460" dxfId="44">
      <formula>IF(RIGHT(TEXT(AM666,"0.#"),1)=".",TRUE,FALSE)</formula>
    </cfRule>
  </conditionalFormatting>
  <conditionalFormatting sqref="AU665">
    <cfRule type="expression" priority="455" dxfId="45">
      <formula>IF(RIGHT(TEXT(AU665,"0.#"),1)=".",FALSE,TRUE)</formula>
    </cfRule>
    <cfRule type="expression" priority="456" dxfId="44">
      <formula>IF(RIGHT(TEXT(AU665,"0.#"),1)=".",TRUE,FALSE)</formula>
    </cfRule>
  </conditionalFormatting>
  <conditionalFormatting sqref="AU666">
    <cfRule type="expression" priority="453" dxfId="45">
      <formula>IF(RIGHT(TEXT(AU666,"0.#"),1)=".",FALSE,TRUE)</formula>
    </cfRule>
    <cfRule type="expression" priority="454" dxfId="44">
      <formula>IF(RIGHT(TEXT(AU666,"0.#"),1)=".",TRUE,FALSE)</formula>
    </cfRule>
  </conditionalFormatting>
  <conditionalFormatting sqref="AU667">
    <cfRule type="expression" priority="451" dxfId="45">
      <formula>IF(RIGHT(TEXT(AU667,"0.#"),1)=".",FALSE,TRUE)</formula>
    </cfRule>
    <cfRule type="expression" priority="452" dxfId="44">
      <formula>IF(RIGHT(TEXT(AU667,"0.#"),1)=".",TRUE,FALSE)</formula>
    </cfRule>
  </conditionalFormatting>
  <conditionalFormatting sqref="AI667">
    <cfRule type="expression" priority="445" dxfId="45">
      <formula>IF(RIGHT(TEXT(AI667,"0.#"),1)=".",FALSE,TRUE)</formula>
    </cfRule>
    <cfRule type="expression" priority="446" dxfId="44">
      <formula>IF(RIGHT(TEXT(AI667,"0.#"),1)=".",TRUE,FALSE)</formula>
    </cfRule>
  </conditionalFormatting>
  <conditionalFormatting sqref="AI665">
    <cfRule type="expression" priority="449" dxfId="45">
      <formula>IF(RIGHT(TEXT(AI665,"0.#"),1)=".",FALSE,TRUE)</formula>
    </cfRule>
    <cfRule type="expression" priority="450" dxfId="44">
      <formula>IF(RIGHT(TEXT(AI665,"0.#"),1)=".",TRUE,FALSE)</formula>
    </cfRule>
  </conditionalFormatting>
  <conditionalFormatting sqref="AI666">
    <cfRule type="expression" priority="447" dxfId="45">
      <formula>IF(RIGHT(TEXT(AI666,"0.#"),1)=".",FALSE,TRUE)</formula>
    </cfRule>
    <cfRule type="expression" priority="448" dxfId="44">
      <formula>IF(RIGHT(TEXT(AI666,"0.#"),1)=".",TRUE,FALSE)</formula>
    </cfRule>
  </conditionalFormatting>
  <conditionalFormatting sqref="AQ666">
    <cfRule type="expression" priority="443" dxfId="45">
      <formula>IF(RIGHT(TEXT(AQ666,"0.#"),1)=".",FALSE,TRUE)</formula>
    </cfRule>
    <cfRule type="expression" priority="444" dxfId="44">
      <formula>IF(RIGHT(TEXT(AQ666,"0.#"),1)=".",TRUE,FALSE)</formula>
    </cfRule>
  </conditionalFormatting>
  <conditionalFormatting sqref="AQ667">
    <cfRule type="expression" priority="441" dxfId="45">
      <formula>IF(RIGHT(TEXT(AQ667,"0.#"),1)=".",FALSE,TRUE)</formula>
    </cfRule>
    <cfRule type="expression" priority="442" dxfId="44">
      <formula>IF(RIGHT(TEXT(AQ667,"0.#"),1)=".",TRUE,FALSE)</formula>
    </cfRule>
  </conditionalFormatting>
  <conditionalFormatting sqref="AQ665">
    <cfRule type="expression" priority="439" dxfId="45">
      <formula>IF(RIGHT(TEXT(AQ665,"0.#"),1)=".",FALSE,TRUE)</formula>
    </cfRule>
    <cfRule type="expression" priority="440" dxfId="44">
      <formula>IF(RIGHT(TEXT(AQ665,"0.#"),1)=".",TRUE,FALSE)</formula>
    </cfRule>
  </conditionalFormatting>
  <conditionalFormatting sqref="AE670">
    <cfRule type="expression" priority="437" dxfId="45">
      <formula>IF(RIGHT(TEXT(AE670,"0.#"),1)=".",FALSE,TRUE)</formula>
    </cfRule>
    <cfRule type="expression" priority="438" dxfId="44">
      <formula>IF(RIGHT(TEXT(AE670,"0.#"),1)=".",TRUE,FALSE)</formula>
    </cfRule>
  </conditionalFormatting>
  <conditionalFormatting sqref="AM672">
    <cfRule type="expression" priority="427" dxfId="45">
      <formula>IF(RIGHT(TEXT(AM672,"0.#"),1)=".",FALSE,TRUE)</formula>
    </cfRule>
    <cfRule type="expression" priority="428" dxfId="44">
      <formula>IF(RIGHT(TEXT(AM672,"0.#"),1)=".",TRUE,FALSE)</formula>
    </cfRule>
  </conditionalFormatting>
  <conditionalFormatting sqref="AE671">
    <cfRule type="expression" priority="435" dxfId="45">
      <formula>IF(RIGHT(TEXT(AE671,"0.#"),1)=".",FALSE,TRUE)</formula>
    </cfRule>
    <cfRule type="expression" priority="436" dxfId="44">
      <formula>IF(RIGHT(TEXT(AE671,"0.#"),1)=".",TRUE,FALSE)</formula>
    </cfRule>
  </conditionalFormatting>
  <conditionalFormatting sqref="AE672">
    <cfRule type="expression" priority="433" dxfId="45">
      <formula>IF(RIGHT(TEXT(AE672,"0.#"),1)=".",FALSE,TRUE)</formula>
    </cfRule>
    <cfRule type="expression" priority="434" dxfId="44">
      <formula>IF(RIGHT(TEXT(AE672,"0.#"),1)=".",TRUE,FALSE)</formula>
    </cfRule>
  </conditionalFormatting>
  <conditionalFormatting sqref="AM670">
    <cfRule type="expression" priority="431" dxfId="45">
      <formula>IF(RIGHT(TEXT(AM670,"0.#"),1)=".",FALSE,TRUE)</formula>
    </cfRule>
    <cfRule type="expression" priority="432" dxfId="44">
      <formula>IF(RIGHT(TEXT(AM670,"0.#"),1)=".",TRUE,FALSE)</formula>
    </cfRule>
  </conditionalFormatting>
  <conditionalFormatting sqref="AM671">
    <cfRule type="expression" priority="429" dxfId="45">
      <formula>IF(RIGHT(TEXT(AM671,"0.#"),1)=".",FALSE,TRUE)</formula>
    </cfRule>
    <cfRule type="expression" priority="430" dxfId="44">
      <formula>IF(RIGHT(TEXT(AM671,"0.#"),1)=".",TRUE,FALSE)</formula>
    </cfRule>
  </conditionalFormatting>
  <conditionalFormatting sqref="AU670">
    <cfRule type="expression" priority="425" dxfId="45">
      <formula>IF(RIGHT(TEXT(AU670,"0.#"),1)=".",FALSE,TRUE)</formula>
    </cfRule>
    <cfRule type="expression" priority="426" dxfId="44">
      <formula>IF(RIGHT(TEXT(AU670,"0.#"),1)=".",TRUE,FALSE)</formula>
    </cfRule>
  </conditionalFormatting>
  <conditionalFormatting sqref="AU671">
    <cfRule type="expression" priority="423" dxfId="45">
      <formula>IF(RIGHT(TEXT(AU671,"0.#"),1)=".",FALSE,TRUE)</formula>
    </cfRule>
    <cfRule type="expression" priority="424" dxfId="44">
      <formula>IF(RIGHT(TEXT(AU671,"0.#"),1)=".",TRUE,FALSE)</formula>
    </cfRule>
  </conditionalFormatting>
  <conditionalFormatting sqref="AU672">
    <cfRule type="expression" priority="421" dxfId="45">
      <formula>IF(RIGHT(TEXT(AU672,"0.#"),1)=".",FALSE,TRUE)</formula>
    </cfRule>
    <cfRule type="expression" priority="422" dxfId="44">
      <formula>IF(RIGHT(TEXT(AU672,"0.#"),1)=".",TRUE,FALSE)</formula>
    </cfRule>
  </conditionalFormatting>
  <conditionalFormatting sqref="AI672">
    <cfRule type="expression" priority="415" dxfId="45">
      <formula>IF(RIGHT(TEXT(AI672,"0.#"),1)=".",FALSE,TRUE)</formula>
    </cfRule>
    <cfRule type="expression" priority="416" dxfId="44">
      <formula>IF(RIGHT(TEXT(AI672,"0.#"),1)=".",TRUE,FALSE)</formula>
    </cfRule>
  </conditionalFormatting>
  <conditionalFormatting sqref="AI670">
    <cfRule type="expression" priority="419" dxfId="45">
      <formula>IF(RIGHT(TEXT(AI670,"0.#"),1)=".",FALSE,TRUE)</formula>
    </cfRule>
    <cfRule type="expression" priority="420" dxfId="44">
      <formula>IF(RIGHT(TEXT(AI670,"0.#"),1)=".",TRUE,FALSE)</formula>
    </cfRule>
  </conditionalFormatting>
  <conditionalFormatting sqref="AI671">
    <cfRule type="expression" priority="417" dxfId="45">
      <formula>IF(RIGHT(TEXT(AI671,"0.#"),1)=".",FALSE,TRUE)</formula>
    </cfRule>
    <cfRule type="expression" priority="418" dxfId="44">
      <formula>IF(RIGHT(TEXT(AI671,"0.#"),1)=".",TRUE,FALSE)</formula>
    </cfRule>
  </conditionalFormatting>
  <conditionalFormatting sqref="AQ671">
    <cfRule type="expression" priority="413" dxfId="45">
      <formula>IF(RIGHT(TEXT(AQ671,"0.#"),1)=".",FALSE,TRUE)</formula>
    </cfRule>
    <cfRule type="expression" priority="414" dxfId="44">
      <formula>IF(RIGHT(TEXT(AQ671,"0.#"),1)=".",TRUE,FALSE)</formula>
    </cfRule>
  </conditionalFormatting>
  <conditionalFormatting sqref="AQ672">
    <cfRule type="expression" priority="411" dxfId="45">
      <formula>IF(RIGHT(TEXT(AQ672,"0.#"),1)=".",FALSE,TRUE)</formula>
    </cfRule>
    <cfRule type="expression" priority="412" dxfId="44">
      <formula>IF(RIGHT(TEXT(AQ672,"0.#"),1)=".",TRUE,FALSE)</formula>
    </cfRule>
  </conditionalFormatting>
  <conditionalFormatting sqref="AQ670">
    <cfRule type="expression" priority="409" dxfId="45">
      <formula>IF(RIGHT(TEXT(AQ670,"0.#"),1)=".",FALSE,TRUE)</formula>
    </cfRule>
    <cfRule type="expression" priority="410" dxfId="44">
      <formula>IF(RIGHT(TEXT(AQ670,"0.#"),1)=".",TRUE,FALSE)</formula>
    </cfRule>
  </conditionalFormatting>
  <conditionalFormatting sqref="AE675">
    <cfRule type="expression" priority="407" dxfId="45">
      <formula>IF(RIGHT(TEXT(AE675,"0.#"),1)=".",FALSE,TRUE)</formula>
    </cfRule>
    <cfRule type="expression" priority="408" dxfId="44">
      <formula>IF(RIGHT(TEXT(AE675,"0.#"),1)=".",TRUE,FALSE)</formula>
    </cfRule>
  </conditionalFormatting>
  <conditionalFormatting sqref="AM677">
    <cfRule type="expression" priority="397" dxfId="45">
      <formula>IF(RIGHT(TEXT(AM677,"0.#"),1)=".",FALSE,TRUE)</formula>
    </cfRule>
    <cfRule type="expression" priority="398" dxfId="44">
      <formula>IF(RIGHT(TEXT(AM677,"0.#"),1)=".",TRUE,FALSE)</formula>
    </cfRule>
  </conditionalFormatting>
  <conditionalFormatting sqref="AE676">
    <cfRule type="expression" priority="405" dxfId="45">
      <formula>IF(RIGHT(TEXT(AE676,"0.#"),1)=".",FALSE,TRUE)</formula>
    </cfRule>
    <cfRule type="expression" priority="406" dxfId="44">
      <formula>IF(RIGHT(TEXT(AE676,"0.#"),1)=".",TRUE,FALSE)</formula>
    </cfRule>
  </conditionalFormatting>
  <conditionalFormatting sqref="AE677">
    <cfRule type="expression" priority="403" dxfId="45">
      <formula>IF(RIGHT(TEXT(AE677,"0.#"),1)=".",FALSE,TRUE)</formula>
    </cfRule>
    <cfRule type="expression" priority="404" dxfId="44">
      <formula>IF(RIGHT(TEXT(AE677,"0.#"),1)=".",TRUE,FALSE)</formula>
    </cfRule>
  </conditionalFormatting>
  <conditionalFormatting sqref="AM675">
    <cfRule type="expression" priority="401" dxfId="45">
      <formula>IF(RIGHT(TEXT(AM675,"0.#"),1)=".",FALSE,TRUE)</formula>
    </cfRule>
    <cfRule type="expression" priority="402" dxfId="44">
      <formula>IF(RIGHT(TEXT(AM675,"0.#"),1)=".",TRUE,FALSE)</formula>
    </cfRule>
  </conditionalFormatting>
  <conditionalFormatting sqref="AM676">
    <cfRule type="expression" priority="399" dxfId="45">
      <formula>IF(RIGHT(TEXT(AM676,"0.#"),1)=".",FALSE,TRUE)</formula>
    </cfRule>
    <cfRule type="expression" priority="400" dxfId="44">
      <formula>IF(RIGHT(TEXT(AM676,"0.#"),1)=".",TRUE,FALSE)</formula>
    </cfRule>
  </conditionalFormatting>
  <conditionalFormatting sqref="AU675">
    <cfRule type="expression" priority="395" dxfId="45">
      <formula>IF(RIGHT(TEXT(AU675,"0.#"),1)=".",FALSE,TRUE)</formula>
    </cfRule>
    <cfRule type="expression" priority="396" dxfId="44">
      <formula>IF(RIGHT(TEXT(AU675,"0.#"),1)=".",TRUE,FALSE)</formula>
    </cfRule>
  </conditionalFormatting>
  <conditionalFormatting sqref="AU676">
    <cfRule type="expression" priority="393" dxfId="45">
      <formula>IF(RIGHT(TEXT(AU676,"0.#"),1)=".",FALSE,TRUE)</formula>
    </cfRule>
    <cfRule type="expression" priority="394" dxfId="44">
      <formula>IF(RIGHT(TEXT(AU676,"0.#"),1)=".",TRUE,FALSE)</formula>
    </cfRule>
  </conditionalFormatting>
  <conditionalFormatting sqref="AU677">
    <cfRule type="expression" priority="391" dxfId="45">
      <formula>IF(RIGHT(TEXT(AU677,"0.#"),1)=".",FALSE,TRUE)</formula>
    </cfRule>
    <cfRule type="expression" priority="392" dxfId="44">
      <formula>IF(RIGHT(TEXT(AU677,"0.#"),1)=".",TRUE,FALSE)</formula>
    </cfRule>
  </conditionalFormatting>
  <conditionalFormatting sqref="AI677">
    <cfRule type="expression" priority="385" dxfId="45">
      <formula>IF(RIGHT(TEXT(AI677,"0.#"),1)=".",FALSE,TRUE)</formula>
    </cfRule>
    <cfRule type="expression" priority="386" dxfId="44">
      <formula>IF(RIGHT(TEXT(AI677,"0.#"),1)=".",TRUE,FALSE)</formula>
    </cfRule>
  </conditionalFormatting>
  <conditionalFormatting sqref="AI675">
    <cfRule type="expression" priority="389" dxfId="45">
      <formula>IF(RIGHT(TEXT(AI675,"0.#"),1)=".",FALSE,TRUE)</formula>
    </cfRule>
    <cfRule type="expression" priority="390" dxfId="44">
      <formula>IF(RIGHT(TEXT(AI675,"0.#"),1)=".",TRUE,FALSE)</formula>
    </cfRule>
  </conditionalFormatting>
  <conditionalFormatting sqref="AI676">
    <cfRule type="expression" priority="387" dxfId="45">
      <formula>IF(RIGHT(TEXT(AI676,"0.#"),1)=".",FALSE,TRUE)</formula>
    </cfRule>
    <cfRule type="expression" priority="388" dxfId="44">
      <formula>IF(RIGHT(TEXT(AI676,"0.#"),1)=".",TRUE,FALSE)</formula>
    </cfRule>
  </conditionalFormatting>
  <conditionalFormatting sqref="AQ676">
    <cfRule type="expression" priority="383" dxfId="45">
      <formula>IF(RIGHT(TEXT(AQ676,"0.#"),1)=".",FALSE,TRUE)</formula>
    </cfRule>
    <cfRule type="expression" priority="384" dxfId="44">
      <formula>IF(RIGHT(TEXT(AQ676,"0.#"),1)=".",TRUE,FALSE)</formula>
    </cfRule>
  </conditionalFormatting>
  <conditionalFormatting sqref="AQ677">
    <cfRule type="expression" priority="381" dxfId="45">
      <formula>IF(RIGHT(TEXT(AQ677,"0.#"),1)=".",FALSE,TRUE)</formula>
    </cfRule>
    <cfRule type="expression" priority="382" dxfId="44">
      <formula>IF(RIGHT(TEXT(AQ677,"0.#"),1)=".",TRUE,FALSE)</formula>
    </cfRule>
  </conditionalFormatting>
  <conditionalFormatting sqref="AQ675">
    <cfRule type="expression" priority="379" dxfId="45">
      <formula>IF(RIGHT(TEXT(AQ675,"0.#"),1)=".",FALSE,TRUE)</formula>
    </cfRule>
    <cfRule type="expression" priority="380" dxfId="44">
      <formula>IF(RIGHT(TEXT(AQ675,"0.#"),1)=".",TRUE,FALSE)</formula>
    </cfRule>
  </conditionalFormatting>
  <conditionalFormatting sqref="AE93 AM93">
    <cfRule type="expression" priority="377" dxfId="45">
      <formula>IF(RIGHT(TEXT(AE93,"0.#"),1)=".",FALSE,TRUE)</formula>
    </cfRule>
    <cfRule type="expression" priority="378" dxfId="44">
      <formula>IF(RIGHT(TEXT(AE93,"0.#"),1)=".",TRUE,FALSE)</formula>
    </cfRule>
  </conditionalFormatting>
  <conditionalFormatting sqref="AI93">
    <cfRule type="expression" priority="375" dxfId="45">
      <formula>IF(RIGHT(TEXT(AI93,"0.#"),1)=".",FALSE,TRUE)</formula>
    </cfRule>
    <cfRule type="expression" priority="376" dxfId="44">
      <formula>IF(RIGHT(TEXT(AI93,"0.#"),1)=".",TRUE,FALSE)</formula>
    </cfRule>
  </conditionalFormatting>
  <conditionalFormatting sqref="AE96 AM96">
    <cfRule type="expression" priority="373" dxfId="45">
      <formula>IF(RIGHT(TEXT(AE96,"0.#"),1)=".",FALSE,TRUE)</formula>
    </cfRule>
    <cfRule type="expression" priority="374" dxfId="44">
      <formula>IF(RIGHT(TEXT(AE96,"0.#"),1)=".",TRUE,FALSE)</formula>
    </cfRule>
  </conditionalFormatting>
  <conditionalFormatting sqref="AI96">
    <cfRule type="expression" priority="371" dxfId="45">
      <formula>IF(RIGHT(TEXT(AI96,"0.#"),1)=".",FALSE,TRUE)</formula>
    </cfRule>
    <cfRule type="expression" priority="372" dxfId="44">
      <formula>IF(RIGHT(TEXT(AI96,"0.#"),1)=".",TRUE,FALSE)</formula>
    </cfRule>
  </conditionalFormatting>
  <conditionalFormatting sqref="AE99 AM99">
    <cfRule type="expression" priority="369" dxfId="45">
      <formula>IF(RIGHT(TEXT(AE99,"0.#"),1)=".",FALSE,TRUE)</formula>
    </cfRule>
    <cfRule type="expression" priority="370" dxfId="44">
      <formula>IF(RIGHT(TEXT(AE99,"0.#"),1)=".",TRUE,FALSE)</formula>
    </cfRule>
  </conditionalFormatting>
  <conditionalFormatting sqref="AI99">
    <cfRule type="expression" priority="367" dxfId="45">
      <formula>IF(RIGHT(TEXT(AI99,"0.#"),1)=".",FALSE,TRUE)</formula>
    </cfRule>
    <cfRule type="expression" priority="368" dxfId="44">
      <formula>IF(RIGHT(TEXT(AI99,"0.#"),1)=".",TRUE,FALSE)</formula>
    </cfRule>
  </conditionalFormatting>
  <conditionalFormatting sqref="AE102 AM102">
    <cfRule type="expression" priority="365" dxfId="45">
      <formula>IF(RIGHT(TEXT(AE102,"0.#"),1)=".",FALSE,TRUE)</formula>
    </cfRule>
    <cfRule type="expression" priority="366" dxfId="44">
      <formula>IF(RIGHT(TEXT(AE102,"0.#"),1)=".",TRUE,FALSE)</formula>
    </cfRule>
  </conditionalFormatting>
  <conditionalFormatting sqref="AI102">
    <cfRule type="expression" priority="363" dxfId="45">
      <formula>IF(RIGHT(TEXT(AI102,"0.#"),1)=".",FALSE,TRUE)</formula>
    </cfRule>
    <cfRule type="expression" priority="364" dxfId="44">
      <formula>IF(RIGHT(TEXT(AI102,"0.#"),1)=".",TRUE,FALSE)</formula>
    </cfRule>
  </conditionalFormatting>
  <conditionalFormatting sqref="Y816:Y845">
    <cfRule type="expression" priority="361" dxfId="45">
      <formula>IF(RIGHT(TEXT(Y816,"0.#"),1)=".",FALSE,TRUE)</formula>
    </cfRule>
    <cfRule type="expression" priority="362" dxfId="44">
      <formula>IF(RIGHT(TEXT(Y816,"0.#"),1)=".",TRUE,FALSE)</formula>
    </cfRule>
  </conditionalFormatting>
  <conditionalFormatting sqref="AE119:AE120 AI119:AI120 AM119:AM120 AQ119:AQ120 AU119:AU120">
    <cfRule type="expression" priority="359" dxfId="45">
      <formula>IF(RIGHT(TEXT(AE119,"0.#"),1)=".",FALSE,TRUE)</formula>
    </cfRule>
    <cfRule type="expression" priority="360" dxfId="44">
      <formula>IF(RIGHT(TEXT(AE119,"0.#"),1)=".",TRUE,FALSE)</formula>
    </cfRule>
  </conditionalFormatting>
  <conditionalFormatting sqref="AE123:AE124 AI123:AI124 AM123:AM124 AQ123:AQ124 AU123:AU124">
    <cfRule type="expression" priority="357" dxfId="45">
      <formula>IF(RIGHT(TEXT(AE123,"0.#"),1)=".",FALSE,TRUE)</formula>
    </cfRule>
    <cfRule type="expression" priority="358" dxfId="44">
      <formula>IF(RIGHT(TEXT(AE123,"0.#"),1)=".",TRUE,FALSE)</formula>
    </cfRule>
  </conditionalFormatting>
  <conditionalFormatting sqref="AE127:AE128 AI127:AI128 AM127:AM128 AQ127:AQ128 AU127:AU128">
    <cfRule type="expression" priority="355" dxfId="45">
      <formula>IF(RIGHT(TEXT(AE127,"0.#"),1)=".",FALSE,TRUE)</formula>
    </cfRule>
    <cfRule type="expression" priority="356" dxfId="44">
      <formula>IF(RIGHT(TEXT(AE127,"0.#"),1)=".",TRUE,FALSE)</formula>
    </cfRule>
  </conditionalFormatting>
  <conditionalFormatting sqref="AE131:AE132 AI131:AI132 AM131:AM132 AQ131:AQ132 AU131:AU132">
    <cfRule type="expression" priority="353" dxfId="45">
      <formula>IF(RIGHT(TEXT(AE131,"0.#"),1)=".",FALSE,TRUE)</formula>
    </cfRule>
    <cfRule type="expression" priority="354" dxfId="44">
      <formula>IF(RIGHT(TEXT(AE131,"0.#"),1)=".",TRUE,FALSE)</formula>
    </cfRule>
  </conditionalFormatting>
  <conditionalFormatting sqref="AE175:AE176 AI175:AI176 AM175:AM176 AQ175:AQ176 AU175:AU176">
    <cfRule type="expression" priority="351" dxfId="45">
      <formula>IF(RIGHT(TEXT(AE175,"0.#"),1)=".",FALSE,TRUE)</formula>
    </cfRule>
    <cfRule type="expression" priority="352" dxfId="44">
      <formula>IF(RIGHT(TEXT(AE175,"0.#"),1)=".",TRUE,FALSE)</formula>
    </cfRule>
  </conditionalFormatting>
  <conditionalFormatting sqref="AE179:AE180 AI179:AI180 AM179:AM180 AQ179:AQ180 AU179:AU180">
    <cfRule type="expression" priority="349" dxfId="45">
      <formula>IF(RIGHT(TEXT(AE179,"0.#"),1)=".",FALSE,TRUE)</formula>
    </cfRule>
    <cfRule type="expression" priority="350" dxfId="44">
      <formula>IF(RIGHT(TEXT(AE179,"0.#"),1)=".",TRUE,FALSE)</formula>
    </cfRule>
  </conditionalFormatting>
  <conditionalFormatting sqref="AE183:AE184 AI183:AI184 AM183:AM184 AQ183:AQ184 AU183:AU184">
    <cfRule type="expression" priority="347" dxfId="45">
      <formula>IF(RIGHT(TEXT(AE183,"0.#"),1)=".",FALSE,TRUE)</formula>
    </cfRule>
    <cfRule type="expression" priority="348" dxfId="44">
      <formula>IF(RIGHT(TEXT(AE183,"0.#"),1)=".",TRUE,FALSE)</formula>
    </cfRule>
  </conditionalFormatting>
  <conditionalFormatting sqref="AE187:AE188 AI187:AI188 AM187:AM188 AQ187:AQ188 AU187:AU188">
    <cfRule type="expression" priority="345" dxfId="45">
      <formula>IF(RIGHT(TEXT(AE187,"0.#"),1)=".",FALSE,TRUE)</formula>
    </cfRule>
    <cfRule type="expression" priority="346" dxfId="44">
      <formula>IF(RIGHT(TEXT(AE187,"0.#"),1)=".",TRUE,FALSE)</formula>
    </cfRule>
  </conditionalFormatting>
  <conditionalFormatting sqref="AE191:AE192 AI191:AI192 AM191:AM192 AQ191:AQ192 AU191:AU192">
    <cfRule type="expression" priority="343" dxfId="45">
      <formula>IF(RIGHT(TEXT(AE191,"0.#"),1)=".",FALSE,TRUE)</formula>
    </cfRule>
    <cfRule type="expression" priority="344" dxfId="44">
      <formula>IF(RIGHT(TEXT(AE191,"0.#"),1)=".",TRUE,FALSE)</formula>
    </cfRule>
  </conditionalFormatting>
  <conditionalFormatting sqref="AE235:AE236 AI235:AI236 AM235:AM236 AQ235:AQ236 AU235:AU236">
    <cfRule type="expression" priority="341" dxfId="45">
      <formula>IF(RIGHT(TEXT(AE235,"0.#"),1)=".",FALSE,TRUE)</formula>
    </cfRule>
    <cfRule type="expression" priority="342" dxfId="44">
      <formula>IF(RIGHT(TEXT(AE235,"0.#"),1)=".",TRUE,FALSE)</formula>
    </cfRule>
  </conditionalFormatting>
  <conditionalFormatting sqref="AE239:AE240 AI239:AI240 AM239:AM240 AQ239:AQ240 AU239:AU240">
    <cfRule type="expression" priority="339" dxfId="45">
      <formula>IF(RIGHT(TEXT(AE239,"0.#"),1)=".",FALSE,TRUE)</formula>
    </cfRule>
    <cfRule type="expression" priority="340" dxfId="44">
      <formula>IF(RIGHT(TEXT(AE239,"0.#"),1)=".",TRUE,FALSE)</formula>
    </cfRule>
  </conditionalFormatting>
  <conditionalFormatting sqref="AE243:AE244 AI243:AI244 AM243:AM244 AQ243:AQ244 AU243:AU244">
    <cfRule type="expression" priority="337" dxfId="45">
      <formula>IF(RIGHT(TEXT(AE243,"0.#"),1)=".",FALSE,TRUE)</formula>
    </cfRule>
    <cfRule type="expression" priority="338" dxfId="44">
      <formula>IF(RIGHT(TEXT(AE243,"0.#"),1)=".",TRUE,FALSE)</formula>
    </cfRule>
  </conditionalFormatting>
  <conditionalFormatting sqref="AE247:AE248 AI247:AI248 AM247:AM248 AQ247:AQ248 AU247:AU248">
    <cfRule type="expression" priority="335" dxfId="45">
      <formula>IF(RIGHT(TEXT(AE247,"0.#"),1)=".",FALSE,TRUE)</formula>
    </cfRule>
    <cfRule type="expression" priority="336" dxfId="44">
      <formula>IF(RIGHT(TEXT(AE247,"0.#"),1)=".",TRUE,FALSE)</formula>
    </cfRule>
  </conditionalFormatting>
  <conditionalFormatting sqref="AE251:AE252 AI251:AI252 AM251:AM252 AQ251:AQ252 AU251:AU252">
    <cfRule type="expression" priority="333" dxfId="45">
      <formula>IF(RIGHT(TEXT(AE251,"0.#"),1)=".",FALSE,TRUE)</formula>
    </cfRule>
    <cfRule type="expression" priority="334" dxfId="44">
      <formula>IF(RIGHT(TEXT(AE251,"0.#"),1)=".",TRUE,FALSE)</formula>
    </cfRule>
  </conditionalFormatting>
  <conditionalFormatting sqref="AE295:AE296 AI295:AI296 AM295:AM296 AQ295:AQ296 AU295:AU296">
    <cfRule type="expression" priority="331" dxfId="45">
      <formula>IF(RIGHT(TEXT(AE295,"0.#"),1)=".",FALSE,TRUE)</formula>
    </cfRule>
    <cfRule type="expression" priority="332" dxfId="44">
      <formula>IF(RIGHT(TEXT(AE295,"0.#"),1)=".",TRUE,FALSE)</formula>
    </cfRule>
  </conditionalFormatting>
  <conditionalFormatting sqref="AE299:AE300 AI299:AI300 AM299:AM300 AQ299:AQ300 AU299:AU300">
    <cfRule type="expression" priority="329" dxfId="45">
      <formula>IF(RIGHT(TEXT(AE299,"0.#"),1)=".",FALSE,TRUE)</formula>
    </cfRule>
    <cfRule type="expression" priority="330" dxfId="44">
      <formula>IF(RIGHT(TEXT(AE299,"0.#"),1)=".",TRUE,FALSE)</formula>
    </cfRule>
  </conditionalFormatting>
  <conditionalFormatting sqref="AE303:AE304 AI303:AI304 AM303:AM304 AQ303:AQ304 AU303:AU304">
    <cfRule type="expression" priority="327" dxfId="45">
      <formula>IF(RIGHT(TEXT(AE303,"0.#"),1)=".",FALSE,TRUE)</formula>
    </cfRule>
    <cfRule type="expression" priority="328" dxfId="44">
      <formula>IF(RIGHT(TEXT(AE303,"0.#"),1)=".",TRUE,FALSE)</formula>
    </cfRule>
  </conditionalFormatting>
  <conditionalFormatting sqref="AE307:AE308 AI307:AI308 AM307:AM308 AQ307:AQ308 AU307:AU308">
    <cfRule type="expression" priority="325" dxfId="45">
      <formula>IF(RIGHT(TEXT(AE307,"0.#"),1)=".",FALSE,TRUE)</formula>
    </cfRule>
    <cfRule type="expression" priority="326" dxfId="44">
      <formula>IF(RIGHT(TEXT(AE307,"0.#"),1)=".",TRUE,FALSE)</formula>
    </cfRule>
  </conditionalFormatting>
  <conditionalFormatting sqref="AE311:AE312 AI311:AI312 AM311:AM312 AQ311:AQ312 AU311:AU312">
    <cfRule type="expression" priority="323" dxfId="45">
      <formula>IF(RIGHT(TEXT(AE311,"0.#"),1)=".",FALSE,TRUE)</formula>
    </cfRule>
    <cfRule type="expression" priority="324" dxfId="44">
      <formula>IF(RIGHT(TEXT(AE311,"0.#"),1)=".",TRUE,FALSE)</formula>
    </cfRule>
  </conditionalFormatting>
  <conditionalFormatting sqref="AE355:AE356 AI355:AI356 AM355:AM356 AQ355:AQ356 AU355:AU356">
    <cfRule type="expression" priority="321" dxfId="45">
      <formula>IF(RIGHT(TEXT(AE355,"0.#"),1)=".",FALSE,TRUE)</formula>
    </cfRule>
    <cfRule type="expression" priority="322" dxfId="44">
      <formula>IF(RIGHT(TEXT(AE355,"0.#"),1)=".",TRUE,FALSE)</formula>
    </cfRule>
  </conditionalFormatting>
  <conditionalFormatting sqref="AE359:AE360 AI359:AI360 AM359:AM360 AQ359:AQ360 AU359:AU360">
    <cfRule type="expression" priority="319" dxfId="45">
      <formula>IF(RIGHT(TEXT(AE359,"0.#"),1)=".",FALSE,TRUE)</formula>
    </cfRule>
    <cfRule type="expression" priority="320" dxfId="44">
      <formula>IF(RIGHT(TEXT(AE359,"0.#"),1)=".",TRUE,FALSE)</formula>
    </cfRule>
  </conditionalFormatting>
  <conditionalFormatting sqref="AE363:AE364 AI363:AI364 AM363:AM364 AQ363:AQ364 AU363:AU364">
    <cfRule type="expression" priority="317" dxfId="45">
      <formula>IF(RIGHT(TEXT(AE363,"0.#"),1)=".",FALSE,TRUE)</formula>
    </cfRule>
    <cfRule type="expression" priority="318" dxfId="44">
      <formula>IF(RIGHT(TEXT(AE363,"0.#"),1)=".",TRUE,FALSE)</formula>
    </cfRule>
  </conditionalFormatting>
  <conditionalFormatting sqref="AE367:AE368 AI367:AI368 AM367:AM368 AQ367:AQ368 AU367:AU368">
    <cfRule type="expression" priority="315" dxfId="45">
      <formula>IF(RIGHT(TEXT(AE367,"0.#"),1)=".",FALSE,TRUE)</formula>
    </cfRule>
    <cfRule type="expression" priority="316" dxfId="44">
      <formula>IF(RIGHT(TEXT(AE367,"0.#"),1)=".",TRUE,FALSE)</formula>
    </cfRule>
  </conditionalFormatting>
  <conditionalFormatting sqref="AE371:AE372 AI371:AI372 AM371:AM372 AQ371:AQ372 AU371:AU372">
    <cfRule type="expression" priority="313" dxfId="45">
      <formula>IF(RIGHT(TEXT(AE371,"0.#"),1)=".",FALSE,TRUE)</formula>
    </cfRule>
    <cfRule type="expression" priority="314" dxfId="44">
      <formula>IF(RIGHT(TEXT(AE371,"0.#"),1)=".",TRUE,FALSE)</formula>
    </cfRule>
  </conditionalFormatting>
  <conditionalFormatting sqref="AL1081:AO1110">
    <cfRule type="expression" priority="267" dxfId="3">
      <formula>IF(AND(AL1081&gt;=0,RIGHT(TEXT(AL1081,"0.#"),1)&lt;&gt;"."),TRUE,FALSE)</formula>
    </cfRule>
    <cfRule type="expression" priority="268" dxfId="2">
      <formula>IF(AND(AL1081&gt;=0,RIGHT(TEXT(AL1081,"0.#"),1)="."),TRUE,FALSE)</formula>
    </cfRule>
    <cfRule type="expression" priority="269" dxfId="1">
      <formula>IF(AND(AL1081&lt;0,RIGHT(TEXT(AL1081,"0.#"),1)&lt;&gt;"."),TRUE,FALSE)</formula>
    </cfRule>
    <cfRule type="expression" priority="270" dxfId="0">
      <formula>IF(AND(AL1081&lt;0,RIGHT(TEXT(AL1081,"0.#"),1)="."),TRUE,FALSE)</formula>
    </cfRule>
  </conditionalFormatting>
  <conditionalFormatting sqref="Y1081:Y1110">
    <cfRule type="expression" priority="265" dxfId="45">
      <formula>IF(RIGHT(TEXT(Y1081,"0.#"),1)=".",FALSE,TRUE)</formula>
    </cfRule>
    <cfRule type="expression" priority="266" dxfId="44">
      <formula>IF(RIGHT(TEXT(Y1081,"0.#"),1)=".",TRUE,FALSE)</formula>
    </cfRule>
  </conditionalFormatting>
  <conditionalFormatting sqref="AL851:AO878">
    <cfRule type="expression" priority="261" dxfId="3">
      <formula>IF(AND(AL851&gt;=0,RIGHT(TEXT(AL851,"0.#"),1)&lt;&gt;"."),TRUE,FALSE)</formula>
    </cfRule>
    <cfRule type="expression" priority="262" dxfId="2">
      <formula>IF(AND(AL851&gt;=0,RIGHT(TEXT(AL851,"0.#"),1)="."),TRUE,FALSE)</formula>
    </cfRule>
    <cfRule type="expression" priority="263" dxfId="1">
      <formula>IF(AND(AL851&lt;0,RIGHT(TEXT(AL851,"0.#"),1)&lt;&gt;"."),TRUE,FALSE)</formula>
    </cfRule>
    <cfRule type="expression" priority="264" dxfId="0">
      <formula>IF(AND(AL851&lt;0,RIGHT(TEXT(AL851,"0.#"),1)="."),TRUE,FALSE)</formula>
    </cfRule>
  </conditionalFormatting>
  <conditionalFormatting sqref="Y849:Y878">
    <cfRule type="expression" priority="259" dxfId="45">
      <formula>IF(RIGHT(TEXT(Y849,"0.#"),1)=".",FALSE,TRUE)</formula>
    </cfRule>
    <cfRule type="expression" priority="260" dxfId="44">
      <formula>IF(RIGHT(TEXT(Y849,"0.#"),1)=".",TRUE,FALSE)</formula>
    </cfRule>
  </conditionalFormatting>
  <conditionalFormatting sqref="AL883:AO911">
    <cfRule type="expression" priority="255" dxfId="3">
      <formula>IF(AND(AL883&gt;=0,RIGHT(TEXT(AL883,"0.#"),1)&lt;&gt;"."),TRUE,FALSE)</formula>
    </cfRule>
    <cfRule type="expression" priority="256" dxfId="2">
      <formula>IF(AND(AL883&gt;=0,RIGHT(TEXT(AL883,"0.#"),1)="."),TRUE,FALSE)</formula>
    </cfRule>
    <cfRule type="expression" priority="257" dxfId="1">
      <formula>IF(AND(AL883&lt;0,RIGHT(TEXT(AL883,"0.#"),1)&lt;&gt;"."),TRUE,FALSE)</formula>
    </cfRule>
    <cfRule type="expression" priority="258" dxfId="0">
      <formula>IF(AND(AL883&lt;0,RIGHT(TEXT(AL883,"0.#"),1)="."),TRUE,FALSE)</formula>
    </cfRule>
  </conditionalFormatting>
  <conditionalFormatting sqref="Y882:Y911">
    <cfRule type="expression" priority="253" dxfId="45">
      <formula>IF(RIGHT(TEXT(Y882,"0.#"),1)=".",FALSE,TRUE)</formula>
    </cfRule>
    <cfRule type="expression" priority="254" dxfId="44">
      <formula>IF(RIGHT(TEXT(Y882,"0.#"),1)=".",TRUE,FALSE)</formula>
    </cfRule>
  </conditionalFormatting>
  <conditionalFormatting sqref="AL916:AO944">
    <cfRule type="expression" priority="249" dxfId="3">
      <formula>IF(AND(AL916&gt;=0,RIGHT(TEXT(AL916,"0.#"),1)&lt;&gt;"."),TRUE,FALSE)</formula>
    </cfRule>
    <cfRule type="expression" priority="250" dxfId="2">
      <formula>IF(AND(AL916&gt;=0,RIGHT(TEXT(AL916,"0.#"),1)="."),TRUE,FALSE)</formula>
    </cfRule>
    <cfRule type="expression" priority="251" dxfId="1">
      <formula>IF(AND(AL916&lt;0,RIGHT(TEXT(AL916,"0.#"),1)&lt;&gt;"."),TRUE,FALSE)</formula>
    </cfRule>
    <cfRule type="expression" priority="252" dxfId="0">
      <formula>IF(AND(AL916&lt;0,RIGHT(TEXT(AL916,"0.#"),1)="."),TRUE,FALSE)</formula>
    </cfRule>
  </conditionalFormatting>
  <conditionalFormatting sqref="Y915:Y944">
    <cfRule type="expression" priority="247" dxfId="45">
      <formula>IF(RIGHT(TEXT(Y915,"0.#"),1)=".",FALSE,TRUE)</formula>
    </cfRule>
    <cfRule type="expression" priority="248" dxfId="44">
      <formula>IF(RIGHT(TEXT(Y915,"0.#"),1)=".",TRUE,FALSE)</formula>
    </cfRule>
  </conditionalFormatting>
  <conditionalFormatting sqref="AL949:AO977">
    <cfRule type="expression" priority="243" dxfId="3">
      <formula>IF(AND(AL949&gt;=0,RIGHT(TEXT(AL949,"0.#"),1)&lt;&gt;"."),TRUE,FALSE)</formula>
    </cfRule>
    <cfRule type="expression" priority="244" dxfId="2">
      <formula>IF(AND(AL949&gt;=0,RIGHT(TEXT(AL949,"0.#"),1)="."),TRUE,FALSE)</formula>
    </cfRule>
    <cfRule type="expression" priority="245" dxfId="1">
      <formula>IF(AND(AL949&lt;0,RIGHT(TEXT(AL949,"0.#"),1)&lt;&gt;"."),TRUE,FALSE)</formula>
    </cfRule>
    <cfRule type="expression" priority="246" dxfId="0">
      <formula>IF(AND(AL949&lt;0,RIGHT(TEXT(AL949,"0.#"),1)="."),TRUE,FALSE)</formula>
    </cfRule>
  </conditionalFormatting>
  <conditionalFormatting sqref="Y948:Y977">
    <cfRule type="expression" priority="241" dxfId="45">
      <formula>IF(RIGHT(TEXT(Y948,"0.#"),1)=".",FALSE,TRUE)</formula>
    </cfRule>
    <cfRule type="expression" priority="242" dxfId="44">
      <formula>IF(RIGHT(TEXT(Y948,"0.#"),1)=".",TRUE,FALSE)</formula>
    </cfRule>
  </conditionalFormatting>
  <conditionalFormatting sqref="AL982:AO1010">
    <cfRule type="expression" priority="237" dxfId="3">
      <formula>IF(AND(AL982&gt;=0,RIGHT(TEXT(AL982,"0.#"),1)&lt;&gt;"."),TRUE,FALSE)</formula>
    </cfRule>
    <cfRule type="expression" priority="238" dxfId="2">
      <formula>IF(AND(AL982&gt;=0,RIGHT(TEXT(AL982,"0.#"),1)="."),TRUE,FALSE)</formula>
    </cfRule>
    <cfRule type="expression" priority="239" dxfId="1">
      <formula>IF(AND(AL982&lt;0,RIGHT(TEXT(AL982,"0.#"),1)&lt;&gt;"."),TRUE,FALSE)</formula>
    </cfRule>
    <cfRule type="expression" priority="240" dxfId="0">
      <formula>IF(AND(AL982&lt;0,RIGHT(TEXT(AL982,"0.#"),1)="."),TRUE,FALSE)</formula>
    </cfRule>
  </conditionalFormatting>
  <conditionalFormatting sqref="Y981:Y1010">
    <cfRule type="expression" priority="235" dxfId="45">
      <formula>IF(RIGHT(TEXT(Y981,"0.#"),1)=".",FALSE,TRUE)</formula>
    </cfRule>
    <cfRule type="expression" priority="236" dxfId="44">
      <formula>IF(RIGHT(TEXT(Y981,"0.#"),1)=".",TRUE,FALSE)</formula>
    </cfRule>
  </conditionalFormatting>
  <conditionalFormatting sqref="AL1022:AO1043">
    <cfRule type="expression" priority="231" dxfId="3">
      <formula>IF(AND(AL1022&gt;=0,RIGHT(TEXT(AL1022,"0.#"),1)&lt;&gt;"."),TRUE,FALSE)</formula>
    </cfRule>
    <cfRule type="expression" priority="232" dxfId="2">
      <formula>IF(AND(AL1022&gt;=0,RIGHT(TEXT(AL1022,"0.#"),1)="."),TRUE,FALSE)</formula>
    </cfRule>
    <cfRule type="expression" priority="233" dxfId="1">
      <formula>IF(AND(AL1022&lt;0,RIGHT(TEXT(AL1022,"0.#"),1)&lt;&gt;"."),TRUE,FALSE)</formula>
    </cfRule>
    <cfRule type="expression" priority="234" dxfId="0">
      <formula>IF(AND(AL1022&lt;0,RIGHT(TEXT(AL1022,"0.#"),1)="."),TRUE,FALSE)</formula>
    </cfRule>
  </conditionalFormatting>
  <conditionalFormatting sqref="Y1018:Y1043">
    <cfRule type="expression" priority="229" dxfId="45">
      <formula>IF(RIGHT(TEXT(Y1018,"0.#"),1)=".",FALSE,TRUE)</formula>
    </cfRule>
    <cfRule type="expression" priority="230" dxfId="44">
      <formula>IF(RIGHT(TEXT(Y1018,"0.#"),1)=".",TRUE,FALSE)</formula>
    </cfRule>
  </conditionalFormatting>
  <conditionalFormatting sqref="AL1047:AO1076">
    <cfRule type="expression" priority="225" dxfId="3">
      <formula>IF(AND(AL1047&gt;=0,RIGHT(TEXT(AL1047,"0.#"),1)&lt;&gt;"."),TRUE,FALSE)</formula>
    </cfRule>
    <cfRule type="expression" priority="226" dxfId="2">
      <formula>IF(AND(AL1047&gt;=0,RIGHT(TEXT(AL1047,"0.#"),1)="."),TRUE,FALSE)</formula>
    </cfRule>
    <cfRule type="expression" priority="227" dxfId="1">
      <formula>IF(AND(AL1047&lt;0,RIGHT(TEXT(AL1047,"0.#"),1)&lt;&gt;"."),TRUE,FALSE)</formula>
    </cfRule>
    <cfRule type="expression" priority="228" dxfId="0">
      <formula>IF(AND(AL1047&lt;0,RIGHT(TEXT(AL1047,"0.#"),1)="."),TRUE,FALSE)</formula>
    </cfRule>
  </conditionalFormatting>
  <conditionalFormatting sqref="Y1047:Y1076">
    <cfRule type="expression" priority="223" dxfId="45">
      <formula>IF(RIGHT(TEXT(Y1047,"0.#"),1)=".",FALSE,TRUE)</formula>
    </cfRule>
    <cfRule type="expression" priority="224" dxfId="44">
      <formula>IF(RIGHT(TEXT(Y1047,"0.#"),1)=".",TRUE,FALSE)</formula>
    </cfRule>
  </conditionalFormatting>
  <conditionalFormatting sqref="P13:AQ13">
    <cfRule type="expression" priority="221" dxfId="45">
      <formula>IF(RIGHT(TEXT(P13,"0.#"),1)=".",FALSE,TRUE)</formula>
    </cfRule>
    <cfRule type="expression" priority="222" dxfId="44">
      <formula>IF(RIGHT(TEXT(P13,"0.#"),1)=".",TRUE,FALSE)</formula>
    </cfRule>
  </conditionalFormatting>
  <conditionalFormatting sqref="P14:AQ14">
    <cfRule type="expression" priority="219" dxfId="45">
      <formula>IF(RIGHT(TEXT(P14,"0.#"),1)=".",FALSE,TRUE)</formula>
    </cfRule>
    <cfRule type="expression" priority="220" dxfId="44">
      <formula>IF(RIGHT(TEXT(P14,"0.#"),1)=".",TRUE,FALSE)</formula>
    </cfRule>
  </conditionalFormatting>
  <conditionalFormatting sqref="P15:AQ17">
    <cfRule type="expression" priority="217" dxfId="45">
      <formula>IF(RIGHT(TEXT(P15,"0.#"),1)=".",FALSE,TRUE)</formula>
    </cfRule>
    <cfRule type="expression" priority="218" dxfId="44">
      <formula>IF(RIGHT(TEXT(P15,"0.#"),1)=".",TRUE,FALSE)</formula>
    </cfRule>
  </conditionalFormatting>
  <conditionalFormatting sqref="P19:AC19">
    <cfRule type="expression" priority="215" dxfId="45">
      <formula>IF(RIGHT(TEXT(P19,"0.#"),1)=".",FALSE,TRUE)</formula>
    </cfRule>
    <cfRule type="expression" priority="216" dxfId="44">
      <formula>IF(RIGHT(TEXT(P19,"0.#"),1)=".",TRUE,FALSE)</formula>
    </cfRule>
  </conditionalFormatting>
  <conditionalFormatting sqref="AE23">
    <cfRule type="expression" priority="213" dxfId="45">
      <formula>IF(RIGHT(TEXT(AE23,"0.#"),1)=".",FALSE,TRUE)</formula>
    </cfRule>
    <cfRule type="expression" priority="214" dxfId="44">
      <formula>IF(RIGHT(TEXT(AE23,"0.#"),1)=".",TRUE,FALSE)</formula>
    </cfRule>
  </conditionalFormatting>
  <conditionalFormatting sqref="AE24">
    <cfRule type="expression" priority="211" dxfId="45">
      <formula>IF(RIGHT(TEXT(AE24,"0.#"),1)=".",FALSE,TRUE)</formula>
    </cfRule>
    <cfRule type="expression" priority="212" dxfId="44">
      <formula>IF(RIGHT(TEXT(AE24,"0.#"),1)=".",TRUE,FALSE)</formula>
    </cfRule>
  </conditionalFormatting>
  <conditionalFormatting sqref="AI24">
    <cfRule type="expression" priority="209" dxfId="45">
      <formula>IF(RIGHT(TEXT(AI24,"0.#"),1)=".",FALSE,TRUE)</formula>
    </cfRule>
    <cfRule type="expression" priority="210" dxfId="44">
      <formula>IF(RIGHT(TEXT(AI24,"0.#"),1)=".",TRUE,FALSE)</formula>
    </cfRule>
  </conditionalFormatting>
  <conditionalFormatting sqref="AI23">
    <cfRule type="expression" priority="207" dxfId="45">
      <formula>IF(RIGHT(TEXT(AI23,"0.#"),1)=".",FALSE,TRUE)</formula>
    </cfRule>
    <cfRule type="expression" priority="208" dxfId="44">
      <formula>IF(RIGHT(TEXT(AI23,"0.#"),1)=".",TRUE,FALSE)</formula>
    </cfRule>
  </conditionalFormatting>
  <conditionalFormatting sqref="AM23">
    <cfRule type="expression" priority="205" dxfId="45">
      <formula>IF(RIGHT(TEXT(AM23,"0.#"),1)=".",FALSE,TRUE)</formula>
    </cfRule>
    <cfRule type="expression" priority="206" dxfId="44">
      <formula>IF(RIGHT(TEXT(AM23,"0.#"),1)=".",TRUE,FALSE)</formula>
    </cfRule>
  </conditionalFormatting>
  <conditionalFormatting sqref="AM24">
    <cfRule type="expression" priority="203" dxfId="45">
      <formula>IF(RIGHT(TEXT(AM24,"0.#"),1)=".",FALSE,TRUE)</formula>
    </cfRule>
    <cfRule type="expression" priority="204" dxfId="44">
      <formula>IF(RIGHT(TEXT(AM24,"0.#"),1)=".",TRUE,FALSE)</formula>
    </cfRule>
  </conditionalFormatting>
  <conditionalFormatting sqref="AQ23:AQ24">
    <cfRule type="expression" priority="201" dxfId="45">
      <formula>IF(RIGHT(TEXT(AQ23,"0.#"),1)=".",FALSE,TRUE)</formula>
    </cfRule>
    <cfRule type="expression" priority="202" dxfId="44">
      <formula>IF(RIGHT(TEXT(AQ23,"0.#"),1)=".",TRUE,FALSE)</formula>
    </cfRule>
  </conditionalFormatting>
  <conditionalFormatting sqref="AM60">
    <cfRule type="expression" priority="191" dxfId="45">
      <formula>IF(RIGHT(TEXT(AM60,"0.#"),1)=".",FALSE,TRUE)</formula>
    </cfRule>
    <cfRule type="expression" priority="192" dxfId="44">
      <formula>IF(RIGHT(TEXT(AM60,"0.#"),1)=".",TRUE,FALSE)</formula>
    </cfRule>
  </conditionalFormatting>
  <conditionalFormatting sqref="AE60">
    <cfRule type="expression" priority="199" dxfId="45">
      <formula>IF(RIGHT(TEXT(AE60,"0.#"),1)=".",FALSE,TRUE)</formula>
    </cfRule>
    <cfRule type="expression" priority="200" dxfId="44">
      <formula>IF(RIGHT(TEXT(AE60,"0.#"),1)=".",TRUE,FALSE)</formula>
    </cfRule>
  </conditionalFormatting>
  <conditionalFormatting sqref="AE61">
    <cfRule type="expression" priority="197" dxfId="45">
      <formula>IF(RIGHT(TEXT(AE61,"0.#"),1)=".",FALSE,TRUE)</formula>
    </cfRule>
    <cfRule type="expression" priority="198" dxfId="44">
      <formula>IF(RIGHT(TEXT(AE61,"0.#"),1)=".",TRUE,FALSE)</formula>
    </cfRule>
  </conditionalFormatting>
  <conditionalFormatting sqref="AI61">
    <cfRule type="expression" priority="195" dxfId="45">
      <formula>IF(RIGHT(TEXT(AI61,"0.#"),1)=".",FALSE,TRUE)</formula>
    </cfRule>
    <cfRule type="expression" priority="196" dxfId="44">
      <formula>IF(RIGHT(TEXT(AI61,"0.#"),1)=".",TRUE,FALSE)</formula>
    </cfRule>
  </conditionalFormatting>
  <conditionalFormatting sqref="AI60">
    <cfRule type="expression" priority="193" dxfId="45">
      <formula>IF(RIGHT(TEXT(AI60,"0.#"),1)=".",FALSE,TRUE)</formula>
    </cfRule>
    <cfRule type="expression" priority="194" dxfId="44">
      <formula>IF(RIGHT(TEXT(AI60,"0.#"),1)=".",TRUE,FALSE)</formula>
    </cfRule>
  </conditionalFormatting>
  <conditionalFormatting sqref="AM61">
    <cfRule type="expression" priority="189" dxfId="45">
      <formula>IF(RIGHT(TEXT(AM61,"0.#"),1)=".",FALSE,TRUE)</formula>
    </cfRule>
    <cfRule type="expression" priority="190" dxfId="44">
      <formula>IF(RIGHT(TEXT(AM61,"0.#"),1)=".",TRUE,FALSE)</formula>
    </cfRule>
  </conditionalFormatting>
  <conditionalFormatting sqref="AQ60:AQ61">
    <cfRule type="expression" priority="187" dxfId="45">
      <formula>IF(RIGHT(TEXT(AQ60,"0.#"),1)=".",FALSE,TRUE)</formula>
    </cfRule>
    <cfRule type="expression" priority="188" dxfId="44">
      <formula>IF(RIGHT(TEXT(AQ60,"0.#"),1)=".",TRUE,FALSE)</formula>
    </cfRule>
  </conditionalFormatting>
  <conditionalFormatting sqref="AU60:AU61">
    <cfRule type="expression" priority="185" dxfId="45">
      <formula>IF(RIGHT(TEXT(AU60,"0.#"),1)=".",FALSE,TRUE)</formula>
    </cfRule>
    <cfRule type="expression" priority="186" dxfId="44">
      <formula>IF(RIGHT(TEXT(AU60,"0.#"),1)=".",TRUE,FALSE)</formula>
    </cfRule>
  </conditionalFormatting>
  <conditionalFormatting sqref="AE62">
    <cfRule type="expression" priority="183" dxfId="45">
      <formula>IF(RIGHT(TEXT(AE62,"0.#"),1)=".",FALSE,TRUE)</formula>
    </cfRule>
    <cfRule type="expression" priority="184" dxfId="44">
      <formula>IF(RIGHT(TEXT(AE62,"0.#"),1)=".",TRUE,FALSE)</formula>
    </cfRule>
  </conditionalFormatting>
  <conditionalFormatting sqref="AI62">
    <cfRule type="expression" priority="181" dxfId="45">
      <formula>IF(RIGHT(TEXT(AI62,"0.#"),1)=".",FALSE,TRUE)</formula>
    </cfRule>
    <cfRule type="expression" priority="182" dxfId="44">
      <formula>IF(RIGHT(TEXT(AI62,"0.#"),1)=".",TRUE,FALSE)</formula>
    </cfRule>
  </conditionalFormatting>
  <conditionalFormatting sqref="AM62">
    <cfRule type="expression" priority="179" dxfId="45">
      <formula>IF(RIGHT(TEXT(AM62,"0.#"),1)=".",FALSE,TRUE)</formula>
    </cfRule>
    <cfRule type="expression" priority="180" dxfId="44">
      <formula>IF(RIGHT(TEXT(AM62,"0.#"),1)=".",TRUE,FALSE)</formula>
    </cfRule>
  </conditionalFormatting>
  <conditionalFormatting sqref="AQ62">
    <cfRule type="expression" priority="177" dxfId="45">
      <formula>IF(RIGHT(TEXT(AQ62,"0.#"),1)=".",FALSE,TRUE)</formula>
    </cfRule>
    <cfRule type="expression" priority="178" dxfId="44">
      <formula>IF(RIGHT(TEXT(AQ62,"0.#"),1)=".",TRUE,FALSE)</formula>
    </cfRule>
  </conditionalFormatting>
  <conditionalFormatting sqref="AU62">
    <cfRule type="expression" priority="175" dxfId="45">
      <formula>IF(RIGHT(TEXT(AU62,"0.#"),1)=".",FALSE,TRUE)</formula>
    </cfRule>
    <cfRule type="expression" priority="176" dxfId="44">
      <formula>IF(RIGHT(TEXT(AU62,"0.#"),1)=".",TRUE,FALSE)</formula>
    </cfRule>
  </conditionalFormatting>
  <conditionalFormatting sqref="AQ74">
    <cfRule type="expression" priority="173" dxfId="45">
      <formula>IF(RIGHT(TEXT(AQ74,"0.#"),1)=".",FALSE,TRUE)</formula>
    </cfRule>
    <cfRule type="expression" priority="174" dxfId="44">
      <formula>IF(RIGHT(TEXT(AQ74,"0.#"),1)=".",TRUE,FALSE)</formula>
    </cfRule>
  </conditionalFormatting>
  <conditionalFormatting sqref="AM74">
    <cfRule type="expression" priority="171" dxfId="45">
      <formula>IF(RIGHT(TEXT(AM74,"0.#"),1)=".",FALSE,TRUE)</formula>
    </cfRule>
    <cfRule type="expression" priority="172" dxfId="44">
      <formula>IF(RIGHT(TEXT(AM74,"0.#"),1)=".",TRUE,FALSE)</formula>
    </cfRule>
  </conditionalFormatting>
  <conditionalFormatting sqref="AM75">
    <cfRule type="expression" priority="169" dxfId="45">
      <formula>IF(RIGHT(TEXT(AM75,"0.#"),1)=".",FALSE,TRUE)</formula>
    </cfRule>
    <cfRule type="expression" priority="170" dxfId="44">
      <formula>IF(RIGHT(TEXT(AM75,"0.#"),1)=".",TRUE,FALSE)</formula>
    </cfRule>
  </conditionalFormatting>
  <conditionalFormatting sqref="AQ75">
    <cfRule type="expression" priority="167" dxfId="45">
      <formula>IF(RIGHT(TEXT(AQ75,"0.#"),1)=".",FALSE,TRUE)</formula>
    </cfRule>
    <cfRule type="expression" priority="168" dxfId="44">
      <formula>IF(RIGHT(TEXT(AQ75,"0.#"),1)=".",TRUE,FALSE)</formula>
    </cfRule>
  </conditionalFormatting>
  <conditionalFormatting sqref="AE74">
    <cfRule type="expression" priority="165" dxfId="45">
      <formula>IF(RIGHT(TEXT(AE74,"0.#"),1)=".",FALSE,TRUE)</formula>
    </cfRule>
    <cfRule type="expression" priority="166" dxfId="44">
      <formula>IF(RIGHT(TEXT(AE74,"0.#"),1)=".",TRUE,FALSE)</formula>
    </cfRule>
  </conditionalFormatting>
  <conditionalFormatting sqref="AI74">
    <cfRule type="expression" priority="163" dxfId="45">
      <formula>IF(RIGHT(TEXT(AI74,"0.#"),1)=".",FALSE,TRUE)</formula>
    </cfRule>
    <cfRule type="expression" priority="164" dxfId="44">
      <formula>IF(RIGHT(TEXT(AI74,"0.#"),1)=".",TRUE,FALSE)</formula>
    </cfRule>
  </conditionalFormatting>
  <conditionalFormatting sqref="AE75">
    <cfRule type="expression" priority="161" dxfId="45">
      <formula>IF(RIGHT(TEXT(AE75,"0.#"),1)=".",FALSE,TRUE)</formula>
    </cfRule>
    <cfRule type="expression" priority="162" dxfId="44">
      <formula>IF(RIGHT(TEXT(AE75,"0.#"),1)=".",TRUE,FALSE)</formula>
    </cfRule>
  </conditionalFormatting>
  <conditionalFormatting sqref="AI75">
    <cfRule type="expression" priority="159" dxfId="45">
      <formula>IF(RIGHT(TEXT(AI75,"0.#"),1)=".",FALSE,TRUE)</formula>
    </cfRule>
    <cfRule type="expression" priority="160" dxfId="44">
      <formula>IF(RIGHT(TEXT(AI75,"0.#"),1)=".",TRUE,FALSE)</formula>
    </cfRule>
  </conditionalFormatting>
  <conditionalFormatting sqref="AE89">
    <cfRule type="expression" priority="157" dxfId="45">
      <formula>IF(RIGHT(TEXT(AE89,"0.#"),1)=".",FALSE,TRUE)</formula>
    </cfRule>
    <cfRule type="expression" priority="158" dxfId="44">
      <formula>IF(RIGHT(TEXT(AE89,"0.#"),1)=".",TRUE,FALSE)</formula>
    </cfRule>
  </conditionalFormatting>
  <conditionalFormatting sqref="AI89">
    <cfRule type="expression" priority="155" dxfId="45">
      <formula>IF(RIGHT(TEXT(AI89,"0.#"),1)=".",FALSE,TRUE)</formula>
    </cfRule>
    <cfRule type="expression" priority="156" dxfId="44">
      <formula>IF(RIGHT(TEXT(AI89,"0.#"),1)=".",TRUE,FALSE)</formula>
    </cfRule>
  </conditionalFormatting>
  <conditionalFormatting sqref="AE115:AE116 AI115:AI116 AM115:AM116 AQ115:AQ116 AU115:AU116">
    <cfRule type="expression" priority="153" dxfId="45">
      <formula>IF(RIGHT(TEXT(AE115,"0.#"),1)=".",FALSE,TRUE)</formula>
    </cfRule>
    <cfRule type="expression" priority="154" dxfId="44">
      <formula>IF(RIGHT(TEXT(AE115,"0.#"),1)=".",TRUE,FALSE)</formula>
    </cfRule>
  </conditionalFormatting>
  <conditionalFormatting sqref="AM416">
    <cfRule type="expression" priority="147" dxfId="45">
      <formula>IF(RIGHT(TEXT(AM416,"0.#"),1)=".",FALSE,TRUE)</formula>
    </cfRule>
    <cfRule type="expression" priority="148" dxfId="44">
      <formula>IF(RIGHT(TEXT(AM416,"0.#"),1)=".",TRUE,FALSE)</formula>
    </cfRule>
  </conditionalFormatting>
  <conditionalFormatting sqref="AM414">
    <cfRule type="expression" priority="151" dxfId="45">
      <formula>IF(RIGHT(TEXT(AM414,"0.#"),1)=".",FALSE,TRUE)</formula>
    </cfRule>
    <cfRule type="expression" priority="152" dxfId="44">
      <formula>IF(RIGHT(TEXT(AM414,"0.#"),1)=".",TRUE,FALSE)</formula>
    </cfRule>
  </conditionalFormatting>
  <conditionalFormatting sqref="AM415">
    <cfRule type="expression" priority="149" dxfId="45">
      <formula>IF(RIGHT(TEXT(AM415,"0.#"),1)=".",FALSE,TRUE)</formula>
    </cfRule>
    <cfRule type="expression" priority="150" dxfId="44">
      <formula>IF(RIGHT(TEXT(AM415,"0.#"),1)=".",TRUE,FALSE)</formula>
    </cfRule>
  </conditionalFormatting>
  <conditionalFormatting sqref="AQ416">
    <cfRule type="expression" priority="141" dxfId="45">
      <formula>IF(RIGHT(TEXT(AQ416,"0.#"),1)=".",FALSE,TRUE)</formula>
    </cfRule>
    <cfRule type="expression" priority="142" dxfId="44">
      <formula>IF(RIGHT(TEXT(AQ416,"0.#"),1)=".",TRUE,FALSE)</formula>
    </cfRule>
  </conditionalFormatting>
  <conditionalFormatting sqref="AQ414">
    <cfRule type="expression" priority="145" dxfId="45">
      <formula>IF(RIGHT(TEXT(AQ414,"0.#"),1)=".",FALSE,TRUE)</formula>
    </cfRule>
    <cfRule type="expression" priority="146" dxfId="44">
      <formula>IF(RIGHT(TEXT(AQ414,"0.#"),1)=".",TRUE,FALSE)</formula>
    </cfRule>
  </conditionalFormatting>
  <conditionalFormatting sqref="AQ415">
    <cfRule type="expression" priority="143" dxfId="45">
      <formula>IF(RIGHT(TEXT(AQ415,"0.#"),1)=".",FALSE,TRUE)</formula>
    </cfRule>
    <cfRule type="expression" priority="144" dxfId="44">
      <formula>IF(RIGHT(TEXT(AQ415,"0.#"),1)=".",TRUE,FALSE)</formula>
    </cfRule>
  </conditionalFormatting>
  <conditionalFormatting sqref="AU416">
    <cfRule type="expression" priority="135" dxfId="45">
      <formula>IF(RIGHT(TEXT(AU416,"0.#"),1)=".",FALSE,TRUE)</formula>
    </cfRule>
    <cfRule type="expression" priority="136" dxfId="44">
      <formula>IF(RIGHT(TEXT(AU416,"0.#"),1)=".",TRUE,FALSE)</formula>
    </cfRule>
  </conditionalFormatting>
  <conditionalFormatting sqref="AU414">
    <cfRule type="expression" priority="139" dxfId="45">
      <formula>IF(RIGHT(TEXT(AU414,"0.#"),1)=".",FALSE,TRUE)</formula>
    </cfRule>
    <cfRule type="expression" priority="140" dxfId="44">
      <formula>IF(RIGHT(TEXT(AU414,"0.#"),1)=".",TRUE,FALSE)</formula>
    </cfRule>
  </conditionalFormatting>
  <conditionalFormatting sqref="AU415">
    <cfRule type="expression" priority="137" dxfId="45">
      <formula>IF(RIGHT(TEXT(AU415,"0.#"),1)=".",FALSE,TRUE)</formula>
    </cfRule>
    <cfRule type="expression" priority="138" dxfId="44">
      <formula>IF(RIGHT(TEXT(AU415,"0.#"),1)=".",TRUE,FALSE)</formula>
    </cfRule>
  </conditionalFormatting>
  <conditionalFormatting sqref="AE439">
    <cfRule type="expression" priority="133" dxfId="45">
      <formula>IF(RIGHT(TEXT(AE439,"0.#"),1)=".",FALSE,TRUE)</formula>
    </cfRule>
    <cfRule type="expression" priority="134" dxfId="44">
      <formula>IF(RIGHT(TEXT(AE439,"0.#"),1)=".",TRUE,FALSE)</formula>
    </cfRule>
  </conditionalFormatting>
  <conditionalFormatting sqref="AE440">
    <cfRule type="expression" priority="131" dxfId="45">
      <formula>IF(RIGHT(TEXT(AE440,"0.#"),1)=".",FALSE,TRUE)</formula>
    </cfRule>
    <cfRule type="expression" priority="132" dxfId="44">
      <formula>IF(RIGHT(TEXT(AE440,"0.#"),1)=".",TRUE,FALSE)</formula>
    </cfRule>
  </conditionalFormatting>
  <conditionalFormatting sqref="AI439">
    <cfRule type="expression" priority="129" dxfId="45">
      <formula>IF(RIGHT(TEXT(AI439,"0.#"),1)=".",FALSE,TRUE)</formula>
    </cfRule>
    <cfRule type="expression" priority="130" dxfId="44">
      <formula>IF(RIGHT(TEXT(AI439,"0.#"),1)=".",TRUE,FALSE)</formula>
    </cfRule>
  </conditionalFormatting>
  <conditionalFormatting sqref="AI440">
    <cfRule type="expression" priority="127" dxfId="45">
      <formula>IF(RIGHT(TEXT(AI440,"0.#"),1)=".",FALSE,TRUE)</formula>
    </cfRule>
    <cfRule type="expression" priority="128" dxfId="44">
      <formula>IF(RIGHT(TEXT(AI440,"0.#"),1)=".",TRUE,FALSE)</formula>
    </cfRule>
  </conditionalFormatting>
  <conditionalFormatting sqref="AM439">
    <cfRule type="expression" priority="125" dxfId="45">
      <formula>IF(RIGHT(TEXT(AM439,"0.#"),1)=".",FALSE,TRUE)</formula>
    </cfRule>
    <cfRule type="expression" priority="126" dxfId="44">
      <formula>IF(RIGHT(TEXT(AM439,"0.#"),1)=".",TRUE,FALSE)</formula>
    </cfRule>
  </conditionalFormatting>
  <conditionalFormatting sqref="AM440">
    <cfRule type="expression" priority="123" dxfId="45">
      <formula>IF(RIGHT(TEXT(AM440,"0.#"),1)=".",FALSE,TRUE)</formula>
    </cfRule>
    <cfRule type="expression" priority="124" dxfId="44">
      <formula>IF(RIGHT(TEXT(AM440,"0.#"),1)=".",TRUE,FALSE)</formula>
    </cfRule>
  </conditionalFormatting>
  <conditionalFormatting sqref="AQ439">
    <cfRule type="expression" priority="121" dxfId="45">
      <formula>IF(RIGHT(TEXT(AQ439,"0.#"),1)=".",FALSE,TRUE)</formula>
    </cfRule>
    <cfRule type="expression" priority="122" dxfId="44">
      <formula>IF(RIGHT(TEXT(AQ439,"0.#"),1)=".",TRUE,FALSE)</formula>
    </cfRule>
  </conditionalFormatting>
  <conditionalFormatting sqref="AQ440">
    <cfRule type="expression" priority="119" dxfId="45">
      <formula>IF(RIGHT(TEXT(AQ440,"0.#"),1)=".",FALSE,TRUE)</formula>
    </cfRule>
    <cfRule type="expression" priority="120" dxfId="44">
      <formula>IF(RIGHT(TEXT(AQ440,"0.#"),1)=".",TRUE,FALSE)</formula>
    </cfRule>
  </conditionalFormatting>
  <conditionalFormatting sqref="AU439">
    <cfRule type="expression" priority="117" dxfId="45">
      <formula>IF(RIGHT(TEXT(AU439,"0.#"),1)=".",FALSE,TRUE)</formula>
    </cfRule>
    <cfRule type="expression" priority="118" dxfId="44">
      <formula>IF(RIGHT(TEXT(AU439,"0.#"),1)=".",TRUE,FALSE)</formula>
    </cfRule>
  </conditionalFormatting>
  <conditionalFormatting sqref="AU440">
    <cfRule type="expression" priority="115" dxfId="45">
      <formula>IF(RIGHT(TEXT(AU440,"0.#"),1)=".",FALSE,TRUE)</formula>
    </cfRule>
    <cfRule type="expression" priority="116" dxfId="44">
      <formula>IF(RIGHT(TEXT(AU440,"0.#"),1)=".",TRUE,FALSE)</formula>
    </cfRule>
  </conditionalFormatting>
  <conditionalFormatting sqref="AE441">
    <cfRule type="expression" priority="113" dxfId="45">
      <formula>IF(RIGHT(TEXT(AE441,"0.#"),1)=".",FALSE,TRUE)</formula>
    </cfRule>
    <cfRule type="expression" priority="114" dxfId="44">
      <formula>IF(RIGHT(TEXT(AE441,"0.#"),1)=".",TRUE,FALSE)</formula>
    </cfRule>
  </conditionalFormatting>
  <conditionalFormatting sqref="AI441">
    <cfRule type="expression" priority="111" dxfId="45">
      <formula>IF(RIGHT(TEXT(AI441,"0.#"),1)=".",FALSE,TRUE)</formula>
    </cfRule>
    <cfRule type="expression" priority="112" dxfId="44">
      <formula>IF(RIGHT(TEXT(AI441,"0.#"),1)=".",TRUE,FALSE)</formula>
    </cfRule>
  </conditionalFormatting>
  <conditionalFormatting sqref="AM441">
    <cfRule type="expression" priority="109" dxfId="45">
      <formula>IF(RIGHT(TEXT(AM441,"0.#"),1)=".",FALSE,TRUE)</formula>
    </cfRule>
    <cfRule type="expression" priority="110" dxfId="44">
      <formula>IF(RIGHT(TEXT(AM441,"0.#"),1)=".",TRUE,FALSE)</formula>
    </cfRule>
  </conditionalFormatting>
  <conditionalFormatting sqref="AQ441">
    <cfRule type="expression" priority="107" dxfId="45">
      <formula>IF(RIGHT(TEXT(AQ441,"0.#"),1)=".",FALSE,TRUE)</formula>
    </cfRule>
    <cfRule type="expression" priority="108" dxfId="44">
      <formula>IF(RIGHT(TEXT(AQ441,"0.#"),1)=".",TRUE,FALSE)</formula>
    </cfRule>
  </conditionalFormatting>
  <conditionalFormatting sqref="AU441">
    <cfRule type="expression" priority="105" dxfId="45">
      <formula>IF(RIGHT(TEXT(AU441,"0.#"),1)=".",FALSE,TRUE)</formula>
    </cfRule>
    <cfRule type="expression" priority="106" dxfId="44">
      <formula>IF(RIGHT(TEXT(AU441,"0.#"),1)=".",TRUE,FALSE)</formula>
    </cfRule>
  </conditionalFormatting>
  <conditionalFormatting sqref="AL849:AO849">
    <cfRule type="expression" priority="101" dxfId="3">
      <formula>IF(AND(AL849&gt;=0,RIGHT(TEXT(AL849,"0.#"),1)&lt;&gt;"."),TRUE,FALSE)</formula>
    </cfRule>
    <cfRule type="expression" priority="102" dxfId="2">
      <formula>IF(AND(AL849&gt;=0,RIGHT(TEXT(AL849,"0.#"),1)="."),TRUE,FALSE)</formula>
    </cfRule>
    <cfRule type="expression" priority="103" dxfId="1">
      <formula>IF(AND(AL849&lt;0,RIGHT(TEXT(AL849,"0.#"),1)&lt;&gt;"."),TRUE,FALSE)</formula>
    </cfRule>
    <cfRule type="expression" priority="104" dxfId="0">
      <formula>IF(AND(AL849&lt;0,RIGHT(TEXT(AL849,"0.#"),1)="."),TRUE,FALSE)</formula>
    </cfRule>
  </conditionalFormatting>
  <conditionalFormatting sqref="AL882:AO882">
    <cfRule type="expression" priority="97" dxfId="3">
      <formula>IF(AND(AL882&gt;=0,RIGHT(TEXT(AL882,"0.#"),1)&lt;&gt;"."),TRUE,FALSE)</formula>
    </cfRule>
    <cfRule type="expression" priority="98" dxfId="2">
      <formula>IF(AND(AL882&gt;=0,RIGHT(TEXT(AL882,"0.#"),1)="."),TRUE,FALSE)</formula>
    </cfRule>
    <cfRule type="expression" priority="99" dxfId="1">
      <formula>IF(AND(AL882&lt;0,RIGHT(TEXT(AL882,"0.#"),1)&lt;&gt;"."),TRUE,FALSE)</formula>
    </cfRule>
    <cfRule type="expression" priority="100" dxfId="0">
      <formula>IF(AND(AL882&lt;0,RIGHT(TEXT(AL882,"0.#"),1)="."),TRUE,FALSE)</formula>
    </cfRule>
  </conditionalFormatting>
  <conditionalFormatting sqref="AL915:AO915">
    <cfRule type="expression" priority="93" dxfId="3">
      <formula>IF(AND(AL915&gt;=0,RIGHT(TEXT(AL915,"0.#"),1)&lt;&gt;"."),TRUE,FALSE)</formula>
    </cfRule>
    <cfRule type="expression" priority="94" dxfId="2">
      <formula>IF(AND(AL915&gt;=0,RIGHT(TEXT(AL915,"0.#"),1)="."),TRUE,FALSE)</formula>
    </cfRule>
    <cfRule type="expression" priority="95" dxfId="1">
      <formula>IF(AND(AL915&lt;0,RIGHT(TEXT(AL915,"0.#"),1)&lt;&gt;"."),TRUE,FALSE)</formula>
    </cfRule>
    <cfRule type="expression" priority="96" dxfId="0">
      <formula>IF(AND(AL915&lt;0,RIGHT(TEXT(AL915,"0.#"),1)="."),TRUE,FALSE)</formula>
    </cfRule>
  </conditionalFormatting>
  <conditionalFormatting sqref="AL948:AO948">
    <cfRule type="expression" priority="89" dxfId="3">
      <formula>IF(AND(AL948&gt;=0,RIGHT(TEXT(AL948,"0.#"),1)&lt;&gt;"."),TRUE,FALSE)</formula>
    </cfRule>
    <cfRule type="expression" priority="90" dxfId="2">
      <formula>IF(AND(AL948&gt;=0,RIGHT(TEXT(AL948,"0.#"),1)="."),TRUE,FALSE)</formula>
    </cfRule>
    <cfRule type="expression" priority="91" dxfId="1">
      <formula>IF(AND(AL948&lt;0,RIGHT(TEXT(AL948,"0.#"),1)&lt;&gt;"."),TRUE,FALSE)</formula>
    </cfRule>
    <cfRule type="expression" priority="92" dxfId="0">
      <formula>IF(AND(AL948&lt;0,RIGHT(TEXT(AL948,"0.#"),1)="."),TRUE,FALSE)</formula>
    </cfRule>
  </conditionalFormatting>
  <conditionalFormatting sqref="Y1016">
    <cfRule type="expression" priority="81" dxfId="45">
      <formula>IF(RIGHT(TEXT(Y1016,"0.#"),1)=".",FALSE,TRUE)</formula>
    </cfRule>
    <cfRule type="expression" priority="82" dxfId="44">
      <formula>IF(RIGHT(TEXT(Y1016,"0.#"),1)=".",TRUE,FALSE)</formula>
    </cfRule>
  </conditionalFormatting>
  <conditionalFormatting sqref="Y1017">
    <cfRule type="expression" priority="79" dxfId="45">
      <formula>IF(RIGHT(TEXT(Y1017,"0.#"),1)=".",FALSE,TRUE)</formula>
    </cfRule>
    <cfRule type="expression" priority="80" dxfId="44">
      <formula>IF(RIGHT(TEXT(Y1017,"0.#"),1)=".",TRUE,FALSE)</formula>
    </cfRule>
  </conditionalFormatting>
  <conditionalFormatting sqref="AL1014:AO1021">
    <cfRule type="expression" priority="75" dxfId="3">
      <formula>IF(AND(AL1014&gt;=0,RIGHT(TEXT(AL1014,"0.#"),1)&lt;&gt;"."),TRUE,FALSE)</formula>
    </cfRule>
    <cfRule type="expression" priority="76" dxfId="2">
      <formula>IF(AND(AL1014&gt;=0,RIGHT(TEXT(AL1014,"0.#"),1)="."),TRUE,FALSE)</formula>
    </cfRule>
    <cfRule type="expression" priority="77" dxfId="1">
      <formula>IF(AND(AL1014&lt;0,RIGHT(TEXT(AL1014,"0.#"),1)&lt;&gt;"."),TRUE,FALSE)</formula>
    </cfRule>
    <cfRule type="expression" priority="78" dxfId="0">
      <formula>IF(AND(AL1014&lt;0,RIGHT(TEXT(AL1014,"0.#"),1)="."),TRUE,FALSE)</formula>
    </cfRule>
  </conditionalFormatting>
  <conditionalFormatting sqref="AU773">
    <cfRule type="expression" priority="69" dxfId="45">
      <formula>IF(RIGHT(TEXT(AU773,"0.#"),1)=".",FALSE,TRUE)</formula>
    </cfRule>
    <cfRule type="expression" priority="70" dxfId="44">
      <formula>IF(RIGHT(TEXT(AU773,"0.#"),1)=".",TRUE,FALSE)</formula>
    </cfRule>
  </conditionalFormatting>
  <conditionalFormatting sqref="Y786">
    <cfRule type="expression" priority="67" dxfId="45">
      <formula>IF(RIGHT(TEXT(Y786,"0.#"),1)=".",FALSE,TRUE)</formula>
    </cfRule>
    <cfRule type="expression" priority="68" dxfId="44">
      <formula>IF(RIGHT(TEXT(Y786,"0.#"),1)=".",TRUE,FALSE)</formula>
    </cfRule>
  </conditionalFormatting>
  <conditionalFormatting sqref="AU760">
    <cfRule type="expression" priority="65" dxfId="45">
      <formula>IF(RIGHT(TEXT(AU760,"0.#"),1)=".",FALSE,TRUE)</formula>
    </cfRule>
    <cfRule type="expression" priority="66" dxfId="44">
      <formula>IF(RIGHT(TEXT(AU760,"0.#"),1)=".",TRUE,FALSE)</formula>
    </cfRule>
  </conditionalFormatting>
  <conditionalFormatting sqref="Y773">
    <cfRule type="expression" priority="63" dxfId="45">
      <formula>IF(RIGHT(TEXT(Y773,"0.#"),1)=".",FALSE,TRUE)</formula>
    </cfRule>
    <cfRule type="expression" priority="64" dxfId="44">
      <formula>IF(RIGHT(TEXT(Y773,"0.#"),1)=".",TRUE,FALSE)</formula>
    </cfRule>
  </conditionalFormatting>
  <conditionalFormatting sqref="AU787">
    <cfRule type="expression" priority="61" dxfId="45">
      <formula>IF(RIGHT(TEXT(AU787,"0.#"),1)=".",FALSE,TRUE)</formula>
    </cfRule>
    <cfRule type="expression" priority="62" dxfId="44">
      <formula>IF(RIGHT(TEXT(AU787,"0.#"),1)=".",TRUE,FALSE)</formula>
    </cfRule>
  </conditionalFormatting>
  <conditionalFormatting sqref="AU788 AU786">
    <cfRule type="expression" priority="59" dxfId="45">
      <formula>IF(RIGHT(TEXT(AU786,"0.#"),1)=".",FALSE,TRUE)</formula>
    </cfRule>
    <cfRule type="expression" priority="60" dxfId="44">
      <formula>IF(RIGHT(TEXT(AU786,"0.#"),1)=".",TRUE,FALSE)</formula>
    </cfRule>
  </conditionalFormatting>
  <conditionalFormatting sqref="AU800">
    <cfRule type="expression" priority="57" dxfId="45">
      <formula>IF(RIGHT(TEXT(AU800,"0.#"),1)=".",FALSE,TRUE)</formula>
    </cfRule>
    <cfRule type="expression" priority="58" dxfId="44">
      <formula>IF(RIGHT(TEXT(AU800,"0.#"),1)=".",TRUE,FALSE)</formula>
    </cfRule>
  </conditionalFormatting>
  <conditionalFormatting sqref="AU801 AU799">
    <cfRule type="expression" priority="55" dxfId="45">
      <formula>IF(RIGHT(TEXT(AU799,"0.#"),1)=".",FALSE,TRUE)</formula>
    </cfRule>
    <cfRule type="expression" priority="56" dxfId="44">
      <formula>IF(RIGHT(TEXT(AU799,"0.#"),1)=".",TRUE,FALSE)</formula>
    </cfRule>
  </conditionalFormatting>
  <conditionalFormatting sqref="AU802">
    <cfRule type="expression" priority="53" dxfId="45">
      <formula>IF(RIGHT(TEXT(AU802,"0.#"),1)=".",FALSE,TRUE)</formula>
    </cfRule>
    <cfRule type="expression" priority="54" dxfId="44">
      <formula>IF(RIGHT(TEXT(AU802,"0.#"),1)=".",TRUE,FALSE)</formula>
    </cfRule>
  </conditionalFormatting>
  <conditionalFormatting sqref="Y1014">
    <cfRule type="expression" priority="51" dxfId="45">
      <formula>IF(RIGHT(TEXT(Y1014,"0.#"),1)=".",FALSE,TRUE)</formula>
    </cfRule>
    <cfRule type="expression" priority="52" dxfId="44">
      <formula>IF(RIGHT(TEXT(Y1014,"0.#"),1)=".",TRUE,FALSE)</formula>
    </cfRule>
  </conditionalFormatting>
  <conditionalFormatting sqref="Y1015">
    <cfRule type="expression" priority="49" dxfId="45">
      <formula>IF(RIGHT(TEXT(Y1015,"0.#"),1)=".",FALSE,TRUE)</formula>
    </cfRule>
    <cfRule type="expression" priority="50" dxfId="44">
      <formula>IF(RIGHT(TEXT(Y1015,"0.#"),1)=".",TRUE,FALSE)</formula>
    </cfRule>
  </conditionalFormatting>
  <conditionalFormatting sqref="AH816:AK816">
    <cfRule type="expression" priority="45" dxfId="3">
      <formula>IF(AND(AH816&gt;=0,RIGHT(TEXT(AH816,"0.#"),1)&lt;&gt;"."),TRUE,FALSE)</formula>
    </cfRule>
    <cfRule type="expression" priority="46" dxfId="2">
      <formula>IF(AND(AH816&gt;=0,RIGHT(TEXT(AH816,"0.#"),1)="."),TRUE,FALSE)</formula>
    </cfRule>
    <cfRule type="expression" priority="47" dxfId="1">
      <formula>IF(AND(AH816&lt;0,RIGHT(TEXT(AH816,"0.#"),1)&lt;&gt;"."),TRUE,FALSE)</formula>
    </cfRule>
    <cfRule type="expression" priority="48" dxfId="0">
      <formula>IF(AND(AH816&lt;0,RIGHT(TEXT(AH816,"0.#"),1)="."),TRUE,FALSE)</formula>
    </cfRule>
  </conditionalFormatting>
  <conditionalFormatting sqref="AH849:AK849">
    <cfRule type="expression" priority="41" dxfId="3">
      <formula>IF(AND(AH849&gt;=0,RIGHT(TEXT(AH849,"0.#"),1)&lt;&gt;"."),TRUE,FALSE)</formula>
    </cfRule>
    <cfRule type="expression" priority="42" dxfId="2">
      <formula>IF(AND(AH849&gt;=0,RIGHT(TEXT(AH849,"0.#"),1)="."),TRUE,FALSE)</formula>
    </cfRule>
    <cfRule type="expression" priority="43" dxfId="1">
      <formula>IF(AND(AH849&lt;0,RIGHT(TEXT(AH849,"0.#"),1)&lt;&gt;"."),TRUE,FALSE)</formula>
    </cfRule>
    <cfRule type="expression" priority="44" dxfId="0">
      <formula>IF(AND(AH849&lt;0,RIGHT(TEXT(AH849,"0.#"),1)="."),TRUE,FALSE)</formula>
    </cfRule>
  </conditionalFormatting>
  <conditionalFormatting sqref="AH882:AK882">
    <cfRule type="expression" priority="37" dxfId="3">
      <formula>IF(AND(AH882&gt;=0,RIGHT(TEXT(AH882,"0.#"),1)&lt;&gt;"."),TRUE,FALSE)</formula>
    </cfRule>
    <cfRule type="expression" priority="38" dxfId="2">
      <formula>IF(AND(AH882&gt;=0,RIGHT(TEXT(AH882,"0.#"),1)="."),TRUE,FALSE)</formula>
    </cfRule>
    <cfRule type="expression" priority="39" dxfId="1">
      <formula>IF(AND(AH882&lt;0,RIGHT(TEXT(AH882,"0.#"),1)&lt;&gt;"."),TRUE,FALSE)</formula>
    </cfRule>
    <cfRule type="expression" priority="40" dxfId="0">
      <formula>IF(AND(AH882&lt;0,RIGHT(TEXT(AH882,"0.#"),1)="."),TRUE,FALSE)</formula>
    </cfRule>
  </conditionalFormatting>
  <conditionalFormatting sqref="AH915:AK915">
    <cfRule type="expression" priority="33" dxfId="3">
      <formula>IF(AND(AH915&gt;=0,RIGHT(TEXT(AH915,"0.#"),1)&lt;&gt;"."),TRUE,FALSE)</formula>
    </cfRule>
    <cfRule type="expression" priority="34" dxfId="2">
      <formula>IF(AND(AH915&gt;=0,RIGHT(TEXT(AH915,"0.#"),1)="."),TRUE,FALSE)</formula>
    </cfRule>
    <cfRule type="expression" priority="35" dxfId="1">
      <formula>IF(AND(AH915&lt;0,RIGHT(TEXT(AH915,"0.#"),1)&lt;&gt;"."),TRUE,FALSE)</formula>
    </cfRule>
    <cfRule type="expression" priority="36" dxfId="0">
      <formula>IF(AND(AH915&lt;0,RIGHT(TEXT(AH915,"0.#"),1)="."),TRUE,FALSE)</formula>
    </cfRule>
  </conditionalFormatting>
  <conditionalFormatting sqref="AH948:AK948">
    <cfRule type="expression" priority="29" dxfId="3">
      <formula>IF(AND(AH948&gt;=0,RIGHT(TEXT(AH948,"0.#"),1)&lt;&gt;"."),TRUE,FALSE)</formula>
    </cfRule>
    <cfRule type="expression" priority="30" dxfId="2">
      <formula>IF(AND(AH948&gt;=0,RIGHT(TEXT(AH948,"0.#"),1)="."),TRUE,FALSE)</formula>
    </cfRule>
    <cfRule type="expression" priority="31" dxfId="1">
      <formula>IF(AND(AH948&lt;0,RIGHT(TEXT(AH948,"0.#"),1)&lt;&gt;"."),TRUE,FALSE)</formula>
    </cfRule>
    <cfRule type="expression" priority="32" dxfId="0">
      <formula>IF(AND(AH948&lt;0,RIGHT(TEXT(AH948,"0.#"),1)="."),TRUE,FALSE)</formula>
    </cfRule>
  </conditionalFormatting>
  <conditionalFormatting sqref="AL981:AO981">
    <cfRule type="expression" priority="21" dxfId="3">
      <formula>IF(AND(AL981&gt;=0,RIGHT(TEXT(AL981,"0.#"),1)&lt;&gt;"."),TRUE,FALSE)</formula>
    </cfRule>
    <cfRule type="expression" priority="22" dxfId="2">
      <formula>IF(AND(AL981&gt;=0,RIGHT(TEXT(AL981,"0.#"),1)="."),TRUE,FALSE)</formula>
    </cfRule>
    <cfRule type="expression" priority="23" dxfId="1">
      <formula>IF(AND(AL981&lt;0,RIGHT(TEXT(AL981,"0.#"),1)&lt;&gt;"."),TRUE,FALSE)</formula>
    </cfRule>
    <cfRule type="expression" priority="24" dxfId="0">
      <formula>IF(AND(AL981&lt;0,RIGHT(TEXT(AL981,"0.#"),1)="."),TRUE,FALSE)</formula>
    </cfRule>
  </conditionalFormatting>
  <conditionalFormatting sqref="AH1014:AK1014">
    <cfRule type="expression" priority="17" dxfId="3">
      <formula>IF(AND(AH1014&gt;=0,RIGHT(TEXT(AH1014,"0.#"),1)&lt;&gt;"."),TRUE,FALSE)</formula>
    </cfRule>
    <cfRule type="expression" priority="18" dxfId="2">
      <formula>IF(AND(AH1014&gt;=0,RIGHT(TEXT(AH1014,"0.#"),1)="."),TRUE,FALSE)</formula>
    </cfRule>
    <cfRule type="expression" priority="19" dxfId="1">
      <formula>IF(AND(AH1014&lt;0,RIGHT(TEXT(AH1014,"0.#"),1)&lt;&gt;"."),TRUE,FALSE)</formula>
    </cfRule>
    <cfRule type="expression" priority="20" dxfId="0">
      <formula>IF(AND(AH1014&lt;0,RIGHT(TEXT(AH1014,"0.#"),1)="."),TRUE,FALSE)</formula>
    </cfRule>
  </conditionalFormatting>
  <conditionalFormatting sqref="AH1015:AK1015">
    <cfRule type="expression" priority="13" dxfId="3">
      <formula>IF(AND(AH1015&gt;=0,RIGHT(TEXT(AH1015,"0.#"),1)&lt;&gt;"."),TRUE,FALSE)</formula>
    </cfRule>
    <cfRule type="expression" priority="14" dxfId="2">
      <formula>IF(AND(AH1015&gt;=0,RIGHT(TEXT(AH1015,"0.#"),1)="."),TRUE,FALSE)</formula>
    </cfRule>
    <cfRule type="expression" priority="15" dxfId="1">
      <formula>IF(AND(AH1015&lt;0,RIGHT(TEXT(AH1015,"0.#"),1)&lt;&gt;"."),TRUE,FALSE)</formula>
    </cfRule>
    <cfRule type="expression" priority="16" dxfId="0">
      <formula>IF(AND(AH1015&lt;0,RIGHT(TEXT(AH1015,"0.#"),1)="."),TRUE,FALSE)</formula>
    </cfRule>
  </conditionalFormatting>
  <conditionalFormatting sqref="AH1016:AK1016">
    <cfRule type="expression" priority="9" dxfId="3">
      <formula>IF(AND(AH1016&gt;=0,RIGHT(TEXT(AH1016,"0.#"),1)&lt;&gt;"."),TRUE,FALSE)</formula>
    </cfRule>
    <cfRule type="expression" priority="10" dxfId="2">
      <formula>IF(AND(AH1016&gt;=0,RIGHT(TEXT(AH1016,"0.#"),1)="."),TRUE,FALSE)</formula>
    </cfRule>
    <cfRule type="expression" priority="11" dxfId="1">
      <formula>IF(AND(AH1016&lt;0,RIGHT(TEXT(AH1016,"0.#"),1)&lt;&gt;"."),TRUE,FALSE)</formula>
    </cfRule>
    <cfRule type="expression" priority="12" dxfId="0">
      <formula>IF(AND(AH1016&lt;0,RIGHT(TEXT(AH1016,"0.#"),1)="."),TRUE,FALSE)</formula>
    </cfRule>
  </conditionalFormatting>
  <conditionalFormatting sqref="AL850:AO850">
    <cfRule type="expression" priority="5" dxfId="3">
      <formula>IF(AND(AL850&gt;=0,RIGHT(TEXT(AL850,"0.#"),1)&lt;&gt;"."),TRUE,FALSE)</formula>
    </cfRule>
    <cfRule type="expression" priority="6" dxfId="2">
      <formula>IF(AND(AL850&gt;=0,RIGHT(TEXT(AL850,"0.#"),1)="."),TRUE,FALSE)</formula>
    </cfRule>
    <cfRule type="expression" priority="7" dxfId="1">
      <formula>IF(AND(AL850&lt;0,RIGHT(TEXT(AL850,"0.#"),1)&lt;&gt;"."),TRUE,FALSE)</formula>
    </cfRule>
    <cfRule type="expression" priority="8" dxfId="0">
      <formula>IF(AND(AL850&lt;0,RIGHT(TEXT(AL850,"0.#"),1)="."),TRUE,FALSE)</formula>
    </cfRule>
  </conditionalFormatting>
  <conditionalFormatting sqref="AH850:AK850">
    <cfRule type="expression" priority="1" dxfId="3">
      <formula>IF(AND(AH850&gt;=0,RIGHT(TEXT(AH850,"0.#"),1)&lt;&gt;"."),TRUE,FALSE)</formula>
    </cfRule>
    <cfRule type="expression" priority="2" dxfId="2">
      <formula>IF(AND(AH850&gt;=0,RIGHT(TEXT(AH850,"0.#"),1)="."),TRUE,FALSE)</formula>
    </cfRule>
    <cfRule type="expression" priority="3" dxfId="1">
      <formula>IF(AND(AH850&lt;0,RIGHT(TEXT(AH850,"0.#"),1)&lt;&gt;"."),TRUE,FALSE)</formula>
    </cfRule>
    <cfRule type="expression" priority="4" dxfId="0">
      <formula>IF(AND(AH850&lt;0,RIGHT(TEXT(AH850,"0.#"),1)="."),TRUE,FALSE)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72" max="49" man="1"/>
    <brk id="464" max="49" man="1"/>
    <brk id="707" max="49" man="1"/>
    <brk id="718" max="49" man="1"/>
    <brk id="757" max="49" man="1"/>
    <brk id="8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301</v>
      </c>
      <c r="W1" s="29" t="s">
        <v>300</v>
      </c>
      <c r="Y1" s="29" t="s">
        <v>206</v>
      </c>
      <c r="Z1" s="30"/>
      <c r="AA1" s="29" t="s">
        <v>207</v>
      </c>
      <c r="AB1" s="31"/>
      <c r="AC1" s="29" t="s">
        <v>39</v>
      </c>
      <c r="AD1" s="28"/>
      <c r="AE1" s="29" t="s">
        <v>50</v>
      </c>
      <c r="AF1" s="30"/>
      <c r="AG1" s="46" t="s">
        <v>352</v>
      </c>
      <c r="AI1" s="46" t="s">
        <v>362</v>
      </c>
      <c r="AK1" s="46" t="s">
        <v>370</v>
      </c>
    </row>
    <row r="2" spans="1:37" ht="13.5" customHeight="1">
      <c r="A2" s="14" t="s">
        <v>210</v>
      </c>
      <c r="B2" s="15"/>
      <c r="C2" s="13">
        <f>IF(B2="","",A2)</f>
      </c>
      <c r="D2" s="13">
        <f>IF(C2="","",IF(D1&lt;&gt;"",CONCATENATE(D1,"、",C2),C2))</f>
      </c>
      <c r="F2" s="12" t="s">
        <v>196</v>
      </c>
      <c r="G2" s="17" t="s">
        <v>436</v>
      </c>
      <c r="H2" s="13" t="str">
        <f>IF(G2="","",F2)</f>
        <v>一般会計</v>
      </c>
      <c r="I2" s="13" t="str">
        <f>IF(H2="","",IF(I1&lt;&gt;"",CONCATENATE(I1,"、",H2),H2))</f>
        <v>一般会計</v>
      </c>
      <c r="K2" s="14" t="s">
        <v>229</v>
      </c>
      <c r="L2" s="15"/>
      <c r="M2" s="13">
        <f>IF(L2="","",K2)</f>
      </c>
      <c r="N2" s="13">
        <f>IF(M2="","",IF(N1&lt;&gt;"",CONCATENATE(N1,"、",M2),M2))</f>
      </c>
      <c r="O2" s="13"/>
      <c r="P2" s="12" t="s">
        <v>198</v>
      </c>
      <c r="Q2" s="17" t="s">
        <v>436</v>
      </c>
      <c r="R2" s="13" t="str">
        <f>IF(Q2="","",P2)</f>
        <v>直接実施</v>
      </c>
      <c r="S2" s="13" t="str">
        <f>IF(R2="","",IF(S1&lt;&gt;"",CONCATENATE(S1,"、",R2),R2))</f>
        <v>直接実施</v>
      </c>
      <c r="T2" s="13"/>
      <c r="U2" s="32" t="s">
        <v>318</v>
      </c>
      <c r="W2" s="32" t="s">
        <v>308</v>
      </c>
      <c r="Y2" s="32" t="s">
        <v>76</v>
      </c>
      <c r="Z2" s="30"/>
      <c r="AA2" s="32" t="s">
        <v>77</v>
      </c>
      <c r="AB2" s="31"/>
      <c r="AC2" s="33" t="s">
        <v>262</v>
      </c>
      <c r="AD2" s="28"/>
      <c r="AE2" s="36" t="s">
        <v>302</v>
      </c>
      <c r="AF2" s="30"/>
      <c r="AG2" s="46" t="s">
        <v>415</v>
      </c>
      <c r="AI2" s="46" t="s">
        <v>361</v>
      </c>
      <c r="AK2" s="46" t="s">
        <v>371</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c r="R3" s="13">
        <f aca="true" t="shared" si="3" ref="R3:R8">IF(Q3="","",P3)</f>
      </c>
      <c r="S3" s="13" t="str">
        <f aca="true" t="shared" si="4" ref="S3:S8">IF(R3="",S2,IF(S2&lt;&gt;"",CONCATENATE(S2,"、",R3),R3))</f>
        <v>直接実施</v>
      </c>
      <c r="T3" s="13"/>
      <c r="U3" s="32" t="s">
        <v>310</v>
      </c>
      <c r="W3" s="32" t="s">
        <v>279</v>
      </c>
      <c r="Y3" s="32" t="s">
        <v>78</v>
      </c>
      <c r="Z3" s="30"/>
      <c r="AA3" s="32" t="s">
        <v>79</v>
      </c>
      <c r="AB3" s="31"/>
      <c r="AC3" s="33" t="s">
        <v>263</v>
      </c>
      <c r="AD3" s="28"/>
      <c r="AE3" s="36" t="s">
        <v>303</v>
      </c>
      <c r="AF3" s="30"/>
      <c r="AG3" s="46" t="s">
        <v>373</v>
      </c>
      <c r="AI3" s="46" t="s">
        <v>363</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v>
      </c>
      <c r="T4" s="13"/>
      <c r="U4" s="32" t="s">
        <v>391</v>
      </c>
      <c r="W4" s="32" t="s">
        <v>280</v>
      </c>
      <c r="Y4" s="32" t="s">
        <v>80</v>
      </c>
      <c r="Z4" s="30"/>
      <c r="AA4" s="32" t="s">
        <v>81</v>
      </c>
      <c r="AB4" s="31"/>
      <c r="AC4" s="32" t="s">
        <v>264</v>
      </c>
      <c r="AD4" s="28"/>
      <c r="AE4" s="36" t="s">
        <v>304</v>
      </c>
      <c r="AF4" s="30"/>
      <c r="AG4" s="49" t="s">
        <v>381</v>
      </c>
      <c r="AI4" s="46" t="s">
        <v>420</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v>
      </c>
      <c r="T5" s="13"/>
      <c r="W5" s="32" t="s">
        <v>418</v>
      </c>
      <c r="Y5" s="32" t="s">
        <v>82</v>
      </c>
      <c r="Z5" s="30"/>
      <c r="AA5" s="32" t="s">
        <v>83</v>
      </c>
      <c r="AB5" s="31"/>
      <c r="AC5" s="32" t="s">
        <v>307</v>
      </c>
      <c r="AD5" s="31"/>
      <c r="AE5" s="36" t="s">
        <v>305</v>
      </c>
      <c r="AF5" s="30"/>
      <c r="AG5" s="49" t="s">
        <v>374</v>
      </c>
      <c r="AI5" s="49" t="s">
        <v>421</v>
      </c>
      <c r="AK5" s="46" t="str">
        <f t="shared" si="7"/>
        <v>D</v>
      </c>
    </row>
    <row r="6" spans="1:37" ht="13.5" customHeight="1">
      <c r="A6" s="14" t="s">
        <v>214</v>
      </c>
      <c r="B6" s="15" t="s">
        <v>436</v>
      </c>
      <c r="C6" s="13" t="str">
        <f t="shared" si="0"/>
        <v>科学技術・イノベーション</v>
      </c>
      <c r="D6" s="13" t="str">
        <f aca="true" t="shared" si="8" ref="D6:D24">IF(C6="",D5,IF(D5&lt;&gt;"",CONCATENATE(D5,"、",C6),C6))</f>
        <v>科学技術・イノベーション</v>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v>
      </c>
      <c r="T6" s="13"/>
      <c r="W6" s="32" t="s">
        <v>281</v>
      </c>
      <c r="Y6" s="32" t="s">
        <v>84</v>
      </c>
      <c r="Z6" s="30"/>
      <c r="AA6" s="32" t="s">
        <v>85</v>
      </c>
      <c r="AB6" s="31"/>
      <c r="AC6" s="32" t="s">
        <v>265</v>
      </c>
      <c r="AD6" s="31"/>
      <c r="AE6" s="36" t="s">
        <v>306</v>
      </c>
      <c r="AF6" s="30"/>
      <c r="AG6" s="49" t="s">
        <v>375</v>
      </c>
      <c r="AI6" s="46" t="s">
        <v>424</v>
      </c>
      <c r="AK6" s="46" t="str">
        <f t="shared" si="7"/>
        <v>E</v>
      </c>
    </row>
    <row r="7" spans="1:37" ht="13.5" customHeight="1">
      <c r="A7" s="14" t="s">
        <v>215</v>
      </c>
      <c r="B7" s="15"/>
      <c r="C7" s="13">
        <f t="shared" si="0"/>
      </c>
      <c r="D7" s="13" t="str">
        <f t="shared" si="8"/>
        <v>科学技術・イノベーション</v>
      </c>
      <c r="F7" s="18" t="s">
        <v>392</v>
      </c>
      <c r="G7" s="17"/>
      <c r="H7" s="13">
        <f t="shared" si="1"/>
      </c>
      <c r="I7" s="13" t="str">
        <f t="shared" si="5"/>
        <v>一般会計</v>
      </c>
      <c r="K7" s="14" t="s">
        <v>234</v>
      </c>
      <c r="L7" s="15"/>
      <c r="M7" s="13">
        <f t="shared" si="2"/>
      </c>
      <c r="N7" s="13">
        <f t="shared" si="6"/>
      </c>
      <c r="O7" s="13"/>
      <c r="P7" s="12" t="s">
        <v>203</v>
      </c>
      <c r="Q7" s="17"/>
      <c r="R7" s="13">
        <f t="shared" si="3"/>
      </c>
      <c r="S7" s="13" t="str">
        <f t="shared" si="4"/>
        <v>直接実施</v>
      </c>
      <c r="T7" s="13"/>
      <c r="U7" s="48"/>
      <c r="W7" s="32" t="s">
        <v>282</v>
      </c>
      <c r="Y7" s="32" t="s">
        <v>86</v>
      </c>
      <c r="Z7" s="30"/>
      <c r="AA7" s="32" t="s">
        <v>87</v>
      </c>
      <c r="AB7" s="31"/>
      <c r="AC7" s="31"/>
      <c r="AD7" s="31"/>
      <c r="AE7" s="31"/>
      <c r="AF7" s="30"/>
      <c r="AG7" s="49" t="s">
        <v>376</v>
      </c>
      <c r="AK7" s="46" t="str">
        <f t="shared" si="7"/>
        <v>F</v>
      </c>
    </row>
    <row r="8" spans="1:37" ht="13.5" customHeight="1">
      <c r="A8" s="14" t="s">
        <v>216</v>
      </c>
      <c r="B8" s="15"/>
      <c r="C8" s="13">
        <f t="shared" si="0"/>
      </c>
      <c r="D8" s="13" t="str">
        <f t="shared" si="8"/>
        <v>科学技術・イノベーション</v>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v>
      </c>
      <c r="T8" s="13"/>
      <c r="W8" s="32" t="s">
        <v>283</v>
      </c>
      <c r="Y8" s="32" t="s">
        <v>88</v>
      </c>
      <c r="Z8" s="30"/>
      <c r="AA8" s="32" t="s">
        <v>89</v>
      </c>
      <c r="AB8" s="31"/>
      <c r="AC8" s="31"/>
      <c r="AD8" s="31"/>
      <c r="AE8" s="31"/>
      <c r="AF8" s="30"/>
      <c r="AG8" s="49" t="s">
        <v>388</v>
      </c>
      <c r="AK8" s="46" t="str">
        <f t="shared" si="7"/>
        <v>G</v>
      </c>
    </row>
    <row r="9" spans="1:37" ht="13.5" customHeight="1">
      <c r="A9" s="14" t="s">
        <v>217</v>
      </c>
      <c r="B9" s="15"/>
      <c r="C9" s="13">
        <f t="shared" si="0"/>
      </c>
      <c r="D9" s="13" t="str">
        <f t="shared" si="8"/>
        <v>科学技術・イノベーション</v>
      </c>
      <c r="F9" s="18" t="s">
        <v>393</v>
      </c>
      <c r="G9" s="17"/>
      <c r="H9" s="13">
        <f t="shared" si="1"/>
      </c>
      <c r="I9" s="13" t="str">
        <f t="shared" si="5"/>
        <v>一般会計</v>
      </c>
      <c r="K9" s="14" t="s">
        <v>236</v>
      </c>
      <c r="L9" s="15"/>
      <c r="M9" s="13">
        <f t="shared" si="2"/>
      </c>
      <c r="N9" s="13">
        <f t="shared" si="6"/>
      </c>
      <c r="O9" s="13"/>
      <c r="P9" s="13"/>
      <c r="Q9" s="19"/>
      <c r="T9" s="13"/>
      <c r="W9" s="32" t="s">
        <v>284</v>
      </c>
      <c r="Y9" s="32" t="s">
        <v>90</v>
      </c>
      <c r="Z9" s="30"/>
      <c r="AA9" s="32" t="s">
        <v>91</v>
      </c>
      <c r="AB9" s="31"/>
      <c r="AC9" s="31"/>
      <c r="AD9" s="31"/>
      <c r="AE9" s="31"/>
      <c r="AF9" s="30"/>
      <c r="AK9" s="46" t="str">
        <f t="shared" si="7"/>
        <v>H</v>
      </c>
    </row>
    <row r="10" spans="1:37" ht="13.5" customHeight="1">
      <c r="A10" s="14" t="s">
        <v>419</v>
      </c>
      <c r="B10" s="15"/>
      <c r="C10" s="13">
        <f t="shared" si="0"/>
      </c>
      <c r="D10" s="13" t="str">
        <f t="shared" si="8"/>
        <v>科学技術・イノベーション</v>
      </c>
      <c r="F10" s="18" t="s">
        <v>243</v>
      </c>
      <c r="G10" s="17"/>
      <c r="H10" s="13">
        <f t="shared" si="1"/>
      </c>
      <c r="I10" s="13" t="str">
        <f t="shared" si="5"/>
        <v>一般会計</v>
      </c>
      <c r="K10" s="14" t="s">
        <v>428</v>
      </c>
      <c r="L10" s="15"/>
      <c r="M10" s="13">
        <f t="shared" si="2"/>
      </c>
      <c r="N10" s="13">
        <f t="shared" si="6"/>
      </c>
      <c r="O10" s="13"/>
      <c r="P10" s="13" t="str">
        <f>S8</f>
        <v>直接実施</v>
      </c>
      <c r="Q10" s="19"/>
      <c r="T10" s="13"/>
      <c r="W10" s="32" t="s">
        <v>285</v>
      </c>
      <c r="Y10" s="32" t="s">
        <v>92</v>
      </c>
      <c r="Z10" s="30"/>
      <c r="AA10" s="32" t="s">
        <v>93</v>
      </c>
      <c r="AB10" s="31"/>
      <c r="AC10" s="31"/>
      <c r="AD10" s="31"/>
      <c r="AE10" s="31"/>
      <c r="AF10" s="30"/>
      <c r="AK10" s="46" t="str">
        <f t="shared" si="7"/>
        <v>I</v>
      </c>
    </row>
    <row r="11" spans="1:37" ht="13.5" customHeight="1">
      <c r="A11" s="14" t="s">
        <v>218</v>
      </c>
      <c r="B11" s="15"/>
      <c r="C11" s="13">
        <f t="shared" si="0"/>
      </c>
      <c r="D11" s="13" t="str">
        <f t="shared" si="8"/>
        <v>科学技術・イノベーション</v>
      </c>
      <c r="F11" s="18" t="s">
        <v>244</v>
      </c>
      <c r="G11" s="17"/>
      <c r="H11" s="13">
        <f t="shared" si="1"/>
      </c>
      <c r="I11" s="13" t="str">
        <f t="shared" si="5"/>
        <v>一般会計</v>
      </c>
      <c r="K11" s="14" t="s">
        <v>237</v>
      </c>
      <c r="L11" s="15" t="s">
        <v>436</v>
      </c>
      <c r="M11" s="13" t="str">
        <f t="shared" si="2"/>
        <v>その他の事項経費</v>
      </c>
      <c r="N11" s="13" t="str">
        <f t="shared" si="6"/>
        <v>その他の事項経費</v>
      </c>
      <c r="O11" s="13"/>
      <c r="P11" s="13"/>
      <c r="Q11" s="19"/>
      <c r="T11" s="13"/>
      <c r="W11" s="32" t="s">
        <v>286</v>
      </c>
      <c r="Y11" s="32" t="s">
        <v>94</v>
      </c>
      <c r="Z11" s="30"/>
      <c r="AA11" s="32" t="s">
        <v>95</v>
      </c>
      <c r="AB11" s="31"/>
      <c r="AC11" s="31"/>
      <c r="AD11" s="31"/>
      <c r="AE11" s="31"/>
      <c r="AF11" s="30"/>
      <c r="AK11" s="46" t="str">
        <f t="shared" si="7"/>
        <v>J</v>
      </c>
    </row>
    <row r="12" spans="1:37" ht="13.5" customHeight="1">
      <c r="A12" s="14" t="s">
        <v>219</v>
      </c>
      <c r="B12" s="15"/>
      <c r="C12" s="13">
        <f t="shared" si="0"/>
      </c>
      <c r="D12" s="13" t="str">
        <f t="shared" si="8"/>
        <v>科学技術・イノベーション</v>
      </c>
      <c r="F12" s="18" t="s">
        <v>245</v>
      </c>
      <c r="G12" s="17"/>
      <c r="H12" s="13">
        <f t="shared" si="1"/>
      </c>
      <c r="I12" s="13" t="str">
        <f t="shared" si="5"/>
        <v>一般会計</v>
      </c>
      <c r="K12" s="13"/>
      <c r="L12" s="13"/>
      <c r="O12" s="13"/>
      <c r="P12" s="13"/>
      <c r="Q12" s="19"/>
      <c r="T12" s="13"/>
      <c r="W12" s="32" t="s">
        <v>287</v>
      </c>
      <c r="Y12" s="32" t="s">
        <v>96</v>
      </c>
      <c r="Z12" s="30"/>
      <c r="AA12" s="32" t="s">
        <v>97</v>
      </c>
      <c r="AB12" s="31"/>
      <c r="AC12" s="31"/>
      <c r="AD12" s="31"/>
      <c r="AE12" s="31"/>
      <c r="AF12" s="30"/>
      <c r="AK12" s="46" t="str">
        <f t="shared" si="7"/>
        <v>K</v>
      </c>
    </row>
    <row r="13" spans="1:37" ht="13.5" customHeight="1">
      <c r="A13" s="14" t="s">
        <v>220</v>
      </c>
      <c r="B13" s="15"/>
      <c r="C13" s="13">
        <f t="shared" si="0"/>
      </c>
      <c r="D13" s="13" t="str">
        <f t="shared" si="8"/>
        <v>科学技術・イノベーション</v>
      </c>
      <c r="F13" s="18" t="s">
        <v>246</v>
      </c>
      <c r="G13" s="17"/>
      <c r="H13" s="13">
        <f t="shared" si="1"/>
      </c>
      <c r="I13" s="13" t="str">
        <f t="shared" si="5"/>
        <v>一般会計</v>
      </c>
      <c r="K13" s="13" t="str">
        <f>N11</f>
        <v>その他の事項経費</v>
      </c>
      <c r="L13" s="13"/>
      <c r="O13" s="13"/>
      <c r="P13" s="13"/>
      <c r="Q13" s="19"/>
      <c r="T13" s="13"/>
      <c r="W13" s="32" t="s">
        <v>288</v>
      </c>
      <c r="Y13" s="32" t="s">
        <v>98</v>
      </c>
      <c r="Z13" s="30"/>
      <c r="AA13" s="32" t="s">
        <v>99</v>
      </c>
      <c r="AB13" s="31"/>
      <c r="AC13" s="31"/>
      <c r="AD13" s="31"/>
      <c r="AE13" s="31"/>
      <c r="AF13" s="30"/>
      <c r="AK13" s="46" t="str">
        <f t="shared" si="7"/>
        <v>L</v>
      </c>
    </row>
    <row r="14" spans="1:37" ht="13.5" customHeight="1">
      <c r="A14" s="14" t="s">
        <v>221</v>
      </c>
      <c r="B14" s="15"/>
      <c r="C14" s="13">
        <f t="shared" si="0"/>
      </c>
      <c r="D14" s="13" t="str">
        <f t="shared" si="8"/>
        <v>科学技術・イノベーション</v>
      </c>
      <c r="F14" s="18" t="s">
        <v>247</v>
      </c>
      <c r="G14" s="17"/>
      <c r="H14" s="13">
        <f t="shared" si="1"/>
      </c>
      <c r="I14" s="13" t="str">
        <f t="shared" si="5"/>
        <v>一般会計</v>
      </c>
      <c r="K14" s="13"/>
      <c r="L14" s="13"/>
      <c r="O14" s="13"/>
      <c r="P14" s="13"/>
      <c r="Q14" s="19"/>
      <c r="T14" s="13"/>
      <c r="W14" s="32" t="s">
        <v>289</v>
      </c>
      <c r="Y14" s="32" t="s">
        <v>100</v>
      </c>
      <c r="Z14" s="30"/>
      <c r="AA14" s="32" t="s">
        <v>101</v>
      </c>
      <c r="AB14" s="31"/>
      <c r="AC14" s="31"/>
      <c r="AD14" s="31"/>
      <c r="AE14" s="31"/>
      <c r="AF14" s="30"/>
      <c r="AK14" s="46" t="str">
        <f t="shared" si="7"/>
        <v>M</v>
      </c>
    </row>
    <row r="15" spans="1:37" ht="13.5" customHeight="1">
      <c r="A15" s="14" t="s">
        <v>222</v>
      </c>
      <c r="B15" s="15"/>
      <c r="C15" s="13">
        <f t="shared" si="0"/>
      </c>
      <c r="D15" s="13" t="str">
        <f t="shared" si="8"/>
        <v>科学技術・イノベーション</v>
      </c>
      <c r="F15" s="18" t="s">
        <v>248</v>
      </c>
      <c r="G15" s="17"/>
      <c r="H15" s="13">
        <f t="shared" si="1"/>
      </c>
      <c r="I15" s="13" t="str">
        <f t="shared" si="5"/>
        <v>一般会計</v>
      </c>
      <c r="K15" s="13"/>
      <c r="L15" s="13"/>
      <c r="O15" s="13"/>
      <c r="P15" s="13"/>
      <c r="Q15" s="19"/>
      <c r="T15" s="13"/>
      <c r="W15" s="32" t="s">
        <v>290</v>
      </c>
      <c r="Y15" s="32" t="s">
        <v>102</v>
      </c>
      <c r="Z15" s="30"/>
      <c r="AA15" s="32" t="s">
        <v>103</v>
      </c>
      <c r="AB15" s="31"/>
      <c r="AC15" s="31"/>
      <c r="AD15" s="31"/>
      <c r="AE15" s="31"/>
      <c r="AF15" s="30"/>
      <c r="AK15" s="46" t="str">
        <f t="shared" si="7"/>
        <v>N</v>
      </c>
    </row>
    <row r="16" spans="1:37" ht="13.5" customHeight="1">
      <c r="A16" s="14" t="s">
        <v>223</v>
      </c>
      <c r="B16" s="15"/>
      <c r="C16" s="13">
        <f t="shared" si="0"/>
      </c>
      <c r="D16" s="13" t="str">
        <f t="shared" si="8"/>
        <v>科学技術・イノベーション</v>
      </c>
      <c r="F16" s="18" t="s">
        <v>249</v>
      </c>
      <c r="G16" s="17"/>
      <c r="H16" s="13">
        <f t="shared" si="1"/>
      </c>
      <c r="I16" s="13" t="str">
        <f t="shared" si="5"/>
        <v>一般会計</v>
      </c>
      <c r="K16" s="13"/>
      <c r="L16" s="13"/>
      <c r="O16" s="13"/>
      <c r="P16" s="13"/>
      <c r="Q16" s="19"/>
      <c r="T16" s="13"/>
      <c r="W16" s="32" t="s">
        <v>291</v>
      </c>
      <c r="Y16" s="32" t="s">
        <v>104</v>
      </c>
      <c r="Z16" s="30"/>
      <c r="AA16" s="32" t="s">
        <v>105</v>
      </c>
      <c r="AB16" s="31"/>
      <c r="AC16" s="31"/>
      <c r="AD16" s="31"/>
      <c r="AE16" s="31"/>
      <c r="AF16" s="30"/>
      <c r="AK16" s="46" t="str">
        <f t="shared" si="7"/>
        <v>O</v>
      </c>
    </row>
    <row r="17" spans="1:37" ht="13.5" customHeight="1">
      <c r="A17" s="14" t="s">
        <v>224</v>
      </c>
      <c r="B17" s="15"/>
      <c r="C17" s="13">
        <f t="shared" si="0"/>
      </c>
      <c r="D17" s="13" t="str">
        <f t="shared" si="8"/>
        <v>科学技術・イノベーション</v>
      </c>
      <c r="F17" s="18" t="s">
        <v>250</v>
      </c>
      <c r="G17" s="17"/>
      <c r="H17" s="13">
        <f t="shared" si="1"/>
      </c>
      <c r="I17" s="13" t="str">
        <f t="shared" si="5"/>
        <v>一般会計</v>
      </c>
      <c r="K17" s="13"/>
      <c r="L17" s="13"/>
      <c r="O17" s="13"/>
      <c r="P17" s="13"/>
      <c r="Q17" s="19"/>
      <c r="T17" s="13"/>
      <c r="W17" s="32" t="s">
        <v>292</v>
      </c>
      <c r="Y17" s="32" t="s">
        <v>106</v>
      </c>
      <c r="Z17" s="30"/>
      <c r="AA17" s="32" t="s">
        <v>107</v>
      </c>
      <c r="AB17" s="31"/>
      <c r="AC17" s="31"/>
      <c r="AD17" s="31"/>
      <c r="AE17" s="31"/>
      <c r="AF17" s="30"/>
      <c r="AK17" s="46" t="str">
        <f t="shared" si="7"/>
        <v>P</v>
      </c>
    </row>
    <row r="18" spans="1:37" ht="13.5" customHeight="1">
      <c r="A18" s="14" t="s">
        <v>225</v>
      </c>
      <c r="B18" s="15"/>
      <c r="C18" s="13">
        <f t="shared" si="0"/>
      </c>
      <c r="D18" s="13" t="str">
        <f t="shared" si="8"/>
        <v>科学技術・イノベーション</v>
      </c>
      <c r="F18" s="18" t="s">
        <v>251</v>
      </c>
      <c r="G18" s="17"/>
      <c r="H18" s="13">
        <f t="shared" si="1"/>
      </c>
      <c r="I18" s="13" t="str">
        <f t="shared" si="5"/>
        <v>一般会計</v>
      </c>
      <c r="K18" s="13"/>
      <c r="L18" s="13"/>
      <c r="O18" s="13"/>
      <c r="P18" s="13"/>
      <c r="Q18" s="19"/>
      <c r="T18" s="13"/>
      <c r="W18" s="32" t="s">
        <v>293</v>
      </c>
      <c r="Y18" s="32" t="s">
        <v>108</v>
      </c>
      <c r="Z18" s="30"/>
      <c r="AA18" s="32" t="s">
        <v>109</v>
      </c>
      <c r="AB18" s="31"/>
      <c r="AC18" s="31"/>
      <c r="AD18" s="31"/>
      <c r="AE18" s="31"/>
      <c r="AF18" s="30"/>
      <c r="AK18" s="46" t="str">
        <f t="shared" si="7"/>
        <v>Q</v>
      </c>
    </row>
    <row r="19" spans="1:37" ht="13.5" customHeight="1">
      <c r="A19" s="14" t="s">
        <v>226</v>
      </c>
      <c r="B19" s="15"/>
      <c r="C19" s="13">
        <f t="shared" si="0"/>
      </c>
      <c r="D19" s="13" t="str">
        <f t="shared" si="8"/>
        <v>科学技術・イノベーション</v>
      </c>
      <c r="F19" s="18" t="s">
        <v>252</v>
      </c>
      <c r="G19" s="17"/>
      <c r="H19" s="13">
        <f t="shared" si="1"/>
      </c>
      <c r="I19" s="13" t="str">
        <f t="shared" si="5"/>
        <v>一般会計</v>
      </c>
      <c r="K19" s="13"/>
      <c r="L19" s="13"/>
      <c r="O19" s="13"/>
      <c r="P19" s="13"/>
      <c r="Q19" s="19"/>
      <c r="T19" s="13"/>
      <c r="W19" s="32" t="s">
        <v>294</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科学技術・イノベーション</v>
      </c>
      <c r="F20" s="18" t="s">
        <v>402</v>
      </c>
      <c r="G20" s="17"/>
      <c r="H20" s="13">
        <f t="shared" si="1"/>
      </c>
      <c r="I20" s="13" t="str">
        <f t="shared" si="5"/>
        <v>一般会計</v>
      </c>
      <c r="K20" s="13"/>
      <c r="L20" s="13"/>
      <c r="O20" s="13"/>
      <c r="P20" s="13"/>
      <c r="Q20" s="19"/>
      <c r="T20" s="13"/>
      <c r="W20" s="32" t="s">
        <v>295</v>
      </c>
      <c r="Y20" s="32" t="s">
        <v>112</v>
      </c>
      <c r="Z20" s="30"/>
      <c r="AA20" s="32" t="s">
        <v>113</v>
      </c>
      <c r="AB20" s="31"/>
      <c r="AC20" s="31"/>
      <c r="AD20" s="31"/>
      <c r="AE20" s="31"/>
      <c r="AF20" s="30"/>
      <c r="AK20" s="46" t="str">
        <f t="shared" si="7"/>
        <v>S</v>
      </c>
    </row>
    <row r="21" spans="1:37" ht="13.5" customHeight="1">
      <c r="A21" s="14" t="s">
        <v>403</v>
      </c>
      <c r="B21" s="15"/>
      <c r="C21" s="13">
        <f t="shared" si="0"/>
      </c>
      <c r="D21" s="13" t="str">
        <f t="shared" si="8"/>
        <v>科学技術・イノベーション</v>
      </c>
      <c r="F21" s="18" t="s">
        <v>253</v>
      </c>
      <c r="G21" s="17"/>
      <c r="H21" s="13">
        <f t="shared" si="1"/>
      </c>
      <c r="I21" s="13" t="str">
        <f t="shared" si="5"/>
        <v>一般会計</v>
      </c>
      <c r="K21" s="13"/>
      <c r="L21" s="13"/>
      <c r="O21" s="13"/>
      <c r="P21" s="13"/>
      <c r="Q21" s="19"/>
      <c r="T21" s="13"/>
      <c r="W21" s="32" t="s">
        <v>296</v>
      </c>
      <c r="Y21" s="32" t="s">
        <v>114</v>
      </c>
      <c r="Z21" s="30"/>
      <c r="AA21" s="32" t="s">
        <v>115</v>
      </c>
      <c r="AB21" s="31"/>
      <c r="AC21" s="31"/>
      <c r="AD21" s="31"/>
      <c r="AE21" s="31"/>
      <c r="AF21" s="30"/>
      <c r="AK21" s="46" t="str">
        <f t="shared" si="7"/>
        <v>T</v>
      </c>
    </row>
    <row r="22" spans="1:37" ht="13.5" customHeight="1">
      <c r="A22" s="14" t="s">
        <v>404</v>
      </c>
      <c r="B22" s="15"/>
      <c r="C22" s="13">
        <f t="shared" si="0"/>
      </c>
      <c r="D22" s="13" t="str">
        <f t="shared" si="8"/>
        <v>科学技術・イノベーション</v>
      </c>
      <c r="F22" s="18" t="s">
        <v>254</v>
      </c>
      <c r="G22" s="17"/>
      <c r="H22" s="13">
        <f t="shared" si="1"/>
      </c>
      <c r="I22" s="13" t="str">
        <f t="shared" si="5"/>
        <v>一般会計</v>
      </c>
      <c r="K22" s="13"/>
      <c r="L22" s="13"/>
      <c r="O22" s="13"/>
      <c r="P22" s="13"/>
      <c r="Q22" s="19"/>
      <c r="T22" s="13"/>
      <c r="W22" s="32" t="s">
        <v>297</v>
      </c>
      <c r="Y22" s="32" t="s">
        <v>116</v>
      </c>
      <c r="Z22" s="30"/>
      <c r="AA22" s="32" t="s">
        <v>117</v>
      </c>
      <c r="AB22" s="31"/>
      <c r="AC22" s="31"/>
      <c r="AD22" s="31"/>
      <c r="AE22" s="31"/>
      <c r="AF22" s="30"/>
      <c r="AK22" s="46" t="str">
        <f t="shared" si="7"/>
        <v>U</v>
      </c>
    </row>
    <row r="23" spans="1:37" ht="13.5" customHeight="1">
      <c r="A23" s="14" t="s">
        <v>405</v>
      </c>
      <c r="B23" s="15"/>
      <c r="C23" s="13">
        <f t="shared" si="0"/>
      </c>
      <c r="D23" s="13" t="str">
        <f>IF(C23="",D22,IF(D22&lt;&gt;"",CONCATENATE(D22,"、",C23),C23))</f>
        <v>科学技術・イノベーション</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406</v>
      </c>
      <c r="B24" s="15"/>
      <c r="C24" s="13">
        <f t="shared" si="0"/>
      </c>
      <c r="D24" s="13" t="str">
        <f t="shared" si="8"/>
        <v>科学技術・イノベーション</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科学技術・イノベーション</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c r="A29" s="13"/>
      <c r="B29" s="13"/>
      <c r="F29" s="18" t="s">
        <v>394</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2016-06-22T02:02:07Z</dcterms:created>
  <dcterms:modified xsi:type="dcterms:W3CDTF">2016-09-02T01:22:40Z</dcterms:modified>
  <cp:category/>
  <cp:version/>
  <cp:contentType/>
  <cp:contentStatus/>
</cp:coreProperties>
</file>