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<sst xmlns="http://schemas.openxmlformats.org/spreadsheetml/2006/main" count="2194" uniqueCount="520">
  <si>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</si>
  <si>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</si>
  <si>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</si>
  <si>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</si>
  <si>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</si>
  <si>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</si>
  <si>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</si>
  <si>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</si>
  <si>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</si>
  <si>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</si>
  <si>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</si>
  <si>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</si>
  <si>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</si>
  <si>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</si>
  <si>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</si>
  <si>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</si>
  <si>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</si>
  <si>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</si>
  <si>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</si>
  <si>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</si>
  <si>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</si>
  <si>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</si>
  <si>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</si>
  <si>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</si>
  <si>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</si>
  <si>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</si>
  <si>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</si>
  <si>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</si>
  <si>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</si>
  <si>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</si>
  <si>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</si>
  <si>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</si>
  <si>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</si>
  <si>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</si>
  <si>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</si>
  <si>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</si>
  <si>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</si>
  <si>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</si>
  <si>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</si>
  <si>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</si>
  <si>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</si>
  <si>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</si>
  <si>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</si>
  <si>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</si>
  <si>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</si>
  <si>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</si>
  <si>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</si>
  <si>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</si>
  <si>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</si>
  <si>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</si>
  <si>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</si>
  <si>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</si>
  <si>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</si>
  <si>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</si>
  <si>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</si>
  <si>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</si>
  <si>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</si>
  <si>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</si>
  <si>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</si>
  <si>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</si>
  <si>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</si>
  <si>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</si>
  <si>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</si>
  <si>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</si>
  <si>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</si>
  <si>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</si>
  <si>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</si>
  <si>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</si>
  <si>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</si>
  <si>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</si>
  <si>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</si>
  <si>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</si>
  <si>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</si>
  <si>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</si>
  <si>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</si>
  <si>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</si>
  <si>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</si>
  <si>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</si>
  <si>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</si>
  <si>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</si>
  <si>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</si>
  <si>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</si>
  <si>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</si>
  <si>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</si>
  <si>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</si>
  <si>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</si>
  <si>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</si>
  <si>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</si>
  <si>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</si>
  <si>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</si>
  <si>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</si>
  <si>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</si>
  <si>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</si>
  <si>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</si>
  <si>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</si>
  <si>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</si>
  <si>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</si>
  <si>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</si>
  <si>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</si>
  <si>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</si>
  <si>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</si>
  <si>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</si>
  <si>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</si>
  <si>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</si>
  <si>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</si>
  <si>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</si>
  <si>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</si>
  <si>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</si>
  <si>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</si>
  <si>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</si>
  <si>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</si>
  <si>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</si>
  <si>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</si>
  <si>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</si>
  <si>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</si>
  <si>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</si>
  <si>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</si>
  <si>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</si>
  <si>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</si>
  <si>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</si>
  <si>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</si>
  <si>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</si>
  <si>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</si>
  <si>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</si>
  <si>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</si>
  <si>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</si>
  <si>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</si>
  <si>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</si>
  <si>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</si>
  <si>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</si>
  <si>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</si>
  <si>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</si>
  <si>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</si>
  <si>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</si>
  <si>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</si>
  <si>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</si>
  <si>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</si>
  <si>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</si>
  <si>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</si>
  <si>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</si>
  <si>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</si>
  <si>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</si>
  <si>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</si>
  <si>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</si>
  <si>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</si>
  <si>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</si>
  <si>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</si>
  <si>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</si>
  <si>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</si>
  <si>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</si>
  <si>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</si>
  <si>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</si>
  <si>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</si>
  <si>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</si>
  <si>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</si>
  <si>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</si>
  <si>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</si>
  <si>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</si>
  <si>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</si>
  <si>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</si>
  <si>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</si>
  <si>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</si>
  <si>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</si>
  <si>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</si>
  <si>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</si>
  <si>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</si>
  <si>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</si>
  <si>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</si>
  <si>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</si>
  <si>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</si>
  <si>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</si>
  <si>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</si>
  <si>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</si>
  <si>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</si>
  <si>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</si>
  <si>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</si>
  <si>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</si>
  <si>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</si>
  <si>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</si>
  <si>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</si>
  <si>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</si>
  <si>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</si>
  <si>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</si>
  <si>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</si>
  <si>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</si>
  <si>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</si>
  <si>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</si>
  <si>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</si>
  <si>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</si>
  <si>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</si>
  <si>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</si>
  <si>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</si>
  <si>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</si>
  <si>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</si>
  <si>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</si>
  <si>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</si>
  <si>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</si>
  <si>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</si>
  <si>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</si>
  <si>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</si>
  <si>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</si>
  <si>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</si>
  <si>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</si>
  <si>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</si>
  <si>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</si>
  <si>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</si>
  <si>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</si>
  <si>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</si>
  <si>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</si>
  <si>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</si>
  <si>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</si>
  <si>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</si>
  <si>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</si>
  <si>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</si>
  <si>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</si>
  <si>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</si>
  <si>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</si>
  <si>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</si>
  <si>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</si>
  <si>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</si>
  <si>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</si>
  <si>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</si>
  <si>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</si>
  <si>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</si>
  <si>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</si>
  <si>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</si>
  <si>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</si>
  <si>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</si>
  <si>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</si>
  <si>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</si>
  <si>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</si>
  <si>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</si>
  <si>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</si>
  <si>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</si>
  <si>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</si>
  <si>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</si>
  <si>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</si>
  <si>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</si>
  <si>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</si>
  <si>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</si>
  <si>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</si>
  <si>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</si>
  <si>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</si>
  <si>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</si>
  <si>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</si>
  <si>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</si>
  <si>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</si>
  <si>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</si>
  <si>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</si>
  <si>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</si>
  <si>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</si>
  <si>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</si>
  <si>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</si>
  <si>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</si>
  <si>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</si>
  <si>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</si>
  <si>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</si>
  <si>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</si>
  <si>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</si>
  <si>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</si>
  <si>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</si>
  <si>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</si>
  <si>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</si>
  <si>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</si>
  <si>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</si>
  <si>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</si>
  <si>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</si>
  <si>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</si>
  <si>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</si>
  <si>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</si>
  <si>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</si>
  <si>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</si>
  <si>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</si>
  <si>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</si>
  <si>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</si>
  <si>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</si>
  <si>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</si>
  <si>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</si>
  <si>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</si>
  <si>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</si>
  <si>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</si>
  <si>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</si>
  <si>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</si>
  <si>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</si>
  <si>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</si>
  <si>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</si>
  <si>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</si>
  <si>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</si>
  <si>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</si>
  <si>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</si>
  <si>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</si>
  <si>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</si>
  <si>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</si>
  <si>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</si>
  <si>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</si>
  <si>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</si>
  <si>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</si>
  <si>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</si>
  <si>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</si>
  <si>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</si>
  <si>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</si>
  <si>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</si>
  <si>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</si>
  <si>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</si>
  <si>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</si>
  <si>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</si>
  <si>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</si>
  <si>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</si>
  <si>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</si>
  <si>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</si>
  <si>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</si>
  <si>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</si>
  <si>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</si>
  <si>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</si>
  <si>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</si>
  <si>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</si>
  <si>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</si>
  <si>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</si>
  <si>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</si>
  <si>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</si>
  <si>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</si>
  <si>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</si>
  <si>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</si>
  <si>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</si>
  <si>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</si>
  <si>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</si>
  <si>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</si>
  <si>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</si>
  <si>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</si>
  <si>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</si>
  <si>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</si>
  <si>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</si>
  <si>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</si>
  <si>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</si>
  <si>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</si>
  <si>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</si>
  <si>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</si>
  <si>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</si>
  <si>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</si>
  <si>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</si>
  <si>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</si>
  <si>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</si>
  <si>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</si>
  <si>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</si>
  <si>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</si>
  <si>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</si>
  <si>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</si>
  <si>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</si>
  <si>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</si>
  <si>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</si>
  <si>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</si>
  <si>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</si>
  <si>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</si>
  <si>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</si>
  <si>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</si>
  <si>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</si>
  <si>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</si>
  <si>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</si>
  <si>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</si>
  <si>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</si>
  <si>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</si>
  <si>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</si>
  <si>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</si>
  <si>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</si>
  <si>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</si>
  <si>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</si>
  <si>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</si>
  <si>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</si>
  <si>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</si>
  <si>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</si>
  <si>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</si>
  <si>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</si>
  <si>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</si>
  <si>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</si>
  <si>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</si>
  <si>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</si>
  <si>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</si>
  <si>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</si>
  <si>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</si>
  <si>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</si>
  <si>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</si>
  <si>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</si>
  <si>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</si>
  <si>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</si>
  <si>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</si>
  <si>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</si>
  <si>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</si>
  <si>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</si>
  <si>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</si>
  <si>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</si>
  <si>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</si>
  <si>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</si>
  <si>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</si>
  <si>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</si>
  <si>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</si>
  <si>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</si>
  <si>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</si>
  <si>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</si>
  <si>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</si>
  <si>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</si>
  <si>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</si>
  <si>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</si>
  <si>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</si>
  <si>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</si>
  <si>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</si>
  <si>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</si>
  <si>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</si>
  <si>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</si>
  <si>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</si>
  <si>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</si>
  <si>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</si>
  <si>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</si>
  <si>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</si>
  <si>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</si>
  <si>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</si>
  <si>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</si>
  <si>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</si>
  <si>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</si>
  <si>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</si>
  <si>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</si>
  <si>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</si>
  <si>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</si>
  <si>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</si>
  <si>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</si>
  <si>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</si>
  <si>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</si>
  <si>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</si>
  <si>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</si>
  <si>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</si>
  <si>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</si>
  <si>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</si>
  <si>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</si>
  <si>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</si>
  <si>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</si>
  <si>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</si>
  <si>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</si>
  <si>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</si>
  <si>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子ども・子育て本部</t>
  </si>
  <si>
    <t>子ども・子育て支援担当</t>
  </si>
  <si>
    <t>竹林　経治</t>
  </si>
  <si>
    <t>内閣府</t>
  </si>
  <si>
    <t>　</t>
  </si>
  <si>
    <t>○</t>
  </si>
  <si>
    <t>子ども・子育て支援法第68条第2項</t>
  </si>
  <si>
    <t>-</t>
  </si>
  <si>
    <t>-</t>
  </si>
  <si>
    <t>-</t>
  </si>
  <si>
    <t>本事業は、市町村の実情に応じて実施する地域子ども・子育て支援事業について、国が補助するものであるため、市町村が実施する事業費（交付申請額）を成果目標とする。</t>
  </si>
  <si>
    <t>本事業は、市町村の実情に応じて実施する地域子ども・子育て支援事業について、国が補助するものであるため、市町村が申請する事業費（交付申請額）に対する交付決定額を成果指標とする。</t>
  </si>
  <si>
    <t>百万円</t>
  </si>
  <si>
    <t>-</t>
  </si>
  <si>
    <t>子ども・子育て支援交付金の実施市町村数</t>
  </si>
  <si>
    <t>子ども・子育て支援整備交付金の整備箇所数</t>
  </si>
  <si>
    <t>市町村</t>
  </si>
  <si>
    <t>箇所数</t>
  </si>
  <si>
    <t>単位当たりコスト＝Ｘ／Ｙ
（子ども・子育て支援交付金）
Ｘ：執行額
Ｙ：交付申請件数　　　　　　　　　　　　　　</t>
  </si>
  <si>
    <t>単位当たりコスト＝Ｘ／Ｙ
（子ども・子育て支援整備交付金）
Ｘ：執行額
Ｙ：箇所数　　　　　　　　　　　　　</t>
  </si>
  <si>
    <t>百万円</t>
  </si>
  <si>
    <t>　Ｘ/Ｙ</t>
  </si>
  <si>
    <t>子ども・子育て支援交付金</t>
  </si>
  <si>
    <t>子ども・子育て支援整備交付金</t>
  </si>
  <si>
    <t>事務費</t>
  </si>
  <si>
    <t>新27-0006</t>
  </si>
  <si>
    <t>交付金</t>
  </si>
  <si>
    <t>地域子ども・子育て支援事業</t>
  </si>
  <si>
    <t>A.横浜市</t>
  </si>
  <si>
    <t>横浜市</t>
  </si>
  <si>
    <t>札幌市</t>
  </si>
  <si>
    <t>京都市</t>
  </si>
  <si>
    <t>名古屋市</t>
  </si>
  <si>
    <t>大阪市</t>
  </si>
  <si>
    <t>神戸市</t>
  </si>
  <si>
    <t>北九州市</t>
  </si>
  <si>
    <t>さいたま市</t>
  </si>
  <si>
    <t>仙台市</t>
  </si>
  <si>
    <t>子ども・子育て支援法に基づく事業であるため、国として責任を持って補助を行う必要がある。</t>
  </si>
  <si>
    <t>交付要綱に基づき、補助することになっており、妥当である。</t>
  </si>
  <si>
    <t>交付要綱において、基準額を定め、実支出額とを比較して補助金の額を算定しているため、妥当である。</t>
  </si>
  <si>
    <t>‐</t>
  </si>
  <si>
    <t>交付要綱に基づき、本事業の実施に必要な経費のみを補助対象としている。</t>
  </si>
  <si>
    <t>子ども・子育て交付金については、統合補助金であるため、自治体の事務において効率化が図られている。</t>
  </si>
  <si>
    <t>78,710/1,666</t>
  </si>
  <si>
    <t>98,176/1,741</t>
  </si>
  <si>
    <t>-</t>
  </si>
  <si>
    <t>地域子ども・子育て支援事業については、交付金であるため、契約には該当しない。</t>
  </si>
  <si>
    <t>福岡市</t>
  </si>
  <si>
    <t>3,267/479</t>
  </si>
  <si>
    <t>△</t>
  </si>
  <si>
    <t>放課後児童クラブを整備することにより、放課後児童クラブの利用児童数が増加しているため、十分に活用されている。</t>
  </si>
  <si>
    <t>子ども・子育て支援交付金については、活動実績に概ね見合っているが、子ども・子育て支援整備交付金については、見込みを下回っているため、引き続き事業の推進に努める。</t>
  </si>
  <si>
    <t>達成度は75％ととなっているが、事業開始初年度としては、高い達成度となっており、引き続き、地域子ども・子育て支援事業について推進してまいりたい。</t>
  </si>
  <si>
    <t>本事業は、子ども・子育て支援法に基づき市町村の実情に応じて実施する地域子ども・子育て支援事業について、国が補助するものであり、子ども・子育て支援の充実に関わる重要な事業である。
　予算の執行率については、平成２７年度は75.5％となっており、事業開始初年度としては高いものとなっている。また、市区町村の子育て支援を充実させるためにも、平成２８年度以降も引き続き市区町村と連携し本事業を実施していく必要がある。</t>
  </si>
  <si>
    <t>子ども・子育て支援法に基づく地域子ども・子育て支援事業が市町村で実施されるよう、事業の推進に努めてまいりたい。</t>
  </si>
  <si>
    <t>15,378/1,609</t>
  </si>
  <si>
    <t>株式会社ミクニ商会</t>
  </si>
  <si>
    <t>事務用品費</t>
  </si>
  <si>
    <t>一般競争入札</t>
  </si>
  <si>
    <t>社会福祉法人友愛十字会</t>
  </si>
  <si>
    <t>随意契約
（少額）</t>
  </si>
  <si>
    <t>個人Ａ</t>
  </si>
  <si>
    <t>子ども・子育て支援に関する実地調査等に係る旅費</t>
  </si>
  <si>
    <t>個人Ｂ</t>
  </si>
  <si>
    <t>個人Ｃ</t>
  </si>
  <si>
    <t>個人Ｄ</t>
  </si>
  <si>
    <t>個人E</t>
  </si>
  <si>
    <t>個人F</t>
  </si>
  <si>
    <t>個人G</t>
  </si>
  <si>
    <t>個人H</t>
  </si>
  <si>
    <t>個人Ｉ</t>
  </si>
  <si>
    <t>個人Ｊ</t>
  </si>
  <si>
    <t>地域子ども・子育て支援事業については、各市町村が市町村子ども・子育て支援事業計画に基づき実施するものであり、事業計画は、事業の提供体制や内容、時期等について地域の実情を反映しているため、国民や社会のニーズを的確に反映している。</t>
  </si>
  <si>
    <t>幼児教育・保育・地域の子ども・子育て支援を総合的に推進するため、地域子ども・子育て支援事業を創設したものであり、政策体系の中でも優先度が高く、政策目的の達成手段として必要かつ適切な事業である。</t>
  </si>
  <si>
    <t>地域子ども・子育て支援に必要な経費</t>
  </si>
  <si>
    <t>子ども・子育て支援法（平成２４年法律第６５号）第６８条第２項の規定に基づき、市町村が地域の実情に応じて実施する地域子ども・子育て支援事業に要する費用について、一部を国が補助することにより、子ども・子育て支援の充実を図るもの。</t>
  </si>
  <si>
    <t>子ども・子育て支援法（平成２４年法律第６５号）第５９条に基づき市町村が実施する地域子ども・子育て支援事業（個別の事業については、以下の通り）を行うことにより、地域の子育て世代が安心して子育てができる環境を整備すること。
【子ども・子育て支援交付金】　実施主体：市町村　　補助率：１／３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補助率：１／３　　
放課後児童クラブ及び病児保育施設に係る施設整備費</t>
  </si>
  <si>
    <t>点検対象外</t>
  </si>
  <si>
    <t>引き続き、効果的･効率的な事業の実施に努めること。</t>
  </si>
  <si>
    <t>現状通り</t>
  </si>
  <si>
    <t>引き続き、効果的･効率的な事業の実施に努めてまいりたい。</t>
  </si>
  <si>
    <t>平成２８年度子ども・子育て支援交付金の交付について（平成２８年７月２０日府子本第４７４号　内閣総理大臣通知）
子ども・子育て支援整備交付金の交付について（平成28年10月31日府子本第716号　内閣総理大臣通知）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</si>
</sst>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thin"/>
      <right/>
      <top style="thin"/>
      <bottom style="thin"/>
    </border>
    <border>
      <left style="thin"/>
      <right style="thin"/>
      <top style="thin"/>
      <bottom/>
    </border>
    <border>
      <left style="medium"/>
      <right/>
      <top/>
      <bottom style="thin"/>
    </border>
    <border>
      <left style="thin"/>
      <right style="medium"/>
      <top style="thin"/>
      <bottom style="thin"/>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hair"/>
      <top/>
      <bottom/>
    </border>
    <border>
      <left/>
      <right style="hair"/>
      <top/>
      <bottom style="thin"/>
    </border>
    <border>
      <left style="medium"/>
      <right style="thin"/>
      <top style="thin"/>
      <bottom style="medium"/>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thin"/>
      <right/>
      <top/>
      <bottom style="medium"/>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11" fillId="34" borderId="49"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8" xfId="0" applyFont="1" applyFill="1" applyBorder="1" applyAlignment="1" applyProtection="1">
      <alignment horizontal="center" vertical="center" wrapText="1" shrinkToFit="1"/>
      <protection locked="0"/>
    </xf>
    <xf numFmtId="177" fontId="0" fillId="34" borderId="4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7" xfId="0" applyFont="1" applyFill="1" applyBorder="1" applyAlignment="1" applyProtection="1">
      <alignment vertical="center" shrinkToFit="1"/>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39" xfId="0" applyFont="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8"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80" fontId="0" fillId="0" borderId="41" xfId="0" applyNumberFormat="1"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1"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0" fillId="0" borderId="55" xfId="0" applyNumberFormat="1" applyFont="1" applyFill="1" applyBorder="1" applyAlignment="1" applyProtection="1">
      <alignment horizontal="right" vertical="center"/>
      <protection locked="0"/>
    </xf>
    <xf numFmtId="0" fontId="11" fillId="36" borderId="113"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19" xfId="0" applyFont="1" applyFill="1" applyBorder="1" applyAlignment="1">
      <alignment horizontal="center" vertical="center"/>
    </xf>
    <xf numFmtId="0" fontId="2"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7"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3" xfId="0" applyFont="1" applyBorder="1" applyAlignment="1" applyProtection="1">
      <alignment vertical="center" textRotation="255"/>
      <protection locked="0"/>
    </xf>
    <xf numFmtId="0" fontId="0" fillId="0" borderId="124"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1"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5"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25"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0" fillId="34" borderId="4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0" xfId="0" applyFont="1" applyFill="1" applyBorder="1" applyAlignment="1">
      <alignment vertical="center" wrapText="1"/>
    </xf>
    <xf numFmtId="0" fontId="0" fillId="34" borderId="115"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4"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3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0"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6"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4"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2" xfId="0" applyFont="1" applyFill="1" applyBorder="1" applyAlignment="1">
      <alignment horizontal="left" vertical="center"/>
    </xf>
    <xf numFmtId="0" fontId="0" fillId="37" borderId="141"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6" xfId="0" applyFont="1" applyBorder="1" applyAlignment="1" applyProtection="1">
      <alignment horizontal="center" vertical="center"/>
      <protection locked="0"/>
    </xf>
    <xf numFmtId="0" fontId="9" fillId="0" borderId="36" xfId="0" applyFont="1" applyBorder="1" applyAlignment="1">
      <alignment horizontal="center" vertical="center"/>
    </xf>
    <xf numFmtId="0" fontId="0" fillId="0" borderId="11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3"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2"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2"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3"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24"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4" borderId="143"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15"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47" xfId="0" applyFont="1" applyFill="1" applyBorder="1" applyAlignment="1">
      <alignment horizontal="center" vertical="center" shrinkToFit="1"/>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177" fontId="0" fillId="34" borderId="53" xfId="0" applyNumberFormat="1" applyFont="1" applyFill="1" applyBorder="1" applyAlignment="1" applyProtection="1">
      <alignment horizontal="center" vertical="center"/>
      <protection locked="0"/>
    </xf>
    <xf numFmtId="177" fontId="0" fillId="34" borderId="54" xfId="0" applyNumberFormat="1" applyFont="1" applyFill="1" applyBorder="1" applyAlignment="1" applyProtection="1">
      <alignment horizontal="center" vertical="center"/>
      <protection locked="0"/>
    </xf>
    <xf numFmtId="177" fontId="0" fillId="34" borderId="78" xfId="0" applyNumberFormat="1" applyFont="1" applyFill="1" applyBorder="1" applyAlignment="1" applyProtection="1">
      <alignment horizontal="center" vertical="center"/>
      <protection locked="0"/>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4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4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2" xfId="0" applyFont="1" applyFill="1" applyBorder="1" applyAlignment="1">
      <alignment horizontal="left" vertical="center" wrapText="1"/>
    </xf>
    <xf numFmtId="0" fontId="21" fillId="36" borderId="153"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0" fillId="33" borderId="120" xfId="0" applyFont="1" applyFill="1" applyBorder="1" applyAlignment="1">
      <alignment horizontal="center" vertical="center"/>
    </xf>
    <xf numFmtId="0" fontId="9" fillId="35" borderId="156" xfId="0" applyFont="1" applyFill="1" applyBorder="1" applyAlignment="1">
      <alignment horizontal="center" vertical="center" textRotation="255"/>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2"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5"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2" xfId="0" applyFont="1" applyFill="1" applyBorder="1" applyAlignment="1">
      <alignment vertical="center"/>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15" fillId="37" borderId="105"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1" fillId="36" borderId="1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34" borderId="101" xfId="0" applyNumberFormat="1" applyFont="1" applyFill="1" applyBorder="1" applyAlignment="1" applyProtection="1">
      <alignment horizontal="center" vertical="center"/>
      <protection locked="0"/>
    </xf>
    <xf numFmtId="177" fontId="0" fillId="34" borderId="102" xfId="0" applyNumberFormat="1" applyFont="1" applyFill="1" applyBorder="1" applyAlignment="1" applyProtection="1">
      <alignment horizontal="center" vertical="center"/>
      <protection locked="0"/>
    </xf>
    <xf numFmtId="177" fontId="0" fillId="34" borderId="116"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4"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0" xfId="0" applyFont="1" applyFill="1" applyBorder="1" applyAlignment="1">
      <alignment horizontal="center" vertical="center" shrinkToFit="1"/>
    </xf>
    <xf numFmtId="0" fontId="9" fillId="33" borderId="121"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11" fillId="35" borderId="125"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6"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69"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69"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719</xdr:row>
      <xdr:rowOff>9525</xdr:rowOff>
    </xdr:from>
    <xdr:to>
      <xdr:col>45</xdr:col>
      <xdr:colOff>57150</xdr:colOff>
      <xdr:row>737</xdr:row>
      <xdr:rowOff>9525</xdr:rowOff>
    </xdr:to>
    <xdr:pic>
      <xdr:nvPicPr>
        <xdr:cNvPr id="1" name="図 11"/>
        <xdr:cNvPicPr preferRelativeResize="1">
          <a:picLocks noChangeAspect="1"/>
        </xdr:cNvPicPr>
      </xdr:nvPicPr>
      <xdr:blipFill>
        <a:blip r:embed="rId1"/>
        <a:stretch>
          <a:fillRect/>
        </a:stretch>
      </xdr:blipFill>
      <xdr:spPr>
        <a:xfrm>
          <a:off x="2466975" y="35175825"/>
          <a:ext cx="6591300" cy="6343650"/>
        </a:xfrm>
        <a:prstGeom prst="rect">
          <a:avLst/>
        </a:prstGeom>
        <a:noFill/>
        <a:ln w="9525" cmpd="sng">
          <a:noFill/>
        </a:ln>
      </xdr:spPr>
    </xdr:pic>
    <xdr:clientData/>
  </xdr:twoCellAnchor>
  <xdr:twoCellAnchor editAs="oneCell">
    <xdr:from>
      <xdr:col>16</xdr:col>
      <xdr:colOff>152400</xdr:colOff>
      <xdr:row>739</xdr:row>
      <xdr:rowOff>57150</xdr:rowOff>
    </xdr:from>
    <xdr:to>
      <xdr:col>39</xdr:col>
      <xdr:colOff>57150</xdr:colOff>
      <xdr:row>745</xdr:row>
      <xdr:rowOff>57150</xdr:rowOff>
    </xdr:to>
    <xdr:pic>
      <xdr:nvPicPr>
        <xdr:cNvPr id="2" name="図 6"/>
        <xdr:cNvPicPr preferRelativeResize="1">
          <a:picLocks noChangeAspect="1"/>
        </xdr:cNvPicPr>
      </xdr:nvPicPr>
      <xdr:blipFill>
        <a:blip r:embed="rId2"/>
        <a:stretch>
          <a:fillRect/>
        </a:stretch>
      </xdr:blipFill>
      <xdr:spPr>
        <a:xfrm>
          <a:off x="3352800" y="42271950"/>
          <a:ext cx="4505325" cy="2114550"/>
        </a:xfrm>
        <a:prstGeom prst="rect">
          <a:avLst/>
        </a:prstGeom>
        <a:noFill/>
        <a:ln w="9525" cmpd="sng">
          <a:noFill/>
        </a:ln>
      </xdr:spPr>
    </xdr:pic>
    <xdr:clientData/>
  </xdr:twoCellAnchor>
  <xdr:twoCellAnchor>
    <xdr:from>
      <xdr:col>28</xdr:col>
      <xdr:colOff>0</xdr:colOff>
      <xdr:row>745</xdr:row>
      <xdr:rowOff>257175</xdr:rowOff>
    </xdr:from>
    <xdr:to>
      <xdr:col>28</xdr:col>
      <xdr:colOff>9525</xdr:colOff>
      <xdr:row>748</xdr:row>
      <xdr:rowOff>28575</xdr:rowOff>
    </xdr:to>
    <xdr:sp>
      <xdr:nvSpPr>
        <xdr:cNvPr id="3" name="直線矢印コネクタ 7"/>
        <xdr:cNvSpPr>
          <a:spLocks/>
        </xdr:cNvSpPr>
      </xdr:nvSpPr>
      <xdr:spPr>
        <a:xfrm>
          <a:off x="5600700" y="44586525"/>
          <a:ext cx="9525" cy="828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747</xdr:row>
      <xdr:rowOff>0</xdr:rowOff>
    </xdr:from>
    <xdr:to>
      <xdr:col>15</xdr:col>
      <xdr:colOff>190500</xdr:colOff>
      <xdr:row>748</xdr:row>
      <xdr:rowOff>28575</xdr:rowOff>
    </xdr:to>
    <xdr:sp>
      <xdr:nvSpPr>
        <xdr:cNvPr id="4" name="直線矢印コネクタ 8"/>
        <xdr:cNvSpPr>
          <a:spLocks/>
        </xdr:cNvSpPr>
      </xdr:nvSpPr>
      <xdr:spPr>
        <a:xfrm>
          <a:off x="3190875" y="45034200"/>
          <a:ext cx="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747</xdr:row>
      <xdr:rowOff>19050</xdr:rowOff>
    </xdr:from>
    <xdr:to>
      <xdr:col>40</xdr:col>
      <xdr:colOff>0</xdr:colOff>
      <xdr:row>748</xdr:row>
      <xdr:rowOff>28575</xdr:rowOff>
    </xdr:to>
    <xdr:sp>
      <xdr:nvSpPr>
        <xdr:cNvPr id="5" name="直線矢印コネクタ 10"/>
        <xdr:cNvSpPr>
          <a:spLocks/>
        </xdr:cNvSpPr>
      </xdr:nvSpPr>
      <xdr:spPr>
        <a:xfrm>
          <a:off x="8001000" y="4505325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747</xdr:row>
      <xdr:rowOff>0</xdr:rowOff>
    </xdr:from>
    <xdr:to>
      <xdr:col>40</xdr:col>
      <xdr:colOff>9525</xdr:colOff>
      <xdr:row>747</xdr:row>
      <xdr:rowOff>0</xdr:rowOff>
    </xdr:to>
    <xdr:sp>
      <xdr:nvSpPr>
        <xdr:cNvPr id="6" name="直線コネクタ 12"/>
        <xdr:cNvSpPr>
          <a:spLocks/>
        </xdr:cNvSpPr>
      </xdr:nvSpPr>
      <xdr:spPr>
        <a:xfrm>
          <a:off x="3181350" y="45034200"/>
          <a:ext cx="482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161925</xdr:rowOff>
    </xdr:from>
    <xdr:to>
      <xdr:col>20</xdr:col>
      <xdr:colOff>9525</xdr:colOff>
      <xdr:row>750</xdr:row>
      <xdr:rowOff>19050</xdr:rowOff>
    </xdr:to>
    <xdr:sp>
      <xdr:nvSpPr>
        <xdr:cNvPr id="7" name="テキスト ボックス 13"/>
        <xdr:cNvSpPr txBox="1">
          <a:spLocks noChangeArrowheads="1"/>
        </xdr:cNvSpPr>
      </xdr:nvSpPr>
      <xdr:spPr>
        <a:xfrm>
          <a:off x="2400300" y="45548550"/>
          <a:ext cx="1609725"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Ｂ．民間企業（１社）</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０．１百万円</a:t>
          </a:r>
        </a:p>
      </xdr:txBody>
    </xdr:sp>
    <xdr:clientData/>
  </xdr:twoCellAnchor>
  <xdr:twoCellAnchor>
    <xdr:from>
      <xdr:col>24</xdr:col>
      <xdr:colOff>76200</xdr:colOff>
      <xdr:row>748</xdr:row>
      <xdr:rowOff>161925</xdr:rowOff>
    </xdr:from>
    <xdr:to>
      <xdr:col>31</xdr:col>
      <xdr:colOff>114300</xdr:colOff>
      <xdr:row>750</xdr:row>
      <xdr:rowOff>38100</xdr:rowOff>
    </xdr:to>
    <xdr:sp>
      <xdr:nvSpPr>
        <xdr:cNvPr id="8" name="テキスト ボックス 14"/>
        <xdr:cNvSpPr txBox="1">
          <a:spLocks noChangeArrowheads="1"/>
        </xdr:cNvSpPr>
      </xdr:nvSpPr>
      <xdr:spPr>
        <a:xfrm>
          <a:off x="4876800" y="45548550"/>
          <a:ext cx="143827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Ｃ．法人（１法人）</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０．１百万円</a:t>
          </a:r>
        </a:p>
      </xdr:txBody>
    </xdr:sp>
    <xdr:clientData/>
  </xdr:twoCellAnchor>
  <xdr:twoCellAnchor>
    <xdr:from>
      <xdr:col>36</xdr:col>
      <xdr:colOff>161925</xdr:colOff>
      <xdr:row>748</xdr:row>
      <xdr:rowOff>152400</xdr:rowOff>
    </xdr:from>
    <xdr:to>
      <xdr:col>43</xdr:col>
      <xdr:colOff>76200</xdr:colOff>
      <xdr:row>750</xdr:row>
      <xdr:rowOff>114300</xdr:rowOff>
    </xdr:to>
    <xdr:sp>
      <xdr:nvSpPr>
        <xdr:cNvPr id="9" name="テキスト ボックス 15"/>
        <xdr:cNvSpPr txBox="1">
          <a:spLocks noChangeArrowheads="1"/>
        </xdr:cNvSpPr>
      </xdr:nvSpPr>
      <xdr:spPr>
        <a:xfrm>
          <a:off x="7362825" y="45539025"/>
          <a:ext cx="13144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Ｄ．個人</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０．９百万円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8" t="s">
        <v>0</v>
      </c>
      <c r="AK2" s="538"/>
      <c r="AL2" s="538"/>
      <c r="AM2" s="538"/>
      <c r="AN2" s="538"/>
      <c r="AO2" s="538"/>
      <c r="AP2" s="538"/>
      <c r="AQ2" s="789" t="s">
        <v>441</v>
      </c>
      <c r="AR2" s="789"/>
      <c r="AS2" s="43">
        <f>IF(OR(AQ2="　",AQ2=""),"","-")</f>
      </c>
      <c r="AT2" s="790">
        <v>111</v>
      </c>
      <c r="AU2" s="790"/>
      <c r="AV2" s="44">
        <f>IF(AW2="","","-")</f>
      </c>
      <c r="AW2" s="791"/>
      <c r="AX2" s="791"/>
    </row>
    <row r="3" spans="1:50" ht="21" customHeight="1" thickBot="1">
      <c r="A3" s="701" t="s">
        <v>338</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23" t="s">
        <v>73</v>
      </c>
      <c r="AJ3" s="703" t="s">
        <v>440</v>
      </c>
      <c r="AK3" s="703"/>
      <c r="AL3" s="703"/>
      <c r="AM3" s="703"/>
      <c r="AN3" s="703"/>
      <c r="AO3" s="703"/>
      <c r="AP3" s="703"/>
      <c r="AQ3" s="703"/>
      <c r="AR3" s="703"/>
      <c r="AS3" s="703"/>
      <c r="AT3" s="703"/>
      <c r="AU3" s="703"/>
      <c r="AV3" s="703"/>
      <c r="AW3" s="703"/>
      <c r="AX3" s="24" t="s">
        <v>74</v>
      </c>
    </row>
    <row r="4" spans="1:50" ht="24.75" customHeight="1">
      <c r="A4" s="556" t="s">
        <v>29</v>
      </c>
      <c r="B4" s="557"/>
      <c r="C4" s="557"/>
      <c r="D4" s="557"/>
      <c r="E4" s="557"/>
      <c r="F4" s="557"/>
      <c r="G4" s="525" t="s">
        <v>512</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437</v>
      </c>
      <c r="AF4" s="531"/>
      <c r="AG4" s="531"/>
      <c r="AH4" s="531"/>
      <c r="AI4" s="531"/>
      <c r="AJ4" s="531"/>
      <c r="AK4" s="531"/>
      <c r="AL4" s="531"/>
      <c r="AM4" s="531"/>
      <c r="AN4" s="531"/>
      <c r="AO4" s="531"/>
      <c r="AP4" s="532"/>
      <c r="AQ4" s="542" t="s">
        <v>2</v>
      </c>
      <c r="AR4" s="528"/>
      <c r="AS4" s="528"/>
      <c r="AT4" s="528"/>
      <c r="AU4" s="528"/>
      <c r="AV4" s="528"/>
      <c r="AW4" s="528"/>
      <c r="AX4" s="543"/>
    </row>
    <row r="5" spans="1:50" ht="30" customHeight="1">
      <c r="A5" s="544" t="s">
        <v>76</v>
      </c>
      <c r="B5" s="545"/>
      <c r="C5" s="545"/>
      <c r="D5" s="545"/>
      <c r="E5" s="545"/>
      <c r="F5" s="546"/>
      <c r="G5" s="710" t="s">
        <v>82</v>
      </c>
      <c r="H5" s="695"/>
      <c r="I5" s="695"/>
      <c r="J5" s="695"/>
      <c r="K5" s="695"/>
      <c r="L5" s="695"/>
      <c r="M5" s="711" t="s">
        <v>75</v>
      </c>
      <c r="N5" s="712"/>
      <c r="O5" s="712"/>
      <c r="P5" s="712"/>
      <c r="Q5" s="712"/>
      <c r="R5" s="713"/>
      <c r="S5" s="694" t="s">
        <v>140</v>
      </c>
      <c r="T5" s="695"/>
      <c r="U5" s="695"/>
      <c r="V5" s="695"/>
      <c r="W5" s="695"/>
      <c r="X5" s="696"/>
      <c r="Y5" s="550" t="s">
        <v>3</v>
      </c>
      <c r="Z5" s="292"/>
      <c r="AA5" s="292"/>
      <c r="AB5" s="292"/>
      <c r="AC5" s="292"/>
      <c r="AD5" s="293"/>
      <c r="AE5" s="551" t="s">
        <v>438</v>
      </c>
      <c r="AF5" s="551"/>
      <c r="AG5" s="551"/>
      <c r="AH5" s="551"/>
      <c r="AI5" s="551"/>
      <c r="AJ5" s="551"/>
      <c r="AK5" s="551"/>
      <c r="AL5" s="551"/>
      <c r="AM5" s="551"/>
      <c r="AN5" s="551"/>
      <c r="AO5" s="551"/>
      <c r="AP5" s="552"/>
      <c r="AQ5" s="553" t="s">
        <v>439</v>
      </c>
      <c r="AR5" s="554"/>
      <c r="AS5" s="554"/>
      <c r="AT5" s="554"/>
      <c r="AU5" s="554"/>
      <c r="AV5" s="554"/>
      <c r="AW5" s="554"/>
      <c r="AX5" s="555"/>
    </row>
    <row r="6" spans="1:50" ht="39" customHeight="1">
      <c r="A6" s="533" t="s">
        <v>4</v>
      </c>
      <c r="B6" s="534"/>
      <c r="C6" s="534"/>
      <c r="D6" s="534"/>
      <c r="E6" s="534"/>
      <c r="F6" s="534"/>
      <c r="G6" s="261" t="str">
        <f>'入力規則等'!F39</f>
        <v>年金特別会計子ども・子育て支援勘定</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3"/>
    </row>
    <row r="7" spans="1:50" ht="75" customHeight="1">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802" t="s">
        <v>5</v>
      </c>
      <c r="Z7" s="307"/>
      <c r="AA7" s="307"/>
      <c r="AB7" s="307"/>
      <c r="AC7" s="307"/>
      <c r="AD7" s="803"/>
      <c r="AE7" s="786" t="s">
        <v>519</v>
      </c>
      <c r="AF7" s="787"/>
      <c r="AG7" s="787"/>
      <c r="AH7" s="787"/>
      <c r="AI7" s="787"/>
      <c r="AJ7" s="787"/>
      <c r="AK7" s="787"/>
      <c r="AL7" s="787"/>
      <c r="AM7" s="787"/>
      <c r="AN7" s="787"/>
      <c r="AO7" s="787"/>
      <c r="AP7" s="787"/>
      <c r="AQ7" s="787"/>
      <c r="AR7" s="787"/>
      <c r="AS7" s="787"/>
      <c r="AT7" s="787"/>
      <c r="AU7" s="787"/>
      <c r="AV7" s="787"/>
      <c r="AW7" s="787"/>
      <c r="AX7" s="788"/>
    </row>
    <row r="8" spans="1:50" ht="53.25" customHeight="1">
      <c r="A8" s="320" t="s">
        <v>367</v>
      </c>
      <c r="B8" s="321"/>
      <c r="C8" s="321"/>
      <c r="D8" s="321"/>
      <c r="E8" s="321"/>
      <c r="F8" s="322"/>
      <c r="G8" s="864" t="str">
        <f>'入力規則等'!A26</f>
        <v>少子化社会対策</v>
      </c>
      <c r="H8" s="559"/>
      <c r="I8" s="559"/>
      <c r="J8" s="559"/>
      <c r="K8" s="559"/>
      <c r="L8" s="559"/>
      <c r="M8" s="559"/>
      <c r="N8" s="559"/>
      <c r="O8" s="559"/>
      <c r="P8" s="559"/>
      <c r="Q8" s="559"/>
      <c r="R8" s="559"/>
      <c r="S8" s="559"/>
      <c r="T8" s="559"/>
      <c r="U8" s="559"/>
      <c r="V8" s="559"/>
      <c r="W8" s="559"/>
      <c r="X8" s="865"/>
      <c r="Y8" s="707" t="s">
        <v>368</v>
      </c>
      <c r="Z8" s="708"/>
      <c r="AA8" s="708"/>
      <c r="AB8" s="708"/>
      <c r="AC8" s="708"/>
      <c r="AD8" s="709"/>
      <c r="AE8" s="558" t="str">
        <f>'入力規則等'!K13</f>
        <v>社会保障</v>
      </c>
      <c r="AF8" s="559"/>
      <c r="AG8" s="559"/>
      <c r="AH8" s="559"/>
      <c r="AI8" s="559"/>
      <c r="AJ8" s="559"/>
      <c r="AK8" s="559"/>
      <c r="AL8" s="559"/>
      <c r="AM8" s="559"/>
      <c r="AN8" s="559"/>
      <c r="AO8" s="559"/>
      <c r="AP8" s="559"/>
      <c r="AQ8" s="559"/>
      <c r="AR8" s="559"/>
      <c r="AS8" s="559"/>
      <c r="AT8" s="559"/>
      <c r="AU8" s="559"/>
      <c r="AV8" s="559"/>
      <c r="AW8" s="559"/>
      <c r="AX8" s="560"/>
    </row>
    <row r="9" spans="1:50" ht="69" customHeight="1">
      <c r="A9" s="614" t="s">
        <v>25</v>
      </c>
      <c r="B9" s="615"/>
      <c r="C9" s="615"/>
      <c r="D9" s="615"/>
      <c r="E9" s="615"/>
      <c r="F9" s="615"/>
      <c r="G9" s="698" t="s">
        <v>513</v>
      </c>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700"/>
    </row>
    <row r="10" spans="1:50" ht="138.75" customHeight="1">
      <c r="A10" s="539" t="s">
        <v>34</v>
      </c>
      <c r="B10" s="540"/>
      <c r="C10" s="540"/>
      <c r="D10" s="540"/>
      <c r="E10" s="540"/>
      <c r="F10" s="540"/>
      <c r="G10" s="577" t="s">
        <v>514</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c r="A11" s="539" t="s">
        <v>6</v>
      </c>
      <c r="B11" s="540"/>
      <c r="C11" s="540"/>
      <c r="D11" s="540"/>
      <c r="E11" s="540"/>
      <c r="F11" s="541"/>
      <c r="G11" s="547" t="str">
        <f>'入力規則等'!P10</f>
        <v>直接実施、補助</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c r="A12" s="611" t="s">
        <v>26</v>
      </c>
      <c r="B12" s="612"/>
      <c r="C12" s="612"/>
      <c r="D12" s="612"/>
      <c r="E12" s="612"/>
      <c r="F12" s="613"/>
      <c r="G12" s="617"/>
      <c r="H12" s="618"/>
      <c r="I12" s="618"/>
      <c r="J12" s="618"/>
      <c r="K12" s="618"/>
      <c r="L12" s="618"/>
      <c r="M12" s="618"/>
      <c r="N12" s="618"/>
      <c r="O12" s="618"/>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64"/>
    </row>
    <row r="13" spans="1:50" ht="21" customHeight="1">
      <c r="A13" s="466"/>
      <c r="B13" s="467"/>
      <c r="C13" s="467"/>
      <c r="D13" s="467"/>
      <c r="E13" s="467"/>
      <c r="F13" s="468"/>
      <c r="G13" s="565" t="s">
        <v>7</v>
      </c>
      <c r="H13" s="566"/>
      <c r="I13" s="571" t="s">
        <v>8</v>
      </c>
      <c r="J13" s="572"/>
      <c r="K13" s="572"/>
      <c r="L13" s="572"/>
      <c r="M13" s="572"/>
      <c r="N13" s="572"/>
      <c r="O13" s="573"/>
      <c r="P13" s="246" t="s">
        <v>444</v>
      </c>
      <c r="Q13" s="247"/>
      <c r="R13" s="247"/>
      <c r="S13" s="247"/>
      <c r="T13" s="247"/>
      <c r="U13" s="247"/>
      <c r="V13" s="248"/>
      <c r="W13" s="246" t="s">
        <v>445</v>
      </c>
      <c r="X13" s="247"/>
      <c r="Y13" s="247"/>
      <c r="Z13" s="247"/>
      <c r="AA13" s="247"/>
      <c r="AB13" s="247"/>
      <c r="AC13" s="248"/>
      <c r="AD13" s="246">
        <v>108602</v>
      </c>
      <c r="AE13" s="247"/>
      <c r="AF13" s="247"/>
      <c r="AG13" s="247"/>
      <c r="AH13" s="247"/>
      <c r="AI13" s="247"/>
      <c r="AJ13" s="248"/>
      <c r="AK13" s="246">
        <v>113604</v>
      </c>
      <c r="AL13" s="247"/>
      <c r="AM13" s="247"/>
      <c r="AN13" s="247"/>
      <c r="AO13" s="247"/>
      <c r="AP13" s="247"/>
      <c r="AQ13" s="248"/>
      <c r="AR13" s="796">
        <v>113677</v>
      </c>
      <c r="AS13" s="797"/>
      <c r="AT13" s="797"/>
      <c r="AU13" s="797"/>
      <c r="AV13" s="797"/>
      <c r="AW13" s="797"/>
      <c r="AX13" s="798"/>
    </row>
    <row r="14" spans="1:50" ht="21" customHeight="1">
      <c r="A14" s="466"/>
      <c r="B14" s="467"/>
      <c r="C14" s="467"/>
      <c r="D14" s="467"/>
      <c r="E14" s="467"/>
      <c r="F14" s="468"/>
      <c r="G14" s="567"/>
      <c r="H14" s="568"/>
      <c r="I14" s="561" t="s">
        <v>9</v>
      </c>
      <c r="J14" s="562"/>
      <c r="K14" s="562"/>
      <c r="L14" s="562"/>
      <c r="M14" s="562"/>
      <c r="N14" s="562"/>
      <c r="O14" s="563"/>
      <c r="P14" s="246" t="s">
        <v>445</v>
      </c>
      <c r="Q14" s="247"/>
      <c r="R14" s="247"/>
      <c r="S14" s="247"/>
      <c r="T14" s="247"/>
      <c r="U14" s="247"/>
      <c r="V14" s="248"/>
      <c r="W14" s="246" t="s">
        <v>445</v>
      </c>
      <c r="X14" s="247"/>
      <c r="Y14" s="247"/>
      <c r="Z14" s="247"/>
      <c r="AA14" s="247"/>
      <c r="AB14" s="247"/>
      <c r="AC14" s="248"/>
      <c r="AD14" s="246" t="s">
        <v>445</v>
      </c>
      <c r="AE14" s="247"/>
      <c r="AF14" s="247"/>
      <c r="AG14" s="247"/>
      <c r="AH14" s="247"/>
      <c r="AI14" s="247"/>
      <c r="AJ14" s="248"/>
      <c r="AK14" s="246" t="s">
        <v>445</v>
      </c>
      <c r="AL14" s="247"/>
      <c r="AM14" s="247"/>
      <c r="AN14" s="247"/>
      <c r="AO14" s="247"/>
      <c r="AP14" s="247"/>
      <c r="AQ14" s="248"/>
      <c r="AR14" s="609"/>
      <c r="AS14" s="609"/>
      <c r="AT14" s="609"/>
      <c r="AU14" s="609"/>
      <c r="AV14" s="609"/>
      <c r="AW14" s="609"/>
      <c r="AX14" s="610"/>
    </row>
    <row r="15" spans="1:50" ht="21" customHeight="1">
      <c r="A15" s="466"/>
      <c r="B15" s="467"/>
      <c r="C15" s="467"/>
      <c r="D15" s="467"/>
      <c r="E15" s="467"/>
      <c r="F15" s="468"/>
      <c r="G15" s="567"/>
      <c r="H15" s="568"/>
      <c r="I15" s="561" t="s">
        <v>58</v>
      </c>
      <c r="J15" s="580"/>
      <c r="K15" s="580"/>
      <c r="L15" s="580"/>
      <c r="M15" s="580"/>
      <c r="N15" s="580"/>
      <c r="O15" s="581"/>
      <c r="P15" s="246" t="s">
        <v>445</v>
      </c>
      <c r="Q15" s="247"/>
      <c r="R15" s="247"/>
      <c r="S15" s="247"/>
      <c r="T15" s="247"/>
      <c r="U15" s="247"/>
      <c r="V15" s="248"/>
      <c r="W15" s="246" t="s">
        <v>445</v>
      </c>
      <c r="X15" s="247"/>
      <c r="Y15" s="247"/>
      <c r="Z15" s="247"/>
      <c r="AA15" s="247"/>
      <c r="AB15" s="247"/>
      <c r="AC15" s="248"/>
      <c r="AD15" s="246" t="s">
        <v>445</v>
      </c>
      <c r="AE15" s="247"/>
      <c r="AF15" s="247"/>
      <c r="AG15" s="247"/>
      <c r="AH15" s="247"/>
      <c r="AI15" s="247"/>
      <c r="AJ15" s="248"/>
      <c r="AK15" s="246">
        <v>245</v>
      </c>
      <c r="AL15" s="247"/>
      <c r="AM15" s="247"/>
      <c r="AN15" s="247"/>
      <c r="AO15" s="247"/>
      <c r="AP15" s="247"/>
      <c r="AQ15" s="248"/>
      <c r="AR15" s="246"/>
      <c r="AS15" s="247"/>
      <c r="AT15" s="247"/>
      <c r="AU15" s="247"/>
      <c r="AV15" s="247"/>
      <c r="AW15" s="247"/>
      <c r="AX15" s="801"/>
    </row>
    <row r="16" spans="1:50" ht="21" customHeight="1">
      <c r="A16" s="466"/>
      <c r="B16" s="467"/>
      <c r="C16" s="467"/>
      <c r="D16" s="467"/>
      <c r="E16" s="467"/>
      <c r="F16" s="468"/>
      <c r="G16" s="567"/>
      <c r="H16" s="568"/>
      <c r="I16" s="561" t="s">
        <v>59</v>
      </c>
      <c r="J16" s="580"/>
      <c r="K16" s="580"/>
      <c r="L16" s="580"/>
      <c r="M16" s="580"/>
      <c r="N16" s="580"/>
      <c r="O16" s="581"/>
      <c r="P16" s="246" t="s">
        <v>445</v>
      </c>
      <c r="Q16" s="247"/>
      <c r="R16" s="247"/>
      <c r="S16" s="247"/>
      <c r="T16" s="247"/>
      <c r="U16" s="247"/>
      <c r="V16" s="248"/>
      <c r="W16" s="246" t="s">
        <v>445</v>
      </c>
      <c r="X16" s="247"/>
      <c r="Y16" s="247"/>
      <c r="Z16" s="247"/>
      <c r="AA16" s="247"/>
      <c r="AB16" s="247"/>
      <c r="AC16" s="248"/>
      <c r="AD16" s="246">
        <v>-245</v>
      </c>
      <c r="AE16" s="247"/>
      <c r="AF16" s="247"/>
      <c r="AG16" s="247"/>
      <c r="AH16" s="247"/>
      <c r="AI16" s="247"/>
      <c r="AJ16" s="248"/>
      <c r="AK16" s="246" t="s">
        <v>445</v>
      </c>
      <c r="AL16" s="247"/>
      <c r="AM16" s="247"/>
      <c r="AN16" s="247"/>
      <c r="AO16" s="247"/>
      <c r="AP16" s="247"/>
      <c r="AQ16" s="248"/>
      <c r="AR16" s="574"/>
      <c r="AS16" s="575"/>
      <c r="AT16" s="575"/>
      <c r="AU16" s="575"/>
      <c r="AV16" s="575"/>
      <c r="AW16" s="575"/>
      <c r="AX16" s="576"/>
    </row>
    <row r="17" spans="1:50" ht="24.75" customHeight="1">
      <c r="A17" s="466"/>
      <c r="B17" s="467"/>
      <c r="C17" s="467"/>
      <c r="D17" s="467"/>
      <c r="E17" s="467"/>
      <c r="F17" s="468"/>
      <c r="G17" s="567"/>
      <c r="H17" s="568"/>
      <c r="I17" s="561" t="s">
        <v>57</v>
      </c>
      <c r="J17" s="562"/>
      <c r="K17" s="562"/>
      <c r="L17" s="562"/>
      <c r="M17" s="562"/>
      <c r="N17" s="562"/>
      <c r="O17" s="563"/>
      <c r="P17" s="246" t="s">
        <v>445</v>
      </c>
      <c r="Q17" s="247"/>
      <c r="R17" s="247"/>
      <c r="S17" s="247"/>
      <c r="T17" s="247"/>
      <c r="U17" s="247"/>
      <c r="V17" s="248"/>
      <c r="W17" s="246" t="s">
        <v>445</v>
      </c>
      <c r="X17" s="247"/>
      <c r="Y17" s="247"/>
      <c r="Z17" s="247"/>
      <c r="AA17" s="247"/>
      <c r="AB17" s="247"/>
      <c r="AC17" s="248"/>
      <c r="AD17" s="246" t="s">
        <v>445</v>
      </c>
      <c r="AE17" s="247"/>
      <c r="AF17" s="247"/>
      <c r="AG17" s="247"/>
      <c r="AH17" s="247"/>
      <c r="AI17" s="247"/>
      <c r="AJ17" s="248"/>
      <c r="AK17" s="246" t="s">
        <v>445</v>
      </c>
      <c r="AL17" s="247"/>
      <c r="AM17" s="247"/>
      <c r="AN17" s="247"/>
      <c r="AO17" s="247"/>
      <c r="AP17" s="247"/>
      <c r="AQ17" s="248"/>
      <c r="AR17" s="794"/>
      <c r="AS17" s="794"/>
      <c r="AT17" s="794"/>
      <c r="AU17" s="794"/>
      <c r="AV17" s="794"/>
      <c r="AW17" s="794"/>
      <c r="AX17" s="795"/>
    </row>
    <row r="18" spans="1:50" ht="24.75" customHeight="1">
      <c r="A18" s="466"/>
      <c r="B18" s="467"/>
      <c r="C18" s="467"/>
      <c r="D18" s="467"/>
      <c r="E18" s="467"/>
      <c r="F18" s="468"/>
      <c r="G18" s="569"/>
      <c r="H18" s="570"/>
      <c r="I18" s="594" t="s">
        <v>22</v>
      </c>
      <c r="J18" s="595"/>
      <c r="K18" s="595"/>
      <c r="L18" s="595"/>
      <c r="M18" s="595"/>
      <c r="N18" s="595"/>
      <c r="O18" s="596"/>
      <c r="P18" s="720">
        <f>SUM(P13:V17)</f>
        <v>0</v>
      </c>
      <c r="Q18" s="721"/>
      <c r="R18" s="721"/>
      <c r="S18" s="721"/>
      <c r="T18" s="721"/>
      <c r="U18" s="721"/>
      <c r="V18" s="722"/>
      <c r="W18" s="720">
        <f>SUM(W13:AC17)</f>
        <v>0</v>
      </c>
      <c r="X18" s="721"/>
      <c r="Y18" s="721"/>
      <c r="Z18" s="721"/>
      <c r="AA18" s="721"/>
      <c r="AB18" s="721"/>
      <c r="AC18" s="722"/>
      <c r="AD18" s="720">
        <f>SUM(AD13:AJ17)</f>
        <v>108357</v>
      </c>
      <c r="AE18" s="721"/>
      <c r="AF18" s="721"/>
      <c r="AG18" s="721"/>
      <c r="AH18" s="721"/>
      <c r="AI18" s="721"/>
      <c r="AJ18" s="722"/>
      <c r="AK18" s="720">
        <f>SUM(AK13:AQ17)</f>
        <v>113849</v>
      </c>
      <c r="AL18" s="721"/>
      <c r="AM18" s="721"/>
      <c r="AN18" s="721"/>
      <c r="AO18" s="721"/>
      <c r="AP18" s="721"/>
      <c r="AQ18" s="722"/>
      <c r="AR18" s="720">
        <f>SUM(AR13:AX17)</f>
        <v>113677</v>
      </c>
      <c r="AS18" s="721"/>
      <c r="AT18" s="721"/>
      <c r="AU18" s="721"/>
      <c r="AV18" s="721"/>
      <c r="AW18" s="721"/>
      <c r="AX18" s="800"/>
    </row>
    <row r="19" spans="1:50" ht="24.75" customHeight="1">
      <c r="A19" s="466"/>
      <c r="B19" s="467"/>
      <c r="C19" s="467"/>
      <c r="D19" s="467"/>
      <c r="E19" s="467"/>
      <c r="F19" s="468"/>
      <c r="G19" s="704" t="s">
        <v>10</v>
      </c>
      <c r="H19" s="705"/>
      <c r="I19" s="705"/>
      <c r="J19" s="705"/>
      <c r="K19" s="705"/>
      <c r="L19" s="705"/>
      <c r="M19" s="705"/>
      <c r="N19" s="705"/>
      <c r="O19" s="705"/>
      <c r="P19" s="246" t="s">
        <v>446</v>
      </c>
      <c r="Q19" s="247"/>
      <c r="R19" s="247"/>
      <c r="S19" s="247"/>
      <c r="T19" s="247"/>
      <c r="U19" s="247"/>
      <c r="V19" s="248"/>
      <c r="W19" s="246" t="s">
        <v>446</v>
      </c>
      <c r="X19" s="247"/>
      <c r="Y19" s="247"/>
      <c r="Z19" s="247"/>
      <c r="AA19" s="247"/>
      <c r="AB19" s="247"/>
      <c r="AC19" s="248"/>
      <c r="AD19" s="246">
        <v>81705</v>
      </c>
      <c r="AE19" s="247"/>
      <c r="AF19" s="247"/>
      <c r="AG19" s="247"/>
      <c r="AH19" s="247"/>
      <c r="AI19" s="247"/>
      <c r="AJ19" s="248"/>
      <c r="AK19" s="589"/>
      <c r="AL19" s="589"/>
      <c r="AM19" s="589"/>
      <c r="AN19" s="589"/>
      <c r="AO19" s="589"/>
      <c r="AP19" s="589"/>
      <c r="AQ19" s="589"/>
      <c r="AR19" s="589"/>
      <c r="AS19" s="589"/>
      <c r="AT19" s="589"/>
      <c r="AU19" s="589"/>
      <c r="AV19" s="589"/>
      <c r="AW19" s="589"/>
      <c r="AX19" s="590"/>
    </row>
    <row r="20" spans="1:50" ht="24.75" customHeight="1">
      <c r="A20" s="614"/>
      <c r="B20" s="615"/>
      <c r="C20" s="615"/>
      <c r="D20" s="615"/>
      <c r="E20" s="615"/>
      <c r="F20" s="616"/>
      <c r="G20" s="704" t="s">
        <v>11</v>
      </c>
      <c r="H20" s="705"/>
      <c r="I20" s="705"/>
      <c r="J20" s="705"/>
      <c r="K20" s="705"/>
      <c r="L20" s="705"/>
      <c r="M20" s="705"/>
      <c r="N20" s="705"/>
      <c r="O20" s="705"/>
      <c r="P20" s="706" t="str">
        <f>IF(P18=0,"-",P19/P18)</f>
        <v>-</v>
      </c>
      <c r="Q20" s="706"/>
      <c r="R20" s="706"/>
      <c r="S20" s="706"/>
      <c r="T20" s="706"/>
      <c r="U20" s="706"/>
      <c r="V20" s="706"/>
      <c r="W20" s="706" t="str">
        <f>IF(W18=0,"-",W19/W18)</f>
        <v>-</v>
      </c>
      <c r="X20" s="706"/>
      <c r="Y20" s="706"/>
      <c r="Z20" s="706"/>
      <c r="AA20" s="706"/>
      <c r="AB20" s="706"/>
      <c r="AC20" s="706"/>
      <c r="AD20" s="706">
        <f>IF(AD18=0,"-",AD19/AD18)</f>
        <v>0.7540352722943603</v>
      </c>
      <c r="AE20" s="706"/>
      <c r="AF20" s="706"/>
      <c r="AG20" s="706"/>
      <c r="AH20" s="706"/>
      <c r="AI20" s="706"/>
      <c r="AJ20" s="706"/>
      <c r="AK20" s="589"/>
      <c r="AL20" s="589"/>
      <c r="AM20" s="589"/>
      <c r="AN20" s="589"/>
      <c r="AO20" s="589"/>
      <c r="AP20" s="589"/>
      <c r="AQ20" s="588"/>
      <c r="AR20" s="588"/>
      <c r="AS20" s="588"/>
      <c r="AT20" s="588"/>
      <c r="AU20" s="589"/>
      <c r="AV20" s="589"/>
      <c r="AW20" s="589"/>
      <c r="AX20" s="590"/>
    </row>
    <row r="21" spans="1:50" ht="18.75" customHeight="1">
      <c r="A21" s="276" t="s">
        <v>13</v>
      </c>
      <c r="B21" s="277"/>
      <c r="C21" s="277"/>
      <c r="D21" s="277"/>
      <c r="E21" s="277"/>
      <c r="F21" s="278"/>
      <c r="G21" s="346" t="s">
        <v>276</v>
      </c>
      <c r="H21" s="347"/>
      <c r="I21" s="347"/>
      <c r="J21" s="347"/>
      <c r="K21" s="347"/>
      <c r="L21" s="347"/>
      <c r="M21" s="347"/>
      <c r="N21" s="347"/>
      <c r="O21" s="348"/>
      <c r="P21" s="369" t="s">
        <v>66</v>
      </c>
      <c r="Q21" s="347"/>
      <c r="R21" s="347"/>
      <c r="S21" s="347"/>
      <c r="T21" s="347"/>
      <c r="U21" s="347"/>
      <c r="V21" s="347"/>
      <c r="W21" s="347"/>
      <c r="X21" s="348"/>
      <c r="Y21" s="317"/>
      <c r="Z21" s="318"/>
      <c r="AA21" s="319"/>
      <c r="AB21" s="286" t="s">
        <v>12</v>
      </c>
      <c r="AC21" s="287"/>
      <c r="AD21" s="288"/>
      <c r="AE21" s="597" t="s">
        <v>325</v>
      </c>
      <c r="AF21" s="597"/>
      <c r="AG21" s="597"/>
      <c r="AH21" s="597"/>
      <c r="AI21" s="597" t="s">
        <v>326</v>
      </c>
      <c r="AJ21" s="597"/>
      <c r="AK21" s="597"/>
      <c r="AL21" s="597"/>
      <c r="AM21" s="597" t="s">
        <v>327</v>
      </c>
      <c r="AN21" s="597"/>
      <c r="AO21" s="597"/>
      <c r="AP21" s="286"/>
      <c r="AQ21" s="132" t="s">
        <v>323</v>
      </c>
      <c r="AR21" s="135"/>
      <c r="AS21" s="135"/>
      <c r="AT21" s="136"/>
      <c r="AU21" s="347" t="s">
        <v>262</v>
      </c>
      <c r="AV21" s="347"/>
      <c r="AW21" s="347"/>
      <c r="AX21" s="799"/>
    </row>
    <row r="22" spans="1:50" ht="18.75" customHeight="1">
      <c r="A22" s="276"/>
      <c r="B22" s="277"/>
      <c r="C22" s="277"/>
      <c r="D22" s="277"/>
      <c r="E22" s="277"/>
      <c r="F22" s="278"/>
      <c r="G22" s="349"/>
      <c r="H22" s="258"/>
      <c r="I22" s="258"/>
      <c r="J22" s="258"/>
      <c r="K22" s="258"/>
      <c r="L22" s="258"/>
      <c r="M22" s="258"/>
      <c r="N22" s="258"/>
      <c r="O22" s="350"/>
      <c r="P22" s="299"/>
      <c r="Q22" s="258"/>
      <c r="R22" s="258"/>
      <c r="S22" s="258"/>
      <c r="T22" s="258"/>
      <c r="U22" s="258"/>
      <c r="V22" s="258"/>
      <c r="W22" s="258"/>
      <c r="X22" s="350"/>
      <c r="Y22" s="317"/>
      <c r="Z22" s="318"/>
      <c r="AA22" s="319"/>
      <c r="AB22" s="289"/>
      <c r="AC22" s="258"/>
      <c r="AD22" s="290"/>
      <c r="AE22" s="598"/>
      <c r="AF22" s="598"/>
      <c r="AG22" s="598"/>
      <c r="AH22" s="598"/>
      <c r="AI22" s="598"/>
      <c r="AJ22" s="598"/>
      <c r="AK22" s="598"/>
      <c r="AL22" s="598"/>
      <c r="AM22" s="598"/>
      <c r="AN22" s="598"/>
      <c r="AO22" s="598"/>
      <c r="AP22" s="289"/>
      <c r="AQ22" s="188" t="s">
        <v>483</v>
      </c>
      <c r="AR22" s="137"/>
      <c r="AS22" s="138" t="s">
        <v>324</v>
      </c>
      <c r="AT22" s="139"/>
      <c r="AU22" s="260" t="s">
        <v>450</v>
      </c>
      <c r="AV22" s="260"/>
      <c r="AW22" s="258" t="s">
        <v>310</v>
      </c>
      <c r="AX22" s="259"/>
    </row>
    <row r="23" spans="1:50" ht="38.25" customHeight="1">
      <c r="A23" s="279"/>
      <c r="B23" s="277"/>
      <c r="C23" s="277"/>
      <c r="D23" s="277"/>
      <c r="E23" s="277"/>
      <c r="F23" s="278"/>
      <c r="G23" s="391" t="s">
        <v>447</v>
      </c>
      <c r="H23" s="392"/>
      <c r="I23" s="392"/>
      <c r="J23" s="392"/>
      <c r="K23" s="392"/>
      <c r="L23" s="392"/>
      <c r="M23" s="392"/>
      <c r="N23" s="392"/>
      <c r="O23" s="393"/>
      <c r="P23" s="83" t="s">
        <v>448</v>
      </c>
      <c r="Q23" s="83"/>
      <c r="R23" s="83"/>
      <c r="S23" s="83"/>
      <c r="T23" s="83"/>
      <c r="U23" s="83"/>
      <c r="V23" s="83"/>
      <c r="W23" s="83"/>
      <c r="X23" s="84"/>
      <c r="Y23" s="335" t="s">
        <v>14</v>
      </c>
      <c r="Z23" s="363"/>
      <c r="AA23" s="364"/>
      <c r="AB23" s="361" t="s">
        <v>449</v>
      </c>
      <c r="AC23" s="361"/>
      <c r="AD23" s="361"/>
      <c r="AE23" s="373" t="s">
        <v>450</v>
      </c>
      <c r="AF23" s="274"/>
      <c r="AG23" s="274"/>
      <c r="AH23" s="274"/>
      <c r="AI23" s="373" t="s">
        <v>446</v>
      </c>
      <c r="AJ23" s="274"/>
      <c r="AK23" s="274"/>
      <c r="AL23" s="274"/>
      <c r="AM23" s="373">
        <v>81977</v>
      </c>
      <c r="AN23" s="274"/>
      <c r="AO23" s="274"/>
      <c r="AP23" s="274"/>
      <c r="AQ23" s="294" t="s">
        <v>483</v>
      </c>
      <c r="AR23" s="194"/>
      <c r="AS23" s="194"/>
      <c r="AT23" s="295"/>
      <c r="AU23" s="274" t="s">
        <v>483</v>
      </c>
      <c r="AV23" s="274"/>
      <c r="AW23" s="274"/>
      <c r="AX23" s="275"/>
    </row>
    <row r="24" spans="1:50" ht="38.25" customHeight="1">
      <c r="A24" s="280"/>
      <c r="B24" s="281"/>
      <c r="C24" s="281"/>
      <c r="D24" s="281"/>
      <c r="E24" s="281"/>
      <c r="F24" s="282"/>
      <c r="G24" s="394"/>
      <c r="H24" s="395"/>
      <c r="I24" s="395"/>
      <c r="J24" s="395"/>
      <c r="K24" s="395"/>
      <c r="L24" s="395"/>
      <c r="M24" s="395"/>
      <c r="N24" s="395"/>
      <c r="O24" s="396"/>
      <c r="P24" s="86"/>
      <c r="Q24" s="86"/>
      <c r="R24" s="86"/>
      <c r="S24" s="86"/>
      <c r="T24" s="86"/>
      <c r="U24" s="86"/>
      <c r="V24" s="86"/>
      <c r="W24" s="86"/>
      <c r="X24" s="87"/>
      <c r="Y24" s="253" t="s">
        <v>61</v>
      </c>
      <c r="Z24" s="254"/>
      <c r="AA24" s="255"/>
      <c r="AB24" s="361" t="s">
        <v>449</v>
      </c>
      <c r="AC24" s="361"/>
      <c r="AD24" s="361"/>
      <c r="AE24" s="373" t="s">
        <v>446</v>
      </c>
      <c r="AF24" s="274"/>
      <c r="AG24" s="274"/>
      <c r="AH24" s="274"/>
      <c r="AI24" s="373" t="s">
        <v>446</v>
      </c>
      <c r="AJ24" s="274"/>
      <c r="AK24" s="274"/>
      <c r="AL24" s="274"/>
      <c r="AM24" s="373">
        <v>108542</v>
      </c>
      <c r="AN24" s="274"/>
      <c r="AO24" s="274"/>
      <c r="AP24" s="274"/>
      <c r="AQ24" s="294" t="s">
        <v>483</v>
      </c>
      <c r="AR24" s="194"/>
      <c r="AS24" s="194"/>
      <c r="AT24" s="295"/>
      <c r="AU24" s="274">
        <v>113553</v>
      </c>
      <c r="AV24" s="274"/>
      <c r="AW24" s="274"/>
      <c r="AX24" s="275"/>
    </row>
    <row r="25" spans="1:50" ht="38.25" customHeight="1">
      <c r="A25" s="283"/>
      <c r="B25" s="284"/>
      <c r="C25" s="284"/>
      <c r="D25" s="284"/>
      <c r="E25" s="284"/>
      <c r="F25" s="285"/>
      <c r="G25" s="397"/>
      <c r="H25" s="398"/>
      <c r="I25" s="398"/>
      <c r="J25" s="398"/>
      <c r="K25" s="398"/>
      <c r="L25" s="398"/>
      <c r="M25" s="398"/>
      <c r="N25" s="398"/>
      <c r="O25" s="399"/>
      <c r="P25" s="89"/>
      <c r="Q25" s="89"/>
      <c r="R25" s="89"/>
      <c r="S25" s="89"/>
      <c r="T25" s="89"/>
      <c r="U25" s="89"/>
      <c r="V25" s="89"/>
      <c r="W25" s="89"/>
      <c r="X25" s="90"/>
      <c r="Y25" s="253" t="s">
        <v>15</v>
      </c>
      <c r="Z25" s="254"/>
      <c r="AA25" s="255"/>
      <c r="AB25" s="366" t="s">
        <v>312</v>
      </c>
      <c r="AC25" s="366"/>
      <c r="AD25" s="366"/>
      <c r="AE25" s="373" t="s">
        <v>446</v>
      </c>
      <c r="AF25" s="274"/>
      <c r="AG25" s="274"/>
      <c r="AH25" s="274"/>
      <c r="AI25" s="373" t="s">
        <v>446</v>
      </c>
      <c r="AJ25" s="274"/>
      <c r="AK25" s="274"/>
      <c r="AL25" s="274"/>
      <c r="AM25" s="373">
        <v>75.5</v>
      </c>
      <c r="AN25" s="274"/>
      <c r="AO25" s="274"/>
      <c r="AP25" s="274"/>
      <c r="AQ25" s="294" t="s">
        <v>483</v>
      </c>
      <c r="AR25" s="194"/>
      <c r="AS25" s="194"/>
      <c r="AT25" s="295"/>
      <c r="AU25" s="274" t="s">
        <v>483</v>
      </c>
      <c r="AV25" s="274"/>
      <c r="AW25" s="274"/>
      <c r="AX25" s="275"/>
    </row>
    <row r="26" spans="1:50" ht="18.75" customHeight="1" hidden="1">
      <c r="A26" s="276" t="s">
        <v>13</v>
      </c>
      <c r="B26" s="277"/>
      <c r="C26" s="277"/>
      <c r="D26" s="277"/>
      <c r="E26" s="277"/>
      <c r="F26" s="278"/>
      <c r="G26" s="346" t="s">
        <v>276</v>
      </c>
      <c r="H26" s="347"/>
      <c r="I26" s="347"/>
      <c r="J26" s="347"/>
      <c r="K26" s="347"/>
      <c r="L26" s="347"/>
      <c r="M26" s="347"/>
      <c r="N26" s="347"/>
      <c r="O26" s="348"/>
      <c r="P26" s="369" t="s">
        <v>66</v>
      </c>
      <c r="Q26" s="347"/>
      <c r="R26" s="347"/>
      <c r="S26" s="347"/>
      <c r="T26" s="347"/>
      <c r="U26" s="347"/>
      <c r="V26" s="347"/>
      <c r="W26" s="347"/>
      <c r="X26" s="348"/>
      <c r="Y26" s="317"/>
      <c r="Z26" s="318"/>
      <c r="AA26" s="319"/>
      <c r="AB26" s="286" t="s">
        <v>12</v>
      </c>
      <c r="AC26" s="287"/>
      <c r="AD26" s="288"/>
      <c r="AE26" s="597" t="s">
        <v>325</v>
      </c>
      <c r="AF26" s="597"/>
      <c r="AG26" s="597"/>
      <c r="AH26" s="597"/>
      <c r="AI26" s="597" t="s">
        <v>326</v>
      </c>
      <c r="AJ26" s="597"/>
      <c r="AK26" s="597"/>
      <c r="AL26" s="597"/>
      <c r="AM26" s="597" t="s">
        <v>327</v>
      </c>
      <c r="AN26" s="597"/>
      <c r="AO26" s="597"/>
      <c r="AP26" s="286"/>
      <c r="AQ26" s="132" t="s">
        <v>323</v>
      </c>
      <c r="AR26" s="135"/>
      <c r="AS26" s="135"/>
      <c r="AT26" s="136"/>
      <c r="AU26" s="792" t="s">
        <v>262</v>
      </c>
      <c r="AV26" s="792"/>
      <c r="AW26" s="792"/>
      <c r="AX26" s="793"/>
    </row>
    <row r="27" spans="1:50" ht="18.75" customHeight="1" hidden="1">
      <c r="A27" s="276"/>
      <c r="B27" s="277"/>
      <c r="C27" s="277"/>
      <c r="D27" s="277"/>
      <c r="E27" s="277"/>
      <c r="F27" s="278"/>
      <c r="G27" s="349"/>
      <c r="H27" s="258"/>
      <c r="I27" s="258"/>
      <c r="J27" s="258"/>
      <c r="K27" s="258"/>
      <c r="L27" s="258"/>
      <c r="M27" s="258"/>
      <c r="N27" s="258"/>
      <c r="O27" s="350"/>
      <c r="P27" s="299"/>
      <c r="Q27" s="258"/>
      <c r="R27" s="258"/>
      <c r="S27" s="258"/>
      <c r="T27" s="258"/>
      <c r="U27" s="258"/>
      <c r="V27" s="258"/>
      <c r="W27" s="258"/>
      <c r="X27" s="350"/>
      <c r="Y27" s="317"/>
      <c r="Z27" s="318"/>
      <c r="AA27" s="319"/>
      <c r="AB27" s="289"/>
      <c r="AC27" s="258"/>
      <c r="AD27" s="290"/>
      <c r="AE27" s="598"/>
      <c r="AF27" s="598"/>
      <c r="AG27" s="598"/>
      <c r="AH27" s="598"/>
      <c r="AI27" s="598"/>
      <c r="AJ27" s="598"/>
      <c r="AK27" s="598"/>
      <c r="AL27" s="598"/>
      <c r="AM27" s="598"/>
      <c r="AN27" s="598"/>
      <c r="AO27" s="598"/>
      <c r="AP27" s="289"/>
      <c r="AQ27" s="188"/>
      <c r="AR27" s="137"/>
      <c r="AS27" s="138" t="s">
        <v>324</v>
      </c>
      <c r="AT27" s="139"/>
      <c r="AU27" s="260"/>
      <c r="AV27" s="260"/>
      <c r="AW27" s="258" t="s">
        <v>310</v>
      </c>
      <c r="AX27" s="259"/>
    </row>
    <row r="28" spans="1:50" ht="22.5" customHeight="1" hidden="1">
      <c r="A28" s="279"/>
      <c r="B28" s="277"/>
      <c r="C28" s="277"/>
      <c r="D28" s="277"/>
      <c r="E28" s="277"/>
      <c r="F28" s="278"/>
      <c r="G28" s="391"/>
      <c r="H28" s="392"/>
      <c r="I28" s="392"/>
      <c r="J28" s="392"/>
      <c r="K28" s="392"/>
      <c r="L28" s="392"/>
      <c r="M28" s="392"/>
      <c r="N28" s="392"/>
      <c r="O28" s="393"/>
      <c r="P28" s="83"/>
      <c r="Q28" s="83"/>
      <c r="R28" s="83"/>
      <c r="S28" s="83"/>
      <c r="T28" s="83"/>
      <c r="U28" s="83"/>
      <c r="V28" s="83"/>
      <c r="W28" s="83"/>
      <c r="X28" s="84"/>
      <c r="Y28" s="335" t="s">
        <v>14</v>
      </c>
      <c r="Z28" s="363"/>
      <c r="AA28" s="364"/>
      <c r="AB28" s="361"/>
      <c r="AC28" s="361"/>
      <c r="AD28" s="361"/>
      <c r="AE28" s="373"/>
      <c r="AF28" s="274"/>
      <c r="AG28" s="274"/>
      <c r="AH28" s="274"/>
      <c r="AI28" s="373"/>
      <c r="AJ28" s="274"/>
      <c r="AK28" s="274"/>
      <c r="AL28" s="274"/>
      <c r="AM28" s="373"/>
      <c r="AN28" s="274"/>
      <c r="AO28" s="274"/>
      <c r="AP28" s="274"/>
      <c r="AQ28" s="294"/>
      <c r="AR28" s="194"/>
      <c r="AS28" s="194"/>
      <c r="AT28" s="295"/>
      <c r="AU28" s="274"/>
      <c r="AV28" s="274"/>
      <c r="AW28" s="274"/>
      <c r="AX28" s="275"/>
    </row>
    <row r="29" spans="1:50" ht="22.5" customHeight="1" hidden="1">
      <c r="A29" s="280"/>
      <c r="B29" s="281"/>
      <c r="C29" s="281"/>
      <c r="D29" s="281"/>
      <c r="E29" s="281"/>
      <c r="F29" s="282"/>
      <c r="G29" s="394"/>
      <c r="H29" s="395"/>
      <c r="I29" s="395"/>
      <c r="J29" s="395"/>
      <c r="K29" s="395"/>
      <c r="L29" s="395"/>
      <c r="M29" s="395"/>
      <c r="N29" s="395"/>
      <c r="O29" s="396"/>
      <c r="P29" s="86"/>
      <c r="Q29" s="86"/>
      <c r="R29" s="86"/>
      <c r="S29" s="86"/>
      <c r="T29" s="86"/>
      <c r="U29" s="86"/>
      <c r="V29" s="86"/>
      <c r="W29" s="86"/>
      <c r="X29" s="87"/>
      <c r="Y29" s="253" t="s">
        <v>61</v>
      </c>
      <c r="Z29" s="254"/>
      <c r="AA29" s="255"/>
      <c r="AB29" s="362"/>
      <c r="AC29" s="362"/>
      <c r="AD29" s="362"/>
      <c r="AE29" s="373"/>
      <c r="AF29" s="274"/>
      <c r="AG29" s="274"/>
      <c r="AH29" s="274"/>
      <c r="AI29" s="373"/>
      <c r="AJ29" s="274"/>
      <c r="AK29" s="274"/>
      <c r="AL29" s="274"/>
      <c r="AM29" s="373"/>
      <c r="AN29" s="274"/>
      <c r="AO29" s="274"/>
      <c r="AP29" s="274"/>
      <c r="AQ29" s="294"/>
      <c r="AR29" s="194"/>
      <c r="AS29" s="194"/>
      <c r="AT29" s="295"/>
      <c r="AU29" s="274"/>
      <c r="AV29" s="274"/>
      <c r="AW29" s="274"/>
      <c r="AX29" s="275"/>
    </row>
    <row r="30" spans="1:50" ht="22.5" customHeight="1" hidden="1">
      <c r="A30" s="283"/>
      <c r="B30" s="284"/>
      <c r="C30" s="284"/>
      <c r="D30" s="284"/>
      <c r="E30" s="284"/>
      <c r="F30" s="285"/>
      <c r="G30" s="397"/>
      <c r="H30" s="398"/>
      <c r="I30" s="398"/>
      <c r="J30" s="398"/>
      <c r="K30" s="398"/>
      <c r="L30" s="398"/>
      <c r="M30" s="398"/>
      <c r="N30" s="398"/>
      <c r="O30" s="399"/>
      <c r="P30" s="89"/>
      <c r="Q30" s="89"/>
      <c r="R30" s="89"/>
      <c r="S30" s="89"/>
      <c r="T30" s="89"/>
      <c r="U30" s="89"/>
      <c r="V30" s="89"/>
      <c r="W30" s="89"/>
      <c r="X30" s="90"/>
      <c r="Y30" s="253" t="s">
        <v>15</v>
      </c>
      <c r="Z30" s="254"/>
      <c r="AA30" s="255"/>
      <c r="AB30" s="366" t="s">
        <v>16</v>
      </c>
      <c r="AC30" s="366"/>
      <c r="AD30" s="366"/>
      <c r="AE30" s="373"/>
      <c r="AF30" s="274"/>
      <c r="AG30" s="274"/>
      <c r="AH30" s="274"/>
      <c r="AI30" s="373"/>
      <c r="AJ30" s="274"/>
      <c r="AK30" s="274"/>
      <c r="AL30" s="274"/>
      <c r="AM30" s="373"/>
      <c r="AN30" s="274"/>
      <c r="AO30" s="274"/>
      <c r="AP30" s="274"/>
      <c r="AQ30" s="294"/>
      <c r="AR30" s="194"/>
      <c r="AS30" s="194"/>
      <c r="AT30" s="295"/>
      <c r="AU30" s="274"/>
      <c r="AV30" s="274"/>
      <c r="AW30" s="274"/>
      <c r="AX30" s="275"/>
    </row>
    <row r="31" spans="1:50" ht="18.75" customHeight="1" hidden="1">
      <c r="A31" s="276" t="s">
        <v>13</v>
      </c>
      <c r="B31" s="277"/>
      <c r="C31" s="277"/>
      <c r="D31" s="277"/>
      <c r="E31" s="277"/>
      <c r="F31" s="278"/>
      <c r="G31" s="346" t="s">
        <v>276</v>
      </c>
      <c r="H31" s="347"/>
      <c r="I31" s="347"/>
      <c r="J31" s="347"/>
      <c r="K31" s="347"/>
      <c r="L31" s="347"/>
      <c r="M31" s="347"/>
      <c r="N31" s="347"/>
      <c r="O31" s="348"/>
      <c r="P31" s="369" t="s">
        <v>66</v>
      </c>
      <c r="Q31" s="347"/>
      <c r="R31" s="347"/>
      <c r="S31" s="347"/>
      <c r="T31" s="347"/>
      <c r="U31" s="347"/>
      <c r="V31" s="347"/>
      <c r="W31" s="347"/>
      <c r="X31" s="348"/>
      <c r="Y31" s="317"/>
      <c r="Z31" s="318"/>
      <c r="AA31" s="319"/>
      <c r="AB31" s="286" t="s">
        <v>12</v>
      </c>
      <c r="AC31" s="287"/>
      <c r="AD31" s="288"/>
      <c r="AE31" s="597" t="s">
        <v>325</v>
      </c>
      <c r="AF31" s="597"/>
      <c r="AG31" s="597"/>
      <c r="AH31" s="597"/>
      <c r="AI31" s="597" t="s">
        <v>326</v>
      </c>
      <c r="AJ31" s="597"/>
      <c r="AK31" s="597"/>
      <c r="AL31" s="597"/>
      <c r="AM31" s="597" t="s">
        <v>327</v>
      </c>
      <c r="AN31" s="597"/>
      <c r="AO31" s="597"/>
      <c r="AP31" s="286"/>
      <c r="AQ31" s="132" t="s">
        <v>323</v>
      </c>
      <c r="AR31" s="135"/>
      <c r="AS31" s="135"/>
      <c r="AT31" s="136"/>
      <c r="AU31" s="792" t="s">
        <v>262</v>
      </c>
      <c r="AV31" s="792"/>
      <c r="AW31" s="792"/>
      <c r="AX31" s="793"/>
    </row>
    <row r="32" spans="1:50" ht="18.75" customHeight="1" hidden="1">
      <c r="A32" s="276"/>
      <c r="B32" s="277"/>
      <c r="C32" s="277"/>
      <c r="D32" s="277"/>
      <c r="E32" s="277"/>
      <c r="F32" s="278"/>
      <c r="G32" s="349"/>
      <c r="H32" s="258"/>
      <c r="I32" s="258"/>
      <c r="J32" s="258"/>
      <c r="K32" s="258"/>
      <c r="L32" s="258"/>
      <c r="M32" s="258"/>
      <c r="N32" s="258"/>
      <c r="O32" s="350"/>
      <c r="P32" s="299"/>
      <c r="Q32" s="258"/>
      <c r="R32" s="258"/>
      <c r="S32" s="258"/>
      <c r="T32" s="258"/>
      <c r="U32" s="258"/>
      <c r="V32" s="258"/>
      <c r="W32" s="258"/>
      <c r="X32" s="350"/>
      <c r="Y32" s="317"/>
      <c r="Z32" s="318"/>
      <c r="AA32" s="319"/>
      <c r="AB32" s="289"/>
      <c r="AC32" s="258"/>
      <c r="AD32" s="290"/>
      <c r="AE32" s="598"/>
      <c r="AF32" s="598"/>
      <c r="AG32" s="598"/>
      <c r="AH32" s="598"/>
      <c r="AI32" s="598"/>
      <c r="AJ32" s="598"/>
      <c r="AK32" s="598"/>
      <c r="AL32" s="598"/>
      <c r="AM32" s="598"/>
      <c r="AN32" s="598"/>
      <c r="AO32" s="598"/>
      <c r="AP32" s="289"/>
      <c r="AQ32" s="188"/>
      <c r="AR32" s="137"/>
      <c r="AS32" s="138" t="s">
        <v>324</v>
      </c>
      <c r="AT32" s="139"/>
      <c r="AU32" s="260"/>
      <c r="AV32" s="260"/>
      <c r="AW32" s="258" t="s">
        <v>310</v>
      </c>
      <c r="AX32" s="259"/>
    </row>
    <row r="33" spans="1:50" ht="22.5" customHeight="1" hidden="1">
      <c r="A33" s="279"/>
      <c r="B33" s="277"/>
      <c r="C33" s="277"/>
      <c r="D33" s="277"/>
      <c r="E33" s="277"/>
      <c r="F33" s="278"/>
      <c r="G33" s="391"/>
      <c r="H33" s="392"/>
      <c r="I33" s="392"/>
      <c r="J33" s="392"/>
      <c r="K33" s="392"/>
      <c r="L33" s="392"/>
      <c r="M33" s="392"/>
      <c r="N33" s="392"/>
      <c r="O33" s="393"/>
      <c r="P33" s="83"/>
      <c r="Q33" s="83"/>
      <c r="R33" s="83"/>
      <c r="S33" s="83"/>
      <c r="T33" s="83"/>
      <c r="U33" s="83"/>
      <c r="V33" s="83"/>
      <c r="W33" s="83"/>
      <c r="X33" s="84"/>
      <c r="Y33" s="335" t="s">
        <v>14</v>
      </c>
      <c r="Z33" s="363"/>
      <c r="AA33" s="364"/>
      <c r="AB33" s="361"/>
      <c r="AC33" s="361"/>
      <c r="AD33" s="361"/>
      <c r="AE33" s="373"/>
      <c r="AF33" s="274"/>
      <c r="AG33" s="274"/>
      <c r="AH33" s="274"/>
      <c r="AI33" s="373"/>
      <c r="AJ33" s="274"/>
      <c r="AK33" s="274"/>
      <c r="AL33" s="274"/>
      <c r="AM33" s="373"/>
      <c r="AN33" s="274"/>
      <c r="AO33" s="274"/>
      <c r="AP33" s="274"/>
      <c r="AQ33" s="294"/>
      <c r="AR33" s="194"/>
      <c r="AS33" s="194"/>
      <c r="AT33" s="295"/>
      <c r="AU33" s="274"/>
      <c r="AV33" s="274"/>
      <c r="AW33" s="274"/>
      <c r="AX33" s="275"/>
    </row>
    <row r="34" spans="1:50" ht="22.5" customHeight="1" hidden="1">
      <c r="A34" s="280"/>
      <c r="B34" s="281"/>
      <c r="C34" s="281"/>
      <c r="D34" s="281"/>
      <c r="E34" s="281"/>
      <c r="F34" s="282"/>
      <c r="G34" s="394"/>
      <c r="H34" s="395"/>
      <c r="I34" s="395"/>
      <c r="J34" s="395"/>
      <c r="K34" s="395"/>
      <c r="L34" s="395"/>
      <c r="M34" s="395"/>
      <c r="N34" s="395"/>
      <c r="O34" s="396"/>
      <c r="P34" s="86"/>
      <c r="Q34" s="86"/>
      <c r="R34" s="86"/>
      <c r="S34" s="86"/>
      <c r="T34" s="86"/>
      <c r="U34" s="86"/>
      <c r="V34" s="86"/>
      <c r="W34" s="86"/>
      <c r="X34" s="87"/>
      <c r="Y34" s="253" t="s">
        <v>61</v>
      </c>
      <c r="Z34" s="254"/>
      <c r="AA34" s="255"/>
      <c r="AB34" s="362"/>
      <c r="AC34" s="362"/>
      <c r="AD34" s="362"/>
      <c r="AE34" s="373"/>
      <c r="AF34" s="274"/>
      <c r="AG34" s="274"/>
      <c r="AH34" s="274"/>
      <c r="AI34" s="373"/>
      <c r="AJ34" s="274"/>
      <c r="AK34" s="274"/>
      <c r="AL34" s="274"/>
      <c r="AM34" s="373"/>
      <c r="AN34" s="274"/>
      <c r="AO34" s="274"/>
      <c r="AP34" s="274"/>
      <c r="AQ34" s="294"/>
      <c r="AR34" s="194"/>
      <c r="AS34" s="194"/>
      <c r="AT34" s="295"/>
      <c r="AU34" s="274"/>
      <c r="AV34" s="274"/>
      <c r="AW34" s="274"/>
      <c r="AX34" s="275"/>
    </row>
    <row r="35" spans="1:50" ht="22.5" customHeight="1" hidden="1">
      <c r="A35" s="283"/>
      <c r="B35" s="284"/>
      <c r="C35" s="284"/>
      <c r="D35" s="284"/>
      <c r="E35" s="284"/>
      <c r="F35" s="285"/>
      <c r="G35" s="397"/>
      <c r="H35" s="398"/>
      <c r="I35" s="398"/>
      <c r="J35" s="398"/>
      <c r="K35" s="398"/>
      <c r="L35" s="398"/>
      <c r="M35" s="398"/>
      <c r="N35" s="398"/>
      <c r="O35" s="399"/>
      <c r="P35" s="89"/>
      <c r="Q35" s="89"/>
      <c r="R35" s="89"/>
      <c r="S35" s="89"/>
      <c r="T35" s="89"/>
      <c r="U35" s="89"/>
      <c r="V35" s="89"/>
      <c r="W35" s="89"/>
      <c r="X35" s="90"/>
      <c r="Y35" s="253" t="s">
        <v>15</v>
      </c>
      <c r="Z35" s="254"/>
      <c r="AA35" s="255"/>
      <c r="AB35" s="366" t="s">
        <v>16</v>
      </c>
      <c r="AC35" s="366"/>
      <c r="AD35" s="366"/>
      <c r="AE35" s="373"/>
      <c r="AF35" s="274"/>
      <c r="AG35" s="274"/>
      <c r="AH35" s="274"/>
      <c r="AI35" s="373"/>
      <c r="AJ35" s="274"/>
      <c r="AK35" s="274"/>
      <c r="AL35" s="274"/>
      <c r="AM35" s="373"/>
      <c r="AN35" s="274"/>
      <c r="AO35" s="274"/>
      <c r="AP35" s="274"/>
      <c r="AQ35" s="294"/>
      <c r="AR35" s="194"/>
      <c r="AS35" s="194"/>
      <c r="AT35" s="295"/>
      <c r="AU35" s="274"/>
      <c r="AV35" s="274"/>
      <c r="AW35" s="274"/>
      <c r="AX35" s="275"/>
    </row>
    <row r="36" spans="1:50" ht="18.75" customHeight="1" hidden="1">
      <c r="A36" s="276" t="s">
        <v>13</v>
      </c>
      <c r="B36" s="277"/>
      <c r="C36" s="277"/>
      <c r="D36" s="277"/>
      <c r="E36" s="277"/>
      <c r="F36" s="278"/>
      <c r="G36" s="346" t="s">
        <v>276</v>
      </c>
      <c r="H36" s="347"/>
      <c r="I36" s="347"/>
      <c r="J36" s="347"/>
      <c r="K36" s="347"/>
      <c r="L36" s="347"/>
      <c r="M36" s="347"/>
      <c r="N36" s="347"/>
      <c r="O36" s="348"/>
      <c r="P36" s="369" t="s">
        <v>66</v>
      </c>
      <c r="Q36" s="347"/>
      <c r="R36" s="347"/>
      <c r="S36" s="347"/>
      <c r="T36" s="347"/>
      <c r="U36" s="347"/>
      <c r="V36" s="347"/>
      <c r="W36" s="347"/>
      <c r="X36" s="348"/>
      <c r="Y36" s="317"/>
      <c r="Z36" s="318"/>
      <c r="AA36" s="319"/>
      <c r="AB36" s="286" t="s">
        <v>12</v>
      </c>
      <c r="AC36" s="287"/>
      <c r="AD36" s="288"/>
      <c r="AE36" s="597" t="s">
        <v>325</v>
      </c>
      <c r="AF36" s="597"/>
      <c r="AG36" s="597"/>
      <c r="AH36" s="597"/>
      <c r="AI36" s="597" t="s">
        <v>326</v>
      </c>
      <c r="AJ36" s="597"/>
      <c r="AK36" s="597"/>
      <c r="AL36" s="597"/>
      <c r="AM36" s="597" t="s">
        <v>327</v>
      </c>
      <c r="AN36" s="597"/>
      <c r="AO36" s="597"/>
      <c r="AP36" s="286"/>
      <c r="AQ36" s="132" t="s">
        <v>323</v>
      </c>
      <c r="AR36" s="135"/>
      <c r="AS36" s="135"/>
      <c r="AT36" s="136"/>
      <c r="AU36" s="792" t="s">
        <v>262</v>
      </c>
      <c r="AV36" s="792"/>
      <c r="AW36" s="792"/>
      <c r="AX36" s="793"/>
    </row>
    <row r="37" spans="1:50" ht="18.75" customHeight="1" hidden="1">
      <c r="A37" s="276"/>
      <c r="B37" s="277"/>
      <c r="C37" s="277"/>
      <c r="D37" s="277"/>
      <c r="E37" s="277"/>
      <c r="F37" s="278"/>
      <c r="G37" s="349"/>
      <c r="H37" s="258"/>
      <c r="I37" s="258"/>
      <c r="J37" s="258"/>
      <c r="K37" s="258"/>
      <c r="L37" s="258"/>
      <c r="M37" s="258"/>
      <c r="N37" s="258"/>
      <c r="O37" s="350"/>
      <c r="P37" s="299"/>
      <c r="Q37" s="258"/>
      <c r="R37" s="258"/>
      <c r="S37" s="258"/>
      <c r="T37" s="258"/>
      <c r="U37" s="258"/>
      <c r="V37" s="258"/>
      <c r="W37" s="258"/>
      <c r="X37" s="350"/>
      <c r="Y37" s="317"/>
      <c r="Z37" s="318"/>
      <c r="AA37" s="319"/>
      <c r="AB37" s="289"/>
      <c r="AC37" s="258"/>
      <c r="AD37" s="290"/>
      <c r="AE37" s="598"/>
      <c r="AF37" s="598"/>
      <c r="AG37" s="598"/>
      <c r="AH37" s="598"/>
      <c r="AI37" s="598"/>
      <c r="AJ37" s="598"/>
      <c r="AK37" s="598"/>
      <c r="AL37" s="598"/>
      <c r="AM37" s="598"/>
      <c r="AN37" s="598"/>
      <c r="AO37" s="598"/>
      <c r="AP37" s="289"/>
      <c r="AQ37" s="188"/>
      <c r="AR37" s="137"/>
      <c r="AS37" s="138" t="s">
        <v>324</v>
      </c>
      <c r="AT37" s="139"/>
      <c r="AU37" s="260"/>
      <c r="AV37" s="260"/>
      <c r="AW37" s="258" t="s">
        <v>310</v>
      </c>
      <c r="AX37" s="259"/>
    </row>
    <row r="38" spans="1:50" ht="22.5" customHeight="1" hidden="1">
      <c r="A38" s="279"/>
      <c r="B38" s="277"/>
      <c r="C38" s="277"/>
      <c r="D38" s="277"/>
      <c r="E38" s="277"/>
      <c r="F38" s="278"/>
      <c r="G38" s="391"/>
      <c r="H38" s="392"/>
      <c r="I38" s="392"/>
      <c r="J38" s="392"/>
      <c r="K38" s="392"/>
      <c r="L38" s="392"/>
      <c r="M38" s="392"/>
      <c r="N38" s="392"/>
      <c r="O38" s="393"/>
      <c r="P38" s="83"/>
      <c r="Q38" s="83"/>
      <c r="R38" s="83"/>
      <c r="S38" s="83"/>
      <c r="T38" s="83"/>
      <c r="U38" s="83"/>
      <c r="V38" s="83"/>
      <c r="W38" s="83"/>
      <c r="X38" s="84"/>
      <c r="Y38" s="335" t="s">
        <v>14</v>
      </c>
      <c r="Z38" s="363"/>
      <c r="AA38" s="364"/>
      <c r="AB38" s="361"/>
      <c r="AC38" s="361"/>
      <c r="AD38" s="361"/>
      <c r="AE38" s="373"/>
      <c r="AF38" s="274"/>
      <c r="AG38" s="274"/>
      <c r="AH38" s="274"/>
      <c r="AI38" s="373"/>
      <c r="AJ38" s="274"/>
      <c r="AK38" s="274"/>
      <c r="AL38" s="274"/>
      <c r="AM38" s="373"/>
      <c r="AN38" s="274"/>
      <c r="AO38" s="274"/>
      <c r="AP38" s="274"/>
      <c r="AQ38" s="294"/>
      <c r="AR38" s="194"/>
      <c r="AS38" s="194"/>
      <c r="AT38" s="295"/>
      <c r="AU38" s="274"/>
      <c r="AV38" s="274"/>
      <c r="AW38" s="274"/>
      <c r="AX38" s="275"/>
    </row>
    <row r="39" spans="1:50" ht="22.5" customHeight="1" hidden="1">
      <c r="A39" s="280"/>
      <c r="B39" s="281"/>
      <c r="C39" s="281"/>
      <c r="D39" s="281"/>
      <c r="E39" s="281"/>
      <c r="F39" s="282"/>
      <c r="G39" s="394"/>
      <c r="H39" s="395"/>
      <c r="I39" s="395"/>
      <c r="J39" s="395"/>
      <c r="K39" s="395"/>
      <c r="L39" s="395"/>
      <c r="M39" s="395"/>
      <c r="N39" s="395"/>
      <c r="O39" s="396"/>
      <c r="P39" s="86"/>
      <c r="Q39" s="86"/>
      <c r="R39" s="86"/>
      <c r="S39" s="86"/>
      <c r="T39" s="86"/>
      <c r="U39" s="86"/>
      <c r="V39" s="86"/>
      <c r="W39" s="86"/>
      <c r="X39" s="87"/>
      <c r="Y39" s="253" t="s">
        <v>61</v>
      </c>
      <c r="Z39" s="254"/>
      <c r="AA39" s="255"/>
      <c r="AB39" s="362"/>
      <c r="AC39" s="362"/>
      <c r="AD39" s="362"/>
      <c r="AE39" s="373"/>
      <c r="AF39" s="274"/>
      <c r="AG39" s="274"/>
      <c r="AH39" s="274"/>
      <c r="AI39" s="373"/>
      <c r="AJ39" s="274"/>
      <c r="AK39" s="274"/>
      <c r="AL39" s="274"/>
      <c r="AM39" s="373"/>
      <c r="AN39" s="274"/>
      <c r="AO39" s="274"/>
      <c r="AP39" s="274"/>
      <c r="AQ39" s="294"/>
      <c r="AR39" s="194"/>
      <c r="AS39" s="194"/>
      <c r="AT39" s="295"/>
      <c r="AU39" s="274"/>
      <c r="AV39" s="274"/>
      <c r="AW39" s="274"/>
      <c r="AX39" s="275"/>
    </row>
    <row r="40" spans="1:50" ht="22.5" customHeight="1" hidden="1">
      <c r="A40" s="283"/>
      <c r="B40" s="284"/>
      <c r="C40" s="284"/>
      <c r="D40" s="284"/>
      <c r="E40" s="284"/>
      <c r="F40" s="285"/>
      <c r="G40" s="397"/>
      <c r="H40" s="398"/>
      <c r="I40" s="398"/>
      <c r="J40" s="398"/>
      <c r="K40" s="398"/>
      <c r="L40" s="398"/>
      <c r="M40" s="398"/>
      <c r="N40" s="398"/>
      <c r="O40" s="399"/>
      <c r="P40" s="89"/>
      <c r="Q40" s="89"/>
      <c r="R40" s="89"/>
      <c r="S40" s="89"/>
      <c r="T40" s="89"/>
      <c r="U40" s="89"/>
      <c r="V40" s="89"/>
      <c r="W40" s="89"/>
      <c r="X40" s="90"/>
      <c r="Y40" s="253" t="s">
        <v>15</v>
      </c>
      <c r="Z40" s="254"/>
      <c r="AA40" s="255"/>
      <c r="AB40" s="366" t="s">
        <v>16</v>
      </c>
      <c r="AC40" s="366"/>
      <c r="AD40" s="366"/>
      <c r="AE40" s="373"/>
      <c r="AF40" s="274"/>
      <c r="AG40" s="274"/>
      <c r="AH40" s="274"/>
      <c r="AI40" s="373"/>
      <c r="AJ40" s="274"/>
      <c r="AK40" s="274"/>
      <c r="AL40" s="274"/>
      <c r="AM40" s="373"/>
      <c r="AN40" s="274"/>
      <c r="AO40" s="274"/>
      <c r="AP40" s="274"/>
      <c r="AQ40" s="294"/>
      <c r="AR40" s="194"/>
      <c r="AS40" s="194"/>
      <c r="AT40" s="295"/>
      <c r="AU40" s="274"/>
      <c r="AV40" s="274"/>
      <c r="AW40" s="274"/>
      <c r="AX40" s="275"/>
    </row>
    <row r="41" spans="1:50" ht="18.75" customHeight="1" hidden="1">
      <c r="A41" s="276" t="s">
        <v>13</v>
      </c>
      <c r="B41" s="277"/>
      <c r="C41" s="277"/>
      <c r="D41" s="277"/>
      <c r="E41" s="277"/>
      <c r="F41" s="278"/>
      <c r="G41" s="346" t="s">
        <v>276</v>
      </c>
      <c r="H41" s="347"/>
      <c r="I41" s="347"/>
      <c r="J41" s="347"/>
      <c r="K41" s="347"/>
      <c r="L41" s="347"/>
      <c r="M41" s="347"/>
      <c r="N41" s="347"/>
      <c r="O41" s="348"/>
      <c r="P41" s="369" t="s">
        <v>66</v>
      </c>
      <c r="Q41" s="347"/>
      <c r="R41" s="347"/>
      <c r="S41" s="347"/>
      <c r="T41" s="347"/>
      <c r="U41" s="347"/>
      <c r="V41" s="347"/>
      <c r="W41" s="347"/>
      <c r="X41" s="348"/>
      <c r="Y41" s="317"/>
      <c r="Z41" s="318"/>
      <c r="AA41" s="319"/>
      <c r="AB41" s="286" t="s">
        <v>12</v>
      </c>
      <c r="AC41" s="287"/>
      <c r="AD41" s="288"/>
      <c r="AE41" s="597" t="s">
        <v>325</v>
      </c>
      <c r="AF41" s="597"/>
      <c r="AG41" s="597"/>
      <c r="AH41" s="597"/>
      <c r="AI41" s="597" t="s">
        <v>326</v>
      </c>
      <c r="AJ41" s="597"/>
      <c r="AK41" s="597"/>
      <c r="AL41" s="597"/>
      <c r="AM41" s="597" t="s">
        <v>327</v>
      </c>
      <c r="AN41" s="597"/>
      <c r="AO41" s="597"/>
      <c r="AP41" s="286"/>
      <c r="AQ41" s="132" t="s">
        <v>323</v>
      </c>
      <c r="AR41" s="135"/>
      <c r="AS41" s="135"/>
      <c r="AT41" s="136"/>
      <c r="AU41" s="792" t="s">
        <v>262</v>
      </c>
      <c r="AV41" s="792"/>
      <c r="AW41" s="792"/>
      <c r="AX41" s="793"/>
    </row>
    <row r="42" spans="1:50" ht="18.75" customHeight="1" hidden="1">
      <c r="A42" s="276"/>
      <c r="B42" s="277"/>
      <c r="C42" s="277"/>
      <c r="D42" s="277"/>
      <c r="E42" s="277"/>
      <c r="F42" s="278"/>
      <c r="G42" s="349"/>
      <c r="H42" s="258"/>
      <c r="I42" s="258"/>
      <c r="J42" s="258"/>
      <c r="K42" s="258"/>
      <c r="L42" s="258"/>
      <c r="M42" s="258"/>
      <c r="N42" s="258"/>
      <c r="O42" s="350"/>
      <c r="P42" s="299"/>
      <c r="Q42" s="258"/>
      <c r="R42" s="258"/>
      <c r="S42" s="258"/>
      <c r="T42" s="258"/>
      <c r="U42" s="258"/>
      <c r="V42" s="258"/>
      <c r="W42" s="258"/>
      <c r="X42" s="350"/>
      <c r="Y42" s="317"/>
      <c r="Z42" s="318"/>
      <c r="AA42" s="319"/>
      <c r="AB42" s="289"/>
      <c r="AC42" s="258"/>
      <c r="AD42" s="290"/>
      <c r="AE42" s="598"/>
      <c r="AF42" s="598"/>
      <c r="AG42" s="598"/>
      <c r="AH42" s="598"/>
      <c r="AI42" s="598"/>
      <c r="AJ42" s="598"/>
      <c r="AK42" s="598"/>
      <c r="AL42" s="598"/>
      <c r="AM42" s="598"/>
      <c r="AN42" s="598"/>
      <c r="AO42" s="598"/>
      <c r="AP42" s="289"/>
      <c r="AQ42" s="188"/>
      <c r="AR42" s="137"/>
      <c r="AS42" s="138" t="s">
        <v>324</v>
      </c>
      <c r="AT42" s="139"/>
      <c r="AU42" s="260"/>
      <c r="AV42" s="260"/>
      <c r="AW42" s="258" t="s">
        <v>310</v>
      </c>
      <c r="AX42" s="259"/>
    </row>
    <row r="43" spans="1:50" ht="22.5" customHeight="1" hidden="1">
      <c r="A43" s="279"/>
      <c r="B43" s="277"/>
      <c r="C43" s="277"/>
      <c r="D43" s="277"/>
      <c r="E43" s="277"/>
      <c r="F43" s="278"/>
      <c r="G43" s="391"/>
      <c r="H43" s="392"/>
      <c r="I43" s="392"/>
      <c r="J43" s="392"/>
      <c r="K43" s="392"/>
      <c r="L43" s="392"/>
      <c r="M43" s="392"/>
      <c r="N43" s="392"/>
      <c r="O43" s="393"/>
      <c r="P43" s="83"/>
      <c r="Q43" s="83"/>
      <c r="R43" s="83"/>
      <c r="S43" s="83"/>
      <c r="T43" s="83"/>
      <c r="U43" s="83"/>
      <c r="V43" s="83"/>
      <c r="W43" s="83"/>
      <c r="X43" s="84"/>
      <c r="Y43" s="335" t="s">
        <v>14</v>
      </c>
      <c r="Z43" s="363"/>
      <c r="AA43" s="364"/>
      <c r="AB43" s="361"/>
      <c r="AC43" s="361"/>
      <c r="AD43" s="361"/>
      <c r="AE43" s="373"/>
      <c r="AF43" s="274"/>
      <c r="AG43" s="274"/>
      <c r="AH43" s="274"/>
      <c r="AI43" s="373"/>
      <c r="AJ43" s="274"/>
      <c r="AK43" s="274"/>
      <c r="AL43" s="274"/>
      <c r="AM43" s="373"/>
      <c r="AN43" s="274"/>
      <c r="AO43" s="274"/>
      <c r="AP43" s="274"/>
      <c r="AQ43" s="294"/>
      <c r="AR43" s="194"/>
      <c r="AS43" s="194"/>
      <c r="AT43" s="295"/>
      <c r="AU43" s="274"/>
      <c r="AV43" s="274"/>
      <c r="AW43" s="274"/>
      <c r="AX43" s="275"/>
    </row>
    <row r="44" spans="1:50" ht="22.5" customHeight="1" hidden="1">
      <c r="A44" s="280"/>
      <c r="B44" s="281"/>
      <c r="C44" s="281"/>
      <c r="D44" s="281"/>
      <c r="E44" s="281"/>
      <c r="F44" s="282"/>
      <c r="G44" s="394"/>
      <c r="H44" s="395"/>
      <c r="I44" s="395"/>
      <c r="J44" s="395"/>
      <c r="K44" s="395"/>
      <c r="L44" s="395"/>
      <c r="M44" s="395"/>
      <c r="N44" s="395"/>
      <c r="O44" s="396"/>
      <c r="P44" s="86"/>
      <c r="Q44" s="86"/>
      <c r="R44" s="86"/>
      <c r="S44" s="86"/>
      <c r="T44" s="86"/>
      <c r="U44" s="86"/>
      <c r="V44" s="86"/>
      <c r="W44" s="86"/>
      <c r="X44" s="87"/>
      <c r="Y44" s="253" t="s">
        <v>61</v>
      </c>
      <c r="Z44" s="254"/>
      <c r="AA44" s="255"/>
      <c r="AB44" s="362"/>
      <c r="AC44" s="362"/>
      <c r="AD44" s="362"/>
      <c r="AE44" s="373"/>
      <c r="AF44" s="274"/>
      <c r="AG44" s="274"/>
      <c r="AH44" s="274"/>
      <c r="AI44" s="373"/>
      <c r="AJ44" s="274"/>
      <c r="AK44" s="274"/>
      <c r="AL44" s="274"/>
      <c r="AM44" s="373"/>
      <c r="AN44" s="274"/>
      <c r="AO44" s="274"/>
      <c r="AP44" s="274"/>
      <c r="AQ44" s="294"/>
      <c r="AR44" s="194"/>
      <c r="AS44" s="194"/>
      <c r="AT44" s="295"/>
      <c r="AU44" s="274"/>
      <c r="AV44" s="274"/>
      <c r="AW44" s="274"/>
      <c r="AX44" s="275"/>
    </row>
    <row r="45" spans="1:50" ht="22.5" customHeight="1" hidden="1">
      <c r="A45" s="279"/>
      <c r="B45" s="277"/>
      <c r="C45" s="277"/>
      <c r="D45" s="277"/>
      <c r="E45" s="277"/>
      <c r="F45" s="278"/>
      <c r="G45" s="397"/>
      <c r="H45" s="398"/>
      <c r="I45" s="398"/>
      <c r="J45" s="398"/>
      <c r="K45" s="398"/>
      <c r="L45" s="398"/>
      <c r="M45" s="398"/>
      <c r="N45" s="398"/>
      <c r="O45" s="399"/>
      <c r="P45" s="89"/>
      <c r="Q45" s="89"/>
      <c r="R45" s="89"/>
      <c r="S45" s="89"/>
      <c r="T45" s="89"/>
      <c r="U45" s="89"/>
      <c r="V45" s="89"/>
      <c r="W45" s="89"/>
      <c r="X45" s="90"/>
      <c r="Y45" s="253" t="s">
        <v>15</v>
      </c>
      <c r="Z45" s="254"/>
      <c r="AA45" s="255"/>
      <c r="AB45" s="725" t="s">
        <v>16</v>
      </c>
      <c r="AC45" s="725"/>
      <c r="AD45" s="725"/>
      <c r="AE45" s="373"/>
      <c r="AF45" s="274"/>
      <c r="AG45" s="274"/>
      <c r="AH45" s="274"/>
      <c r="AI45" s="373"/>
      <c r="AJ45" s="274"/>
      <c r="AK45" s="274"/>
      <c r="AL45" s="274"/>
      <c r="AM45" s="373"/>
      <c r="AN45" s="274"/>
      <c r="AO45" s="274"/>
      <c r="AP45" s="274"/>
      <c r="AQ45" s="294"/>
      <c r="AR45" s="194"/>
      <c r="AS45" s="194"/>
      <c r="AT45" s="295"/>
      <c r="AU45" s="274"/>
      <c r="AV45" s="274"/>
      <c r="AW45" s="274"/>
      <c r="AX45" s="275"/>
    </row>
    <row r="46" spans="1:50" ht="18.75" customHeight="1" hidden="1">
      <c r="A46" s="340" t="s">
        <v>410</v>
      </c>
      <c r="B46" s="341"/>
      <c r="C46" s="341"/>
      <c r="D46" s="341"/>
      <c r="E46" s="341"/>
      <c r="F46" s="342"/>
      <c r="G46" s="72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77" t="s">
        <v>262</v>
      </c>
      <c r="AV46" s="77"/>
      <c r="AW46" s="77"/>
      <c r="AX46" s="110"/>
    </row>
    <row r="47" spans="1:50" ht="18.75" customHeight="1" hidden="1">
      <c r="A47" s="343"/>
      <c r="B47" s="344"/>
      <c r="C47" s="344"/>
      <c r="D47" s="344"/>
      <c r="E47" s="344"/>
      <c r="F47" s="345"/>
      <c r="G47" s="73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3"/>
      <c r="B48" s="344"/>
      <c r="C48" s="344"/>
      <c r="D48" s="344"/>
      <c r="E48" s="344"/>
      <c r="F48" s="345"/>
      <c r="G48" s="732" t="s">
        <v>339</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294"/>
      <c r="AF48" s="194"/>
      <c r="AG48" s="194"/>
      <c r="AH48" s="194"/>
      <c r="AI48" s="294"/>
      <c r="AJ48" s="194"/>
      <c r="AK48" s="194"/>
      <c r="AL48" s="194"/>
      <c r="AM48" s="294"/>
      <c r="AN48" s="194"/>
      <c r="AO48" s="194"/>
      <c r="AP48" s="194"/>
      <c r="AQ48" s="294"/>
      <c r="AR48" s="194"/>
      <c r="AS48" s="194"/>
      <c r="AT48" s="295"/>
      <c r="AU48" s="274"/>
      <c r="AV48" s="274"/>
      <c r="AW48" s="274"/>
      <c r="AX48" s="275"/>
    </row>
    <row r="49" spans="1:50" ht="22.5" customHeight="1" hidden="1">
      <c r="A49" s="343"/>
      <c r="B49" s="344"/>
      <c r="C49" s="344"/>
      <c r="D49" s="344"/>
      <c r="E49" s="344"/>
      <c r="F49" s="345"/>
      <c r="G49" s="733"/>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294"/>
      <c r="AF49" s="194"/>
      <c r="AG49" s="194"/>
      <c r="AH49" s="194"/>
      <c r="AI49" s="294"/>
      <c r="AJ49" s="194"/>
      <c r="AK49" s="194"/>
      <c r="AL49" s="194"/>
      <c r="AM49" s="294"/>
      <c r="AN49" s="194"/>
      <c r="AO49" s="194"/>
      <c r="AP49" s="194"/>
      <c r="AQ49" s="294"/>
      <c r="AR49" s="194"/>
      <c r="AS49" s="194"/>
      <c r="AT49" s="295"/>
      <c r="AU49" s="274"/>
      <c r="AV49" s="274"/>
      <c r="AW49" s="274"/>
      <c r="AX49" s="275"/>
    </row>
    <row r="50" spans="1:50" ht="22.5" customHeight="1" hidden="1">
      <c r="A50" s="343"/>
      <c r="B50" s="344"/>
      <c r="C50" s="344"/>
      <c r="D50" s="344"/>
      <c r="E50" s="344"/>
      <c r="F50" s="345"/>
      <c r="G50" s="734"/>
      <c r="H50" s="89"/>
      <c r="I50" s="89"/>
      <c r="J50" s="89"/>
      <c r="K50" s="89"/>
      <c r="L50" s="89"/>
      <c r="M50" s="89"/>
      <c r="N50" s="89"/>
      <c r="O50" s="90"/>
      <c r="P50" s="86"/>
      <c r="Q50" s="86"/>
      <c r="R50" s="86"/>
      <c r="S50" s="86"/>
      <c r="T50" s="86"/>
      <c r="U50" s="86"/>
      <c r="V50" s="86"/>
      <c r="W50" s="86"/>
      <c r="X50" s="87"/>
      <c r="Y50" s="132" t="s">
        <v>15</v>
      </c>
      <c r="Z50" s="135"/>
      <c r="AA50" s="136"/>
      <c r="AB50" s="400" t="s">
        <v>16</v>
      </c>
      <c r="AC50" s="400"/>
      <c r="AD50" s="400"/>
      <c r="AE50" s="386"/>
      <c r="AF50" s="387"/>
      <c r="AG50" s="387"/>
      <c r="AH50" s="387"/>
      <c r="AI50" s="386"/>
      <c r="AJ50" s="387"/>
      <c r="AK50" s="387"/>
      <c r="AL50" s="387"/>
      <c r="AM50" s="386"/>
      <c r="AN50" s="387"/>
      <c r="AO50" s="387"/>
      <c r="AP50" s="387"/>
      <c r="AQ50" s="294"/>
      <c r="AR50" s="194"/>
      <c r="AS50" s="194"/>
      <c r="AT50" s="295"/>
      <c r="AU50" s="274"/>
      <c r="AV50" s="274"/>
      <c r="AW50" s="274"/>
      <c r="AX50" s="275"/>
    </row>
    <row r="51" spans="1:50" ht="57" customHeight="1" hidden="1">
      <c r="A51" s="113" t="s">
        <v>435</v>
      </c>
      <c r="B51" s="114"/>
      <c r="C51" s="114"/>
      <c r="D51" s="114"/>
      <c r="E51" s="104" t="s">
        <v>428</v>
      </c>
      <c r="F51" s="105"/>
      <c r="G51" s="50" t="s">
        <v>340</v>
      </c>
      <c r="H51" s="401"/>
      <c r="I51" s="402"/>
      <c r="J51" s="402"/>
      <c r="K51" s="402"/>
      <c r="L51" s="402"/>
      <c r="M51" s="402"/>
      <c r="N51" s="402"/>
      <c r="O51" s="403"/>
      <c r="P51" s="122"/>
      <c r="Q51" s="122"/>
      <c r="R51" s="122"/>
      <c r="S51" s="122"/>
      <c r="T51" s="122"/>
      <c r="U51" s="122"/>
      <c r="V51" s="122"/>
      <c r="W51" s="122"/>
      <c r="X51" s="122"/>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5"/>
    </row>
    <row r="52" spans="1:50" ht="22.5" customHeight="1" thickBot="1">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customHeight="1" hidden="1">
      <c r="A53" s="723" t="s">
        <v>277</v>
      </c>
      <c r="B53" s="351" t="s">
        <v>274</v>
      </c>
      <c r="C53" s="336"/>
      <c r="D53" s="336"/>
      <c r="E53" s="336"/>
      <c r="F53" s="337"/>
      <c r="G53" s="297" t="s">
        <v>268</v>
      </c>
      <c r="H53" s="297"/>
      <c r="I53" s="297"/>
      <c r="J53" s="297"/>
      <c r="K53" s="297"/>
      <c r="L53" s="297"/>
      <c r="M53" s="297"/>
      <c r="N53" s="297"/>
      <c r="O53" s="297"/>
      <c r="P53" s="297"/>
      <c r="Q53" s="297"/>
      <c r="R53" s="297"/>
      <c r="S53" s="297"/>
      <c r="T53" s="297"/>
      <c r="U53" s="297"/>
      <c r="V53" s="297"/>
      <c r="W53" s="297"/>
      <c r="X53" s="297"/>
      <c r="Y53" s="297"/>
      <c r="Z53" s="297"/>
      <c r="AA53" s="37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23"/>
      <c r="B54" s="351"/>
      <c r="C54" s="336"/>
      <c r="D54" s="336"/>
      <c r="E54" s="336"/>
      <c r="F54" s="337"/>
      <c r="G54" s="258"/>
      <c r="H54" s="258"/>
      <c r="I54" s="258"/>
      <c r="J54" s="258"/>
      <c r="K54" s="258"/>
      <c r="L54" s="258"/>
      <c r="M54" s="258"/>
      <c r="N54" s="258"/>
      <c r="O54" s="258"/>
      <c r="P54" s="258"/>
      <c r="Q54" s="258"/>
      <c r="R54" s="258"/>
      <c r="S54" s="258"/>
      <c r="T54" s="258"/>
      <c r="U54" s="258"/>
      <c r="V54" s="258"/>
      <c r="W54" s="258"/>
      <c r="X54" s="258"/>
      <c r="Y54" s="258"/>
      <c r="Z54" s="258"/>
      <c r="AA54" s="350"/>
      <c r="AB54" s="299"/>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hidden="1">
      <c r="A55" s="723"/>
      <c r="B55" s="351"/>
      <c r="C55" s="336"/>
      <c r="D55" s="336"/>
      <c r="E55" s="336"/>
      <c r="F55" s="337"/>
      <c r="G55" s="518"/>
      <c r="H55" s="518"/>
      <c r="I55" s="518"/>
      <c r="J55" s="518"/>
      <c r="K55" s="518"/>
      <c r="L55" s="518"/>
      <c r="M55" s="518"/>
      <c r="N55" s="518"/>
      <c r="O55" s="518"/>
      <c r="P55" s="518"/>
      <c r="Q55" s="518"/>
      <c r="R55" s="518"/>
      <c r="S55" s="518"/>
      <c r="T55" s="518"/>
      <c r="U55" s="518"/>
      <c r="V55" s="518"/>
      <c r="W55" s="518"/>
      <c r="X55" s="518"/>
      <c r="Y55" s="518"/>
      <c r="Z55" s="518"/>
      <c r="AA55" s="519"/>
      <c r="AB55" s="804"/>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5"/>
    </row>
    <row r="56" spans="1:50" ht="22.5" customHeight="1" hidden="1">
      <c r="A56" s="723"/>
      <c r="B56" s="351"/>
      <c r="C56" s="336"/>
      <c r="D56" s="336"/>
      <c r="E56" s="336"/>
      <c r="F56" s="337"/>
      <c r="G56" s="520"/>
      <c r="H56" s="520"/>
      <c r="I56" s="520"/>
      <c r="J56" s="520"/>
      <c r="K56" s="520"/>
      <c r="L56" s="520"/>
      <c r="M56" s="520"/>
      <c r="N56" s="520"/>
      <c r="O56" s="520"/>
      <c r="P56" s="520"/>
      <c r="Q56" s="520"/>
      <c r="R56" s="520"/>
      <c r="S56" s="520"/>
      <c r="T56" s="520"/>
      <c r="U56" s="520"/>
      <c r="V56" s="520"/>
      <c r="W56" s="520"/>
      <c r="X56" s="520"/>
      <c r="Y56" s="520"/>
      <c r="Z56" s="520"/>
      <c r="AA56" s="521"/>
      <c r="AB56" s="806"/>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7"/>
    </row>
    <row r="57" spans="1:50" ht="22.5" customHeight="1" hidden="1">
      <c r="A57" s="723"/>
      <c r="B57" s="352"/>
      <c r="C57" s="353"/>
      <c r="D57" s="353"/>
      <c r="E57" s="353"/>
      <c r="F57" s="354"/>
      <c r="G57" s="522"/>
      <c r="H57" s="522"/>
      <c r="I57" s="522"/>
      <c r="J57" s="522"/>
      <c r="K57" s="522"/>
      <c r="L57" s="522"/>
      <c r="M57" s="522"/>
      <c r="N57" s="522"/>
      <c r="O57" s="522"/>
      <c r="P57" s="522"/>
      <c r="Q57" s="522"/>
      <c r="R57" s="522"/>
      <c r="S57" s="522"/>
      <c r="T57" s="522"/>
      <c r="U57" s="522"/>
      <c r="V57" s="522"/>
      <c r="W57" s="522"/>
      <c r="X57" s="522"/>
      <c r="Y57" s="522"/>
      <c r="Z57" s="522"/>
      <c r="AA57" s="523"/>
      <c r="AB57" s="808"/>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9"/>
    </row>
    <row r="58" spans="1:50" ht="18.75" customHeight="1" hidden="1">
      <c r="A58" s="723"/>
      <c r="B58" s="336" t="s">
        <v>275</v>
      </c>
      <c r="C58" s="336"/>
      <c r="D58" s="336"/>
      <c r="E58" s="336"/>
      <c r="F58" s="337"/>
      <c r="G58" s="346" t="s">
        <v>68</v>
      </c>
      <c r="H58" s="347"/>
      <c r="I58" s="347"/>
      <c r="J58" s="347"/>
      <c r="K58" s="347"/>
      <c r="L58" s="347"/>
      <c r="M58" s="347"/>
      <c r="N58" s="347"/>
      <c r="O58" s="348"/>
      <c r="P58" s="369" t="s">
        <v>72</v>
      </c>
      <c r="Q58" s="347"/>
      <c r="R58" s="347"/>
      <c r="S58" s="347"/>
      <c r="T58" s="347"/>
      <c r="U58" s="347"/>
      <c r="V58" s="347"/>
      <c r="W58" s="347"/>
      <c r="X58" s="348"/>
      <c r="Y58" s="143"/>
      <c r="Z58" s="144"/>
      <c r="AA58" s="145"/>
      <c r="AB58" s="286" t="s">
        <v>12</v>
      </c>
      <c r="AC58" s="287"/>
      <c r="AD58" s="288"/>
      <c r="AE58" s="597" t="s">
        <v>325</v>
      </c>
      <c r="AF58" s="597"/>
      <c r="AG58" s="597"/>
      <c r="AH58" s="597"/>
      <c r="AI58" s="597" t="s">
        <v>326</v>
      </c>
      <c r="AJ58" s="597"/>
      <c r="AK58" s="597"/>
      <c r="AL58" s="597"/>
      <c r="AM58" s="597" t="s">
        <v>327</v>
      </c>
      <c r="AN58" s="597"/>
      <c r="AO58" s="597"/>
      <c r="AP58" s="286"/>
      <c r="AQ58" s="132" t="s">
        <v>323</v>
      </c>
      <c r="AR58" s="135"/>
      <c r="AS58" s="135"/>
      <c r="AT58" s="136"/>
      <c r="AU58" s="792" t="s">
        <v>262</v>
      </c>
      <c r="AV58" s="792"/>
      <c r="AW58" s="792"/>
      <c r="AX58" s="793"/>
    </row>
    <row r="59" spans="1:50" ht="18.75" customHeight="1" hidden="1">
      <c r="A59" s="723"/>
      <c r="B59" s="336"/>
      <c r="C59" s="336"/>
      <c r="D59" s="336"/>
      <c r="E59" s="336"/>
      <c r="F59" s="337"/>
      <c r="G59" s="349"/>
      <c r="H59" s="258"/>
      <c r="I59" s="258"/>
      <c r="J59" s="258"/>
      <c r="K59" s="258"/>
      <c r="L59" s="258"/>
      <c r="M59" s="258"/>
      <c r="N59" s="258"/>
      <c r="O59" s="350"/>
      <c r="P59" s="299"/>
      <c r="Q59" s="258"/>
      <c r="R59" s="258"/>
      <c r="S59" s="258"/>
      <c r="T59" s="258"/>
      <c r="U59" s="258"/>
      <c r="V59" s="258"/>
      <c r="W59" s="258"/>
      <c r="X59" s="350"/>
      <c r="Y59" s="143"/>
      <c r="Z59" s="144"/>
      <c r="AA59" s="145"/>
      <c r="AB59" s="289"/>
      <c r="AC59" s="258"/>
      <c r="AD59" s="290"/>
      <c r="AE59" s="598"/>
      <c r="AF59" s="598"/>
      <c r="AG59" s="598"/>
      <c r="AH59" s="598"/>
      <c r="AI59" s="598"/>
      <c r="AJ59" s="598"/>
      <c r="AK59" s="598"/>
      <c r="AL59" s="598"/>
      <c r="AM59" s="598"/>
      <c r="AN59" s="598"/>
      <c r="AO59" s="598"/>
      <c r="AP59" s="289"/>
      <c r="AQ59" s="406"/>
      <c r="AR59" s="260"/>
      <c r="AS59" s="138" t="s">
        <v>324</v>
      </c>
      <c r="AT59" s="139"/>
      <c r="AU59" s="260"/>
      <c r="AV59" s="260"/>
      <c r="AW59" s="258" t="s">
        <v>310</v>
      </c>
      <c r="AX59" s="259"/>
    </row>
    <row r="60" spans="1:50" ht="22.5" customHeight="1" hidden="1">
      <c r="A60" s="723"/>
      <c r="B60" s="336"/>
      <c r="C60" s="336"/>
      <c r="D60" s="336"/>
      <c r="E60" s="336"/>
      <c r="F60" s="337"/>
      <c r="G60" s="82"/>
      <c r="H60" s="83"/>
      <c r="I60" s="83"/>
      <c r="J60" s="83"/>
      <c r="K60" s="83"/>
      <c r="L60" s="83"/>
      <c r="M60" s="83"/>
      <c r="N60" s="83"/>
      <c r="O60" s="84"/>
      <c r="P60" s="83"/>
      <c r="Q60" s="355"/>
      <c r="R60" s="355"/>
      <c r="S60" s="355"/>
      <c r="T60" s="355"/>
      <c r="U60" s="355"/>
      <c r="V60" s="355"/>
      <c r="W60" s="355"/>
      <c r="X60" s="356"/>
      <c r="Y60" s="374" t="s">
        <v>69</v>
      </c>
      <c r="Z60" s="375"/>
      <c r="AA60" s="376"/>
      <c r="AB60" s="361"/>
      <c r="AC60" s="361"/>
      <c r="AD60" s="361"/>
      <c r="AE60" s="373"/>
      <c r="AF60" s="274"/>
      <c r="AG60" s="274"/>
      <c r="AH60" s="274"/>
      <c r="AI60" s="373"/>
      <c r="AJ60" s="274"/>
      <c r="AK60" s="274"/>
      <c r="AL60" s="274"/>
      <c r="AM60" s="373"/>
      <c r="AN60" s="274"/>
      <c r="AO60" s="274"/>
      <c r="AP60" s="274"/>
      <c r="AQ60" s="294"/>
      <c r="AR60" s="194"/>
      <c r="AS60" s="194"/>
      <c r="AT60" s="295"/>
      <c r="AU60" s="274"/>
      <c r="AV60" s="274"/>
      <c r="AW60" s="274"/>
      <c r="AX60" s="275"/>
    </row>
    <row r="61" spans="1:50" ht="22.5" customHeight="1" hidden="1">
      <c r="A61" s="723"/>
      <c r="B61" s="336"/>
      <c r="C61" s="336"/>
      <c r="D61" s="336"/>
      <c r="E61" s="336"/>
      <c r="F61" s="337"/>
      <c r="G61" s="85"/>
      <c r="H61" s="86"/>
      <c r="I61" s="86"/>
      <c r="J61" s="86"/>
      <c r="K61" s="86"/>
      <c r="L61" s="86"/>
      <c r="M61" s="86"/>
      <c r="N61" s="86"/>
      <c r="O61" s="87"/>
      <c r="P61" s="357"/>
      <c r="Q61" s="357"/>
      <c r="R61" s="357"/>
      <c r="S61" s="357"/>
      <c r="T61" s="357"/>
      <c r="U61" s="357"/>
      <c r="V61" s="357"/>
      <c r="W61" s="357"/>
      <c r="X61" s="358"/>
      <c r="Y61" s="365" t="s">
        <v>61</v>
      </c>
      <c r="Z61" s="315"/>
      <c r="AA61" s="316"/>
      <c r="AB61" s="362"/>
      <c r="AC61" s="362"/>
      <c r="AD61" s="362"/>
      <c r="AE61" s="373"/>
      <c r="AF61" s="274"/>
      <c r="AG61" s="274"/>
      <c r="AH61" s="274"/>
      <c r="AI61" s="373"/>
      <c r="AJ61" s="274"/>
      <c r="AK61" s="274"/>
      <c r="AL61" s="274"/>
      <c r="AM61" s="373"/>
      <c r="AN61" s="274"/>
      <c r="AO61" s="274"/>
      <c r="AP61" s="274"/>
      <c r="AQ61" s="294"/>
      <c r="AR61" s="194"/>
      <c r="AS61" s="194"/>
      <c r="AT61" s="295"/>
      <c r="AU61" s="274"/>
      <c r="AV61" s="274"/>
      <c r="AW61" s="274"/>
      <c r="AX61" s="275"/>
    </row>
    <row r="62" spans="1:50" ht="22.5" customHeight="1" hidden="1">
      <c r="A62" s="723"/>
      <c r="B62" s="353"/>
      <c r="C62" s="353"/>
      <c r="D62" s="353"/>
      <c r="E62" s="353"/>
      <c r="F62" s="354"/>
      <c r="G62" s="88"/>
      <c r="H62" s="89"/>
      <c r="I62" s="89"/>
      <c r="J62" s="89"/>
      <c r="K62" s="89"/>
      <c r="L62" s="89"/>
      <c r="M62" s="89"/>
      <c r="N62" s="89"/>
      <c r="O62" s="90"/>
      <c r="P62" s="178"/>
      <c r="Q62" s="178"/>
      <c r="R62" s="178"/>
      <c r="S62" s="178"/>
      <c r="T62" s="178"/>
      <c r="U62" s="178"/>
      <c r="V62" s="178"/>
      <c r="W62" s="178"/>
      <c r="X62" s="385"/>
      <c r="Y62" s="365" t="s">
        <v>15</v>
      </c>
      <c r="Z62" s="315"/>
      <c r="AA62" s="316"/>
      <c r="AB62" s="366" t="s">
        <v>16</v>
      </c>
      <c r="AC62" s="366"/>
      <c r="AD62" s="366"/>
      <c r="AE62" s="373"/>
      <c r="AF62" s="274"/>
      <c r="AG62" s="274"/>
      <c r="AH62" s="274"/>
      <c r="AI62" s="373"/>
      <c r="AJ62" s="274"/>
      <c r="AK62" s="274"/>
      <c r="AL62" s="274"/>
      <c r="AM62" s="373"/>
      <c r="AN62" s="274"/>
      <c r="AO62" s="274"/>
      <c r="AP62" s="274"/>
      <c r="AQ62" s="294"/>
      <c r="AR62" s="194"/>
      <c r="AS62" s="194"/>
      <c r="AT62" s="295"/>
      <c r="AU62" s="274"/>
      <c r="AV62" s="274"/>
      <c r="AW62" s="274"/>
      <c r="AX62" s="275"/>
    </row>
    <row r="63" spans="1:50" ht="18.75" customHeight="1" hidden="1">
      <c r="A63" s="723"/>
      <c r="B63" s="336" t="s">
        <v>275</v>
      </c>
      <c r="C63" s="336"/>
      <c r="D63" s="336"/>
      <c r="E63" s="336"/>
      <c r="F63" s="337"/>
      <c r="G63" s="346" t="s">
        <v>68</v>
      </c>
      <c r="H63" s="347"/>
      <c r="I63" s="347"/>
      <c r="J63" s="347"/>
      <c r="K63" s="347"/>
      <c r="L63" s="347"/>
      <c r="M63" s="347"/>
      <c r="N63" s="347"/>
      <c r="O63" s="348"/>
      <c r="P63" s="369" t="s">
        <v>72</v>
      </c>
      <c r="Q63" s="347"/>
      <c r="R63" s="347"/>
      <c r="S63" s="347"/>
      <c r="T63" s="347"/>
      <c r="U63" s="347"/>
      <c r="V63" s="347"/>
      <c r="W63" s="347"/>
      <c r="X63" s="348"/>
      <c r="Y63" s="143"/>
      <c r="Z63" s="144"/>
      <c r="AA63" s="145"/>
      <c r="AB63" s="286" t="s">
        <v>12</v>
      </c>
      <c r="AC63" s="287"/>
      <c r="AD63" s="288"/>
      <c r="AE63" s="597" t="s">
        <v>325</v>
      </c>
      <c r="AF63" s="597"/>
      <c r="AG63" s="597"/>
      <c r="AH63" s="597"/>
      <c r="AI63" s="597" t="s">
        <v>326</v>
      </c>
      <c r="AJ63" s="597"/>
      <c r="AK63" s="597"/>
      <c r="AL63" s="597"/>
      <c r="AM63" s="597" t="s">
        <v>327</v>
      </c>
      <c r="AN63" s="597"/>
      <c r="AO63" s="597"/>
      <c r="AP63" s="286"/>
      <c r="AQ63" s="132" t="s">
        <v>323</v>
      </c>
      <c r="AR63" s="135"/>
      <c r="AS63" s="135"/>
      <c r="AT63" s="136"/>
      <c r="AU63" s="792" t="s">
        <v>262</v>
      </c>
      <c r="AV63" s="792"/>
      <c r="AW63" s="792"/>
      <c r="AX63" s="793"/>
    </row>
    <row r="64" spans="1:50" ht="18.75" customHeight="1" hidden="1">
      <c r="A64" s="723"/>
      <c r="B64" s="336"/>
      <c r="C64" s="336"/>
      <c r="D64" s="336"/>
      <c r="E64" s="336"/>
      <c r="F64" s="337"/>
      <c r="G64" s="349"/>
      <c r="H64" s="258"/>
      <c r="I64" s="258"/>
      <c r="J64" s="258"/>
      <c r="K64" s="258"/>
      <c r="L64" s="258"/>
      <c r="M64" s="258"/>
      <c r="N64" s="258"/>
      <c r="O64" s="350"/>
      <c r="P64" s="299"/>
      <c r="Q64" s="258"/>
      <c r="R64" s="258"/>
      <c r="S64" s="258"/>
      <c r="T64" s="258"/>
      <c r="U64" s="258"/>
      <c r="V64" s="258"/>
      <c r="W64" s="258"/>
      <c r="X64" s="350"/>
      <c r="Y64" s="143"/>
      <c r="Z64" s="144"/>
      <c r="AA64" s="145"/>
      <c r="AB64" s="289"/>
      <c r="AC64" s="258"/>
      <c r="AD64" s="290"/>
      <c r="AE64" s="598"/>
      <c r="AF64" s="598"/>
      <c r="AG64" s="598"/>
      <c r="AH64" s="598"/>
      <c r="AI64" s="598"/>
      <c r="AJ64" s="598"/>
      <c r="AK64" s="598"/>
      <c r="AL64" s="598"/>
      <c r="AM64" s="598"/>
      <c r="AN64" s="598"/>
      <c r="AO64" s="598"/>
      <c r="AP64" s="289"/>
      <c r="AQ64" s="406"/>
      <c r="AR64" s="260"/>
      <c r="AS64" s="138" t="s">
        <v>324</v>
      </c>
      <c r="AT64" s="139"/>
      <c r="AU64" s="260"/>
      <c r="AV64" s="260"/>
      <c r="AW64" s="258" t="s">
        <v>310</v>
      </c>
      <c r="AX64" s="259"/>
    </row>
    <row r="65" spans="1:50" ht="22.5" customHeight="1" hidden="1">
      <c r="A65" s="723"/>
      <c r="B65" s="336"/>
      <c r="C65" s="336"/>
      <c r="D65" s="336"/>
      <c r="E65" s="336"/>
      <c r="F65" s="337"/>
      <c r="G65" s="82"/>
      <c r="H65" s="83"/>
      <c r="I65" s="83"/>
      <c r="J65" s="83"/>
      <c r="K65" s="83"/>
      <c r="L65" s="83"/>
      <c r="M65" s="83"/>
      <c r="N65" s="83"/>
      <c r="O65" s="84"/>
      <c r="P65" s="83"/>
      <c r="Q65" s="355"/>
      <c r="R65" s="355"/>
      <c r="S65" s="355"/>
      <c r="T65" s="355"/>
      <c r="U65" s="355"/>
      <c r="V65" s="355"/>
      <c r="W65" s="355"/>
      <c r="X65" s="356"/>
      <c r="Y65" s="374" t="s">
        <v>69</v>
      </c>
      <c r="Z65" s="375"/>
      <c r="AA65" s="376"/>
      <c r="AB65" s="361"/>
      <c r="AC65" s="361"/>
      <c r="AD65" s="361"/>
      <c r="AE65" s="373"/>
      <c r="AF65" s="274"/>
      <c r="AG65" s="274"/>
      <c r="AH65" s="274"/>
      <c r="AI65" s="373"/>
      <c r="AJ65" s="274"/>
      <c r="AK65" s="274"/>
      <c r="AL65" s="274"/>
      <c r="AM65" s="373"/>
      <c r="AN65" s="274"/>
      <c r="AO65" s="274"/>
      <c r="AP65" s="274"/>
      <c r="AQ65" s="294"/>
      <c r="AR65" s="194"/>
      <c r="AS65" s="194"/>
      <c r="AT65" s="295"/>
      <c r="AU65" s="274"/>
      <c r="AV65" s="274"/>
      <c r="AW65" s="274"/>
      <c r="AX65" s="275"/>
    </row>
    <row r="66" spans="1:50" ht="22.5" customHeight="1" hidden="1">
      <c r="A66" s="723"/>
      <c r="B66" s="336"/>
      <c r="C66" s="336"/>
      <c r="D66" s="336"/>
      <c r="E66" s="336"/>
      <c r="F66" s="337"/>
      <c r="G66" s="85"/>
      <c r="H66" s="86"/>
      <c r="I66" s="86"/>
      <c r="J66" s="86"/>
      <c r="K66" s="86"/>
      <c r="L66" s="86"/>
      <c r="M66" s="86"/>
      <c r="N66" s="86"/>
      <c r="O66" s="87"/>
      <c r="P66" s="357"/>
      <c r="Q66" s="357"/>
      <c r="R66" s="357"/>
      <c r="S66" s="357"/>
      <c r="T66" s="357"/>
      <c r="U66" s="357"/>
      <c r="V66" s="357"/>
      <c r="W66" s="357"/>
      <c r="X66" s="358"/>
      <c r="Y66" s="365" t="s">
        <v>61</v>
      </c>
      <c r="Z66" s="315"/>
      <c r="AA66" s="316"/>
      <c r="AB66" s="362"/>
      <c r="AC66" s="362"/>
      <c r="AD66" s="362"/>
      <c r="AE66" s="373"/>
      <c r="AF66" s="274"/>
      <c r="AG66" s="274"/>
      <c r="AH66" s="274"/>
      <c r="AI66" s="373"/>
      <c r="AJ66" s="274"/>
      <c r="AK66" s="274"/>
      <c r="AL66" s="274"/>
      <c r="AM66" s="373"/>
      <c r="AN66" s="274"/>
      <c r="AO66" s="274"/>
      <c r="AP66" s="274"/>
      <c r="AQ66" s="294"/>
      <c r="AR66" s="194"/>
      <c r="AS66" s="194"/>
      <c r="AT66" s="295"/>
      <c r="AU66" s="274"/>
      <c r="AV66" s="274"/>
      <c r="AW66" s="274"/>
      <c r="AX66" s="275"/>
    </row>
    <row r="67" spans="1:50" ht="22.5" customHeight="1" hidden="1">
      <c r="A67" s="723"/>
      <c r="B67" s="353"/>
      <c r="C67" s="353"/>
      <c r="D67" s="353"/>
      <c r="E67" s="353"/>
      <c r="F67" s="354"/>
      <c r="G67" s="88"/>
      <c r="H67" s="89"/>
      <c r="I67" s="89"/>
      <c r="J67" s="89"/>
      <c r="K67" s="89"/>
      <c r="L67" s="89"/>
      <c r="M67" s="89"/>
      <c r="N67" s="89"/>
      <c r="O67" s="90"/>
      <c r="P67" s="178"/>
      <c r="Q67" s="178"/>
      <c r="R67" s="178"/>
      <c r="S67" s="178"/>
      <c r="T67" s="178"/>
      <c r="U67" s="178"/>
      <c r="V67" s="178"/>
      <c r="W67" s="178"/>
      <c r="X67" s="385"/>
      <c r="Y67" s="365" t="s">
        <v>15</v>
      </c>
      <c r="Z67" s="315"/>
      <c r="AA67" s="316"/>
      <c r="AB67" s="366" t="s">
        <v>16</v>
      </c>
      <c r="AC67" s="366"/>
      <c r="AD67" s="366"/>
      <c r="AE67" s="373"/>
      <c r="AF67" s="274"/>
      <c r="AG67" s="274"/>
      <c r="AH67" s="274"/>
      <c r="AI67" s="373"/>
      <c r="AJ67" s="274"/>
      <c r="AK67" s="274"/>
      <c r="AL67" s="274"/>
      <c r="AM67" s="373"/>
      <c r="AN67" s="274"/>
      <c r="AO67" s="274"/>
      <c r="AP67" s="274"/>
      <c r="AQ67" s="294"/>
      <c r="AR67" s="194"/>
      <c r="AS67" s="194"/>
      <c r="AT67" s="295"/>
      <c r="AU67" s="274"/>
      <c r="AV67" s="274"/>
      <c r="AW67" s="274"/>
      <c r="AX67" s="275"/>
    </row>
    <row r="68" spans="1:50" ht="18.75" customHeight="1" hidden="1">
      <c r="A68" s="723"/>
      <c r="B68" s="336" t="s">
        <v>275</v>
      </c>
      <c r="C68" s="336"/>
      <c r="D68" s="336"/>
      <c r="E68" s="336"/>
      <c r="F68" s="337"/>
      <c r="G68" s="346" t="s">
        <v>68</v>
      </c>
      <c r="H68" s="347"/>
      <c r="I68" s="347"/>
      <c r="J68" s="347"/>
      <c r="K68" s="347"/>
      <c r="L68" s="347"/>
      <c r="M68" s="347"/>
      <c r="N68" s="347"/>
      <c r="O68" s="348"/>
      <c r="P68" s="369" t="s">
        <v>72</v>
      </c>
      <c r="Q68" s="347"/>
      <c r="R68" s="347"/>
      <c r="S68" s="347"/>
      <c r="T68" s="347"/>
      <c r="U68" s="347"/>
      <c r="V68" s="347"/>
      <c r="W68" s="347"/>
      <c r="X68" s="348"/>
      <c r="Y68" s="143"/>
      <c r="Z68" s="144"/>
      <c r="AA68" s="145"/>
      <c r="AB68" s="286" t="s">
        <v>12</v>
      </c>
      <c r="AC68" s="287"/>
      <c r="AD68" s="288"/>
      <c r="AE68" s="286" t="s">
        <v>325</v>
      </c>
      <c r="AF68" s="287"/>
      <c r="AG68" s="287"/>
      <c r="AH68" s="288"/>
      <c r="AI68" s="286" t="s">
        <v>326</v>
      </c>
      <c r="AJ68" s="287"/>
      <c r="AK68" s="287"/>
      <c r="AL68" s="288"/>
      <c r="AM68" s="286" t="s">
        <v>327</v>
      </c>
      <c r="AN68" s="287"/>
      <c r="AO68" s="287"/>
      <c r="AP68" s="287"/>
      <c r="AQ68" s="132" t="s">
        <v>323</v>
      </c>
      <c r="AR68" s="135"/>
      <c r="AS68" s="135"/>
      <c r="AT68" s="136"/>
      <c r="AU68" s="792" t="s">
        <v>262</v>
      </c>
      <c r="AV68" s="792"/>
      <c r="AW68" s="792"/>
      <c r="AX68" s="793"/>
    </row>
    <row r="69" spans="1:50" ht="18.75" customHeight="1" hidden="1">
      <c r="A69" s="723"/>
      <c r="B69" s="336"/>
      <c r="C69" s="336"/>
      <c r="D69" s="336"/>
      <c r="E69" s="336"/>
      <c r="F69" s="337"/>
      <c r="G69" s="349"/>
      <c r="H69" s="258"/>
      <c r="I69" s="258"/>
      <c r="J69" s="258"/>
      <c r="K69" s="258"/>
      <c r="L69" s="258"/>
      <c r="M69" s="258"/>
      <c r="N69" s="258"/>
      <c r="O69" s="350"/>
      <c r="P69" s="299"/>
      <c r="Q69" s="258"/>
      <c r="R69" s="258"/>
      <c r="S69" s="258"/>
      <c r="T69" s="258"/>
      <c r="U69" s="258"/>
      <c r="V69" s="258"/>
      <c r="W69" s="258"/>
      <c r="X69" s="350"/>
      <c r="Y69" s="143"/>
      <c r="Z69" s="144"/>
      <c r="AA69" s="145"/>
      <c r="AB69" s="289"/>
      <c r="AC69" s="258"/>
      <c r="AD69" s="290"/>
      <c r="AE69" s="289"/>
      <c r="AF69" s="258"/>
      <c r="AG69" s="258"/>
      <c r="AH69" s="290"/>
      <c r="AI69" s="289"/>
      <c r="AJ69" s="258"/>
      <c r="AK69" s="258"/>
      <c r="AL69" s="290"/>
      <c r="AM69" s="289"/>
      <c r="AN69" s="258"/>
      <c r="AO69" s="258"/>
      <c r="AP69" s="258"/>
      <c r="AQ69" s="406"/>
      <c r="AR69" s="260"/>
      <c r="AS69" s="138" t="s">
        <v>324</v>
      </c>
      <c r="AT69" s="139"/>
      <c r="AU69" s="260"/>
      <c r="AV69" s="260"/>
      <c r="AW69" s="258" t="s">
        <v>310</v>
      </c>
      <c r="AX69" s="259"/>
    </row>
    <row r="70" spans="1:50" ht="22.5" customHeight="1" hidden="1">
      <c r="A70" s="723"/>
      <c r="B70" s="336"/>
      <c r="C70" s="336"/>
      <c r="D70" s="336"/>
      <c r="E70" s="336"/>
      <c r="F70" s="337"/>
      <c r="G70" s="82"/>
      <c r="H70" s="83"/>
      <c r="I70" s="83"/>
      <c r="J70" s="83"/>
      <c r="K70" s="83"/>
      <c r="L70" s="83"/>
      <c r="M70" s="83"/>
      <c r="N70" s="83"/>
      <c r="O70" s="84"/>
      <c r="P70" s="83"/>
      <c r="Q70" s="355"/>
      <c r="R70" s="355"/>
      <c r="S70" s="355"/>
      <c r="T70" s="355"/>
      <c r="U70" s="355"/>
      <c r="V70" s="355"/>
      <c r="W70" s="355"/>
      <c r="X70" s="356"/>
      <c r="Y70" s="374" t="s">
        <v>69</v>
      </c>
      <c r="Z70" s="375"/>
      <c r="AA70" s="376"/>
      <c r="AB70" s="748"/>
      <c r="AC70" s="749"/>
      <c r="AD70" s="750"/>
      <c r="AE70" s="373"/>
      <c r="AF70" s="274"/>
      <c r="AG70" s="274"/>
      <c r="AH70" s="810"/>
      <c r="AI70" s="373"/>
      <c r="AJ70" s="274"/>
      <c r="AK70" s="274"/>
      <c r="AL70" s="810"/>
      <c r="AM70" s="373"/>
      <c r="AN70" s="274"/>
      <c r="AO70" s="274"/>
      <c r="AP70" s="274"/>
      <c r="AQ70" s="294"/>
      <c r="AR70" s="194"/>
      <c r="AS70" s="194"/>
      <c r="AT70" s="295"/>
      <c r="AU70" s="274"/>
      <c r="AV70" s="274"/>
      <c r="AW70" s="274"/>
      <c r="AX70" s="275"/>
    </row>
    <row r="71" spans="1:50" ht="22.5" customHeight="1" hidden="1">
      <c r="A71" s="723"/>
      <c r="B71" s="336"/>
      <c r="C71" s="336"/>
      <c r="D71" s="336"/>
      <c r="E71" s="336"/>
      <c r="F71" s="337"/>
      <c r="G71" s="85"/>
      <c r="H71" s="86"/>
      <c r="I71" s="86"/>
      <c r="J71" s="86"/>
      <c r="K71" s="86"/>
      <c r="L71" s="86"/>
      <c r="M71" s="86"/>
      <c r="N71" s="86"/>
      <c r="O71" s="87"/>
      <c r="P71" s="357"/>
      <c r="Q71" s="357"/>
      <c r="R71" s="357"/>
      <c r="S71" s="357"/>
      <c r="T71" s="357"/>
      <c r="U71" s="357"/>
      <c r="V71" s="357"/>
      <c r="W71" s="357"/>
      <c r="X71" s="358"/>
      <c r="Y71" s="365" t="s">
        <v>61</v>
      </c>
      <c r="Z71" s="315"/>
      <c r="AA71" s="316"/>
      <c r="AB71" s="388"/>
      <c r="AC71" s="389"/>
      <c r="AD71" s="390"/>
      <c r="AE71" s="373"/>
      <c r="AF71" s="274"/>
      <c r="AG71" s="274"/>
      <c r="AH71" s="810"/>
      <c r="AI71" s="373"/>
      <c r="AJ71" s="274"/>
      <c r="AK71" s="274"/>
      <c r="AL71" s="810"/>
      <c r="AM71" s="373"/>
      <c r="AN71" s="274"/>
      <c r="AO71" s="274"/>
      <c r="AP71" s="274"/>
      <c r="AQ71" s="294"/>
      <c r="AR71" s="194"/>
      <c r="AS71" s="194"/>
      <c r="AT71" s="295"/>
      <c r="AU71" s="274"/>
      <c r="AV71" s="274"/>
      <c r="AW71" s="274"/>
      <c r="AX71" s="275"/>
    </row>
    <row r="72" spans="1:50" ht="22.5" customHeight="1" hidden="1" thickBot="1">
      <c r="A72" s="724"/>
      <c r="B72" s="338"/>
      <c r="C72" s="338"/>
      <c r="D72" s="338"/>
      <c r="E72" s="338"/>
      <c r="F72" s="339"/>
      <c r="G72" s="726"/>
      <c r="H72" s="727"/>
      <c r="I72" s="727"/>
      <c r="J72" s="727"/>
      <c r="K72" s="727"/>
      <c r="L72" s="727"/>
      <c r="M72" s="727"/>
      <c r="N72" s="727"/>
      <c r="O72" s="728"/>
      <c r="P72" s="359"/>
      <c r="Q72" s="359"/>
      <c r="R72" s="359"/>
      <c r="S72" s="359"/>
      <c r="T72" s="359"/>
      <c r="U72" s="359"/>
      <c r="V72" s="359"/>
      <c r="W72" s="359"/>
      <c r="X72" s="360"/>
      <c r="Y72" s="735" t="s">
        <v>15</v>
      </c>
      <c r="Z72" s="736"/>
      <c r="AA72" s="737"/>
      <c r="AB72" s="738" t="s">
        <v>16</v>
      </c>
      <c r="AC72" s="739"/>
      <c r="AD72" s="740"/>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6" t="s">
        <v>71</v>
      </c>
      <c r="B73" s="327"/>
      <c r="C73" s="327"/>
      <c r="D73" s="327"/>
      <c r="E73" s="327"/>
      <c r="F73" s="328"/>
      <c r="G73" s="377" t="s">
        <v>67</v>
      </c>
      <c r="H73" s="377"/>
      <c r="I73" s="377"/>
      <c r="J73" s="377"/>
      <c r="K73" s="377"/>
      <c r="L73" s="377"/>
      <c r="M73" s="377"/>
      <c r="N73" s="377"/>
      <c r="O73" s="377"/>
      <c r="P73" s="377"/>
      <c r="Q73" s="377"/>
      <c r="R73" s="377"/>
      <c r="S73" s="377"/>
      <c r="T73" s="377"/>
      <c r="U73" s="377"/>
      <c r="V73" s="377"/>
      <c r="W73" s="377"/>
      <c r="X73" s="378"/>
      <c r="Y73" s="741"/>
      <c r="Z73" s="742"/>
      <c r="AA73" s="743"/>
      <c r="AB73" s="731" t="s">
        <v>12</v>
      </c>
      <c r="AC73" s="731"/>
      <c r="AD73" s="731"/>
      <c r="AE73" s="731" t="s">
        <v>325</v>
      </c>
      <c r="AF73" s="731"/>
      <c r="AG73" s="731"/>
      <c r="AH73" s="731"/>
      <c r="AI73" s="731" t="s">
        <v>326</v>
      </c>
      <c r="AJ73" s="731"/>
      <c r="AK73" s="731"/>
      <c r="AL73" s="731"/>
      <c r="AM73" s="731" t="s">
        <v>327</v>
      </c>
      <c r="AN73" s="731"/>
      <c r="AO73" s="731"/>
      <c r="AP73" s="731"/>
      <c r="AQ73" s="818" t="s">
        <v>328</v>
      </c>
      <c r="AR73" s="818"/>
      <c r="AS73" s="818"/>
      <c r="AT73" s="818"/>
      <c r="AU73" s="818"/>
      <c r="AV73" s="818"/>
      <c r="AW73" s="818"/>
      <c r="AX73" s="819"/>
    </row>
    <row r="74" spans="1:55" ht="22.5" customHeight="1">
      <c r="A74" s="268"/>
      <c r="B74" s="269"/>
      <c r="C74" s="269"/>
      <c r="D74" s="269"/>
      <c r="E74" s="269"/>
      <c r="F74" s="270"/>
      <c r="G74" s="83" t="s">
        <v>451</v>
      </c>
      <c r="H74" s="83"/>
      <c r="I74" s="83"/>
      <c r="J74" s="83"/>
      <c r="K74" s="83"/>
      <c r="L74" s="83"/>
      <c r="M74" s="83"/>
      <c r="N74" s="83"/>
      <c r="O74" s="83"/>
      <c r="P74" s="83"/>
      <c r="Q74" s="83"/>
      <c r="R74" s="83"/>
      <c r="S74" s="83"/>
      <c r="T74" s="83"/>
      <c r="U74" s="83"/>
      <c r="V74" s="83"/>
      <c r="W74" s="83"/>
      <c r="X74" s="84"/>
      <c r="Y74" s="291" t="s">
        <v>62</v>
      </c>
      <c r="Z74" s="292"/>
      <c r="AA74" s="293"/>
      <c r="AB74" s="332" t="s">
        <v>453</v>
      </c>
      <c r="AC74" s="333"/>
      <c r="AD74" s="334"/>
      <c r="AE74" s="245" t="s">
        <v>450</v>
      </c>
      <c r="AF74" s="245"/>
      <c r="AG74" s="245"/>
      <c r="AH74" s="245"/>
      <c r="AI74" s="245" t="s">
        <v>450</v>
      </c>
      <c r="AJ74" s="245"/>
      <c r="AK74" s="245"/>
      <c r="AL74" s="245"/>
      <c r="AM74" s="245">
        <v>1666</v>
      </c>
      <c r="AN74" s="245"/>
      <c r="AO74" s="245"/>
      <c r="AP74" s="245"/>
      <c r="AQ74" s="245" t="s">
        <v>450</v>
      </c>
      <c r="AR74" s="245"/>
      <c r="AS74" s="245"/>
      <c r="AT74" s="245"/>
      <c r="AU74" s="245"/>
      <c r="AV74" s="245"/>
      <c r="AW74" s="245"/>
      <c r="AX74" s="252"/>
      <c r="AY74" s="10"/>
      <c r="AZ74" s="10"/>
      <c r="BA74" s="10"/>
      <c r="BB74" s="10"/>
      <c r="BC74" s="10"/>
    </row>
    <row r="75" spans="1:60" ht="22.5" customHeight="1">
      <c r="A75" s="271"/>
      <c r="B75" s="272"/>
      <c r="C75" s="272"/>
      <c r="D75" s="272"/>
      <c r="E75" s="272"/>
      <c r="F75" s="273"/>
      <c r="G75" s="89"/>
      <c r="H75" s="89"/>
      <c r="I75" s="89"/>
      <c r="J75" s="89"/>
      <c r="K75" s="89"/>
      <c r="L75" s="89"/>
      <c r="M75" s="89"/>
      <c r="N75" s="89"/>
      <c r="O75" s="89"/>
      <c r="P75" s="89"/>
      <c r="Q75" s="89"/>
      <c r="R75" s="89"/>
      <c r="S75" s="89"/>
      <c r="T75" s="89"/>
      <c r="U75" s="89"/>
      <c r="V75" s="89"/>
      <c r="W75" s="89"/>
      <c r="X75" s="90"/>
      <c r="Y75" s="309" t="s">
        <v>63</v>
      </c>
      <c r="Z75" s="310"/>
      <c r="AA75" s="311"/>
      <c r="AB75" s="332" t="s">
        <v>453</v>
      </c>
      <c r="AC75" s="333"/>
      <c r="AD75" s="334"/>
      <c r="AE75" s="245" t="s">
        <v>450</v>
      </c>
      <c r="AF75" s="245"/>
      <c r="AG75" s="245"/>
      <c r="AH75" s="245"/>
      <c r="AI75" s="245" t="s">
        <v>450</v>
      </c>
      <c r="AJ75" s="245"/>
      <c r="AK75" s="245"/>
      <c r="AL75" s="245"/>
      <c r="AM75" s="245">
        <v>1741</v>
      </c>
      <c r="AN75" s="245"/>
      <c r="AO75" s="245"/>
      <c r="AP75" s="245"/>
      <c r="AQ75" s="245">
        <v>1741</v>
      </c>
      <c r="AR75" s="245"/>
      <c r="AS75" s="245"/>
      <c r="AT75" s="245"/>
      <c r="AU75" s="245"/>
      <c r="AV75" s="245"/>
      <c r="AW75" s="245"/>
      <c r="AX75" s="252"/>
      <c r="AY75" s="10"/>
      <c r="AZ75" s="10"/>
      <c r="BA75" s="10"/>
      <c r="BB75" s="10"/>
      <c r="BC75" s="10"/>
      <c r="BD75" s="10"/>
      <c r="BE75" s="10"/>
      <c r="BF75" s="10"/>
      <c r="BG75" s="10"/>
      <c r="BH75" s="10"/>
    </row>
    <row r="76" spans="1:50" ht="33" customHeight="1">
      <c r="A76" s="265" t="s">
        <v>71</v>
      </c>
      <c r="B76" s="266"/>
      <c r="C76" s="266"/>
      <c r="D76" s="266"/>
      <c r="E76" s="266"/>
      <c r="F76" s="267"/>
      <c r="G76" s="315" t="s">
        <v>67</v>
      </c>
      <c r="H76" s="315"/>
      <c r="I76" s="315"/>
      <c r="J76" s="315"/>
      <c r="K76" s="315"/>
      <c r="L76" s="315"/>
      <c r="M76" s="315"/>
      <c r="N76" s="315"/>
      <c r="O76" s="315"/>
      <c r="P76" s="315"/>
      <c r="Q76" s="315"/>
      <c r="R76" s="315"/>
      <c r="S76" s="315"/>
      <c r="T76" s="315"/>
      <c r="U76" s="315"/>
      <c r="V76" s="315"/>
      <c r="W76" s="315"/>
      <c r="X76" s="316"/>
      <c r="Y76" s="317"/>
      <c r="Z76" s="318"/>
      <c r="AA76" s="319"/>
      <c r="AB76" s="253" t="s">
        <v>12</v>
      </c>
      <c r="AC76" s="254"/>
      <c r="AD76" s="255"/>
      <c r="AE76" s="264" t="s">
        <v>325</v>
      </c>
      <c r="AF76" s="264"/>
      <c r="AG76" s="264"/>
      <c r="AH76" s="264"/>
      <c r="AI76" s="264" t="s">
        <v>326</v>
      </c>
      <c r="AJ76" s="264"/>
      <c r="AK76" s="264"/>
      <c r="AL76" s="264"/>
      <c r="AM76" s="264" t="s">
        <v>327</v>
      </c>
      <c r="AN76" s="264"/>
      <c r="AO76" s="264"/>
      <c r="AP76" s="264"/>
      <c r="AQ76" s="679" t="s">
        <v>328</v>
      </c>
      <c r="AR76" s="679"/>
      <c r="AS76" s="679"/>
      <c r="AT76" s="679"/>
      <c r="AU76" s="679"/>
      <c r="AV76" s="679"/>
      <c r="AW76" s="679"/>
      <c r="AX76" s="680"/>
    </row>
    <row r="77" spans="1:55" ht="22.5" customHeight="1">
      <c r="A77" s="268"/>
      <c r="B77" s="269"/>
      <c r="C77" s="269"/>
      <c r="D77" s="269"/>
      <c r="E77" s="269"/>
      <c r="F77" s="270"/>
      <c r="G77" s="83" t="s">
        <v>452</v>
      </c>
      <c r="H77" s="83"/>
      <c r="I77" s="83"/>
      <c r="J77" s="83"/>
      <c r="K77" s="83"/>
      <c r="L77" s="83"/>
      <c r="M77" s="83"/>
      <c r="N77" s="83"/>
      <c r="O77" s="83"/>
      <c r="P77" s="83"/>
      <c r="Q77" s="83"/>
      <c r="R77" s="83"/>
      <c r="S77" s="83"/>
      <c r="T77" s="83"/>
      <c r="U77" s="83"/>
      <c r="V77" s="83"/>
      <c r="W77" s="83"/>
      <c r="X77" s="84"/>
      <c r="Y77" s="535" t="s">
        <v>62</v>
      </c>
      <c r="Z77" s="536"/>
      <c r="AA77" s="537"/>
      <c r="AB77" s="332" t="s">
        <v>454</v>
      </c>
      <c r="AC77" s="333"/>
      <c r="AD77" s="334"/>
      <c r="AE77" s="245" t="s">
        <v>450</v>
      </c>
      <c r="AF77" s="245"/>
      <c r="AG77" s="245"/>
      <c r="AH77" s="245"/>
      <c r="AI77" s="245" t="s">
        <v>450</v>
      </c>
      <c r="AJ77" s="245"/>
      <c r="AK77" s="245"/>
      <c r="AL77" s="245"/>
      <c r="AM77" s="245">
        <v>479</v>
      </c>
      <c r="AN77" s="245"/>
      <c r="AO77" s="245"/>
      <c r="AP77" s="245"/>
      <c r="AQ77" s="245" t="s">
        <v>450</v>
      </c>
      <c r="AR77" s="245"/>
      <c r="AS77" s="245"/>
      <c r="AT77" s="245"/>
      <c r="AU77" s="245"/>
      <c r="AV77" s="245"/>
      <c r="AW77" s="245"/>
      <c r="AX77" s="252"/>
      <c r="AY77" s="10"/>
      <c r="AZ77" s="10"/>
      <c r="BA77" s="10"/>
      <c r="BB77" s="10"/>
      <c r="BC77" s="10"/>
    </row>
    <row r="78" spans="1:60" ht="22.5" customHeight="1">
      <c r="A78" s="271"/>
      <c r="B78" s="272"/>
      <c r="C78" s="272"/>
      <c r="D78" s="272"/>
      <c r="E78" s="272"/>
      <c r="F78" s="273"/>
      <c r="G78" s="89"/>
      <c r="H78" s="89"/>
      <c r="I78" s="89"/>
      <c r="J78" s="89"/>
      <c r="K78" s="89"/>
      <c r="L78" s="89"/>
      <c r="M78" s="89"/>
      <c r="N78" s="89"/>
      <c r="O78" s="89"/>
      <c r="P78" s="89"/>
      <c r="Q78" s="89"/>
      <c r="R78" s="89"/>
      <c r="S78" s="89"/>
      <c r="T78" s="89"/>
      <c r="U78" s="89"/>
      <c r="V78" s="89"/>
      <c r="W78" s="89"/>
      <c r="X78" s="90"/>
      <c r="Y78" s="309" t="s">
        <v>63</v>
      </c>
      <c r="Z78" s="746"/>
      <c r="AA78" s="747"/>
      <c r="AB78" s="332" t="s">
        <v>454</v>
      </c>
      <c r="AC78" s="333"/>
      <c r="AD78" s="334"/>
      <c r="AE78" s="245" t="s">
        <v>450</v>
      </c>
      <c r="AF78" s="245"/>
      <c r="AG78" s="245"/>
      <c r="AH78" s="245"/>
      <c r="AI78" s="245" t="s">
        <v>450</v>
      </c>
      <c r="AJ78" s="245"/>
      <c r="AK78" s="245"/>
      <c r="AL78" s="245"/>
      <c r="AM78" s="245">
        <v>1096</v>
      </c>
      <c r="AN78" s="245"/>
      <c r="AO78" s="245"/>
      <c r="AP78" s="245"/>
      <c r="AQ78" s="245">
        <v>1609</v>
      </c>
      <c r="AR78" s="245"/>
      <c r="AS78" s="245"/>
      <c r="AT78" s="245"/>
      <c r="AU78" s="245"/>
      <c r="AV78" s="245"/>
      <c r="AW78" s="245"/>
      <c r="AX78" s="252"/>
      <c r="AY78" s="10"/>
      <c r="AZ78" s="10"/>
      <c r="BA78" s="10"/>
      <c r="BB78" s="10"/>
      <c r="BC78" s="10"/>
      <c r="BD78" s="10"/>
      <c r="BE78" s="10"/>
      <c r="BF78" s="10"/>
      <c r="BG78" s="10"/>
      <c r="BH78" s="10"/>
    </row>
    <row r="79" spans="1:50" ht="31.5" customHeight="1" hidden="1">
      <c r="A79" s="265" t="s">
        <v>71</v>
      </c>
      <c r="B79" s="266"/>
      <c r="C79" s="266"/>
      <c r="D79" s="266"/>
      <c r="E79" s="266"/>
      <c r="F79" s="267"/>
      <c r="G79" s="315" t="s">
        <v>67</v>
      </c>
      <c r="H79" s="315"/>
      <c r="I79" s="315"/>
      <c r="J79" s="315"/>
      <c r="K79" s="315"/>
      <c r="L79" s="315"/>
      <c r="M79" s="315"/>
      <c r="N79" s="315"/>
      <c r="O79" s="315"/>
      <c r="P79" s="315"/>
      <c r="Q79" s="315"/>
      <c r="R79" s="315"/>
      <c r="S79" s="315"/>
      <c r="T79" s="315"/>
      <c r="U79" s="315"/>
      <c r="V79" s="315"/>
      <c r="W79" s="315"/>
      <c r="X79" s="316"/>
      <c r="Y79" s="317"/>
      <c r="Z79" s="318"/>
      <c r="AA79" s="319"/>
      <c r="AB79" s="253" t="s">
        <v>12</v>
      </c>
      <c r="AC79" s="254"/>
      <c r="AD79" s="255"/>
      <c r="AE79" s="264" t="s">
        <v>325</v>
      </c>
      <c r="AF79" s="264"/>
      <c r="AG79" s="264"/>
      <c r="AH79" s="264"/>
      <c r="AI79" s="264" t="s">
        <v>326</v>
      </c>
      <c r="AJ79" s="264"/>
      <c r="AK79" s="264"/>
      <c r="AL79" s="264"/>
      <c r="AM79" s="264" t="s">
        <v>327</v>
      </c>
      <c r="AN79" s="264"/>
      <c r="AO79" s="264"/>
      <c r="AP79" s="264"/>
      <c r="AQ79" s="679" t="s">
        <v>328</v>
      </c>
      <c r="AR79" s="679"/>
      <c r="AS79" s="679"/>
      <c r="AT79" s="679"/>
      <c r="AU79" s="679"/>
      <c r="AV79" s="679"/>
      <c r="AW79" s="679"/>
      <c r="AX79" s="680"/>
    </row>
    <row r="80" spans="1:55" ht="22.5" customHeight="1" hidden="1">
      <c r="A80" s="268"/>
      <c r="B80" s="269"/>
      <c r="C80" s="269"/>
      <c r="D80" s="269"/>
      <c r="E80" s="269"/>
      <c r="F80" s="270"/>
      <c r="G80" s="83"/>
      <c r="H80" s="83"/>
      <c r="I80" s="83"/>
      <c r="J80" s="83"/>
      <c r="K80" s="83"/>
      <c r="L80" s="83"/>
      <c r="M80" s="83"/>
      <c r="N80" s="83"/>
      <c r="O80" s="83"/>
      <c r="P80" s="83"/>
      <c r="Q80" s="83"/>
      <c r="R80" s="83"/>
      <c r="S80" s="83"/>
      <c r="T80" s="83"/>
      <c r="U80" s="83"/>
      <c r="V80" s="83"/>
      <c r="W80" s="83"/>
      <c r="X80" s="84"/>
      <c r="Y80" s="535" t="s">
        <v>62</v>
      </c>
      <c r="Z80" s="536"/>
      <c r="AA80" s="537"/>
      <c r="AB80" s="332"/>
      <c r="AC80" s="744"/>
      <c r="AD80" s="745"/>
      <c r="AE80" s="245"/>
      <c r="AF80" s="245"/>
      <c r="AG80" s="245"/>
      <c r="AH80" s="245"/>
      <c r="AI80" s="245"/>
      <c r="AJ80" s="245"/>
      <c r="AK80" s="245"/>
      <c r="AL80" s="245"/>
      <c r="AM80" s="245"/>
      <c r="AN80" s="245"/>
      <c r="AO80" s="245"/>
      <c r="AP80" s="245"/>
      <c r="AQ80" s="245"/>
      <c r="AR80" s="245"/>
      <c r="AS80" s="245"/>
      <c r="AT80" s="245"/>
      <c r="AU80" s="245"/>
      <c r="AV80" s="245"/>
      <c r="AW80" s="245"/>
      <c r="AX80" s="252"/>
      <c r="AY80" s="10"/>
      <c r="AZ80" s="10"/>
      <c r="BA80" s="10"/>
      <c r="BB80" s="10"/>
      <c r="BC80" s="10"/>
    </row>
    <row r="81" spans="1:60" ht="22.5" customHeight="1" hidden="1">
      <c r="A81" s="271"/>
      <c r="B81" s="272"/>
      <c r="C81" s="272"/>
      <c r="D81" s="272"/>
      <c r="E81" s="272"/>
      <c r="F81" s="273"/>
      <c r="G81" s="89"/>
      <c r="H81" s="89"/>
      <c r="I81" s="89"/>
      <c r="J81" s="89"/>
      <c r="K81" s="89"/>
      <c r="L81" s="89"/>
      <c r="M81" s="89"/>
      <c r="N81" s="89"/>
      <c r="O81" s="89"/>
      <c r="P81" s="89"/>
      <c r="Q81" s="89"/>
      <c r="R81" s="89"/>
      <c r="S81" s="89"/>
      <c r="T81" s="89"/>
      <c r="U81" s="89"/>
      <c r="V81" s="89"/>
      <c r="W81" s="89"/>
      <c r="X81" s="90"/>
      <c r="Y81" s="309" t="s">
        <v>63</v>
      </c>
      <c r="Z81" s="746"/>
      <c r="AA81" s="747"/>
      <c r="AB81" s="748"/>
      <c r="AC81" s="749"/>
      <c r="AD81" s="750"/>
      <c r="AE81" s="245"/>
      <c r="AF81" s="245"/>
      <c r="AG81" s="245"/>
      <c r="AH81" s="245"/>
      <c r="AI81" s="245"/>
      <c r="AJ81" s="245"/>
      <c r="AK81" s="245"/>
      <c r="AL81" s="245"/>
      <c r="AM81" s="245"/>
      <c r="AN81" s="245"/>
      <c r="AO81" s="245"/>
      <c r="AP81" s="245"/>
      <c r="AQ81" s="245"/>
      <c r="AR81" s="245"/>
      <c r="AS81" s="245"/>
      <c r="AT81" s="245"/>
      <c r="AU81" s="245"/>
      <c r="AV81" s="245"/>
      <c r="AW81" s="245"/>
      <c r="AX81" s="252"/>
      <c r="AY81" s="10"/>
      <c r="AZ81" s="10"/>
      <c r="BA81" s="10"/>
      <c r="BB81" s="10"/>
      <c r="BC81" s="10"/>
      <c r="BD81" s="10"/>
      <c r="BE81" s="10"/>
      <c r="BF81" s="10"/>
      <c r="BG81" s="10"/>
      <c r="BH81" s="10"/>
    </row>
    <row r="82" spans="1:50" ht="31.5" customHeight="1" hidden="1">
      <c r="A82" s="265" t="s">
        <v>71</v>
      </c>
      <c r="B82" s="266"/>
      <c r="C82" s="266"/>
      <c r="D82" s="266"/>
      <c r="E82" s="266"/>
      <c r="F82" s="267"/>
      <c r="G82" s="315" t="s">
        <v>67</v>
      </c>
      <c r="H82" s="315"/>
      <c r="I82" s="315"/>
      <c r="J82" s="315"/>
      <c r="K82" s="315"/>
      <c r="L82" s="315"/>
      <c r="M82" s="315"/>
      <c r="N82" s="315"/>
      <c r="O82" s="315"/>
      <c r="P82" s="315"/>
      <c r="Q82" s="315"/>
      <c r="R82" s="315"/>
      <c r="S82" s="315"/>
      <c r="T82" s="315"/>
      <c r="U82" s="315"/>
      <c r="V82" s="315"/>
      <c r="W82" s="315"/>
      <c r="X82" s="316"/>
      <c r="Y82" s="317"/>
      <c r="Z82" s="318"/>
      <c r="AA82" s="319"/>
      <c r="AB82" s="253" t="s">
        <v>12</v>
      </c>
      <c r="AC82" s="254"/>
      <c r="AD82" s="255"/>
      <c r="AE82" s="264" t="s">
        <v>325</v>
      </c>
      <c r="AF82" s="264"/>
      <c r="AG82" s="264"/>
      <c r="AH82" s="264"/>
      <c r="AI82" s="264" t="s">
        <v>326</v>
      </c>
      <c r="AJ82" s="264"/>
      <c r="AK82" s="264"/>
      <c r="AL82" s="264"/>
      <c r="AM82" s="264" t="s">
        <v>327</v>
      </c>
      <c r="AN82" s="264"/>
      <c r="AO82" s="264"/>
      <c r="AP82" s="264"/>
      <c r="AQ82" s="679" t="s">
        <v>328</v>
      </c>
      <c r="AR82" s="679"/>
      <c r="AS82" s="679"/>
      <c r="AT82" s="679"/>
      <c r="AU82" s="679"/>
      <c r="AV82" s="679"/>
      <c r="AW82" s="679"/>
      <c r="AX82" s="680"/>
    </row>
    <row r="83" spans="1:55" ht="22.5" customHeight="1" hidden="1">
      <c r="A83" s="268"/>
      <c r="B83" s="269"/>
      <c r="C83" s="269"/>
      <c r="D83" s="269"/>
      <c r="E83" s="269"/>
      <c r="F83" s="270"/>
      <c r="G83" s="83"/>
      <c r="H83" s="83"/>
      <c r="I83" s="83"/>
      <c r="J83" s="83"/>
      <c r="K83" s="83"/>
      <c r="L83" s="83"/>
      <c r="M83" s="83"/>
      <c r="N83" s="83"/>
      <c r="O83" s="83"/>
      <c r="P83" s="83"/>
      <c r="Q83" s="83"/>
      <c r="R83" s="83"/>
      <c r="S83" s="83"/>
      <c r="T83" s="83"/>
      <c r="U83" s="83"/>
      <c r="V83" s="83"/>
      <c r="W83" s="83"/>
      <c r="X83" s="84"/>
      <c r="Y83" s="535" t="s">
        <v>62</v>
      </c>
      <c r="Z83" s="536"/>
      <c r="AA83" s="537"/>
      <c r="AB83" s="332"/>
      <c r="AC83" s="744"/>
      <c r="AD83" s="745"/>
      <c r="AE83" s="245"/>
      <c r="AF83" s="245"/>
      <c r="AG83" s="245"/>
      <c r="AH83" s="245"/>
      <c r="AI83" s="245"/>
      <c r="AJ83" s="245"/>
      <c r="AK83" s="245"/>
      <c r="AL83" s="245"/>
      <c r="AM83" s="245"/>
      <c r="AN83" s="245"/>
      <c r="AO83" s="245"/>
      <c r="AP83" s="245"/>
      <c r="AQ83" s="245"/>
      <c r="AR83" s="245"/>
      <c r="AS83" s="245"/>
      <c r="AT83" s="245"/>
      <c r="AU83" s="245"/>
      <c r="AV83" s="245"/>
      <c r="AW83" s="245"/>
      <c r="AX83" s="252"/>
      <c r="AY83" s="10"/>
      <c r="AZ83" s="10"/>
      <c r="BA83" s="10"/>
      <c r="BB83" s="10"/>
      <c r="BC83" s="10"/>
    </row>
    <row r="84" spans="1:60" ht="22.5" customHeight="1" hidden="1">
      <c r="A84" s="271"/>
      <c r="B84" s="272"/>
      <c r="C84" s="272"/>
      <c r="D84" s="272"/>
      <c r="E84" s="272"/>
      <c r="F84" s="273"/>
      <c r="G84" s="89"/>
      <c r="H84" s="89"/>
      <c r="I84" s="89"/>
      <c r="J84" s="89"/>
      <c r="K84" s="89"/>
      <c r="L84" s="89"/>
      <c r="M84" s="89"/>
      <c r="N84" s="89"/>
      <c r="O84" s="89"/>
      <c r="P84" s="89"/>
      <c r="Q84" s="89"/>
      <c r="R84" s="89"/>
      <c r="S84" s="89"/>
      <c r="T84" s="89"/>
      <c r="U84" s="89"/>
      <c r="V84" s="89"/>
      <c r="W84" s="89"/>
      <c r="X84" s="90"/>
      <c r="Y84" s="309" t="s">
        <v>63</v>
      </c>
      <c r="Z84" s="746"/>
      <c r="AA84" s="747"/>
      <c r="AB84" s="748"/>
      <c r="AC84" s="749"/>
      <c r="AD84" s="750"/>
      <c r="AE84" s="245"/>
      <c r="AF84" s="245"/>
      <c r="AG84" s="245"/>
      <c r="AH84" s="245"/>
      <c r="AI84" s="245"/>
      <c r="AJ84" s="245"/>
      <c r="AK84" s="245"/>
      <c r="AL84" s="245"/>
      <c r="AM84" s="245"/>
      <c r="AN84" s="245"/>
      <c r="AO84" s="245"/>
      <c r="AP84" s="245"/>
      <c r="AQ84" s="245"/>
      <c r="AR84" s="245"/>
      <c r="AS84" s="245"/>
      <c r="AT84" s="245"/>
      <c r="AU84" s="245"/>
      <c r="AV84" s="245"/>
      <c r="AW84" s="245"/>
      <c r="AX84" s="252"/>
      <c r="AY84" s="10"/>
      <c r="AZ84" s="10"/>
      <c r="BA84" s="10"/>
      <c r="BB84" s="10"/>
      <c r="BC84" s="10"/>
      <c r="BD84" s="10"/>
      <c r="BE84" s="10"/>
      <c r="BF84" s="10"/>
      <c r="BG84" s="10"/>
      <c r="BH84" s="10"/>
    </row>
    <row r="85" spans="1:50" ht="31.5" customHeight="1" hidden="1">
      <c r="A85" s="265" t="s">
        <v>71</v>
      </c>
      <c r="B85" s="266"/>
      <c r="C85" s="266"/>
      <c r="D85" s="266"/>
      <c r="E85" s="266"/>
      <c r="F85" s="267"/>
      <c r="G85" s="315" t="s">
        <v>67</v>
      </c>
      <c r="H85" s="315"/>
      <c r="I85" s="315"/>
      <c r="J85" s="315"/>
      <c r="K85" s="315"/>
      <c r="L85" s="315"/>
      <c r="M85" s="315"/>
      <c r="N85" s="315"/>
      <c r="O85" s="315"/>
      <c r="P85" s="315"/>
      <c r="Q85" s="315"/>
      <c r="R85" s="315"/>
      <c r="S85" s="315"/>
      <c r="T85" s="315"/>
      <c r="U85" s="315"/>
      <c r="V85" s="315"/>
      <c r="W85" s="315"/>
      <c r="X85" s="316"/>
      <c r="Y85" s="317"/>
      <c r="Z85" s="318"/>
      <c r="AA85" s="319"/>
      <c r="AB85" s="253" t="s">
        <v>12</v>
      </c>
      <c r="AC85" s="254"/>
      <c r="AD85" s="255"/>
      <c r="AE85" s="264" t="s">
        <v>325</v>
      </c>
      <c r="AF85" s="264"/>
      <c r="AG85" s="264"/>
      <c r="AH85" s="264"/>
      <c r="AI85" s="264" t="s">
        <v>326</v>
      </c>
      <c r="AJ85" s="264"/>
      <c r="AK85" s="264"/>
      <c r="AL85" s="264"/>
      <c r="AM85" s="264" t="s">
        <v>327</v>
      </c>
      <c r="AN85" s="264"/>
      <c r="AO85" s="264"/>
      <c r="AP85" s="264"/>
      <c r="AQ85" s="679" t="s">
        <v>328</v>
      </c>
      <c r="AR85" s="679"/>
      <c r="AS85" s="679"/>
      <c r="AT85" s="679"/>
      <c r="AU85" s="679"/>
      <c r="AV85" s="679"/>
      <c r="AW85" s="679"/>
      <c r="AX85" s="680"/>
    </row>
    <row r="86" spans="1:55" ht="22.5" customHeight="1" hidden="1">
      <c r="A86" s="268"/>
      <c r="B86" s="269"/>
      <c r="C86" s="269"/>
      <c r="D86" s="269"/>
      <c r="E86" s="269"/>
      <c r="F86" s="270"/>
      <c r="G86" s="83"/>
      <c r="H86" s="83"/>
      <c r="I86" s="83"/>
      <c r="J86" s="83"/>
      <c r="K86" s="83"/>
      <c r="L86" s="83"/>
      <c r="M86" s="83"/>
      <c r="N86" s="83"/>
      <c r="O86" s="83"/>
      <c r="P86" s="83"/>
      <c r="Q86" s="83"/>
      <c r="R86" s="83"/>
      <c r="S86" s="83"/>
      <c r="T86" s="83"/>
      <c r="U86" s="83"/>
      <c r="V86" s="83"/>
      <c r="W86" s="83"/>
      <c r="X86" s="84"/>
      <c r="Y86" s="535" t="s">
        <v>62</v>
      </c>
      <c r="Z86" s="536"/>
      <c r="AA86" s="537"/>
      <c r="AB86" s="332"/>
      <c r="AC86" s="744"/>
      <c r="AD86" s="745"/>
      <c r="AE86" s="245"/>
      <c r="AF86" s="245"/>
      <c r="AG86" s="245"/>
      <c r="AH86" s="245"/>
      <c r="AI86" s="245"/>
      <c r="AJ86" s="245"/>
      <c r="AK86" s="245"/>
      <c r="AL86" s="245"/>
      <c r="AM86" s="245"/>
      <c r="AN86" s="245"/>
      <c r="AO86" s="245"/>
      <c r="AP86" s="245"/>
      <c r="AQ86" s="245"/>
      <c r="AR86" s="245"/>
      <c r="AS86" s="245"/>
      <c r="AT86" s="245"/>
      <c r="AU86" s="245"/>
      <c r="AV86" s="245"/>
      <c r="AW86" s="245"/>
      <c r="AX86" s="252"/>
      <c r="AY86" s="10"/>
      <c r="AZ86" s="10"/>
      <c r="BA86" s="10"/>
      <c r="BB86" s="10"/>
      <c r="BC86" s="10"/>
    </row>
    <row r="87" spans="1:60" ht="22.5" customHeight="1" hidden="1">
      <c r="A87" s="271"/>
      <c r="B87" s="272"/>
      <c r="C87" s="272"/>
      <c r="D87" s="272"/>
      <c r="E87" s="272"/>
      <c r="F87" s="273"/>
      <c r="G87" s="89"/>
      <c r="H87" s="89"/>
      <c r="I87" s="89"/>
      <c r="J87" s="89"/>
      <c r="K87" s="89"/>
      <c r="L87" s="89"/>
      <c r="M87" s="89"/>
      <c r="N87" s="89"/>
      <c r="O87" s="89"/>
      <c r="P87" s="89"/>
      <c r="Q87" s="89"/>
      <c r="R87" s="89"/>
      <c r="S87" s="89"/>
      <c r="T87" s="89"/>
      <c r="U87" s="89"/>
      <c r="V87" s="89"/>
      <c r="W87" s="89"/>
      <c r="X87" s="90"/>
      <c r="Y87" s="309" t="s">
        <v>63</v>
      </c>
      <c r="Z87" s="746"/>
      <c r="AA87" s="747"/>
      <c r="AB87" s="748"/>
      <c r="AC87" s="749"/>
      <c r="AD87" s="750"/>
      <c r="AE87" s="245"/>
      <c r="AF87" s="245"/>
      <c r="AG87" s="245"/>
      <c r="AH87" s="245"/>
      <c r="AI87" s="245"/>
      <c r="AJ87" s="245"/>
      <c r="AK87" s="245"/>
      <c r="AL87" s="245"/>
      <c r="AM87" s="245"/>
      <c r="AN87" s="245"/>
      <c r="AO87" s="245"/>
      <c r="AP87" s="245"/>
      <c r="AQ87" s="245"/>
      <c r="AR87" s="245"/>
      <c r="AS87" s="245"/>
      <c r="AT87" s="245"/>
      <c r="AU87" s="245"/>
      <c r="AV87" s="245"/>
      <c r="AW87" s="245"/>
      <c r="AX87" s="252"/>
      <c r="AY87" s="10"/>
      <c r="AZ87" s="10"/>
      <c r="BA87" s="10"/>
      <c r="BB87" s="10"/>
      <c r="BC87" s="10"/>
      <c r="BD87" s="10"/>
      <c r="BE87" s="10"/>
      <c r="BF87" s="10"/>
      <c r="BG87" s="10"/>
      <c r="BH87" s="10"/>
    </row>
    <row r="88" spans="1:50" ht="32.25" customHeight="1">
      <c r="A88" s="300" t="s">
        <v>17</v>
      </c>
      <c r="B88" s="301"/>
      <c r="C88" s="301"/>
      <c r="D88" s="301"/>
      <c r="E88" s="301"/>
      <c r="F88" s="302"/>
      <c r="G88" s="254" t="s">
        <v>18</v>
      </c>
      <c r="H88" s="254"/>
      <c r="I88" s="254"/>
      <c r="J88" s="254"/>
      <c r="K88" s="254"/>
      <c r="L88" s="254"/>
      <c r="M88" s="254"/>
      <c r="N88" s="254"/>
      <c r="O88" s="254"/>
      <c r="P88" s="254"/>
      <c r="Q88" s="254"/>
      <c r="R88" s="254"/>
      <c r="S88" s="254"/>
      <c r="T88" s="254"/>
      <c r="U88" s="254"/>
      <c r="V88" s="254"/>
      <c r="W88" s="254"/>
      <c r="X88" s="255"/>
      <c r="Y88" s="379"/>
      <c r="Z88" s="380"/>
      <c r="AA88" s="381"/>
      <c r="AB88" s="253" t="s">
        <v>12</v>
      </c>
      <c r="AC88" s="254"/>
      <c r="AD88" s="255"/>
      <c r="AE88" s="264" t="s">
        <v>325</v>
      </c>
      <c r="AF88" s="264"/>
      <c r="AG88" s="264"/>
      <c r="AH88" s="264"/>
      <c r="AI88" s="264" t="s">
        <v>326</v>
      </c>
      <c r="AJ88" s="264"/>
      <c r="AK88" s="264"/>
      <c r="AL88" s="264"/>
      <c r="AM88" s="264" t="s">
        <v>327</v>
      </c>
      <c r="AN88" s="264"/>
      <c r="AO88" s="264"/>
      <c r="AP88" s="264"/>
      <c r="AQ88" s="679" t="s">
        <v>328</v>
      </c>
      <c r="AR88" s="679"/>
      <c r="AS88" s="679"/>
      <c r="AT88" s="679"/>
      <c r="AU88" s="679"/>
      <c r="AV88" s="679"/>
      <c r="AW88" s="679"/>
      <c r="AX88" s="680"/>
    </row>
    <row r="89" spans="1:50" ht="22.5" customHeight="1">
      <c r="A89" s="303"/>
      <c r="B89" s="304"/>
      <c r="C89" s="304"/>
      <c r="D89" s="304"/>
      <c r="E89" s="304"/>
      <c r="F89" s="305"/>
      <c r="G89" s="370" t="s">
        <v>455</v>
      </c>
      <c r="H89" s="370"/>
      <c r="I89" s="370"/>
      <c r="J89" s="370"/>
      <c r="K89" s="370"/>
      <c r="L89" s="370"/>
      <c r="M89" s="370"/>
      <c r="N89" s="370"/>
      <c r="O89" s="370"/>
      <c r="P89" s="370"/>
      <c r="Q89" s="370"/>
      <c r="R89" s="370"/>
      <c r="S89" s="370"/>
      <c r="T89" s="370"/>
      <c r="U89" s="370"/>
      <c r="V89" s="370"/>
      <c r="W89" s="370"/>
      <c r="X89" s="370"/>
      <c r="Y89" s="249" t="s">
        <v>17</v>
      </c>
      <c r="Z89" s="250"/>
      <c r="AA89" s="251"/>
      <c r="AB89" s="312" t="s">
        <v>457</v>
      </c>
      <c r="AC89" s="313"/>
      <c r="AD89" s="314"/>
      <c r="AE89" s="245" t="s">
        <v>450</v>
      </c>
      <c r="AF89" s="245"/>
      <c r="AG89" s="245"/>
      <c r="AH89" s="245"/>
      <c r="AI89" s="245" t="s">
        <v>450</v>
      </c>
      <c r="AJ89" s="245"/>
      <c r="AK89" s="245"/>
      <c r="AL89" s="245"/>
      <c r="AM89" s="245">
        <v>47.2</v>
      </c>
      <c r="AN89" s="245"/>
      <c r="AO89" s="245"/>
      <c r="AP89" s="245"/>
      <c r="AQ89" s="373">
        <v>56</v>
      </c>
      <c r="AR89" s="274"/>
      <c r="AS89" s="274"/>
      <c r="AT89" s="274"/>
      <c r="AU89" s="274"/>
      <c r="AV89" s="274"/>
      <c r="AW89" s="274"/>
      <c r="AX89" s="275"/>
    </row>
    <row r="90" spans="1:50" ht="46.5" customHeight="1">
      <c r="A90" s="306"/>
      <c r="B90" s="307"/>
      <c r="C90" s="307"/>
      <c r="D90" s="307"/>
      <c r="E90" s="307"/>
      <c r="F90" s="308"/>
      <c r="G90" s="371"/>
      <c r="H90" s="371"/>
      <c r="I90" s="371"/>
      <c r="J90" s="371"/>
      <c r="K90" s="371"/>
      <c r="L90" s="371"/>
      <c r="M90" s="371"/>
      <c r="N90" s="371"/>
      <c r="O90" s="371"/>
      <c r="P90" s="371"/>
      <c r="Q90" s="371"/>
      <c r="R90" s="371"/>
      <c r="S90" s="371"/>
      <c r="T90" s="371"/>
      <c r="U90" s="371"/>
      <c r="V90" s="371"/>
      <c r="W90" s="371"/>
      <c r="X90" s="371"/>
      <c r="Y90" s="335" t="s">
        <v>55</v>
      </c>
      <c r="Z90" s="310"/>
      <c r="AA90" s="311"/>
      <c r="AB90" s="668" t="s">
        <v>458</v>
      </c>
      <c r="AC90" s="669"/>
      <c r="AD90" s="670"/>
      <c r="AE90" s="367" t="s">
        <v>450</v>
      </c>
      <c r="AF90" s="367"/>
      <c r="AG90" s="367"/>
      <c r="AH90" s="367"/>
      <c r="AI90" s="367" t="s">
        <v>450</v>
      </c>
      <c r="AJ90" s="367"/>
      <c r="AK90" s="367"/>
      <c r="AL90" s="367"/>
      <c r="AM90" s="367" t="s">
        <v>481</v>
      </c>
      <c r="AN90" s="367"/>
      <c r="AO90" s="367"/>
      <c r="AP90" s="367"/>
      <c r="AQ90" s="367" t="s">
        <v>482</v>
      </c>
      <c r="AR90" s="367"/>
      <c r="AS90" s="367"/>
      <c r="AT90" s="367"/>
      <c r="AU90" s="367"/>
      <c r="AV90" s="367"/>
      <c r="AW90" s="367"/>
      <c r="AX90" s="368"/>
    </row>
    <row r="91" spans="1:50" ht="32.25" customHeight="1">
      <c r="A91" s="300" t="s">
        <v>17</v>
      </c>
      <c r="B91" s="301"/>
      <c r="C91" s="301"/>
      <c r="D91" s="301"/>
      <c r="E91" s="301"/>
      <c r="F91" s="302"/>
      <c r="G91" s="254" t="s">
        <v>18</v>
      </c>
      <c r="H91" s="254"/>
      <c r="I91" s="254"/>
      <c r="J91" s="254"/>
      <c r="K91" s="254"/>
      <c r="L91" s="254"/>
      <c r="M91" s="254"/>
      <c r="N91" s="254"/>
      <c r="O91" s="254"/>
      <c r="P91" s="254"/>
      <c r="Q91" s="254"/>
      <c r="R91" s="254"/>
      <c r="S91" s="254"/>
      <c r="T91" s="254"/>
      <c r="U91" s="254"/>
      <c r="V91" s="254"/>
      <c r="W91" s="254"/>
      <c r="X91" s="255"/>
      <c r="Y91" s="379"/>
      <c r="Z91" s="380"/>
      <c r="AA91" s="381"/>
      <c r="AB91" s="253" t="s">
        <v>12</v>
      </c>
      <c r="AC91" s="254"/>
      <c r="AD91" s="255"/>
      <c r="AE91" s="264" t="s">
        <v>325</v>
      </c>
      <c r="AF91" s="264"/>
      <c r="AG91" s="264"/>
      <c r="AH91" s="264"/>
      <c r="AI91" s="264" t="s">
        <v>326</v>
      </c>
      <c r="AJ91" s="264"/>
      <c r="AK91" s="264"/>
      <c r="AL91" s="264"/>
      <c r="AM91" s="264" t="s">
        <v>327</v>
      </c>
      <c r="AN91" s="264"/>
      <c r="AO91" s="264"/>
      <c r="AP91" s="264"/>
      <c r="AQ91" s="679" t="s">
        <v>328</v>
      </c>
      <c r="AR91" s="679"/>
      <c r="AS91" s="679"/>
      <c r="AT91" s="679"/>
      <c r="AU91" s="679"/>
      <c r="AV91" s="679"/>
      <c r="AW91" s="679"/>
      <c r="AX91" s="680"/>
    </row>
    <row r="92" spans="1:50" ht="22.5" customHeight="1">
      <c r="A92" s="303"/>
      <c r="B92" s="304"/>
      <c r="C92" s="304"/>
      <c r="D92" s="304"/>
      <c r="E92" s="304"/>
      <c r="F92" s="305"/>
      <c r="G92" s="370" t="s">
        <v>456</v>
      </c>
      <c r="H92" s="370"/>
      <c r="I92" s="370"/>
      <c r="J92" s="370"/>
      <c r="K92" s="370"/>
      <c r="L92" s="370"/>
      <c r="M92" s="370"/>
      <c r="N92" s="370"/>
      <c r="O92" s="370"/>
      <c r="P92" s="370"/>
      <c r="Q92" s="370"/>
      <c r="R92" s="370"/>
      <c r="S92" s="370"/>
      <c r="T92" s="370"/>
      <c r="U92" s="370"/>
      <c r="V92" s="370"/>
      <c r="W92" s="370"/>
      <c r="X92" s="370"/>
      <c r="Y92" s="249" t="s">
        <v>17</v>
      </c>
      <c r="Z92" s="250"/>
      <c r="AA92" s="251"/>
      <c r="AB92" s="312" t="s">
        <v>457</v>
      </c>
      <c r="AC92" s="313"/>
      <c r="AD92" s="314"/>
      <c r="AE92" s="245" t="s">
        <v>450</v>
      </c>
      <c r="AF92" s="245"/>
      <c r="AG92" s="245"/>
      <c r="AH92" s="245"/>
      <c r="AI92" s="245" t="s">
        <v>450</v>
      </c>
      <c r="AJ92" s="245"/>
      <c r="AK92" s="245"/>
      <c r="AL92" s="245"/>
      <c r="AM92" s="245">
        <v>6.8</v>
      </c>
      <c r="AN92" s="245"/>
      <c r="AO92" s="245"/>
      <c r="AP92" s="245"/>
      <c r="AQ92" s="245">
        <v>9.6</v>
      </c>
      <c r="AR92" s="245"/>
      <c r="AS92" s="245"/>
      <c r="AT92" s="245"/>
      <c r="AU92" s="245"/>
      <c r="AV92" s="245"/>
      <c r="AW92" s="245"/>
      <c r="AX92" s="252"/>
    </row>
    <row r="93" spans="1:50" ht="46.5" customHeight="1">
      <c r="A93" s="306"/>
      <c r="B93" s="307"/>
      <c r="C93" s="307"/>
      <c r="D93" s="307"/>
      <c r="E93" s="307"/>
      <c r="F93" s="308"/>
      <c r="G93" s="371"/>
      <c r="H93" s="371"/>
      <c r="I93" s="371"/>
      <c r="J93" s="371"/>
      <c r="K93" s="371"/>
      <c r="L93" s="371"/>
      <c r="M93" s="371"/>
      <c r="N93" s="371"/>
      <c r="O93" s="371"/>
      <c r="P93" s="371"/>
      <c r="Q93" s="371"/>
      <c r="R93" s="371"/>
      <c r="S93" s="371"/>
      <c r="T93" s="371"/>
      <c r="U93" s="371"/>
      <c r="V93" s="371"/>
      <c r="W93" s="371"/>
      <c r="X93" s="371"/>
      <c r="Y93" s="335" t="s">
        <v>55</v>
      </c>
      <c r="Z93" s="310"/>
      <c r="AA93" s="311"/>
      <c r="AB93" s="668" t="s">
        <v>458</v>
      </c>
      <c r="AC93" s="669"/>
      <c r="AD93" s="670"/>
      <c r="AE93" s="367" t="s">
        <v>450</v>
      </c>
      <c r="AF93" s="367"/>
      <c r="AG93" s="367"/>
      <c r="AH93" s="367"/>
      <c r="AI93" s="367" t="s">
        <v>450</v>
      </c>
      <c r="AJ93" s="367"/>
      <c r="AK93" s="367"/>
      <c r="AL93" s="367"/>
      <c r="AM93" s="367" t="s">
        <v>486</v>
      </c>
      <c r="AN93" s="367"/>
      <c r="AO93" s="367"/>
      <c r="AP93" s="367"/>
      <c r="AQ93" s="367" t="s">
        <v>493</v>
      </c>
      <c r="AR93" s="367"/>
      <c r="AS93" s="367"/>
      <c r="AT93" s="367"/>
      <c r="AU93" s="367"/>
      <c r="AV93" s="367"/>
      <c r="AW93" s="367"/>
      <c r="AX93" s="368"/>
    </row>
    <row r="94" spans="1:50" ht="32.25" customHeight="1" hidden="1">
      <c r="A94" s="300" t="s">
        <v>17</v>
      </c>
      <c r="B94" s="301"/>
      <c r="C94" s="301"/>
      <c r="D94" s="301"/>
      <c r="E94" s="301"/>
      <c r="F94" s="302"/>
      <c r="G94" s="254" t="s">
        <v>18</v>
      </c>
      <c r="H94" s="254"/>
      <c r="I94" s="254"/>
      <c r="J94" s="254"/>
      <c r="K94" s="254"/>
      <c r="L94" s="254"/>
      <c r="M94" s="254"/>
      <c r="N94" s="254"/>
      <c r="O94" s="254"/>
      <c r="P94" s="254"/>
      <c r="Q94" s="254"/>
      <c r="R94" s="254"/>
      <c r="S94" s="254"/>
      <c r="T94" s="254"/>
      <c r="U94" s="254"/>
      <c r="V94" s="254"/>
      <c r="W94" s="254"/>
      <c r="X94" s="255"/>
      <c r="Y94" s="379"/>
      <c r="Z94" s="380"/>
      <c r="AA94" s="381"/>
      <c r="AB94" s="253" t="s">
        <v>12</v>
      </c>
      <c r="AC94" s="254"/>
      <c r="AD94" s="255"/>
      <c r="AE94" s="264" t="s">
        <v>325</v>
      </c>
      <c r="AF94" s="264"/>
      <c r="AG94" s="264"/>
      <c r="AH94" s="264"/>
      <c r="AI94" s="264" t="s">
        <v>326</v>
      </c>
      <c r="AJ94" s="264"/>
      <c r="AK94" s="264"/>
      <c r="AL94" s="264"/>
      <c r="AM94" s="264" t="s">
        <v>327</v>
      </c>
      <c r="AN94" s="264"/>
      <c r="AO94" s="264"/>
      <c r="AP94" s="264"/>
      <c r="AQ94" s="679" t="s">
        <v>328</v>
      </c>
      <c r="AR94" s="679"/>
      <c r="AS94" s="679"/>
      <c r="AT94" s="679"/>
      <c r="AU94" s="679"/>
      <c r="AV94" s="679"/>
      <c r="AW94" s="679"/>
      <c r="AX94" s="680"/>
    </row>
    <row r="95" spans="1:50" ht="22.5" customHeight="1" hidden="1">
      <c r="A95" s="303"/>
      <c r="B95" s="304"/>
      <c r="C95" s="304"/>
      <c r="D95" s="304"/>
      <c r="E95" s="304"/>
      <c r="F95" s="305"/>
      <c r="G95" s="370" t="s">
        <v>429</v>
      </c>
      <c r="H95" s="370"/>
      <c r="I95" s="370"/>
      <c r="J95" s="370"/>
      <c r="K95" s="370"/>
      <c r="L95" s="370"/>
      <c r="M95" s="370"/>
      <c r="N95" s="370"/>
      <c r="O95" s="370"/>
      <c r="P95" s="370"/>
      <c r="Q95" s="370"/>
      <c r="R95" s="370"/>
      <c r="S95" s="370"/>
      <c r="T95" s="370"/>
      <c r="U95" s="370"/>
      <c r="V95" s="370"/>
      <c r="W95" s="370"/>
      <c r="X95" s="370"/>
      <c r="Y95" s="249" t="s">
        <v>17</v>
      </c>
      <c r="Z95" s="250"/>
      <c r="AA95" s="251"/>
      <c r="AB95" s="312"/>
      <c r="AC95" s="776"/>
      <c r="AD95" s="777"/>
      <c r="AE95" s="245"/>
      <c r="AF95" s="245"/>
      <c r="AG95" s="245"/>
      <c r="AH95" s="245"/>
      <c r="AI95" s="245"/>
      <c r="AJ95" s="245"/>
      <c r="AK95" s="245"/>
      <c r="AL95" s="245"/>
      <c r="AM95" s="245"/>
      <c r="AN95" s="245"/>
      <c r="AO95" s="245"/>
      <c r="AP95" s="245"/>
      <c r="AQ95" s="245"/>
      <c r="AR95" s="245"/>
      <c r="AS95" s="245"/>
      <c r="AT95" s="245"/>
      <c r="AU95" s="245"/>
      <c r="AV95" s="245"/>
      <c r="AW95" s="245"/>
      <c r="AX95" s="252"/>
    </row>
    <row r="96" spans="1:50" ht="46.5" customHeight="1" hidden="1">
      <c r="A96" s="306"/>
      <c r="B96" s="307"/>
      <c r="C96" s="307"/>
      <c r="D96" s="307"/>
      <c r="E96" s="307"/>
      <c r="F96" s="308"/>
      <c r="G96" s="371"/>
      <c r="H96" s="371"/>
      <c r="I96" s="371"/>
      <c r="J96" s="371"/>
      <c r="K96" s="371"/>
      <c r="L96" s="371"/>
      <c r="M96" s="371"/>
      <c r="N96" s="371"/>
      <c r="O96" s="371"/>
      <c r="P96" s="371"/>
      <c r="Q96" s="371"/>
      <c r="R96" s="371"/>
      <c r="S96" s="371"/>
      <c r="T96" s="371"/>
      <c r="U96" s="371"/>
      <c r="V96" s="371"/>
      <c r="W96" s="371"/>
      <c r="X96" s="371"/>
      <c r="Y96" s="335" t="s">
        <v>55</v>
      </c>
      <c r="Z96" s="310"/>
      <c r="AA96" s="311"/>
      <c r="AB96" s="668" t="s">
        <v>56</v>
      </c>
      <c r="AC96" s="669"/>
      <c r="AD96" s="670"/>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4" t="s">
        <v>18</v>
      </c>
      <c r="H97" s="254"/>
      <c r="I97" s="254"/>
      <c r="J97" s="254"/>
      <c r="K97" s="254"/>
      <c r="L97" s="254"/>
      <c r="M97" s="254"/>
      <c r="N97" s="254"/>
      <c r="O97" s="254"/>
      <c r="P97" s="254"/>
      <c r="Q97" s="254"/>
      <c r="R97" s="254"/>
      <c r="S97" s="254"/>
      <c r="T97" s="254"/>
      <c r="U97" s="254"/>
      <c r="V97" s="254"/>
      <c r="W97" s="254"/>
      <c r="X97" s="255"/>
      <c r="Y97" s="379"/>
      <c r="Z97" s="380"/>
      <c r="AA97" s="381"/>
      <c r="AB97" s="253" t="s">
        <v>12</v>
      </c>
      <c r="AC97" s="254"/>
      <c r="AD97" s="255"/>
      <c r="AE97" s="264" t="s">
        <v>325</v>
      </c>
      <c r="AF97" s="264"/>
      <c r="AG97" s="264"/>
      <c r="AH97" s="264"/>
      <c r="AI97" s="264" t="s">
        <v>326</v>
      </c>
      <c r="AJ97" s="264"/>
      <c r="AK97" s="264"/>
      <c r="AL97" s="264"/>
      <c r="AM97" s="264" t="s">
        <v>327</v>
      </c>
      <c r="AN97" s="264"/>
      <c r="AO97" s="264"/>
      <c r="AP97" s="264"/>
      <c r="AQ97" s="679" t="s">
        <v>328</v>
      </c>
      <c r="AR97" s="679"/>
      <c r="AS97" s="679"/>
      <c r="AT97" s="679"/>
      <c r="AU97" s="679"/>
      <c r="AV97" s="679"/>
      <c r="AW97" s="679"/>
      <c r="AX97" s="680"/>
    </row>
    <row r="98" spans="1:50" ht="22.5" customHeight="1" hidden="1">
      <c r="A98" s="303"/>
      <c r="B98" s="304"/>
      <c r="C98" s="304"/>
      <c r="D98" s="304"/>
      <c r="E98" s="304"/>
      <c r="F98" s="305"/>
      <c r="G98" s="370" t="s">
        <v>267</v>
      </c>
      <c r="H98" s="370"/>
      <c r="I98" s="370"/>
      <c r="J98" s="370"/>
      <c r="K98" s="370"/>
      <c r="L98" s="370"/>
      <c r="M98" s="370"/>
      <c r="N98" s="370"/>
      <c r="O98" s="370"/>
      <c r="P98" s="370"/>
      <c r="Q98" s="370"/>
      <c r="R98" s="370"/>
      <c r="S98" s="370"/>
      <c r="T98" s="370"/>
      <c r="U98" s="370"/>
      <c r="V98" s="370"/>
      <c r="W98" s="370"/>
      <c r="X98" s="840"/>
      <c r="Y98" s="249" t="s">
        <v>17</v>
      </c>
      <c r="Z98" s="250"/>
      <c r="AA98" s="251"/>
      <c r="AB98" s="312"/>
      <c r="AC98" s="776"/>
      <c r="AD98" s="777"/>
      <c r="AE98" s="245"/>
      <c r="AF98" s="245"/>
      <c r="AG98" s="245"/>
      <c r="AH98" s="245"/>
      <c r="AI98" s="245"/>
      <c r="AJ98" s="245"/>
      <c r="AK98" s="245"/>
      <c r="AL98" s="245"/>
      <c r="AM98" s="245"/>
      <c r="AN98" s="245"/>
      <c r="AO98" s="245"/>
      <c r="AP98" s="245"/>
      <c r="AQ98" s="245"/>
      <c r="AR98" s="245"/>
      <c r="AS98" s="245"/>
      <c r="AT98" s="245"/>
      <c r="AU98" s="245"/>
      <c r="AV98" s="245"/>
      <c r="AW98" s="245"/>
      <c r="AX98" s="252"/>
    </row>
    <row r="99" spans="1:50" ht="46.5" customHeight="1" hidden="1">
      <c r="A99" s="306"/>
      <c r="B99" s="307"/>
      <c r="C99" s="307"/>
      <c r="D99" s="307"/>
      <c r="E99" s="307"/>
      <c r="F99" s="308"/>
      <c r="G99" s="371"/>
      <c r="H99" s="371"/>
      <c r="I99" s="371"/>
      <c r="J99" s="371"/>
      <c r="K99" s="371"/>
      <c r="L99" s="371"/>
      <c r="M99" s="371"/>
      <c r="N99" s="371"/>
      <c r="O99" s="371"/>
      <c r="P99" s="371"/>
      <c r="Q99" s="371"/>
      <c r="R99" s="371"/>
      <c r="S99" s="371"/>
      <c r="T99" s="371"/>
      <c r="U99" s="371"/>
      <c r="V99" s="371"/>
      <c r="W99" s="371"/>
      <c r="X99" s="841"/>
      <c r="Y99" s="335" t="s">
        <v>55</v>
      </c>
      <c r="Z99" s="310"/>
      <c r="AA99" s="311"/>
      <c r="AB99" s="668" t="s">
        <v>56</v>
      </c>
      <c r="AC99" s="669"/>
      <c r="AD99" s="670"/>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82" t="s">
        <v>17</v>
      </c>
      <c r="B100" s="304"/>
      <c r="C100" s="304"/>
      <c r="D100" s="304"/>
      <c r="E100" s="304"/>
      <c r="F100" s="305"/>
      <c r="G100" s="258" t="s">
        <v>18</v>
      </c>
      <c r="H100" s="258"/>
      <c r="I100" s="258"/>
      <c r="J100" s="258"/>
      <c r="K100" s="258"/>
      <c r="L100" s="258"/>
      <c r="M100" s="258"/>
      <c r="N100" s="258"/>
      <c r="O100" s="258"/>
      <c r="P100" s="258"/>
      <c r="Q100" s="258"/>
      <c r="R100" s="258"/>
      <c r="S100" s="258"/>
      <c r="T100" s="258"/>
      <c r="U100" s="258"/>
      <c r="V100" s="258"/>
      <c r="W100" s="258"/>
      <c r="X100" s="290"/>
      <c r="Y100" s="825"/>
      <c r="Z100" s="826"/>
      <c r="AA100" s="827"/>
      <c r="AB100" s="289" t="s">
        <v>12</v>
      </c>
      <c r="AC100" s="258"/>
      <c r="AD100" s="290"/>
      <c r="AE100" s="264" t="s">
        <v>325</v>
      </c>
      <c r="AF100" s="264"/>
      <c r="AG100" s="264"/>
      <c r="AH100" s="264"/>
      <c r="AI100" s="264" t="s">
        <v>326</v>
      </c>
      <c r="AJ100" s="264"/>
      <c r="AK100" s="264"/>
      <c r="AL100" s="264"/>
      <c r="AM100" s="264" t="s">
        <v>327</v>
      </c>
      <c r="AN100" s="264"/>
      <c r="AO100" s="264"/>
      <c r="AP100" s="264"/>
      <c r="AQ100" s="679" t="s">
        <v>328</v>
      </c>
      <c r="AR100" s="679"/>
      <c r="AS100" s="679"/>
      <c r="AT100" s="679"/>
      <c r="AU100" s="679"/>
      <c r="AV100" s="679"/>
      <c r="AW100" s="679"/>
      <c r="AX100" s="680"/>
    </row>
    <row r="101" spans="1:50" ht="22.5" customHeight="1" hidden="1">
      <c r="A101" s="303"/>
      <c r="B101" s="304"/>
      <c r="C101" s="304"/>
      <c r="D101" s="304"/>
      <c r="E101" s="304"/>
      <c r="F101" s="305"/>
      <c r="G101" s="370" t="s">
        <v>436</v>
      </c>
      <c r="H101" s="370"/>
      <c r="I101" s="370"/>
      <c r="J101" s="370"/>
      <c r="K101" s="370"/>
      <c r="L101" s="370"/>
      <c r="M101" s="370"/>
      <c r="N101" s="370"/>
      <c r="O101" s="370"/>
      <c r="P101" s="370"/>
      <c r="Q101" s="370"/>
      <c r="R101" s="370"/>
      <c r="S101" s="370"/>
      <c r="T101" s="370"/>
      <c r="U101" s="370"/>
      <c r="V101" s="370"/>
      <c r="W101" s="370"/>
      <c r="X101" s="370"/>
      <c r="Y101" s="249" t="s">
        <v>17</v>
      </c>
      <c r="Z101" s="250"/>
      <c r="AA101" s="251"/>
      <c r="AB101" s="312"/>
      <c r="AC101" s="776"/>
      <c r="AD101" s="777"/>
      <c r="AE101" s="245"/>
      <c r="AF101" s="245"/>
      <c r="AG101" s="245"/>
      <c r="AH101" s="245"/>
      <c r="AI101" s="245"/>
      <c r="AJ101" s="245"/>
      <c r="AK101" s="245"/>
      <c r="AL101" s="245"/>
      <c r="AM101" s="245"/>
      <c r="AN101" s="245"/>
      <c r="AO101" s="245"/>
      <c r="AP101" s="245"/>
      <c r="AQ101" s="245"/>
      <c r="AR101" s="245"/>
      <c r="AS101" s="245"/>
      <c r="AT101" s="245"/>
      <c r="AU101" s="245"/>
      <c r="AV101" s="245"/>
      <c r="AW101" s="245"/>
      <c r="AX101" s="252"/>
    </row>
    <row r="102" spans="1:50" ht="46.5" customHeight="1" hidden="1">
      <c r="A102" s="306"/>
      <c r="B102" s="307"/>
      <c r="C102" s="307"/>
      <c r="D102" s="307"/>
      <c r="E102" s="307"/>
      <c r="F102" s="308"/>
      <c r="G102" s="371"/>
      <c r="H102" s="371"/>
      <c r="I102" s="371"/>
      <c r="J102" s="371"/>
      <c r="K102" s="371"/>
      <c r="L102" s="371"/>
      <c r="M102" s="371"/>
      <c r="N102" s="371"/>
      <c r="O102" s="371"/>
      <c r="P102" s="371"/>
      <c r="Q102" s="371"/>
      <c r="R102" s="371"/>
      <c r="S102" s="371"/>
      <c r="T102" s="371"/>
      <c r="U102" s="371"/>
      <c r="V102" s="371"/>
      <c r="W102" s="371"/>
      <c r="X102" s="371"/>
      <c r="Y102" s="335" t="s">
        <v>55</v>
      </c>
      <c r="Z102" s="310"/>
      <c r="AA102" s="311"/>
      <c r="AB102" s="668" t="s">
        <v>321</v>
      </c>
      <c r="AC102" s="669"/>
      <c r="AD102" s="670"/>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51" t="s">
        <v>393</v>
      </c>
      <c r="B103" s="752"/>
      <c r="C103" s="773" t="s">
        <v>370</v>
      </c>
      <c r="D103" s="774"/>
      <c r="E103" s="774"/>
      <c r="F103" s="774"/>
      <c r="G103" s="774"/>
      <c r="H103" s="774"/>
      <c r="I103" s="774"/>
      <c r="J103" s="774"/>
      <c r="K103" s="775"/>
      <c r="L103" s="697" t="s">
        <v>387</v>
      </c>
      <c r="M103" s="697"/>
      <c r="N103" s="697"/>
      <c r="O103" s="697"/>
      <c r="P103" s="697"/>
      <c r="Q103" s="697"/>
      <c r="R103" s="420" t="s">
        <v>335</v>
      </c>
      <c r="S103" s="420"/>
      <c r="T103" s="420"/>
      <c r="U103" s="420"/>
      <c r="V103" s="420"/>
      <c r="W103" s="420"/>
      <c r="X103" s="820" t="s">
        <v>28</v>
      </c>
      <c r="Y103" s="774"/>
      <c r="Z103" s="774"/>
      <c r="AA103" s="774"/>
      <c r="AB103" s="774"/>
      <c r="AC103" s="774"/>
      <c r="AD103" s="774"/>
      <c r="AE103" s="774"/>
      <c r="AF103" s="774"/>
      <c r="AG103" s="774"/>
      <c r="AH103" s="774"/>
      <c r="AI103" s="774"/>
      <c r="AJ103" s="774"/>
      <c r="AK103" s="774"/>
      <c r="AL103" s="774"/>
      <c r="AM103" s="774"/>
      <c r="AN103" s="774"/>
      <c r="AO103" s="774"/>
      <c r="AP103" s="774"/>
      <c r="AQ103" s="774"/>
      <c r="AR103" s="774"/>
      <c r="AS103" s="774"/>
      <c r="AT103" s="774"/>
      <c r="AU103" s="774"/>
      <c r="AV103" s="774"/>
      <c r="AW103" s="774"/>
      <c r="AX103" s="821"/>
    </row>
    <row r="104" spans="1:50" ht="22.5" customHeight="1">
      <c r="A104" s="753"/>
      <c r="B104" s="754"/>
      <c r="C104" s="842" t="s">
        <v>459</v>
      </c>
      <c r="D104" s="843"/>
      <c r="E104" s="843"/>
      <c r="F104" s="843"/>
      <c r="G104" s="843"/>
      <c r="H104" s="843"/>
      <c r="I104" s="843"/>
      <c r="J104" s="843"/>
      <c r="K104" s="844"/>
      <c r="L104" s="246">
        <v>98176</v>
      </c>
      <c r="M104" s="247"/>
      <c r="N104" s="247"/>
      <c r="O104" s="247"/>
      <c r="P104" s="247"/>
      <c r="Q104" s="248"/>
      <c r="R104" s="246">
        <v>98176</v>
      </c>
      <c r="S104" s="247"/>
      <c r="T104" s="247"/>
      <c r="U104" s="247"/>
      <c r="V104" s="247"/>
      <c r="W104" s="248"/>
      <c r="X104" s="831"/>
      <c r="Y104" s="832"/>
      <c r="Z104" s="832"/>
      <c r="AA104" s="832"/>
      <c r="AB104" s="832"/>
      <c r="AC104" s="832"/>
      <c r="AD104" s="832"/>
      <c r="AE104" s="832"/>
      <c r="AF104" s="832"/>
      <c r="AG104" s="832"/>
      <c r="AH104" s="832"/>
      <c r="AI104" s="832"/>
      <c r="AJ104" s="832"/>
      <c r="AK104" s="832"/>
      <c r="AL104" s="832"/>
      <c r="AM104" s="832"/>
      <c r="AN104" s="832"/>
      <c r="AO104" s="832"/>
      <c r="AP104" s="832"/>
      <c r="AQ104" s="832"/>
      <c r="AR104" s="832"/>
      <c r="AS104" s="832"/>
      <c r="AT104" s="832"/>
      <c r="AU104" s="832"/>
      <c r="AV104" s="832"/>
      <c r="AW104" s="832"/>
      <c r="AX104" s="833"/>
    </row>
    <row r="105" spans="1:50" ht="27.75" customHeight="1">
      <c r="A105" s="753"/>
      <c r="B105" s="754"/>
      <c r="C105" s="665" t="s">
        <v>460</v>
      </c>
      <c r="D105" s="666"/>
      <c r="E105" s="666"/>
      <c r="F105" s="666"/>
      <c r="G105" s="666"/>
      <c r="H105" s="666"/>
      <c r="I105" s="666"/>
      <c r="J105" s="666"/>
      <c r="K105" s="667"/>
      <c r="L105" s="246">
        <v>15378</v>
      </c>
      <c r="M105" s="247"/>
      <c r="N105" s="247"/>
      <c r="O105" s="247"/>
      <c r="P105" s="247"/>
      <c r="Q105" s="248"/>
      <c r="R105" s="690">
        <v>15378</v>
      </c>
      <c r="S105" s="691"/>
      <c r="T105" s="691"/>
      <c r="U105" s="691"/>
      <c r="V105" s="691"/>
      <c r="W105" s="692"/>
      <c r="X105" s="834"/>
      <c r="Y105" s="835"/>
      <c r="Z105" s="835"/>
      <c r="AA105" s="835"/>
      <c r="AB105" s="835"/>
      <c r="AC105" s="835"/>
      <c r="AD105" s="835"/>
      <c r="AE105" s="835"/>
      <c r="AF105" s="835"/>
      <c r="AG105" s="835"/>
      <c r="AH105" s="835"/>
      <c r="AI105" s="835"/>
      <c r="AJ105" s="835"/>
      <c r="AK105" s="835"/>
      <c r="AL105" s="835"/>
      <c r="AM105" s="835"/>
      <c r="AN105" s="835"/>
      <c r="AO105" s="835"/>
      <c r="AP105" s="835"/>
      <c r="AQ105" s="835"/>
      <c r="AR105" s="835"/>
      <c r="AS105" s="835"/>
      <c r="AT105" s="835"/>
      <c r="AU105" s="835"/>
      <c r="AV105" s="835"/>
      <c r="AW105" s="835"/>
      <c r="AX105" s="836"/>
    </row>
    <row r="106" spans="1:50" ht="22.5" customHeight="1">
      <c r="A106" s="753"/>
      <c r="B106" s="754"/>
      <c r="C106" s="665" t="s">
        <v>461</v>
      </c>
      <c r="D106" s="666"/>
      <c r="E106" s="666"/>
      <c r="F106" s="666"/>
      <c r="G106" s="666"/>
      <c r="H106" s="666"/>
      <c r="I106" s="666"/>
      <c r="J106" s="666"/>
      <c r="K106" s="667"/>
      <c r="L106" s="246">
        <v>50</v>
      </c>
      <c r="M106" s="247"/>
      <c r="N106" s="247"/>
      <c r="O106" s="247"/>
      <c r="P106" s="247"/>
      <c r="Q106" s="248"/>
      <c r="R106" s="690">
        <v>123</v>
      </c>
      <c r="S106" s="691"/>
      <c r="T106" s="691"/>
      <c r="U106" s="691"/>
      <c r="V106" s="691"/>
      <c r="W106" s="692"/>
      <c r="X106" s="834"/>
      <c r="Y106" s="835"/>
      <c r="Z106" s="835"/>
      <c r="AA106" s="835"/>
      <c r="AB106" s="835"/>
      <c r="AC106" s="835"/>
      <c r="AD106" s="835"/>
      <c r="AE106" s="835"/>
      <c r="AF106" s="835"/>
      <c r="AG106" s="835"/>
      <c r="AH106" s="835"/>
      <c r="AI106" s="835"/>
      <c r="AJ106" s="835"/>
      <c r="AK106" s="835"/>
      <c r="AL106" s="835"/>
      <c r="AM106" s="835"/>
      <c r="AN106" s="835"/>
      <c r="AO106" s="835"/>
      <c r="AP106" s="835"/>
      <c r="AQ106" s="835"/>
      <c r="AR106" s="835"/>
      <c r="AS106" s="835"/>
      <c r="AT106" s="835"/>
      <c r="AU106" s="835"/>
      <c r="AV106" s="835"/>
      <c r="AW106" s="835"/>
      <c r="AX106" s="836"/>
    </row>
    <row r="107" spans="1:50" ht="22.5" customHeight="1">
      <c r="A107" s="753"/>
      <c r="B107" s="754"/>
      <c r="C107" s="665"/>
      <c r="D107" s="666"/>
      <c r="E107" s="666"/>
      <c r="F107" s="666"/>
      <c r="G107" s="666"/>
      <c r="H107" s="666"/>
      <c r="I107" s="666"/>
      <c r="J107" s="666"/>
      <c r="K107" s="667"/>
      <c r="L107" s="246"/>
      <c r="M107" s="247"/>
      <c r="N107" s="247"/>
      <c r="O107" s="247"/>
      <c r="P107" s="247"/>
      <c r="Q107" s="248"/>
      <c r="R107" s="246"/>
      <c r="S107" s="247"/>
      <c r="T107" s="247"/>
      <c r="U107" s="247"/>
      <c r="V107" s="247"/>
      <c r="W107" s="248"/>
      <c r="X107" s="834"/>
      <c r="Y107" s="835"/>
      <c r="Z107" s="835"/>
      <c r="AA107" s="835"/>
      <c r="AB107" s="835"/>
      <c r="AC107" s="835"/>
      <c r="AD107" s="835"/>
      <c r="AE107" s="835"/>
      <c r="AF107" s="835"/>
      <c r="AG107" s="835"/>
      <c r="AH107" s="835"/>
      <c r="AI107" s="835"/>
      <c r="AJ107" s="835"/>
      <c r="AK107" s="835"/>
      <c r="AL107" s="835"/>
      <c r="AM107" s="835"/>
      <c r="AN107" s="835"/>
      <c r="AO107" s="835"/>
      <c r="AP107" s="835"/>
      <c r="AQ107" s="835"/>
      <c r="AR107" s="835"/>
      <c r="AS107" s="835"/>
      <c r="AT107" s="835"/>
      <c r="AU107" s="835"/>
      <c r="AV107" s="835"/>
      <c r="AW107" s="835"/>
      <c r="AX107" s="836"/>
    </row>
    <row r="108" spans="1:50" ht="22.5" customHeight="1">
      <c r="A108" s="753"/>
      <c r="B108" s="754"/>
      <c r="C108" s="665"/>
      <c r="D108" s="666"/>
      <c r="E108" s="666"/>
      <c r="F108" s="666"/>
      <c r="G108" s="666"/>
      <c r="H108" s="666"/>
      <c r="I108" s="666"/>
      <c r="J108" s="666"/>
      <c r="K108" s="667"/>
      <c r="L108" s="246"/>
      <c r="M108" s="247"/>
      <c r="N108" s="247"/>
      <c r="O108" s="247"/>
      <c r="P108" s="247"/>
      <c r="Q108" s="248"/>
      <c r="R108" s="246"/>
      <c r="S108" s="247"/>
      <c r="T108" s="247"/>
      <c r="U108" s="247"/>
      <c r="V108" s="247"/>
      <c r="W108" s="248"/>
      <c r="X108" s="834"/>
      <c r="Y108" s="835"/>
      <c r="Z108" s="835"/>
      <c r="AA108" s="835"/>
      <c r="AB108" s="835"/>
      <c r="AC108" s="835"/>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6"/>
    </row>
    <row r="109" spans="1:50" ht="23.25" customHeight="1">
      <c r="A109" s="753"/>
      <c r="B109" s="754"/>
      <c r="C109" s="757"/>
      <c r="D109" s="758"/>
      <c r="E109" s="758"/>
      <c r="F109" s="758"/>
      <c r="G109" s="758"/>
      <c r="H109" s="758"/>
      <c r="I109" s="758"/>
      <c r="J109" s="758"/>
      <c r="K109" s="759"/>
      <c r="L109" s="246"/>
      <c r="M109" s="247"/>
      <c r="N109" s="247"/>
      <c r="O109" s="247"/>
      <c r="P109" s="247"/>
      <c r="Q109" s="248"/>
      <c r="R109" s="246"/>
      <c r="S109" s="247"/>
      <c r="T109" s="247"/>
      <c r="U109" s="247"/>
      <c r="V109" s="247"/>
      <c r="W109" s="248"/>
      <c r="X109" s="834"/>
      <c r="Y109" s="835"/>
      <c r="Z109" s="835"/>
      <c r="AA109" s="835"/>
      <c r="AB109" s="835"/>
      <c r="AC109" s="835"/>
      <c r="AD109" s="835"/>
      <c r="AE109" s="835"/>
      <c r="AF109" s="835"/>
      <c r="AG109" s="835"/>
      <c r="AH109" s="835"/>
      <c r="AI109" s="835"/>
      <c r="AJ109" s="835"/>
      <c r="AK109" s="835"/>
      <c r="AL109" s="835"/>
      <c r="AM109" s="835"/>
      <c r="AN109" s="835"/>
      <c r="AO109" s="835"/>
      <c r="AP109" s="835"/>
      <c r="AQ109" s="835"/>
      <c r="AR109" s="835"/>
      <c r="AS109" s="835"/>
      <c r="AT109" s="835"/>
      <c r="AU109" s="835"/>
      <c r="AV109" s="835"/>
      <c r="AW109" s="835"/>
      <c r="AX109" s="836"/>
    </row>
    <row r="110" spans="1:50" ht="23.25" customHeight="1" thickBot="1">
      <c r="A110" s="755"/>
      <c r="B110" s="756"/>
      <c r="C110" s="822" t="s">
        <v>22</v>
      </c>
      <c r="D110" s="823"/>
      <c r="E110" s="823"/>
      <c r="F110" s="823"/>
      <c r="G110" s="823"/>
      <c r="H110" s="823"/>
      <c r="I110" s="823"/>
      <c r="J110" s="823"/>
      <c r="K110" s="824"/>
      <c r="L110" s="329">
        <f>SUM(L104:Q109)</f>
        <v>113604</v>
      </c>
      <c r="M110" s="330"/>
      <c r="N110" s="330"/>
      <c r="O110" s="330"/>
      <c r="P110" s="330"/>
      <c r="Q110" s="331"/>
      <c r="R110" s="329">
        <f>SUM(R104:W109)</f>
        <v>113677</v>
      </c>
      <c r="S110" s="330"/>
      <c r="T110" s="330"/>
      <c r="U110" s="330"/>
      <c r="V110" s="330"/>
      <c r="W110" s="331"/>
      <c r="X110" s="837"/>
      <c r="Y110" s="838"/>
      <c r="Z110" s="838"/>
      <c r="AA110" s="838"/>
      <c r="AB110" s="838"/>
      <c r="AC110" s="838"/>
      <c r="AD110" s="838"/>
      <c r="AE110" s="838"/>
      <c r="AF110" s="838"/>
      <c r="AG110" s="838"/>
      <c r="AH110" s="838"/>
      <c r="AI110" s="838"/>
      <c r="AJ110" s="838"/>
      <c r="AK110" s="838"/>
      <c r="AL110" s="838"/>
      <c r="AM110" s="838"/>
      <c r="AN110" s="838"/>
      <c r="AO110" s="838"/>
      <c r="AP110" s="838"/>
      <c r="AQ110" s="838"/>
      <c r="AR110" s="838"/>
      <c r="AS110" s="838"/>
      <c r="AT110" s="838"/>
      <c r="AU110" s="838"/>
      <c r="AV110" s="838"/>
      <c r="AW110" s="838"/>
      <c r="AX110" s="839"/>
    </row>
    <row r="111" spans="1:50" ht="23.25" customHeight="1" hidden="1">
      <c r="A111" s="858" t="s">
        <v>344</v>
      </c>
      <c r="B111" s="851"/>
      <c r="C111" s="850" t="s">
        <v>341</v>
      </c>
      <c r="D111" s="851"/>
      <c r="E111" s="845" t="s">
        <v>382</v>
      </c>
      <c r="F111" s="846"/>
      <c r="G111" s="847"/>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23.25" customHeight="1" hidden="1">
      <c r="A112" s="859"/>
      <c r="B112" s="852"/>
      <c r="C112" s="150"/>
      <c r="D112" s="852"/>
      <c r="E112" s="172" t="s">
        <v>381</v>
      </c>
      <c r="F112" s="177"/>
      <c r="G112" s="8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3.25" customHeight="1" hidden="1">
      <c r="A113" s="859"/>
      <c r="B113" s="852"/>
      <c r="C113" s="150"/>
      <c r="D113" s="85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116" t="s">
        <v>358</v>
      </c>
      <c r="AV113" s="116"/>
      <c r="AW113" s="116"/>
      <c r="AX113" s="118"/>
    </row>
    <row r="114" spans="1:50" ht="23.25" customHeight="1" hidden="1">
      <c r="A114" s="859"/>
      <c r="B114" s="852"/>
      <c r="C114" s="150"/>
      <c r="D114" s="85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6"/>
      <c r="AR114" s="260"/>
      <c r="AS114" s="138" t="s">
        <v>324</v>
      </c>
      <c r="AT114" s="139"/>
      <c r="AU114" s="137"/>
      <c r="AV114" s="137"/>
      <c r="AW114" s="138" t="s">
        <v>310</v>
      </c>
      <c r="AX114" s="189"/>
    </row>
    <row r="115" spans="1:50" ht="23.25" customHeight="1" hidden="1">
      <c r="A115" s="859"/>
      <c r="B115" s="852"/>
      <c r="C115" s="150"/>
      <c r="D115" s="852"/>
      <c r="E115" s="150"/>
      <c r="F115" s="151"/>
      <c r="G115" s="82"/>
      <c r="H115" s="83"/>
      <c r="I115" s="83"/>
      <c r="J115" s="83"/>
      <c r="K115" s="83"/>
      <c r="L115" s="83"/>
      <c r="M115" s="83"/>
      <c r="N115" s="83"/>
      <c r="O115" s="83"/>
      <c r="P115" s="83"/>
      <c r="Q115" s="83"/>
      <c r="R115" s="83"/>
      <c r="S115" s="83"/>
      <c r="T115" s="83"/>
      <c r="U115" s="83"/>
      <c r="V115" s="83"/>
      <c r="W115" s="83"/>
      <c r="X115" s="84"/>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23.25" customHeight="1" hidden="1">
      <c r="A116" s="859"/>
      <c r="B116" s="852"/>
      <c r="C116" s="150"/>
      <c r="D116" s="852"/>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23.25" customHeight="1" hidden="1">
      <c r="A117" s="859"/>
      <c r="B117" s="852"/>
      <c r="C117" s="150"/>
      <c r="D117" s="85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116" t="s">
        <v>358</v>
      </c>
      <c r="AV117" s="116"/>
      <c r="AW117" s="116"/>
      <c r="AX117" s="118"/>
    </row>
    <row r="118" spans="1:50" ht="23.25" customHeight="1" hidden="1">
      <c r="A118" s="859"/>
      <c r="B118" s="852"/>
      <c r="C118" s="150"/>
      <c r="D118" s="85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23.25" customHeight="1" hidden="1">
      <c r="A119" s="859"/>
      <c r="B119" s="852"/>
      <c r="C119" s="150"/>
      <c r="D119" s="852"/>
      <c r="E119" s="150"/>
      <c r="F119" s="151"/>
      <c r="G119" s="82"/>
      <c r="H119" s="83"/>
      <c r="I119" s="83"/>
      <c r="J119" s="83"/>
      <c r="K119" s="83"/>
      <c r="L119" s="83"/>
      <c r="M119" s="83"/>
      <c r="N119" s="83"/>
      <c r="O119" s="83"/>
      <c r="P119" s="83"/>
      <c r="Q119" s="83"/>
      <c r="R119" s="83"/>
      <c r="S119" s="83"/>
      <c r="T119" s="83"/>
      <c r="U119" s="83"/>
      <c r="V119" s="83"/>
      <c r="W119" s="83"/>
      <c r="X119" s="84"/>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23.25" customHeight="1" hidden="1">
      <c r="A120" s="859"/>
      <c r="B120" s="852"/>
      <c r="C120" s="150"/>
      <c r="D120" s="852"/>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23.25" customHeight="1" hidden="1">
      <c r="A121" s="859"/>
      <c r="B121" s="852"/>
      <c r="C121" s="150"/>
      <c r="D121" s="85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116" t="s">
        <v>358</v>
      </c>
      <c r="AV121" s="116"/>
      <c r="AW121" s="116"/>
      <c r="AX121" s="118"/>
    </row>
    <row r="122" spans="1:50" ht="23.25" customHeight="1" hidden="1">
      <c r="A122" s="859"/>
      <c r="B122" s="852"/>
      <c r="C122" s="150"/>
      <c r="D122" s="85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23.25" customHeight="1" hidden="1">
      <c r="A123" s="859"/>
      <c r="B123" s="852"/>
      <c r="C123" s="150"/>
      <c r="D123" s="852"/>
      <c r="E123" s="150"/>
      <c r="F123" s="151"/>
      <c r="G123" s="82"/>
      <c r="H123" s="83"/>
      <c r="I123" s="83"/>
      <c r="J123" s="83"/>
      <c r="K123" s="83"/>
      <c r="L123" s="83"/>
      <c r="M123" s="83"/>
      <c r="N123" s="83"/>
      <c r="O123" s="83"/>
      <c r="P123" s="83"/>
      <c r="Q123" s="83"/>
      <c r="R123" s="83"/>
      <c r="S123" s="83"/>
      <c r="T123" s="83"/>
      <c r="U123" s="83"/>
      <c r="V123" s="83"/>
      <c r="W123" s="83"/>
      <c r="X123" s="84"/>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23.25" customHeight="1" hidden="1">
      <c r="A124" s="859"/>
      <c r="B124" s="852"/>
      <c r="C124" s="150"/>
      <c r="D124" s="852"/>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23.25" customHeight="1" hidden="1">
      <c r="A125" s="859"/>
      <c r="B125" s="852"/>
      <c r="C125" s="150"/>
      <c r="D125" s="85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116" t="s">
        <v>358</v>
      </c>
      <c r="AV125" s="116"/>
      <c r="AW125" s="116"/>
      <c r="AX125" s="118"/>
    </row>
    <row r="126" spans="1:50" ht="23.25" customHeight="1" hidden="1">
      <c r="A126" s="859"/>
      <c r="B126" s="852"/>
      <c r="C126" s="150"/>
      <c r="D126" s="85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23.25" customHeight="1" hidden="1">
      <c r="A127" s="859"/>
      <c r="B127" s="852"/>
      <c r="C127" s="150"/>
      <c r="D127" s="852"/>
      <c r="E127" s="150"/>
      <c r="F127" s="151"/>
      <c r="G127" s="82"/>
      <c r="H127" s="83"/>
      <c r="I127" s="83"/>
      <c r="J127" s="83"/>
      <c r="K127" s="83"/>
      <c r="L127" s="83"/>
      <c r="M127" s="83"/>
      <c r="N127" s="83"/>
      <c r="O127" s="83"/>
      <c r="P127" s="83"/>
      <c r="Q127" s="83"/>
      <c r="R127" s="83"/>
      <c r="S127" s="83"/>
      <c r="T127" s="83"/>
      <c r="U127" s="83"/>
      <c r="V127" s="83"/>
      <c r="W127" s="83"/>
      <c r="X127" s="84"/>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23.25" customHeight="1" hidden="1">
      <c r="A128" s="859"/>
      <c r="B128" s="852"/>
      <c r="C128" s="150"/>
      <c r="D128" s="852"/>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23.25" customHeight="1" hidden="1">
      <c r="A129" s="859"/>
      <c r="B129" s="852"/>
      <c r="C129" s="150"/>
      <c r="D129" s="85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116" t="s">
        <v>358</v>
      </c>
      <c r="AV129" s="116"/>
      <c r="AW129" s="116"/>
      <c r="AX129" s="118"/>
    </row>
    <row r="130" spans="1:50" ht="23.25" customHeight="1" hidden="1">
      <c r="A130" s="859"/>
      <c r="B130" s="852"/>
      <c r="C130" s="150"/>
      <c r="D130" s="85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23.25" customHeight="1" hidden="1">
      <c r="A131" s="859"/>
      <c r="B131" s="852"/>
      <c r="C131" s="150"/>
      <c r="D131" s="852"/>
      <c r="E131" s="150"/>
      <c r="F131" s="151"/>
      <c r="G131" s="82"/>
      <c r="H131" s="83"/>
      <c r="I131" s="83"/>
      <c r="J131" s="83"/>
      <c r="K131" s="83"/>
      <c r="L131" s="83"/>
      <c r="M131" s="83"/>
      <c r="N131" s="83"/>
      <c r="O131" s="83"/>
      <c r="P131" s="83"/>
      <c r="Q131" s="83"/>
      <c r="R131" s="83"/>
      <c r="S131" s="83"/>
      <c r="T131" s="83"/>
      <c r="U131" s="83"/>
      <c r="V131" s="83"/>
      <c r="W131" s="83"/>
      <c r="X131" s="84"/>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23.25" customHeight="1" hidden="1">
      <c r="A132" s="859"/>
      <c r="B132" s="852"/>
      <c r="C132" s="150"/>
      <c r="D132" s="852"/>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3.25" customHeight="1" hidden="1">
      <c r="A133" s="859"/>
      <c r="B133" s="852"/>
      <c r="C133" s="150"/>
      <c r="D133" s="85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3.25" customHeight="1" hidden="1">
      <c r="A134" s="859"/>
      <c r="B134" s="852"/>
      <c r="C134" s="150"/>
      <c r="D134" s="85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358</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3.25" customHeight="1" hidden="1">
      <c r="A135" s="859"/>
      <c r="B135" s="852"/>
      <c r="C135" s="150"/>
      <c r="D135" s="852"/>
      <c r="E135" s="150"/>
      <c r="F135" s="15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3.25" customHeight="1" hidden="1">
      <c r="A136" s="859"/>
      <c r="B136" s="852"/>
      <c r="C136" s="150"/>
      <c r="D136" s="852"/>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3.25" customHeight="1" hidden="1">
      <c r="A137" s="859"/>
      <c r="B137" s="852"/>
      <c r="C137" s="150"/>
      <c r="D137" s="852"/>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6" t="s">
        <v>361</v>
      </c>
      <c r="AF137" s="106"/>
      <c r="AG137" s="106"/>
      <c r="AH137" s="106"/>
      <c r="AI137" s="106"/>
      <c r="AJ137" s="106"/>
      <c r="AK137" s="106"/>
      <c r="AL137" s="106"/>
      <c r="AM137" s="106"/>
      <c r="AN137" s="106"/>
      <c r="AO137" s="106"/>
      <c r="AP137" s="106"/>
      <c r="AQ137" s="106"/>
      <c r="AR137" s="106"/>
      <c r="AS137" s="106"/>
      <c r="AT137" s="106"/>
      <c r="AU137" s="106"/>
      <c r="AV137" s="106"/>
      <c r="AW137" s="106"/>
      <c r="AX137" s="121"/>
    </row>
    <row r="138" spans="1:50" ht="23.25" customHeight="1" hidden="1">
      <c r="A138" s="859"/>
      <c r="B138" s="852"/>
      <c r="C138" s="150"/>
      <c r="D138" s="852"/>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c r="AF138" s="83"/>
      <c r="AG138" s="83"/>
      <c r="AH138" s="83"/>
      <c r="AI138" s="83"/>
      <c r="AJ138" s="83"/>
      <c r="AK138" s="83"/>
      <c r="AL138" s="83"/>
      <c r="AM138" s="83"/>
      <c r="AN138" s="83"/>
      <c r="AO138" s="83"/>
      <c r="AP138" s="83"/>
      <c r="AQ138" s="83"/>
      <c r="AR138" s="83"/>
      <c r="AS138" s="83"/>
      <c r="AT138" s="83"/>
      <c r="AU138" s="83"/>
      <c r="AV138" s="83"/>
      <c r="AW138" s="83"/>
      <c r="AX138" s="101"/>
    </row>
    <row r="139" spans="1:50" ht="23.25" customHeight="1" hidden="1">
      <c r="A139" s="859"/>
      <c r="B139" s="852"/>
      <c r="C139" s="150"/>
      <c r="D139" s="852"/>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3.25" customHeight="1" hidden="1">
      <c r="A140" s="859"/>
      <c r="B140" s="852"/>
      <c r="C140" s="150"/>
      <c r="D140" s="852"/>
      <c r="E140" s="150"/>
      <c r="F140" s="151"/>
      <c r="G140" s="76" t="s">
        <v>359</v>
      </c>
      <c r="H140" s="77"/>
      <c r="I140" s="77"/>
      <c r="J140" s="77"/>
      <c r="K140" s="77"/>
      <c r="L140" s="77"/>
      <c r="M140" s="77"/>
      <c r="N140" s="77"/>
      <c r="O140" s="77"/>
      <c r="P140" s="77"/>
      <c r="Q140" s="77"/>
      <c r="R140" s="77"/>
      <c r="S140" s="77"/>
      <c r="T140" s="77"/>
      <c r="U140" s="77"/>
      <c r="V140" s="77"/>
      <c r="W140" s="77"/>
      <c r="X140" s="78"/>
      <c r="Y140" s="106" t="s">
        <v>357</v>
      </c>
      <c r="Z140" s="106"/>
      <c r="AA140" s="107"/>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3.25" customHeight="1" hidden="1">
      <c r="A141" s="859"/>
      <c r="B141" s="852"/>
      <c r="C141" s="150"/>
      <c r="D141" s="852"/>
      <c r="E141" s="150"/>
      <c r="F141" s="151"/>
      <c r="G141" s="79"/>
      <c r="H141" s="80"/>
      <c r="I141" s="80"/>
      <c r="J141" s="80"/>
      <c r="K141" s="80"/>
      <c r="L141" s="80"/>
      <c r="M141" s="80"/>
      <c r="N141" s="80"/>
      <c r="O141" s="80"/>
      <c r="P141" s="80"/>
      <c r="Q141" s="80"/>
      <c r="R141" s="80"/>
      <c r="S141" s="80"/>
      <c r="T141" s="80"/>
      <c r="U141" s="80"/>
      <c r="V141" s="80"/>
      <c r="W141" s="80"/>
      <c r="X141" s="81"/>
      <c r="Y141" s="106"/>
      <c r="Z141" s="106"/>
      <c r="AA141" s="107"/>
      <c r="AB141" s="124" t="s">
        <v>358</v>
      </c>
      <c r="AC141" s="125"/>
      <c r="AD141" s="125"/>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3.25" customHeight="1" hidden="1">
      <c r="A142" s="859"/>
      <c r="B142" s="852"/>
      <c r="C142" s="150"/>
      <c r="D142" s="852"/>
      <c r="E142" s="150"/>
      <c r="F142" s="15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23.25" customHeight="1" hidden="1">
      <c r="A143" s="859"/>
      <c r="B143" s="852"/>
      <c r="C143" s="150"/>
      <c r="D143" s="852"/>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3.25" customHeight="1" hidden="1">
      <c r="A144" s="859"/>
      <c r="B144" s="852"/>
      <c r="C144" s="150"/>
      <c r="D144" s="852"/>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6" t="s">
        <v>361</v>
      </c>
      <c r="AF144" s="106"/>
      <c r="AG144" s="106"/>
      <c r="AH144" s="106"/>
      <c r="AI144" s="106"/>
      <c r="AJ144" s="106"/>
      <c r="AK144" s="106"/>
      <c r="AL144" s="106"/>
      <c r="AM144" s="106"/>
      <c r="AN144" s="106"/>
      <c r="AO144" s="106"/>
      <c r="AP144" s="106"/>
      <c r="AQ144" s="106"/>
      <c r="AR144" s="106"/>
      <c r="AS144" s="106"/>
      <c r="AT144" s="106"/>
      <c r="AU144" s="106"/>
      <c r="AV144" s="106"/>
      <c r="AW144" s="106"/>
      <c r="AX144" s="121"/>
    </row>
    <row r="145" spans="1:50" ht="23.25" customHeight="1" hidden="1">
      <c r="A145" s="859"/>
      <c r="B145" s="852"/>
      <c r="C145" s="150"/>
      <c r="D145" s="852"/>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c r="AF145" s="83"/>
      <c r="AG145" s="83"/>
      <c r="AH145" s="83"/>
      <c r="AI145" s="83"/>
      <c r="AJ145" s="83"/>
      <c r="AK145" s="83"/>
      <c r="AL145" s="83"/>
      <c r="AM145" s="83"/>
      <c r="AN145" s="83"/>
      <c r="AO145" s="83"/>
      <c r="AP145" s="83"/>
      <c r="AQ145" s="83"/>
      <c r="AR145" s="83"/>
      <c r="AS145" s="83"/>
      <c r="AT145" s="83"/>
      <c r="AU145" s="83"/>
      <c r="AV145" s="83"/>
      <c r="AW145" s="83"/>
      <c r="AX145" s="101"/>
    </row>
    <row r="146" spans="1:50" ht="23.25" customHeight="1" hidden="1">
      <c r="A146" s="859"/>
      <c r="B146" s="852"/>
      <c r="C146" s="150"/>
      <c r="D146" s="852"/>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3.25" customHeight="1" hidden="1">
      <c r="A147" s="859"/>
      <c r="B147" s="852"/>
      <c r="C147" s="150"/>
      <c r="D147" s="852"/>
      <c r="E147" s="150"/>
      <c r="F147" s="151"/>
      <c r="G147" s="76" t="s">
        <v>359</v>
      </c>
      <c r="H147" s="77"/>
      <c r="I147" s="77"/>
      <c r="J147" s="77"/>
      <c r="K147" s="77"/>
      <c r="L147" s="77"/>
      <c r="M147" s="77"/>
      <c r="N147" s="77"/>
      <c r="O147" s="77"/>
      <c r="P147" s="77"/>
      <c r="Q147" s="77"/>
      <c r="R147" s="77"/>
      <c r="S147" s="77"/>
      <c r="T147" s="77"/>
      <c r="U147" s="77"/>
      <c r="V147" s="77"/>
      <c r="W147" s="77"/>
      <c r="X147" s="78"/>
      <c r="Y147" s="106" t="s">
        <v>357</v>
      </c>
      <c r="Z147" s="106"/>
      <c r="AA147" s="107"/>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3.25" customHeight="1" hidden="1">
      <c r="A148" s="859"/>
      <c r="B148" s="852"/>
      <c r="C148" s="150"/>
      <c r="D148" s="852"/>
      <c r="E148" s="150"/>
      <c r="F148" s="151"/>
      <c r="G148" s="79"/>
      <c r="H148" s="80"/>
      <c r="I148" s="80"/>
      <c r="J148" s="80"/>
      <c r="K148" s="80"/>
      <c r="L148" s="80"/>
      <c r="M148" s="80"/>
      <c r="N148" s="80"/>
      <c r="O148" s="80"/>
      <c r="P148" s="80"/>
      <c r="Q148" s="80"/>
      <c r="R148" s="80"/>
      <c r="S148" s="80"/>
      <c r="T148" s="80"/>
      <c r="U148" s="80"/>
      <c r="V148" s="80"/>
      <c r="W148" s="80"/>
      <c r="X148" s="81"/>
      <c r="Y148" s="106"/>
      <c r="Z148" s="106"/>
      <c r="AA148" s="107"/>
      <c r="AB148" s="124" t="s">
        <v>358</v>
      </c>
      <c r="AC148" s="125"/>
      <c r="AD148" s="125"/>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3.25" customHeight="1" hidden="1">
      <c r="A149" s="859"/>
      <c r="B149" s="852"/>
      <c r="C149" s="150"/>
      <c r="D149" s="852"/>
      <c r="E149" s="150"/>
      <c r="F149" s="15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3.25" customHeight="1" hidden="1">
      <c r="A150" s="859"/>
      <c r="B150" s="852"/>
      <c r="C150" s="150"/>
      <c r="D150" s="852"/>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3.25" customHeight="1" hidden="1">
      <c r="A151" s="859"/>
      <c r="B151" s="852"/>
      <c r="C151" s="150"/>
      <c r="D151" s="852"/>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6" t="s">
        <v>361</v>
      </c>
      <c r="AF151" s="106"/>
      <c r="AG151" s="106"/>
      <c r="AH151" s="106"/>
      <c r="AI151" s="106"/>
      <c r="AJ151" s="106"/>
      <c r="AK151" s="106"/>
      <c r="AL151" s="106"/>
      <c r="AM151" s="106"/>
      <c r="AN151" s="106"/>
      <c r="AO151" s="106"/>
      <c r="AP151" s="106"/>
      <c r="AQ151" s="106"/>
      <c r="AR151" s="106"/>
      <c r="AS151" s="106"/>
      <c r="AT151" s="106"/>
      <c r="AU151" s="106"/>
      <c r="AV151" s="106"/>
      <c r="AW151" s="106"/>
      <c r="AX151" s="121"/>
    </row>
    <row r="152" spans="1:50" ht="23.25" customHeight="1" hidden="1">
      <c r="A152" s="859"/>
      <c r="B152" s="852"/>
      <c r="C152" s="150"/>
      <c r="D152" s="852"/>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3.25" customHeight="1" hidden="1">
      <c r="A153" s="859"/>
      <c r="B153" s="852"/>
      <c r="C153" s="150"/>
      <c r="D153" s="852"/>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3.25" customHeight="1" hidden="1">
      <c r="A154" s="859"/>
      <c r="B154" s="852"/>
      <c r="C154" s="150"/>
      <c r="D154" s="852"/>
      <c r="E154" s="150"/>
      <c r="F154" s="151"/>
      <c r="G154" s="76" t="s">
        <v>359</v>
      </c>
      <c r="H154" s="77"/>
      <c r="I154" s="77"/>
      <c r="J154" s="77"/>
      <c r="K154" s="77"/>
      <c r="L154" s="77"/>
      <c r="M154" s="77"/>
      <c r="N154" s="77"/>
      <c r="O154" s="77"/>
      <c r="P154" s="77"/>
      <c r="Q154" s="77"/>
      <c r="R154" s="77"/>
      <c r="S154" s="77"/>
      <c r="T154" s="77"/>
      <c r="U154" s="77"/>
      <c r="V154" s="77"/>
      <c r="W154" s="77"/>
      <c r="X154" s="78"/>
      <c r="Y154" s="106" t="s">
        <v>357</v>
      </c>
      <c r="Z154" s="106"/>
      <c r="AA154" s="107"/>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3.25" customHeight="1" hidden="1">
      <c r="A155" s="859"/>
      <c r="B155" s="852"/>
      <c r="C155" s="150"/>
      <c r="D155" s="852"/>
      <c r="E155" s="150"/>
      <c r="F155" s="151"/>
      <c r="G155" s="79"/>
      <c r="H155" s="80"/>
      <c r="I155" s="80"/>
      <c r="J155" s="80"/>
      <c r="K155" s="80"/>
      <c r="L155" s="80"/>
      <c r="M155" s="80"/>
      <c r="N155" s="80"/>
      <c r="O155" s="80"/>
      <c r="P155" s="80"/>
      <c r="Q155" s="80"/>
      <c r="R155" s="80"/>
      <c r="S155" s="80"/>
      <c r="T155" s="80"/>
      <c r="U155" s="80"/>
      <c r="V155" s="80"/>
      <c r="W155" s="80"/>
      <c r="X155" s="81"/>
      <c r="Y155" s="106"/>
      <c r="Z155" s="106"/>
      <c r="AA155" s="107"/>
      <c r="AB155" s="124" t="s">
        <v>358</v>
      </c>
      <c r="AC155" s="125"/>
      <c r="AD155" s="125"/>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3.25" customHeight="1" hidden="1">
      <c r="A156" s="859"/>
      <c r="B156" s="852"/>
      <c r="C156" s="150"/>
      <c r="D156" s="852"/>
      <c r="E156" s="150"/>
      <c r="F156" s="15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3.25" customHeight="1" hidden="1">
      <c r="A157" s="859"/>
      <c r="B157" s="852"/>
      <c r="C157" s="150"/>
      <c r="D157" s="852"/>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3.25" customHeight="1" hidden="1">
      <c r="A158" s="859"/>
      <c r="B158" s="852"/>
      <c r="C158" s="150"/>
      <c r="D158" s="852"/>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6" t="s">
        <v>361</v>
      </c>
      <c r="AF158" s="106"/>
      <c r="AG158" s="106"/>
      <c r="AH158" s="106"/>
      <c r="AI158" s="106"/>
      <c r="AJ158" s="106"/>
      <c r="AK158" s="106"/>
      <c r="AL158" s="106"/>
      <c r="AM158" s="106"/>
      <c r="AN158" s="106"/>
      <c r="AO158" s="106"/>
      <c r="AP158" s="106"/>
      <c r="AQ158" s="106"/>
      <c r="AR158" s="106"/>
      <c r="AS158" s="106"/>
      <c r="AT158" s="106"/>
      <c r="AU158" s="106"/>
      <c r="AV158" s="106"/>
      <c r="AW158" s="106"/>
      <c r="AX158" s="121"/>
    </row>
    <row r="159" spans="1:50" ht="23.25" customHeight="1" hidden="1">
      <c r="A159" s="859"/>
      <c r="B159" s="852"/>
      <c r="C159" s="150"/>
      <c r="D159" s="852"/>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3.25" customHeight="1" hidden="1">
      <c r="A160" s="859"/>
      <c r="B160" s="852"/>
      <c r="C160" s="150"/>
      <c r="D160" s="852"/>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3.25" customHeight="1" hidden="1">
      <c r="A161" s="859"/>
      <c r="B161" s="852"/>
      <c r="C161" s="150"/>
      <c r="D161" s="852"/>
      <c r="E161" s="150"/>
      <c r="F161" s="151"/>
      <c r="G161" s="76" t="s">
        <v>359</v>
      </c>
      <c r="H161" s="77"/>
      <c r="I161" s="77"/>
      <c r="J161" s="77"/>
      <c r="K161" s="77"/>
      <c r="L161" s="77"/>
      <c r="M161" s="77"/>
      <c r="N161" s="77"/>
      <c r="O161" s="77"/>
      <c r="P161" s="77"/>
      <c r="Q161" s="77"/>
      <c r="R161" s="77"/>
      <c r="S161" s="77"/>
      <c r="T161" s="77"/>
      <c r="U161" s="77"/>
      <c r="V161" s="77"/>
      <c r="W161" s="77"/>
      <c r="X161" s="78"/>
      <c r="Y161" s="106" t="s">
        <v>357</v>
      </c>
      <c r="Z161" s="106"/>
      <c r="AA161" s="107"/>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3.25" customHeight="1" hidden="1">
      <c r="A162" s="859"/>
      <c r="B162" s="852"/>
      <c r="C162" s="150"/>
      <c r="D162" s="852"/>
      <c r="E162" s="150"/>
      <c r="F162" s="151"/>
      <c r="G162" s="79"/>
      <c r="H162" s="80"/>
      <c r="I162" s="80"/>
      <c r="J162" s="80"/>
      <c r="K162" s="80"/>
      <c r="L162" s="80"/>
      <c r="M162" s="80"/>
      <c r="N162" s="80"/>
      <c r="O162" s="80"/>
      <c r="P162" s="80"/>
      <c r="Q162" s="80"/>
      <c r="R162" s="80"/>
      <c r="S162" s="80"/>
      <c r="T162" s="80"/>
      <c r="U162" s="80"/>
      <c r="V162" s="80"/>
      <c r="W162" s="80"/>
      <c r="X162" s="81"/>
      <c r="Y162" s="106"/>
      <c r="Z162" s="106"/>
      <c r="AA162" s="107"/>
      <c r="AB162" s="124" t="s">
        <v>358</v>
      </c>
      <c r="AC162" s="125"/>
      <c r="AD162" s="125"/>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3.25" customHeight="1" hidden="1">
      <c r="A163" s="859"/>
      <c r="B163" s="852"/>
      <c r="C163" s="150"/>
      <c r="D163" s="852"/>
      <c r="E163" s="150"/>
      <c r="F163" s="15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3.25" customHeight="1" hidden="1">
      <c r="A164" s="859"/>
      <c r="B164" s="852"/>
      <c r="C164" s="150"/>
      <c r="D164" s="852"/>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3.25" customHeight="1" hidden="1">
      <c r="A165" s="859"/>
      <c r="B165" s="852"/>
      <c r="C165" s="150"/>
      <c r="D165" s="852"/>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3.25" customHeight="1" hidden="1">
      <c r="A166" s="859"/>
      <c r="B166" s="852"/>
      <c r="C166" s="150"/>
      <c r="D166" s="852"/>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3.25" customHeight="1" hidden="1">
      <c r="A167" s="859"/>
      <c r="B167" s="852"/>
      <c r="C167" s="150"/>
      <c r="D167" s="852"/>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3.25" customHeight="1" hidden="1">
      <c r="A168" s="859"/>
      <c r="B168" s="852"/>
      <c r="C168" s="150"/>
      <c r="D168" s="852"/>
      <c r="E168" s="107"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3.25" customHeight="1" hidden="1">
      <c r="A169" s="859"/>
      <c r="B169" s="852"/>
      <c r="C169" s="150"/>
      <c r="D169" s="852"/>
      <c r="E169" s="100"/>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23.25" customHeight="1" hidden="1">
      <c r="A170" s="859"/>
      <c r="B170" s="852"/>
      <c r="C170" s="150"/>
      <c r="D170" s="852"/>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23.25" customHeight="1" hidden="1">
      <c r="A171" s="859"/>
      <c r="B171" s="852"/>
      <c r="C171" s="150"/>
      <c r="D171" s="85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3.25" customHeight="1" hidden="1">
      <c r="A172" s="859"/>
      <c r="B172" s="852"/>
      <c r="C172" s="150"/>
      <c r="D172" s="852"/>
      <c r="E172" s="172" t="s">
        <v>381</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3.25" customHeight="1" hidden="1">
      <c r="A173" s="859"/>
      <c r="B173" s="852"/>
      <c r="C173" s="150"/>
      <c r="D173" s="85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116" t="s">
        <v>358</v>
      </c>
      <c r="AV173" s="116"/>
      <c r="AW173" s="116"/>
      <c r="AX173" s="118"/>
    </row>
    <row r="174" spans="1:50" ht="23.25" customHeight="1" hidden="1">
      <c r="A174" s="859"/>
      <c r="B174" s="852"/>
      <c r="C174" s="150"/>
      <c r="D174" s="85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23.25" customHeight="1" hidden="1">
      <c r="A175" s="859"/>
      <c r="B175" s="852"/>
      <c r="C175" s="150"/>
      <c r="D175" s="852"/>
      <c r="E175" s="150"/>
      <c r="F175" s="151"/>
      <c r="G175" s="82"/>
      <c r="H175" s="83"/>
      <c r="I175" s="83"/>
      <c r="J175" s="83"/>
      <c r="K175" s="83"/>
      <c r="L175" s="83"/>
      <c r="M175" s="83"/>
      <c r="N175" s="83"/>
      <c r="O175" s="83"/>
      <c r="P175" s="83"/>
      <c r="Q175" s="83"/>
      <c r="R175" s="83"/>
      <c r="S175" s="83"/>
      <c r="T175" s="83"/>
      <c r="U175" s="83"/>
      <c r="V175" s="83"/>
      <c r="W175" s="83"/>
      <c r="X175" s="84"/>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3.25" customHeight="1" hidden="1">
      <c r="A176" s="859"/>
      <c r="B176" s="852"/>
      <c r="C176" s="150"/>
      <c r="D176" s="852"/>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3.25" customHeight="1" hidden="1">
      <c r="A177" s="859"/>
      <c r="B177" s="852"/>
      <c r="C177" s="150"/>
      <c r="D177" s="85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116" t="s">
        <v>358</v>
      </c>
      <c r="AV177" s="116"/>
      <c r="AW177" s="116"/>
      <c r="AX177" s="118"/>
    </row>
    <row r="178" spans="1:50" ht="23.25" customHeight="1" hidden="1">
      <c r="A178" s="859"/>
      <c r="B178" s="852"/>
      <c r="C178" s="150"/>
      <c r="D178" s="85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23.25" customHeight="1" hidden="1">
      <c r="A179" s="859"/>
      <c r="B179" s="852"/>
      <c r="C179" s="150"/>
      <c r="D179" s="852"/>
      <c r="E179" s="150"/>
      <c r="F179" s="151"/>
      <c r="G179" s="82"/>
      <c r="H179" s="83"/>
      <c r="I179" s="83"/>
      <c r="J179" s="83"/>
      <c r="K179" s="83"/>
      <c r="L179" s="83"/>
      <c r="M179" s="83"/>
      <c r="N179" s="83"/>
      <c r="O179" s="83"/>
      <c r="P179" s="83"/>
      <c r="Q179" s="83"/>
      <c r="R179" s="83"/>
      <c r="S179" s="83"/>
      <c r="T179" s="83"/>
      <c r="U179" s="83"/>
      <c r="V179" s="83"/>
      <c r="W179" s="83"/>
      <c r="X179" s="84"/>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3.25" customHeight="1" hidden="1">
      <c r="A180" s="859"/>
      <c r="B180" s="852"/>
      <c r="C180" s="150"/>
      <c r="D180" s="852"/>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3.25" customHeight="1" hidden="1">
      <c r="A181" s="859"/>
      <c r="B181" s="852"/>
      <c r="C181" s="150"/>
      <c r="D181" s="85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116" t="s">
        <v>358</v>
      </c>
      <c r="AV181" s="116"/>
      <c r="AW181" s="116"/>
      <c r="AX181" s="118"/>
    </row>
    <row r="182" spans="1:50" ht="23.25" customHeight="1" hidden="1">
      <c r="A182" s="859"/>
      <c r="B182" s="852"/>
      <c r="C182" s="150"/>
      <c r="D182" s="85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23.25" customHeight="1" hidden="1">
      <c r="A183" s="859"/>
      <c r="B183" s="852"/>
      <c r="C183" s="150"/>
      <c r="D183" s="852"/>
      <c r="E183" s="150"/>
      <c r="F183" s="151"/>
      <c r="G183" s="82"/>
      <c r="H183" s="83"/>
      <c r="I183" s="83"/>
      <c r="J183" s="83"/>
      <c r="K183" s="83"/>
      <c r="L183" s="83"/>
      <c r="M183" s="83"/>
      <c r="N183" s="83"/>
      <c r="O183" s="83"/>
      <c r="P183" s="83"/>
      <c r="Q183" s="83"/>
      <c r="R183" s="83"/>
      <c r="S183" s="83"/>
      <c r="T183" s="83"/>
      <c r="U183" s="83"/>
      <c r="V183" s="83"/>
      <c r="W183" s="83"/>
      <c r="X183" s="84"/>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3.25" customHeight="1" hidden="1">
      <c r="A184" s="859"/>
      <c r="B184" s="852"/>
      <c r="C184" s="150"/>
      <c r="D184" s="852"/>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3.25" customHeight="1" hidden="1">
      <c r="A185" s="859"/>
      <c r="B185" s="852"/>
      <c r="C185" s="150"/>
      <c r="D185" s="85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116" t="s">
        <v>358</v>
      </c>
      <c r="AV185" s="116"/>
      <c r="AW185" s="116"/>
      <c r="AX185" s="118"/>
    </row>
    <row r="186" spans="1:50" ht="23.25" customHeight="1" hidden="1">
      <c r="A186" s="859"/>
      <c r="B186" s="852"/>
      <c r="C186" s="150"/>
      <c r="D186" s="85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23.25" customHeight="1" hidden="1">
      <c r="A187" s="859"/>
      <c r="B187" s="852"/>
      <c r="C187" s="150"/>
      <c r="D187" s="852"/>
      <c r="E187" s="150"/>
      <c r="F187" s="151"/>
      <c r="G187" s="82"/>
      <c r="H187" s="83"/>
      <c r="I187" s="83"/>
      <c r="J187" s="83"/>
      <c r="K187" s="83"/>
      <c r="L187" s="83"/>
      <c r="M187" s="83"/>
      <c r="N187" s="83"/>
      <c r="O187" s="83"/>
      <c r="P187" s="83"/>
      <c r="Q187" s="83"/>
      <c r="R187" s="83"/>
      <c r="S187" s="83"/>
      <c r="T187" s="83"/>
      <c r="U187" s="83"/>
      <c r="V187" s="83"/>
      <c r="W187" s="83"/>
      <c r="X187" s="84"/>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3.25" customHeight="1" hidden="1">
      <c r="A188" s="859"/>
      <c r="B188" s="852"/>
      <c r="C188" s="150"/>
      <c r="D188" s="852"/>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3.25" customHeight="1" hidden="1">
      <c r="A189" s="859"/>
      <c r="B189" s="852"/>
      <c r="C189" s="150"/>
      <c r="D189" s="85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116" t="s">
        <v>358</v>
      </c>
      <c r="AV189" s="116"/>
      <c r="AW189" s="116"/>
      <c r="AX189" s="118"/>
    </row>
    <row r="190" spans="1:50" ht="23.25" customHeight="1" hidden="1">
      <c r="A190" s="859"/>
      <c r="B190" s="852"/>
      <c r="C190" s="150"/>
      <c r="D190" s="85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23.25" customHeight="1" hidden="1">
      <c r="A191" s="859"/>
      <c r="B191" s="852"/>
      <c r="C191" s="150"/>
      <c r="D191" s="852"/>
      <c r="E191" s="150"/>
      <c r="F191" s="151"/>
      <c r="G191" s="82"/>
      <c r="H191" s="83"/>
      <c r="I191" s="83"/>
      <c r="J191" s="83"/>
      <c r="K191" s="83"/>
      <c r="L191" s="83"/>
      <c r="M191" s="83"/>
      <c r="N191" s="83"/>
      <c r="O191" s="83"/>
      <c r="P191" s="83"/>
      <c r="Q191" s="83"/>
      <c r="R191" s="83"/>
      <c r="S191" s="83"/>
      <c r="T191" s="83"/>
      <c r="U191" s="83"/>
      <c r="V191" s="83"/>
      <c r="W191" s="83"/>
      <c r="X191" s="84"/>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3.25" customHeight="1" hidden="1">
      <c r="A192" s="859"/>
      <c r="B192" s="852"/>
      <c r="C192" s="150"/>
      <c r="D192" s="852"/>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3.25" customHeight="1" hidden="1">
      <c r="A193" s="859"/>
      <c r="B193" s="852"/>
      <c r="C193" s="150"/>
      <c r="D193" s="85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3.25" customHeight="1" hidden="1">
      <c r="A194" s="859"/>
      <c r="B194" s="852"/>
      <c r="C194" s="150"/>
      <c r="D194" s="85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358</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3.25" customHeight="1" hidden="1">
      <c r="A195" s="859"/>
      <c r="B195" s="852"/>
      <c r="C195" s="150"/>
      <c r="D195" s="852"/>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3.25" customHeight="1" hidden="1">
      <c r="A196" s="859"/>
      <c r="B196" s="852"/>
      <c r="C196" s="150"/>
      <c r="D196" s="852"/>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3.25" customHeight="1" hidden="1">
      <c r="A197" s="859"/>
      <c r="B197" s="852"/>
      <c r="C197" s="150"/>
      <c r="D197" s="852"/>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6" t="s">
        <v>361</v>
      </c>
      <c r="AF197" s="106"/>
      <c r="AG197" s="106"/>
      <c r="AH197" s="106"/>
      <c r="AI197" s="106"/>
      <c r="AJ197" s="106"/>
      <c r="AK197" s="106"/>
      <c r="AL197" s="106"/>
      <c r="AM197" s="106"/>
      <c r="AN197" s="106"/>
      <c r="AO197" s="106"/>
      <c r="AP197" s="106"/>
      <c r="AQ197" s="106"/>
      <c r="AR197" s="106"/>
      <c r="AS197" s="106"/>
      <c r="AT197" s="106"/>
      <c r="AU197" s="106"/>
      <c r="AV197" s="106"/>
      <c r="AW197" s="106"/>
      <c r="AX197" s="121"/>
    </row>
    <row r="198" spans="1:50" ht="23.25" customHeight="1" hidden="1">
      <c r="A198" s="859"/>
      <c r="B198" s="852"/>
      <c r="C198" s="150"/>
      <c r="D198" s="852"/>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3.25" customHeight="1" hidden="1">
      <c r="A199" s="859"/>
      <c r="B199" s="852"/>
      <c r="C199" s="150"/>
      <c r="D199" s="852"/>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3.25" customHeight="1" hidden="1">
      <c r="A200" s="859"/>
      <c r="B200" s="852"/>
      <c r="C200" s="150"/>
      <c r="D200" s="852"/>
      <c r="E200" s="150"/>
      <c r="F200" s="151"/>
      <c r="G200" s="76" t="s">
        <v>359</v>
      </c>
      <c r="H200" s="77"/>
      <c r="I200" s="77"/>
      <c r="J200" s="77"/>
      <c r="K200" s="77"/>
      <c r="L200" s="77"/>
      <c r="M200" s="77"/>
      <c r="N200" s="77"/>
      <c r="O200" s="77"/>
      <c r="P200" s="77"/>
      <c r="Q200" s="77"/>
      <c r="R200" s="77"/>
      <c r="S200" s="77"/>
      <c r="T200" s="77"/>
      <c r="U200" s="77"/>
      <c r="V200" s="77"/>
      <c r="W200" s="77"/>
      <c r="X200" s="78"/>
      <c r="Y200" s="106" t="s">
        <v>357</v>
      </c>
      <c r="Z200" s="106"/>
      <c r="AA200" s="107"/>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3.25" customHeight="1" hidden="1">
      <c r="A201" s="859"/>
      <c r="B201" s="852"/>
      <c r="C201" s="150"/>
      <c r="D201" s="852"/>
      <c r="E201" s="150"/>
      <c r="F201" s="151"/>
      <c r="G201" s="79"/>
      <c r="H201" s="80"/>
      <c r="I201" s="80"/>
      <c r="J201" s="80"/>
      <c r="K201" s="80"/>
      <c r="L201" s="80"/>
      <c r="M201" s="80"/>
      <c r="N201" s="80"/>
      <c r="O201" s="80"/>
      <c r="P201" s="80"/>
      <c r="Q201" s="80"/>
      <c r="R201" s="80"/>
      <c r="S201" s="80"/>
      <c r="T201" s="80"/>
      <c r="U201" s="80"/>
      <c r="V201" s="80"/>
      <c r="W201" s="80"/>
      <c r="X201" s="81"/>
      <c r="Y201" s="106"/>
      <c r="Z201" s="106"/>
      <c r="AA201" s="107"/>
      <c r="AB201" s="124" t="s">
        <v>358</v>
      </c>
      <c r="AC201" s="125"/>
      <c r="AD201" s="125"/>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3.25" customHeight="1" hidden="1">
      <c r="A202" s="859"/>
      <c r="B202" s="852"/>
      <c r="C202" s="150"/>
      <c r="D202" s="852"/>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3.25" customHeight="1" hidden="1">
      <c r="A203" s="859"/>
      <c r="B203" s="852"/>
      <c r="C203" s="150"/>
      <c r="D203" s="852"/>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3.25" customHeight="1" hidden="1">
      <c r="A204" s="859"/>
      <c r="B204" s="852"/>
      <c r="C204" s="150"/>
      <c r="D204" s="852"/>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6" t="s">
        <v>361</v>
      </c>
      <c r="AF204" s="106"/>
      <c r="AG204" s="106"/>
      <c r="AH204" s="106"/>
      <c r="AI204" s="106"/>
      <c r="AJ204" s="106"/>
      <c r="AK204" s="106"/>
      <c r="AL204" s="106"/>
      <c r="AM204" s="106"/>
      <c r="AN204" s="106"/>
      <c r="AO204" s="106"/>
      <c r="AP204" s="106"/>
      <c r="AQ204" s="106"/>
      <c r="AR204" s="106"/>
      <c r="AS204" s="106"/>
      <c r="AT204" s="106"/>
      <c r="AU204" s="106"/>
      <c r="AV204" s="106"/>
      <c r="AW204" s="106"/>
      <c r="AX204" s="121"/>
    </row>
    <row r="205" spans="1:50" ht="23.25" customHeight="1" hidden="1">
      <c r="A205" s="859"/>
      <c r="B205" s="852"/>
      <c r="C205" s="150"/>
      <c r="D205" s="852"/>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3.25" customHeight="1" hidden="1">
      <c r="A206" s="859"/>
      <c r="B206" s="852"/>
      <c r="C206" s="150"/>
      <c r="D206" s="852"/>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3.25" customHeight="1" hidden="1">
      <c r="A207" s="859"/>
      <c r="B207" s="852"/>
      <c r="C207" s="150"/>
      <c r="D207" s="852"/>
      <c r="E207" s="150"/>
      <c r="F207" s="151"/>
      <c r="G207" s="76" t="s">
        <v>359</v>
      </c>
      <c r="H207" s="77"/>
      <c r="I207" s="77"/>
      <c r="J207" s="77"/>
      <c r="K207" s="77"/>
      <c r="L207" s="77"/>
      <c r="M207" s="77"/>
      <c r="N207" s="77"/>
      <c r="O207" s="77"/>
      <c r="P207" s="77"/>
      <c r="Q207" s="77"/>
      <c r="R207" s="77"/>
      <c r="S207" s="77"/>
      <c r="T207" s="77"/>
      <c r="U207" s="77"/>
      <c r="V207" s="77"/>
      <c r="W207" s="77"/>
      <c r="X207" s="78"/>
      <c r="Y207" s="106" t="s">
        <v>357</v>
      </c>
      <c r="Z207" s="106"/>
      <c r="AA207" s="107"/>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3.25" customHeight="1" hidden="1">
      <c r="A208" s="859"/>
      <c r="B208" s="852"/>
      <c r="C208" s="150"/>
      <c r="D208" s="852"/>
      <c r="E208" s="150"/>
      <c r="F208" s="151"/>
      <c r="G208" s="79"/>
      <c r="H208" s="80"/>
      <c r="I208" s="80"/>
      <c r="J208" s="80"/>
      <c r="K208" s="80"/>
      <c r="L208" s="80"/>
      <c r="M208" s="80"/>
      <c r="N208" s="80"/>
      <c r="O208" s="80"/>
      <c r="P208" s="80"/>
      <c r="Q208" s="80"/>
      <c r="R208" s="80"/>
      <c r="S208" s="80"/>
      <c r="T208" s="80"/>
      <c r="U208" s="80"/>
      <c r="V208" s="80"/>
      <c r="W208" s="80"/>
      <c r="X208" s="81"/>
      <c r="Y208" s="106"/>
      <c r="Z208" s="106"/>
      <c r="AA208" s="107"/>
      <c r="AB208" s="124" t="s">
        <v>358</v>
      </c>
      <c r="AC208" s="125"/>
      <c r="AD208" s="125"/>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3.25" customHeight="1" hidden="1">
      <c r="A209" s="859"/>
      <c r="B209" s="852"/>
      <c r="C209" s="150"/>
      <c r="D209" s="852"/>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3.25" customHeight="1" hidden="1">
      <c r="A210" s="859"/>
      <c r="B210" s="852"/>
      <c r="C210" s="150"/>
      <c r="D210" s="852"/>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3.25" customHeight="1" hidden="1">
      <c r="A211" s="859"/>
      <c r="B211" s="852"/>
      <c r="C211" s="150"/>
      <c r="D211" s="852"/>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6" t="s">
        <v>361</v>
      </c>
      <c r="AF211" s="106"/>
      <c r="AG211" s="106"/>
      <c r="AH211" s="106"/>
      <c r="AI211" s="106"/>
      <c r="AJ211" s="106"/>
      <c r="AK211" s="106"/>
      <c r="AL211" s="106"/>
      <c r="AM211" s="106"/>
      <c r="AN211" s="106"/>
      <c r="AO211" s="106"/>
      <c r="AP211" s="106"/>
      <c r="AQ211" s="106"/>
      <c r="AR211" s="106"/>
      <c r="AS211" s="106"/>
      <c r="AT211" s="106"/>
      <c r="AU211" s="106"/>
      <c r="AV211" s="106"/>
      <c r="AW211" s="106"/>
      <c r="AX211" s="121"/>
    </row>
    <row r="212" spans="1:50" ht="23.25" customHeight="1" hidden="1">
      <c r="A212" s="859"/>
      <c r="B212" s="852"/>
      <c r="C212" s="150"/>
      <c r="D212" s="852"/>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3.25" customHeight="1" hidden="1">
      <c r="A213" s="859"/>
      <c r="B213" s="852"/>
      <c r="C213" s="150"/>
      <c r="D213" s="852"/>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3.25" customHeight="1" hidden="1">
      <c r="A214" s="859"/>
      <c r="B214" s="852"/>
      <c r="C214" s="150"/>
      <c r="D214" s="852"/>
      <c r="E214" s="150"/>
      <c r="F214" s="151"/>
      <c r="G214" s="76" t="s">
        <v>359</v>
      </c>
      <c r="H214" s="77"/>
      <c r="I214" s="77"/>
      <c r="J214" s="77"/>
      <c r="K214" s="77"/>
      <c r="L214" s="77"/>
      <c r="M214" s="77"/>
      <c r="N214" s="77"/>
      <c r="O214" s="77"/>
      <c r="P214" s="77"/>
      <c r="Q214" s="77"/>
      <c r="R214" s="77"/>
      <c r="S214" s="77"/>
      <c r="T214" s="77"/>
      <c r="U214" s="77"/>
      <c r="V214" s="77"/>
      <c r="W214" s="77"/>
      <c r="X214" s="78"/>
      <c r="Y214" s="106" t="s">
        <v>357</v>
      </c>
      <c r="Z214" s="106"/>
      <c r="AA214" s="107"/>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3.25" customHeight="1" hidden="1">
      <c r="A215" s="859"/>
      <c r="B215" s="852"/>
      <c r="C215" s="150"/>
      <c r="D215" s="852"/>
      <c r="E215" s="150"/>
      <c r="F215" s="151"/>
      <c r="G215" s="79"/>
      <c r="H215" s="80"/>
      <c r="I215" s="80"/>
      <c r="J215" s="80"/>
      <c r="K215" s="80"/>
      <c r="L215" s="80"/>
      <c r="M215" s="80"/>
      <c r="N215" s="80"/>
      <c r="O215" s="80"/>
      <c r="P215" s="80"/>
      <c r="Q215" s="80"/>
      <c r="R215" s="80"/>
      <c r="S215" s="80"/>
      <c r="T215" s="80"/>
      <c r="U215" s="80"/>
      <c r="V215" s="80"/>
      <c r="W215" s="80"/>
      <c r="X215" s="81"/>
      <c r="Y215" s="106"/>
      <c r="Z215" s="106"/>
      <c r="AA215" s="107"/>
      <c r="AB215" s="124" t="s">
        <v>358</v>
      </c>
      <c r="AC215" s="125"/>
      <c r="AD215" s="125"/>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3.25" customHeight="1" hidden="1">
      <c r="A216" s="859"/>
      <c r="B216" s="852"/>
      <c r="C216" s="150"/>
      <c r="D216" s="852"/>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3.25" customHeight="1" hidden="1">
      <c r="A217" s="859"/>
      <c r="B217" s="852"/>
      <c r="C217" s="150"/>
      <c r="D217" s="852"/>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3.25" customHeight="1" hidden="1">
      <c r="A218" s="859"/>
      <c r="B218" s="852"/>
      <c r="C218" s="150"/>
      <c r="D218" s="852"/>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6" t="s">
        <v>361</v>
      </c>
      <c r="AF218" s="106"/>
      <c r="AG218" s="106"/>
      <c r="AH218" s="106"/>
      <c r="AI218" s="106"/>
      <c r="AJ218" s="106"/>
      <c r="AK218" s="106"/>
      <c r="AL218" s="106"/>
      <c r="AM218" s="106"/>
      <c r="AN218" s="106"/>
      <c r="AO218" s="106"/>
      <c r="AP218" s="106"/>
      <c r="AQ218" s="106"/>
      <c r="AR218" s="106"/>
      <c r="AS218" s="106"/>
      <c r="AT218" s="106"/>
      <c r="AU218" s="106"/>
      <c r="AV218" s="106"/>
      <c r="AW218" s="106"/>
      <c r="AX218" s="121"/>
    </row>
    <row r="219" spans="1:50" ht="23.25" customHeight="1" hidden="1">
      <c r="A219" s="859"/>
      <c r="B219" s="852"/>
      <c r="C219" s="150"/>
      <c r="D219" s="852"/>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3.25" customHeight="1" hidden="1">
      <c r="A220" s="859"/>
      <c r="B220" s="852"/>
      <c r="C220" s="150"/>
      <c r="D220" s="852"/>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3.25" customHeight="1" hidden="1">
      <c r="A221" s="859"/>
      <c r="B221" s="852"/>
      <c r="C221" s="150"/>
      <c r="D221" s="852"/>
      <c r="E221" s="150"/>
      <c r="F221" s="151"/>
      <c r="G221" s="76" t="s">
        <v>359</v>
      </c>
      <c r="H221" s="77"/>
      <c r="I221" s="77"/>
      <c r="J221" s="77"/>
      <c r="K221" s="77"/>
      <c r="L221" s="77"/>
      <c r="M221" s="77"/>
      <c r="N221" s="77"/>
      <c r="O221" s="77"/>
      <c r="P221" s="77"/>
      <c r="Q221" s="77"/>
      <c r="R221" s="77"/>
      <c r="S221" s="77"/>
      <c r="T221" s="77"/>
      <c r="U221" s="77"/>
      <c r="V221" s="77"/>
      <c r="W221" s="77"/>
      <c r="X221" s="78"/>
      <c r="Y221" s="106" t="s">
        <v>357</v>
      </c>
      <c r="Z221" s="106"/>
      <c r="AA221" s="107"/>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3.25" customHeight="1" hidden="1">
      <c r="A222" s="859"/>
      <c r="B222" s="852"/>
      <c r="C222" s="150"/>
      <c r="D222" s="852"/>
      <c r="E222" s="150"/>
      <c r="F222" s="151"/>
      <c r="G222" s="79"/>
      <c r="H222" s="80"/>
      <c r="I222" s="80"/>
      <c r="J222" s="80"/>
      <c r="K222" s="80"/>
      <c r="L222" s="80"/>
      <c r="M222" s="80"/>
      <c r="N222" s="80"/>
      <c r="O222" s="80"/>
      <c r="P222" s="80"/>
      <c r="Q222" s="80"/>
      <c r="R222" s="80"/>
      <c r="S222" s="80"/>
      <c r="T222" s="80"/>
      <c r="U222" s="80"/>
      <c r="V222" s="80"/>
      <c r="W222" s="80"/>
      <c r="X222" s="81"/>
      <c r="Y222" s="106"/>
      <c r="Z222" s="106"/>
      <c r="AA222" s="107"/>
      <c r="AB222" s="124" t="s">
        <v>358</v>
      </c>
      <c r="AC222" s="125"/>
      <c r="AD222" s="125"/>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3.25" customHeight="1" hidden="1">
      <c r="A223" s="859"/>
      <c r="B223" s="852"/>
      <c r="C223" s="150"/>
      <c r="D223" s="852"/>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3.25" customHeight="1" hidden="1">
      <c r="A224" s="859"/>
      <c r="B224" s="852"/>
      <c r="C224" s="150"/>
      <c r="D224" s="852"/>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3.25" customHeight="1" hidden="1">
      <c r="A225" s="859"/>
      <c r="B225" s="852"/>
      <c r="C225" s="150"/>
      <c r="D225" s="852"/>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6" t="s">
        <v>361</v>
      </c>
      <c r="AF225" s="106"/>
      <c r="AG225" s="106"/>
      <c r="AH225" s="106"/>
      <c r="AI225" s="106"/>
      <c r="AJ225" s="106"/>
      <c r="AK225" s="106"/>
      <c r="AL225" s="106"/>
      <c r="AM225" s="106"/>
      <c r="AN225" s="106"/>
      <c r="AO225" s="106"/>
      <c r="AP225" s="106"/>
      <c r="AQ225" s="106"/>
      <c r="AR225" s="106"/>
      <c r="AS225" s="106"/>
      <c r="AT225" s="106"/>
      <c r="AU225" s="106"/>
      <c r="AV225" s="106"/>
      <c r="AW225" s="106"/>
      <c r="AX225" s="121"/>
    </row>
    <row r="226" spans="1:50" ht="23.25" customHeight="1" hidden="1">
      <c r="A226" s="859"/>
      <c r="B226" s="852"/>
      <c r="C226" s="150"/>
      <c r="D226" s="852"/>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3.25" customHeight="1" hidden="1">
      <c r="A227" s="859"/>
      <c r="B227" s="852"/>
      <c r="C227" s="150"/>
      <c r="D227" s="852"/>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3.25" customHeight="1" hidden="1">
      <c r="A228" s="859"/>
      <c r="B228" s="852"/>
      <c r="C228" s="150"/>
      <c r="D228" s="852"/>
      <c r="E228" s="107"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3.25" customHeight="1" hidden="1">
      <c r="A229" s="859"/>
      <c r="B229" s="852"/>
      <c r="C229" s="150"/>
      <c r="D229" s="852"/>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3.25" customHeight="1" hidden="1">
      <c r="A230" s="859"/>
      <c r="B230" s="852"/>
      <c r="C230" s="150"/>
      <c r="D230" s="852"/>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23.25" customHeight="1" hidden="1">
      <c r="A231" s="859"/>
      <c r="B231" s="852"/>
      <c r="C231" s="150"/>
      <c r="D231" s="85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3.25" customHeight="1" hidden="1">
      <c r="A232" s="859"/>
      <c r="B232" s="852"/>
      <c r="C232" s="150"/>
      <c r="D232" s="852"/>
      <c r="E232" s="172" t="s">
        <v>381</v>
      </c>
      <c r="F232" s="177"/>
      <c r="G232" s="8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3.25" customHeight="1" hidden="1">
      <c r="A233" s="859"/>
      <c r="B233" s="852"/>
      <c r="C233" s="150"/>
      <c r="D233" s="852"/>
      <c r="E233" s="148" t="s">
        <v>342</v>
      </c>
      <c r="F233" s="149"/>
      <c r="G233" s="154" t="s">
        <v>355</v>
      </c>
      <c r="H233" s="116"/>
      <c r="I233" s="116"/>
      <c r="J233" s="116"/>
      <c r="K233" s="116"/>
      <c r="L233" s="116"/>
      <c r="M233" s="116"/>
      <c r="N233" s="116"/>
      <c r="O233" s="116"/>
      <c r="P233" s="116"/>
      <c r="Q233" s="116"/>
      <c r="R233" s="116"/>
      <c r="S233" s="116"/>
      <c r="T233" s="116"/>
      <c r="U233" s="116"/>
      <c r="V233" s="116"/>
      <c r="W233" s="116"/>
      <c r="X233" s="117"/>
      <c r="Y233" s="155"/>
      <c r="Z233" s="156"/>
      <c r="AA233" s="157"/>
      <c r="AB233" s="115" t="s">
        <v>12</v>
      </c>
      <c r="AC233" s="116"/>
      <c r="AD233" s="117"/>
      <c r="AE233" s="161" t="s">
        <v>325</v>
      </c>
      <c r="AF233" s="161"/>
      <c r="AG233" s="161"/>
      <c r="AH233" s="161"/>
      <c r="AI233" s="161" t="s">
        <v>326</v>
      </c>
      <c r="AJ233" s="161"/>
      <c r="AK233" s="161"/>
      <c r="AL233" s="161"/>
      <c r="AM233" s="161" t="s">
        <v>327</v>
      </c>
      <c r="AN233" s="161"/>
      <c r="AO233" s="161"/>
      <c r="AP233" s="115"/>
      <c r="AQ233" s="115" t="s">
        <v>323</v>
      </c>
      <c r="AR233" s="116"/>
      <c r="AS233" s="116"/>
      <c r="AT233" s="117"/>
      <c r="AU233" s="116" t="s">
        <v>358</v>
      </c>
      <c r="AV233" s="116"/>
      <c r="AW233" s="116"/>
      <c r="AX233" s="118"/>
    </row>
    <row r="234" spans="1:50" ht="23.25" customHeight="1" hidden="1">
      <c r="A234" s="859"/>
      <c r="B234" s="852"/>
      <c r="C234" s="150"/>
      <c r="D234" s="852"/>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11"/>
      <c r="AC234" s="80"/>
      <c r="AD234" s="81"/>
      <c r="AE234" s="162"/>
      <c r="AF234" s="162"/>
      <c r="AG234" s="162"/>
      <c r="AH234" s="162"/>
      <c r="AI234" s="162"/>
      <c r="AJ234" s="162"/>
      <c r="AK234" s="162"/>
      <c r="AL234" s="162"/>
      <c r="AM234" s="162"/>
      <c r="AN234" s="162"/>
      <c r="AO234" s="162"/>
      <c r="AP234" s="111"/>
      <c r="AQ234" s="119"/>
      <c r="AR234" s="120"/>
      <c r="AS234" s="80" t="s">
        <v>324</v>
      </c>
      <c r="AT234" s="81"/>
      <c r="AU234" s="120"/>
      <c r="AV234" s="120"/>
      <c r="AW234" s="80" t="s">
        <v>310</v>
      </c>
      <c r="AX234" s="112"/>
    </row>
    <row r="235" spans="1:50" ht="23.25" customHeight="1" hidden="1">
      <c r="A235" s="859"/>
      <c r="B235" s="852"/>
      <c r="C235" s="150"/>
      <c r="D235" s="852"/>
      <c r="E235" s="150"/>
      <c r="F235" s="151"/>
      <c r="G235" s="82"/>
      <c r="H235" s="83"/>
      <c r="I235" s="83"/>
      <c r="J235" s="83"/>
      <c r="K235" s="83"/>
      <c r="L235" s="83"/>
      <c r="M235" s="83"/>
      <c r="N235" s="83"/>
      <c r="O235" s="83"/>
      <c r="P235" s="83"/>
      <c r="Q235" s="83"/>
      <c r="R235" s="83"/>
      <c r="S235" s="83"/>
      <c r="T235" s="83"/>
      <c r="U235" s="83"/>
      <c r="V235" s="83"/>
      <c r="W235" s="83"/>
      <c r="X235" s="84"/>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3.25" customHeight="1" hidden="1">
      <c r="A236" s="859"/>
      <c r="B236" s="852"/>
      <c r="C236" s="150"/>
      <c r="D236" s="852"/>
      <c r="E236" s="150"/>
      <c r="F236" s="151"/>
      <c r="G236" s="88"/>
      <c r="H236" s="89"/>
      <c r="I236" s="89"/>
      <c r="J236" s="89"/>
      <c r="K236" s="89"/>
      <c r="L236" s="89"/>
      <c r="M236" s="89"/>
      <c r="N236" s="89"/>
      <c r="O236" s="89"/>
      <c r="P236" s="89"/>
      <c r="Q236" s="89"/>
      <c r="R236" s="89"/>
      <c r="S236" s="89"/>
      <c r="T236" s="89"/>
      <c r="U236" s="89"/>
      <c r="V236" s="89"/>
      <c r="W236" s="89"/>
      <c r="X236" s="90"/>
      <c r="Y236" s="107"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3.25" customHeight="1" hidden="1">
      <c r="A237" s="859"/>
      <c r="B237" s="852"/>
      <c r="C237" s="150"/>
      <c r="D237" s="852"/>
      <c r="E237" s="150"/>
      <c r="F237" s="151"/>
      <c r="G237" s="154" t="s">
        <v>355</v>
      </c>
      <c r="H237" s="116"/>
      <c r="I237" s="116"/>
      <c r="J237" s="116"/>
      <c r="K237" s="116"/>
      <c r="L237" s="116"/>
      <c r="M237" s="116"/>
      <c r="N237" s="116"/>
      <c r="O237" s="116"/>
      <c r="P237" s="116"/>
      <c r="Q237" s="116"/>
      <c r="R237" s="116"/>
      <c r="S237" s="116"/>
      <c r="T237" s="116"/>
      <c r="U237" s="116"/>
      <c r="V237" s="116"/>
      <c r="W237" s="116"/>
      <c r="X237" s="117"/>
      <c r="Y237" s="155"/>
      <c r="Z237" s="156"/>
      <c r="AA237" s="157"/>
      <c r="AB237" s="115" t="s">
        <v>12</v>
      </c>
      <c r="AC237" s="116"/>
      <c r="AD237" s="117"/>
      <c r="AE237" s="161" t="s">
        <v>325</v>
      </c>
      <c r="AF237" s="161"/>
      <c r="AG237" s="161"/>
      <c r="AH237" s="161"/>
      <c r="AI237" s="161" t="s">
        <v>326</v>
      </c>
      <c r="AJ237" s="161"/>
      <c r="AK237" s="161"/>
      <c r="AL237" s="161"/>
      <c r="AM237" s="161" t="s">
        <v>327</v>
      </c>
      <c r="AN237" s="161"/>
      <c r="AO237" s="161"/>
      <c r="AP237" s="115"/>
      <c r="AQ237" s="115" t="s">
        <v>323</v>
      </c>
      <c r="AR237" s="116"/>
      <c r="AS237" s="116"/>
      <c r="AT237" s="117"/>
      <c r="AU237" s="116" t="s">
        <v>358</v>
      </c>
      <c r="AV237" s="116"/>
      <c r="AW237" s="116"/>
      <c r="AX237" s="118"/>
    </row>
    <row r="238" spans="1:50" ht="23.25" customHeight="1" hidden="1">
      <c r="A238" s="859"/>
      <c r="B238" s="852"/>
      <c r="C238" s="150"/>
      <c r="D238" s="852"/>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11"/>
      <c r="AC238" s="80"/>
      <c r="AD238" s="81"/>
      <c r="AE238" s="162"/>
      <c r="AF238" s="162"/>
      <c r="AG238" s="162"/>
      <c r="AH238" s="162"/>
      <c r="AI238" s="162"/>
      <c r="AJ238" s="162"/>
      <c r="AK238" s="162"/>
      <c r="AL238" s="162"/>
      <c r="AM238" s="162"/>
      <c r="AN238" s="162"/>
      <c r="AO238" s="162"/>
      <c r="AP238" s="111"/>
      <c r="AQ238" s="119"/>
      <c r="AR238" s="120"/>
      <c r="AS238" s="80" t="s">
        <v>324</v>
      </c>
      <c r="AT238" s="81"/>
      <c r="AU238" s="120"/>
      <c r="AV238" s="120"/>
      <c r="AW238" s="80" t="s">
        <v>310</v>
      </c>
      <c r="AX238" s="112"/>
    </row>
    <row r="239" spans="1:50" ht="23.25" customHeight="1" hidden="1">
      <c r="A239" s="859"/>
      <c r="B239" s="852"/>
      <c r="C239" s="150"/>
      <c r="D239" s="852"/>
      <c r="E239" s="150"/>
      <c r="F239" s="151"/>
      <c r="G239" s="82"/>
      <c r="H239" s="83"/>
      <c r="I239" s="83"/>
      <c r="J239" s="83"/>
      <c r="K239" s="83"/>
      <c r="L239" s="83"/>
      <c r="M239" s="83"/>
      <c r="N239" s="83"/>
      <c r="O239" s="83"/>
      <c r="P239" s="83"/>
      <c r="Q239" s="83"/>
      <c r="R239" s="83"/>
      <c r="S239" s="83"/>
      <c r="T239" s="83"/>
      <c r="U239" s="83"/>
      <c r="V239" s="83"/>
      <c r="W239" s="83"/>
      <c r="X239" s="84"/>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3.25" customHeight="1" hidden="1">
      <c r="A240" s="859"/>
      <c r="B240" s="852"/>
      <c r="C240" s="150"/>
      <c r="D240" s="852"/>
      <c r="E240" s="150"/>
      <c r="F240" s="151"/>
      <c r="G240" s="88"/>
      <c r="H240" s="89"/>
      <c r="I240" s="89"/>
      <c r="J240" s="89"/>
      <c r="K240" s="89"/>
      <c r="L240" s="89"/>
      <c r="M240" s="89"/>
      <c r="N240" s="89"/>
      <c r="O240" s="89"/>
      <c r="P240" s="89"/>
      <c r="Q240" s="89"/>
      <c r="R240" s="89"/>
      <c r="S240" s="89"/>
      <c r="T240" s="89"/>
      <c r="U240" s="89"/>
      <c r="V240" s="89"/>
      <c r="W240" s="89"/>
      <c r="X240" s="90"/>
      <c r="Y240" s="107"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3.25" customHeight="1" hidden="1">
      <c r="A241" s="859"/>
      <c r="B241" s="852"/>
      <c r="C241" s="150"/>
      <c r="D241" s="852"/>
      <c r="E241" s="150"/>
      <c r="F241" s="151"/>
      <c r="G241" s="154" t="s">
        <v>355</v>
      </c>
      <c r="H241" s="116"/>
      <c r="I241" s="116"/>
      <c r="J241" s="116"/>
      <c r="K241" s="116"/>
      <c r="L241" s="116"/>
      <c r="M241" s="116"/>
      <c r="N241" s="116"/>
      <c r="O241" s="116"/>
      <c r="P241" s="116"/>
      <c r="Q241" s="116"/>
      <c r="R241" s="116"/>
      <c r="S241" s="116"/>
      <c r="T241" s="116"/>
      <c r="U241" s="116"/>
      <c r="V241" s="116"/>
      <c r="W241" s="116"/>
      <c r="X241" s="117"/>
      <c r="Y241" s="155"/>
      <c r="Z241" s="156"/>
      <c r="AA241" s="157"/>
      <c r="AB241" s="115" t="s">
        <v>12</v>
      </c>
      <c r="AC241" s="116"/>
      <c r="AD241" s="117"/>
      <c r="AE241" s="161" t="s">
        <v>325</v>
      </c>
      <c r="AF241" s="161"/>
      <c r="AG241" s="161"/>
      <c r="AH241" s="161"/>
      <c r="AI241" s="161" t="s">
        <v>326</v>
      </c>
      <c r="AJ241" s="161"/>
      <c r="AK241" s="161"/>
      <c r="AL241" s="161"/>
      <c r="AM241" s="161" t="s">
        <v>327</v>
      </c>
      <c r="AN241" s="161"/>
      <c r="AO241" s="161"/>
      <c r="AP241" s="115"/>
      <c r="AQ241" s="115" t="s">
        <v>323</v>
      </c>
      <c r="AR241" s="116"/>
      <c r="AS241" s="116"/>
      <c r="AT241" s="117"/>
      <c r="AU241" s="116" t="s">
        <v>358</v>
      </c>
      <c r="AV241" s="116"/>
      <c r="AW241" s="116"/>
      <c r="AX241" s="118"/>
    </row>
    <row r="242" spans="1:50" ht="23.25" customHeight="1" hidden="1">
      <c r="A242" s="859"/>
      <c r="B242" s="852"/>
      <c r="C242" s="150"/>
      <c r="D242" s="852"/>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11"/>
      <c r="AC242" s="80"/>
      <c r="AD242" s="81"/>
      <c r="AE242" s="162"/>
      <c r="AF242" s="162"/>
      <c r="AG242" s="162"/>
      <c r="AH242" s="162"/>
      <c r="AI242" s="162"/>
      <c r="AJ242" s="162"/>
      <c r="AK242" s="162"/>
      <c r="AL242" s="162"/>
      <c r="AM242" s="162"/>
      <c r="AN242" s="162"/>
      <c r="AO242" s="162"/>
      <c r="AP242" s="111"/>
      <c r="AQ242" s="119"/>
      <c r="AR242" s="120"/>
      <c r="AS242" s="80" t="s">
        <v>324</v>
      </c>
      <c r="AT242" s="81"/>
      <c r="AU242" s="120"/>
      <c r="AV242" s="120"/>
      <c r="AW242" s="80" t="s">
        <v>310</v>
      </c>
      <c r="AX242" s="112"/>
    </row>
    <row r="243" spans="1:50" ht="23.25" customHeight="1" hidden="1">
      <c r="A243" s="859"/>
      <c r="B243" s="852"/>
      <c r="C243" s="150"/>
      <c r="D243" s="852"/>
      <c r="E243" s="150"/>
      <c r="F243" s="151"/>
      <c r="G243" s="82"/>
      <c r="H243" s="83"/>
      <c r="I243" s="83"/>
      <c r="J243" s="83"/>
      <c r="K243" s="83"/>
      <c r="L243" s="83"/>
      <c r="M243" s="83"/>
      <c r="N243" s="83"/>
      <c r="O243" s="83"/>
      <c r="P243" s="83"/>
      <c r="Q243" s="83"/>
      <c r="R243" s="83"/>
      <c r="S243" s="83"/>
      <c r="T243" s="83"/>
      <c r="U243" s="83"/>
      <c r="V243" s="83"/>
      <c r="W243" s="83"/>
      <c r="X243" s="84"/>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3.25" customHeight="1" hidden="1">
      <c r="A244" s="859"/>
      <c r="B244" s="852"/>
      <c r="C244" s="150"/>
      <c r="D244" s="852"/>
      <c r="E244" s="150"/>
      <c r="F244" s="151"/>
      <c r="G244" s="88"/>
      <c r="H244" s="89"/>
      <c r="I244" s="89"/>
      <c r="J244" s="89"/>
      <c r="K244" s="89"/>
      <c r="L244" s="89"/>
      <c r="M244" s="89"/>
      <c r="N244" s="89"/>
      <c r="O244" s="89"/>
      <c r="P244" s="89"/>
      <c r="Q244" s="89"/>
      <c r="R244" s="89"/>
      <c r="S244" s="89"/>
      <c r="T244" s="89"/>
      <c r="U244" s="89"/>
      <c r="V244" s="89"/>
      <c r="W244" s="89"/>
      <c r="X244" s="90"/>
      <c r="Y244" s="107"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3.25" customHeight="1" hidden="1">
      <c r="A245" s="859"/>
      <c r="B245" s="852"/>
      <c r="C245" s="150"/>
      <c r="D245" s="852"/>
      <c r="E245" s="150"/>
      <c r="F245" s="151"/>
      <c r="G245" s="76" t="s">
        <v>355</v>
      </c>
      <c r="H245" s="77"/>
      <c r="I245" s="77"/>
      <c r="J245" s="77"/>
      <c r="K245" s="77"/>
      <c r="L245" s="77"/>
      <c r="M245" s="77"/>
      <c r="N245" s="77"/>
      <c r="O245" s="77"/>
      <c r="P245" s="77"/>
      <c r="Q245" s="77"/>
      <c r="R245" s="77"/>
      <c r="S245" s="77"/>
      <c r="T245" s="77"/>
      <c r="U245" s="77"/>
      <c r="V245" s="77"/>
      <c r="W245" s="77"/>
      <c r="X245" s="78"/>
      <c r="Y245" s="158"/>
      <c r="Z245" s="159"/>
      <c r="AA245" s="16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23.25" customHeight="1" hidden="1">
      <c r="A246" s="859"/>
      <c r="B246" s="852"/>
      <c r="C246" s="150"/>
      <c r="D246" s="852"/>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11"/>
      <c r="AC246" s="80"/>
      <c r="AD246" s="81"/>
      <c r="AE246" s="162"/>
      <c r="AF246" s="162"/>
      <c r="AG246" s="162"/>
      <c r="AH246" s="162"/>
      <c r="AI246" s="162"/>
      <c r="AJ246" s="162"/>
      <c r="AK246" s="162"/>
      <c r="AL246" s="162"/>
      <c r="AM246" s="162"/>
      <c r="AN246" s="162"/>
      <c r="AO246" s="162"/>
      <c r="AP246" s="111"/>
      <c r="AQ246" s="119"/>
      <c r="AR246" s="120"/>
      <c r="AS246" s="80" t="s">
        <v>324</v>
      </c>
      <c r="AT246" s="81"/>
      <c r="AU246" s="120"/>
      <c r="AV246" s="120"/>
      <c r="AW246" s="80" t="s">
        <v>310</v>
      </c>
      <c r="AX246" s="112"/>
    </row>
    <row r="247" spans="1:50" ht="23.25" customHeight="1" hidden="1">
      <c r="A247" s="859"/>
      <c r="B247" s="852"/>
      <c r="C247" s="150"/>
      <c r="D247" s="852"/>
      <c r="E247" s="150"/>
      <c r="F247" s="151"/>
      <c r="G247" s="82"/>
      <c r="H247" s="83"/>
      <c r="I247" s="83"/>
      <c r="J247" s="83"/>
      <c r="K247" s="83"/>
      <c r="L247" s="83"/>
      <c r="M247" s="83"/>
      <c r="N247" s="83"/>
      <c r="O247" s="83"/>
      <c r="P247" s="83"/>
      <c r="Q247" s="83"/>
      <c r="R247" s="83"/>
      <c r="S247" s="83"/>
      <c r="T247" s="83"/>
      <c r="U247" s="83"/>
      <c r="V247" s="83"/>
      <c r="W247" s="83"/>
      <c r="X247" s="84"/>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3.25" customHeight="1" hidden="1">
      <c r="A248" s="859"/>
      <c r="B248" s="852"/>
      <c r="C248" s="150"/>
      <c r="D248" s="852"/>
      <c r="E248" s="150"/>
      <c r="F248" s="151"/>
      <c r="G248" s="88"/>
      <c r="H248" s="89"/>
      <c r="I248" s="89"/>
      <c r="J248" s="89"/>
      <c r="K248" s="89"/>
      <c r="L248" s="89"/>
      <c r="M248" s="89"/>
      <c r="N248" s="89"/>
      <c r="O248" s="89"/>
      <c r="P248" s="89"/>
      <c r="Q248" s="89"/>
      <c r="R248" s="89"/>
      <c r="S248" s="89"/>
      <c r="T248" s="89"/>
      <c r="U248" s="89"/>
      <c r="V248" s="89"/>
      <c r="W248" s="89"/>
      <c r="X248" s="90"/>
      <c r="Y248" s="107"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3.25" customHeight="1" hidden="1">
      <c r="A249" s="859"/>
      <c r="B249" s="852"/>
      <c r="C249" s="150"/>
      <c r="D249" s="852"/>
      <c r="E249" s="150"/>
      <c r="F249" s="151"/>
      <c r="G249" s="154" t="s">
        <v>355</v>
      </c>
      <c r="H249" s="116"/>
      <c r="I249" s="116"/>
      <c r="J249" s="116"/>
      <c r="K249" s="116"/>
      <c r="L249" s="116"/>
      <c r="M249" s="116"/>
      <c r="N249" s="116"/>
      <c r="O249" s="116"/>
      <c r="P249" s="116"/>
      <c r="Q249" s="116"/>
      <c r="R249" s="116"/>
      <c r="S249" s="116"/>
      <c r="T249" s="116"/>
      <c r="U249" s="116"/>
      <c r="V249" s="116"/>
      <c r="W249" s="116"/>
      <c r="X249" s="117"/>
      <c r="Y249" s="155"/>
      <c r="Z249" s="156"/>
      <c r="AA249" s="157"/>
      <c r="AB249" s="115" t="s">
        <v>12</v>
      </c>
      <c r="AC249" s="116"/>
      <c r="AD249" s="117"/>
      <c r="AE249" s="161" t="s">
        <v>325</v>
      </c>
      <c r="AF249" s="161"/>
      <c r="AG249" s="161"/>
      <c r="AH249" s="161"/>
      <c r="AI249" s="161" t="s">
        <v>326</v>
      </c>
      <c r="AJ249" s="161"/>
      <c r="AK249" s="161"/>
      <c r="AL249" s="161"/>
      <c r="AM249" s="161" t="s">
        <v>327</v>
      </c>
      <c r="AN249" s="161"/>
      <c r="AO249" s="161"/>
      <c r="AP249" s="115"/>
      <c r="AQ249" s="115" t="s">
        <v>323</v>
      </c>
      <c r="AR249" s="116"/>
      <c r="AS249" s="116"/>
      <c r="AT249" s="117"/>
      <c r="AU249" s="116" t="s">
        <v>358</v>
      </c>
      <c r="AV249" s="116"/>
      <c r="AW249" s="116"/>
      <c r="AX249" s="118"/>
    </row>
    <row r="250" spans="1:50" ht="23.25" customHeight="1" hidden="1">
      <c r="A250" s="859"/>
      <c r="B250" s="852"/>
      <c r="C250" s="150"/>
      <c r="D250" s="852"/>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11"/>
      <c r="AC250" s="80"/>
      <c r="AD250" s="81"/>
      <c r="AE250" s="162"/>
      <c r="AF250" s="162"/>
      <c r="AG250" s="162"/>
      <c r="AH250" s="162"/>
      <c r="AI250" s="162"/>
      <c r="AJ250" s="162"/>
      <c r="AK250" s="162"/>
      <c r="AL250" s="162"/>
      <c r="AM250" s="162"/>
      <c r="AN250" s="162"/>
      <c r="AO250" s="162"/>
      <c r="AP250" s="111"/>
      <c r="AQ250" s="119"/>
      <c r="AR250" s="120"/>
      <c r="AS250" s="80" t="s">
        <v>324</v>
      </c>
      <c r="AT250" s="81"/>
      <c r="AU250" s="120"/>
      <c r="AV250" s="120"/>
      <c r="AW250" s="80" t="s">
        <v>310</v>
      </c>
      <c r="AX250" s="112"/>
    </row>
    <row r="251" spans="1:50" ht="23.25" customHeight="1" hidden="1">
      <c r="A251" s="859"/>
      <c r="B251" s="852"/>
      <c r="C251" s="150"/>
      <c r="D251" s="852"/>
      <c r="E251" s="150"/>
      <c r="F251" s="151"/>
      <c r="G251" s="82"/>
      <c r="H251" s="83"/>
      <c r="I251" s="83"/>
      <c r="J251" s="83"/>
      <c r="K251" s="83"/>
      <c r="L251" s="83"/>
      <c r="M251" s="83"/>
      <c r="N251" s="83"/>
      <c r="O251" s="83"/>
      <c r="P251" s="83"/>
      <c r="Q251" s="83"/>
      <c r="R251" s="83"/>
      <c r="S251" s="83"/>
      <c r="T251" s="83"/>
      <c r="U251" s="83"/>
      <c r="V251" s="83"/>
      <c r="W251" s="83"/>
      <c r="X251" s="84"/>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3.25" customHeight="1" hidden="1">
      <c r="A252" s="859"/>
      <c r="B252" s="852"/>
      <c r="C252" s="150"/>
      <c r="D252" s="852"/>
      <c r="E252" s="150"/>
      <c r="F252" s="151"/>
      <c r="G252" s="88"/>
      <c r="H252" s="89"/>
      <c r="I252" s="89"/>
      <c r="J252" s="89"/>
      <c r="K252" s="89"/>
      <c r="L252" s="89"/>
      <c r="M252" s="89"/>
      <c r="N252" s="89"/>
      <c r="O252" s="89"/>
      <c r="P252" s="89"/>
      <c r="Q252" s="89"/>
      <c r="R252" s="89"/>
      <c r="S252" s="89"/>
      <c r="T252" s="89"/>
      <c r="U252" s="89"/>
      <c r="V252" s="89"/>
      <c r="W252" s="89"/>
      <c r="X252" s="90"/>
      <c r="Y252" s="107"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3.25" customHeight="1" hidden="1">
      <c r="A253" s="859"/>
      <c r="B253" s="852"/>
      <c r="C253" s="150"/>
      <c r="D253" s="852"/>
      <c r="E253" s="150"/>
      <c r="F253" s="151"/>
      <c r="G253" s="76" t="s">
        <v>359</v>
      </c>
      <c r="H253" s="77"/>
      <c r="I253" s="77"/>
      <c r="J253" s="77"/>
      <c r="K253" s="77"/>
      <c r="L253" s="77"/>
      <c r="M253" s="77"/>
      <c r="N253" s="77"/>
      <c r="O253" s="77"/>
      <c r="P253" s="77"/>
      <c r="Q253" s="77"/>
      <c r="R253" s="77"/>
      <c r="S253" s="77"/>
      <c r="T253" s="77"/>
      <c r="U253" s="77"/>
      <c r="V253" s="77"/>
      <c r="W253" s="77"/>
      <c r="X253" s="78"/>
      <c r="Y253" s="106" t="s">
        <v>357</v>
      </c>
      <c r="Z253" s="106"/>
      <c r="AA253" s="107"/>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3.25" customHeight="1" hidden="1">
      <c r="A254" s="859"/>
      <c r="B254" s="852"/>
      <c r="C254" s="150"/>
      <c r="D254" s="852"/>
      <c r="E254" s="150"/>
      <c r="F254" s="151"/>
      <c r="G254" s="79"/>
      <c r="H254" s="80"/>
      <c r="I254" s="80"/>
      <c r="J254" s="80"/>
      <c r="K254" s="80"/>
      <c r="L254" s="80"/>
      <c r="M254" s="80"/>
      <c r="N254" s="80"/>
      <c r="O254" s="80"/>
      <c r="P254" s="80"/>
      <c r="Q254" s="80"/>
      <c r="R254" s="80"/>
      <c r="S254" s="80"/>
      <c r="T254" s="80"/>
      <c r="U254" s="80"/>
      <c r="V254" s="80"/>
      <c r="W254" s="80"/>
      <c r="X254" s="81"/>
      <c r="Y254" s="106"/>
      <c r="Z254" s="106"/>
      <c r="AA254" s="107"/>
      <c r="AB254" s="124" t="s">
        <v>358</v>
      </c>
      <c r="AC254" s="125"/>
      <c r="AD254" s="125"/>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3.25" customHeight="1" hidden="1">
      <c r="A255" s="859"/>
      <c r="B255" s="852"/>
      <c r="C255" s="150"/>
      <c r="D255" s="852"/>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3.25" customHeight="1" hidden="1">
      <c r="A256" s="859"/>
      <c r="B256" s="852"/>
      <c r="C256" s="150"/>
      <c r="D256" s="852"/>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3.25" customHeight="1" hidden="1">
      <c r="A257" s="859"/>
      <c r="B257" s="852"/>
      <c r="C257" s="150"/>
      <c r="D257" s="852"/>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6" t="s">
        <v>361</v>
      </c>
      <c r="AF257" s="106"/>
      <c r="AG257" s="106"/>
      <c r="AH257" s="106"/>
      <c r="AI257" s="106"/>
      <c r="AJ257" s="106"/>
      <c r="AK257" s="106"/>
      <c r="AL257" s="106"/>
      <c r="AM257" s="106"/>
      <c r="AN257" s="106"/>
      <c r="AO257" s="106"/>
      <c r="AP257" s="106"/>
      <c r="AQ257" s="106"/>
      <c r="AR257" s="106"/>
      <c r="AS257" s="106"/>
      <c r="AT257" s="106"/>
      <c r="AU257" s="106"/>
      <c r="AV257" s="106"/>
      <c r="AW257" s="106"/>
      <c r="AX257" s="121"/>
    </row>
    <row r="258" spans="1:50" ht="23.25" customHeight="1" hidden="1">
      <c r="A258" s="859"/>
      <c r="B258" s="852"/>
      <c r="C258" s="150"/>
      <c r="D258" s="852"/>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3.25" customHeight="1" hidden="1">
      <c r="A259" s="859"/>
      <c r="B259" s="852"/>
      <c r="C259" s="150"/>
      <c r="D259" s="852"/>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3.25" customHeight="1" hidden="1">
      <c r="A260" s="859"/>
      <c r="B260" s="852"/>
      <c r="C260" s="150"/>
      <c r="D260" s="852"/>
      <c r="E260" s="150"/>
      <c r="F260" s="151"/>
      <c r="G260" s="76" t="s">
        <v>359</v>
      </c>
      <c r="H260" s="77"/>
      <c r="I260" s="77"/>
      <c r="J260" s="77"/>
      <c r="K260" s="77"/>
      <c r="L260" s="77"/>
      <c r="M260" s="77"/>
      <c r="N260" s="77"/>
      <c r="O260" s="77"/>
      <c r="P260" s="77"/>
      <c r="Q260" s="77"/>
      <c r="R260" s="77"/>
      <c r="S260" s="77"/>
      <c r="T260" s="77"/>
      <c r="U260" s="77"/>
      <c r="V260" s="77"/>
      <c r="W260" s="77"/>
      <c r="X260" s="78"/>
      <c r="Y260" s="106" t="s">
        <v>357</v>
      </c>
      <c r="Z260" s="106"/>
      <c r="AA260" s="107"/>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3.25" customHeight="1" hidden="1">
      <c r="A261" s="859"/>
      <c r="B261" s="852"/>
      <c r="C261" s="150"/>
      <c r="D261" s="852"/>
      <c r="E261" s="150"/>
      <c r="F261" s="151"/>
      <c r="G261" s="79"/>
      <c r="H261" s="80"/>
      <c r="I261" s="80"/>
      <c r="J261" s="80"/>
      <c r="K261" s="80"/>
      <c r="L261" s="80"/>
      <c r="M261" s="80"/>
      <c r="N261" s="80"/>
      <c r="O261" s="80"/>
      <c r="P261" s="80"/>
      <c r="Q261" s="80"/>
      <c r="R261" s="80"/>
      <c r="S261" s="80"/>
      <c r="T261" s="80"/>
      <c r="U261" s="80"/>
      <c r="V261" s="80"/>
      <c r="W261" s="80"/>
      <c r="X261" s="81"/>
      <c r="Y261" s="106"/>
      <c r="Z261" s="106"/>
      <c r="AA261" s="107"/>
      <c r="AB261" s="124" t="s">
        <v>358</v>
      </c>
      <c r="AC261" s="125"/>
      <c r="AD261" s="125"/>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3.25" customHeight="1" hidden="1">
      <c r="A262" s="859"/>
      <c r="B262" s="852"/>
      <c r="C262" s="150"/>
      <c r="D262" s="852"/>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3.25" customHeight="1" hidden="1">
      <c r="A263" s="859"/>
      <c r="B263" s="852"/>
      <c r="C263" s="150"/>
      <c r="D263" s="852"/>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3.25" customHeight="1" hidden="1">
      <c r="A264" s="859"/>
      <c r="B264" s="852"/>
      <c r="C264" s="150"/>
      <c r="D264" s="852"/>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6" t="s">
        <v>361</v>
      </c>
      <c r="AF264" s="106"/>
      <c r="AG264" s="106"/>
      <c r="AH264" s="106"/>
      <c r="AI264" s="106"/>
      <c r="AJ264" s="106"/>
      <c r="AK264" s="106"/>
      <c r="AL264" s="106"/>
      <c r="AM264" s="106"/>
      <c r="AN264" s="106"/>
      <c r="AO264" s="106"/>
      <c r="AP264" s="106"/>
      <c r="AQ264" s="106"/>
      <c r="AR264" s="106"/>
      <c r="AS264" s="106"/>
      <c r="AT264" s="106"/>
      <c r="AU264" s="106"/>
      <c r="AV264" s="106"/>
      <c r="AW264" s="106"/>
      <c r="AX264" s="121"/>
    </row>
    <row r="265" spans="1:50" ht="23.25" customHeight="1" hidden="1">
      <c r="A265" s="859"/>
      <c r="B265" s="852"/>
      <c r="C265" s="150"/>
      <c r="D265" s="852"/>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3.25" customHeight="1" hidden="1">
      <c r="A266" s="859"/>
      <c r="B266" s="852"/>
      <c r="C266" s="150"/>
      <c r="D266" s="852"/>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3.25" customHeight="1" hidden="1">
      <c r="A267" s="859"/>
      <c r="B267" s="852"/>
      <c r="C267" s="150"/>
      <c r="D267" s="852"/>
      <c r="E267" s="150"/>
      <c r="F267" s="151"/>
      <c r="G267" s="76" t="s">
        <v>359</v>
      </c>
      <c r="H267" s="77"/>
      <c r="I267" s="77"/>
      <c r="J267" s="77"/>
      <c r="K267" s="77"/>
      <c r="L267" s="77"/>
      <c r="M267" s="77"/>
      <c r="N267" s="77"/>
      <c r="O267" s="77"/>
      <c r="P267" s="77"/>
      <c r="Q267" s="77"/>
      <c r="R267" s="77"/>
      <c r="S267" s="77"/>
      <c r="T267" s="77"/>
      <c r="U267" s="77"/>
      <c r="V267" s="77"/>
      <c r="W267" s="77"/>
      <c r="X267" s="78"/>
      <c r="Y267" s="106" t="s">
        <v>357</v>
      </c>
      <c r="Z267" s="106"/>
      <c r="AA267" s="107"/>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3.25" customHeight="1" hidden="1">
      <c r="A268" s="859"/>
      <c r="B268" s="852"/>
      <c r="C268" s="150"/>
      <c r="D268" s="852"/>
      <c r="E268" s="150"/>
      <c r="F268" s="151"/>
      <c r="G268" s="79"/>
      <c r="H268" s="80"/>
      <c r="I268" s="80"/>
      <c r="J268" s="80"/>
      <c r="K268" s="80"/>
      <c r="L268" s="80"/>
      <c r="M268" s="80"/>
      <c r="N268" s="80"/>
      <c r="O268" s="80"/>
      <c r="P268" s="80"/>
      <c r="Q268" s="80"/>
      <c r="R268" s="80"/>
      <c r="S268" s="80"/>
      <c r="T268" s="80"/>
      <c r="U268" s="80"/>
      <c r="V268" s="80"/>
      <c r="W268" s="80"/>
      <c r="X268" s="81"/>
      <c r="Y268" s="106"/>
      <c r="Z268" s="106"/>
      <c r="AA268" s="107"/>
      <c r="AB268" s="124" t="s">
        <v>358</v>
      </c>
      <c r="AC268" s="125"/>
      <c r="AD268" s="125"/>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3.25" customHeight="1" hidden="1">
      <c r="A269" s="859"/>
      <c r="B269" s="852"/>
      <c r="C269" s="150"/>
      <c r="D269" s="852"/>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3.25" customHeight="1" hidden="1">
      <c r="A270" s="859"/>
      <c r="B270" s="852"/>
      <c r="C270" s="150"/>
      <c r="D270" s="852"/>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3.25" customHeight="1" hidden="1">
      <c r="A271" s="859"/>
      <c r="B271" s="852"/>
      <c r="C271" s="150"/>
      <c r="D271" s="852"/>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6" t="s">
        <v>361</v>
      </c>
      <c r="AF271" s="106"/>
      <c r="AG271" s="106"/>
      <c r="AH271" s="106"/>
      <c r="AI271" s="106"/>
      <c r="AJ271" s="106"/>
      <c r="AK271" s="106"/>
      <c r="AL271" s="106"/>
      <c r="AM271" s="106"/>
      <c r="AN271" s="106"/>
      <c r="AO271" s="106"/>
      <c r="AP271" s="106"/>
      <c r="AQ271" s="106"/>
      <c r="AR271" s="106"/>
      <c r="AS271" s="106"/>
      <c r="AT271" s="106"/>
      <c r="AU271" s="106"/>
      <c r="AV271" s="106"/>
      <c r="AW271" s="106"/>
      <c r="AX271" s="121"/>
    </row>
    <row r="272" spans="1:50" ht="23.25" customHeight="1" hidden="1">
      <c r="A272" s="859"/>
      <c r="B272" s="852"/>
      <c r="C272" s="150"/>
      <c r="D272" s="852"/>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3.25" customHeight="1" hidden="1">
      <c r="A273" s="859"/>
      <c r="B273" s="852"/>
      <c r="C273" s="150"/>
      <c r="D273" s="852"/>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3.25" customHeight="1" hidden="1">
      <c r="A274" s="859"/>
      <c r="B274" s="852"/>
      <c r="C274" s="150"/>
      <c r="D274" s="852"/>
      <c r="E274" s="150"/>
      <c r="F274" s="151"/>
      <c r="G274" s="76" t="s">
        <v>359</v>
      </c>
      <c r="H274" s="77"/>
      <c r="I274" s="77"/>
      <c r="J274" s="77"/>
      <c r="K274" s="77"/>
      <c r="L274" s="77"/>
      <c r="M274" s="77"/>
      <c r="N274" s="77"/>
      <c r="O274" s="77"/>
      <c r="P274" s="77"/>
      <c r="Q274" s="77"/>
      <c r="R274" s="77"/>
      <c r="S274" s="77"/>
      <c r="T274" s="77"/>
      <c r="U274" s="77"/>
      <c r="V274" s="77"/>
      <c r="W274" s="77"/>
      <c r="X274" s="78"/>
      <c r="Y274" s="106" t="s">
        <v>357</v>
      </c>
      <c r="Z274" s="106"/>
      <c r="AA274" s="107"/>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3.25" customHeight="1" hidden="1">
      <c r="A275" s="859"/>
      <c r="B275" s="852"/>
      <c r="C275" s="150"/>
      <c r="D275" s="852"/>
      <c r="E275" s="150"/>
      <c r="F275" s="151"/>
      <c r="G275" s="79"/>
      <c r="H275" s="80"/>
      <c r="I275" s="80"/>
      <c r="J275" s="80"/>
      <c r="K275" s="80"/>
      <c r="L275" s="80"/>
      <c r="M275" s="80"/>
      <c r="N275" s="80"/>
      <c r="O275" s="80"/>
      <c r="P275" s="80"/>
      <c r="Q275" s="80"/>
      <c r="R275" s="80"/>
      <c r="S275" s="80"/>
      <c r="T275" s="80"/>
      <c r="U275" s="80"/>
      <c r="V275" s="80"/>
      <c r="W275" s="80"/>
      <c r="X275" s="81"/>
      <c r="Y275" s="106"/>
      <c r="Z275" s="106"/>
      <c r="AA275" s="107"/>
      <c r="AB275" s="124" t="s">
        <v>358</v>
      </c>
      <c r="AC275" s="125"/>
      <c r="AD275" s="125"/>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3.25" customHeight="1" hidden="1">
      <c r="A276" s="859"/>
      <c r="B276" s="852"/>
      <c r="C276" s="150"/>
      <c r="D276" s="852"/>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3.25" customHeight="1" hidden="1">
      <c r="A277" s="859"/>
      <c r="B277" s="852"/>
      <c r="C277" s="150"/>
      <c r="D277" s="852"/>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3.25" customHeight="1" hidden="1">
      <c r="A278" s="859"/>
      <c r="B278" s="852"/>
      <c r="C278" s="150"/>
      <c r="D278" s="852"/>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6" t="s">
        <v>361</v>
      </c>
      <c r="AF278" s="106"/>
      <c r="AG278" s="106"/>
      <c r="AH278" s="106"/>
      <c r="AI278" s="106"/>
      <c r="AJ278" s="106"/>
      <c r="AK278" s="106"/>
      <c r="AL278" s="106"/>
      <c r="AM278" s="106"/>
      <c r="AN278" s="106"/>
      <c r="AO278" s="106"/>
      <c r="AP278" s="106"/>
      <c r="AQ278" s="106"/>
      <c r="AR278" s="106"/>
      <c r="AS278" s="106"/>
      <c r="AT278" s="106"/>
      <c r="AU278" s="106"/>
      <c r="AV278" s="106"/>
      <c r="AW278" s="106"/>
      <c r="AX278" s="121"/>
    </row>
    <row r="279" spans="1:50" ht="23.25" customHeight="1" hidden="1">
      <c r="A279" s="859"/>
      <c r="B279" s="852"/>
      <c r="C279" s="150"/>
      <c r="D279" s="852"/>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3.25" customHeight="1" hidden="1">
      <c r="A280" s="859"/>
      <c r="B280" s="852"/>
      <c r="C280" s="150"/>
      <c r="D280" s="852"/>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3.25" customHeight="1" hidden="1">
      <c r="A281" s="859"/>
      <c r="B281" s="852"/>
      <c r="C281" s="150"/>
      <c r="D281" s="852"/>
      <c r="E281" s="150"/>
      <c r="F281" s="151"/>
      <c r="G281" s="76" t="s">
        <v>359</v>
      </c>
      <c r="H281" s="77"/>
      <c r="I281" s="77"/>
      <c r="J281" s="77"/>
      <c r="K281" s="77"/>
      <c r="L281" s="77"/>
      <c r="M281" s="77"/>
      <c r="N281" s="77"/>
      <c r="O281" s="77"/>
      <c r="P281" s="77"/>
      <c r="Q281" s="77"/>
      <c r="R281" s="77"/>
      <c r="S281" s="77"/>
      <c r="T281" s="77"/>
      <c r="U281" s="77"/>
      <c r="V281" s="77"/>
      <c r="W281" s="77"/>
      <c r="X281" s="78"/>
      <c r="Y281" s="106" t="s">
        <v>357</v>
      </c>
      <c r="Z281" s="106"/>
      <c r="AA281" s="107"/>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3.25" customHeight="1" hidden="1">
      <c r="A282" s="859"/>
      <c r="B282" s="852"/>
      <c r="C282" s="150"/>
      <c r="D282" s="852"/>
      <c r="E282" s="150"/>
      <c r="F282" s="151"/>
      <c r="G282" s="79"/>
      <c r="H282" s="80"/>
      <c r="I282" s="80"/>
      <c r="J282" s="80"/>
      <c r="K282" s="80"/>
      <c r="L282" s="80"/>
      <c r="M282" s="80"/>
      <c r="N282" s="80"/>
      <c r="O282" s="80"/>
      <c r="P282" s="80"/>
      <c r="Q282" s="80"/>
      <c r="R282" s="80"/>
      <c r="S282" s="80"/>
      <c r="T282" s="80"/>
      <c r="U282" s="80"/>
      <c r="V282" s="80"/>
      <c r="W282" s="80"/>
      <c r="X282" s="81"/>
      <c r="Y282" s="106"/>
      <c r="Z282" s="106"/>
      <c r="AA282" s="107"/>
      <c r="AB282" s="124" t="s">
        <v>358</v>
      </c>
      <c r="AC282" s="125"/>
      <c r="AD282" s="125"/>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3.25" customHeight="1" hidden="1">
      <c r="A283" s="859"/>
      <c r="B283" s="852"/>
      <c r="C283" s="150"/>
      <c r="D283" s="852"/>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3.25" customHeight="1" hidden="1">
      <c r="A284" s="859"/>
      <c r="B284" s="852"/>
      <c r="C284" s="150"/>
      <c r="D284" s="852"/>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3.25" customHeight="1" hidden="1">
      <c r="A285" s="859"/>
      <c r="B285" s="852"/>
      <c r="C285" s="150"/>
      <c r="D285" s="852"/>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6" t="s">
        <v>361</v>
      </c>
      <c r="AF285" s="106"/>
      <c r="AG285" s="106"/>
      <c r="AH285" s="106"/>
      <c r="AI285" s="106"/>
      <c r="AJ285" s="106"/>
      <c r="AK285" s="106"/>
      <c r="AL285" s="106"/>
      <c r="AM285" s="106"/>
      <c r="AN285" s="106"/>
      <c r="AO285" s="106"/>
      <c r="AP285" s="106"/>
      <c r="AQ285" s="106"/>
      <c r="AR285" s="106"/>
      <c r="AS285" s="106"/>
      <c r="AT285" s="106"/>
      <c r="AU285" s="106"/>
      <c r="AV285" s="106"/>
      <c r="AW285" s="106"/>
      <c r="AX285" s="121"/>
    </row>
    <row r="286" spans="1:50" ht="23.25" customHeight="1" hidden="1">
      <c r="A286" s="859"/>
      <c r="B286" s="852"/>
      <c r="C286" s="150"/>
      <c r="D286" s="852"/>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3.25" customHeight="1" hidden="1">
      <c r="A287" s="859"/>
      <c r="B287" s="852"/>
      <c r="C287" s="150"/>
      <c r="D287" s="852"/>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3.25" customHeight="1" hidden="1">
      <c r="A288" s="859"/>
      <c r="B288" s="852"/>
      <c r="C288" s="150"/>
      <c r="D288" s="852"/>
      <c r="E288" s="107"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3.25" customHeight="1" hidden="1">
      <c r="A289" s="859"/>
      <c r="B289" s="852"/>
      <c r="C289" s="150"/>
      <c r="D289" s="852"/>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3.25" customHeight="1" hidden="1">
      <c r="A290" s="859"/>
      <c r="B290" s="852"/>
      <c r="C290" s="150"/>
      <c r="D290" s="852"/>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23.25" customHeight="1" hidden="1">
      <c r="A291" s="859"/>
      <c r="B291" s="852"/>
      <c r="C291" s="150"/>
      <c r="D291" s="85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3.25" customHeight="1" hidden="1">
      <c r="A292" s="859"/>
      <c r="B292" s="852"/>
      <c r="C292" s="150"/>
      <c r="D292" s="852"/>
      <c r="E292" s="172" t="s">
        <v>381</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3.25" customHeight="1" hidden="1">
      <c r="A293" s="859"/>
      <c r="B293" s="852"/>
      <c r="C293" s="150"/>
      <c r="D293" s="85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116" t="s">
        <v>358</v>
      </c>
      <c r="AV293" s="116"/>
      <c r="AW293" s="116"/>
      <c r="AX293" s="118"/>
    </row>
    <row r="294" spans="1:50" ht="23.25" customHeight="1" hidden="1">
      <c r="A294" s="859"/>
      <c r="B294" s="852"/>
      <c r="C294" s="150"/>
      <c r="D294" s="85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23.25" customHeight="1" hidden="1">
      <c r="A295" s="859"/>
      <c r="B295" s="852"/>
      <c r="C295" s="150"/>
      <c r="D295" s="852"/>
      <c r="E295" s="150"/>
      <c r="F295" s="151"/>
      <c r="G295" s="82"/>
      <c r="H295" s="83"/>
      <c r="I295" s="83"/>
      <c r="J295" s="83"/>
      <c r="K295" s="83"/>
      <c r="L295" s="83"/>
      <c r="M295" s="83"/>
      <c r="N295" s="83"/>
      <c r="O295" s="83"/>
      <c r="P295" s="83"/>
      <c r="Q295" s="83"/>
      <c r="R295" s="83"/>
      <c r="S295" s="83"/>
      <c r="T295" s="83"/>
      <c r="U295" s="83"/>
      <c r="V295" s="83"/>
      <c r="W295" s="83"/>
      <c r="X295" s="84"/>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3.25" customHeight="1" hidden="1">
      <c r="A296" s="859"/>
      <c r="B296" s="852"/>
      <c r="C296" s="150"/>
      <c r="D296" s="852"/>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3.25" customHeight="1" hidden="1">
      <c r="A297" s="859"/>
      <c r="B297" s="852"/>
      <c r="C297" s="150"/>
      <c r="D297" s="85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116" t="s">
        <v>358</v>
      </c>
      <c r="AV297" s="116"/>
      <c r="AW297" s="116"/>
      <c r="AX297" s="118"/>
    </row>
    <row r="298" spans="1:50" ht="23.25" customHeight="1" hidden="1">
      <c r="A298" s="859"/>
      <c r="B298" s="852"/>
      <c r="C298" s="150"/>
      <c r="D298" s="85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23.25" customHeight="1" hidden="1">
      <c r="A299" s="859"/>
      <c r="B299" s="852"/>
      <c r="C299" s="150"/>
      <c r="D299" s="852"/>
      <c r="E299" s="150"/>
      <c r="F299" s="151"/>
      <c r="G299" s="82"/>
      <c r="H299" s="83"/>
      <c r="I299" s="83"/>
      <c r="J299" s="83"/>
      <c r="K299" s="83"/>
      <c r="L299" s="83"/>
      <c r="M299" s="83"/>
      <c r="N299" s="83"/>
      <c r="O299" s="83"/>
      <c r="P299" s="83"/>
      <c r="Q299" s="83"/>
      <c r="R299" s="83"/>
      <c r="S299" s="83"/>
      <c r="T299" s="83"/>
      <c r="U299" s="83"/>
      <c r="V299" s="83"/>
      <c r="W299" s="83"/>
      <c r="X299" s="84"/>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3.25" customHeight="1" hidden="1">
      <c r="A300" s="859"/>
      <c r="B300" s="852"/>
      <c r="C300" s="150"/>
      <c r="D300" s="852"/>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3.25" customHeight="1" hidden="1">
      <c r="A301" s="859"/>
      <c r="B301" s="852"/>
      <c r="C301" s="150"/>
      <c r="D301" s="85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116" t="s">
        <v>358</v>
      </c>
      <c r="AV301" s="116"/>
      <c r="AW301" s="116"/>
      <c r="AX301" s="118"/>
    </row>
    <row r="302" spans="1:50" ht="23.25" customHeight="1" hidden="1">
      <c r="A302" s="859"/>
      <c r="B302" s="852"/>
      <c r="C302" s="150"/>
      <c r="D302" s="85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23.25" customHeight="1" hidden="1">
      <c r="A303" s="859"/>
      <c r="B303" s="852"/>
      <c r="C303" s="150"/>
      <c r="D303" s="852"/>
      <c r="E303" s="150"/>
      <c r="F303" s="151"/>
      <c r="G303" s="82"/>
      <c r="H303" s="83"/>
      <c r="I303" s="83"/>
      <c r="J303" s="83"/>
      <c r="K303" s="83"/>
      <c r="L303" s="83"/>
      <c r="M303" s="83"/>
      <c r="N303" s="83"/>
      <c r="O303" s="83"/>
      <c r="P303" s="83"/>
      <c r="Q303" s="83"/>
      <c r="R303" s="83"/>
      <c r="S303" s="83"/>
      <c r="T303" s="83"/>
      <c r="U303" s="83"/>
      <c r="V303" s="83"/>
      <c r="W303" s="83"/>
      <c r="X303" s="84"/>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3.25" customHeight="1" hidden="1">
      <c r="A304" s="859"/>
      <c r="B304" s="852"/>
      <c r="C304" s="150"/>
      <c r="D304" s="852"/>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3.25" customHeight="1" hidden="1">
      <c r="A305" s="859"/>
      <c r="B305" s="852"/>
      <c r="C305" s="150"/>
      <c r="D305" s="85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116" t="s">
        <v>358</v>
      </c>
      <c r="AV305" s="116"/>
      <c r="AW305" s="116"/>
      <c r="AX305" s="118"/>
    </row>
    <row r="306" spans="1:50" ht="23.25" customHeight="1" hidden="1">
      <c r="A306" s="859"/>
      <c r="B306" s="852"/>
      <c r="C306" s="150"/>
      <c r="D306" s="85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23.25" customHeight="1" hidden="1">
      <c r="A307" s="859"/>
      <c r="B307" s="852"/>
      <c r="C307" s="150"/>
      <c r="D307" s="852"/>
      <c r="E307" s="150"/>
      <c r="F307" s="151"/>
      <c r="G307" s="82"/>
      <c r="H307" s="83"/>
      <c r="I307" s="83"/>
      <c r="J307" s="83"/>
      <c r="K307" s="83"/>
      <c r="L307" s="83"/>
      <c r="M307" s="83"/>
      <c r="N307" s="83"/>
      <c r="O307" s="83"/>
      <c r="P307" s="83"/>
      <c r="Q307" s="83"/>
      <c r="R307" s="83"/>
      <c r="S307" s="83"/>
      <c r="T307" s="83"/>
      <c r="U307" s="83"/>
      <c r="V307" s="83"/>
      <c r="W307" s="83"/>
      <c r="X307" s="84"/>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3.25" customHeight="1" hidden="1">
      <c r="A308" s="859"/>
      <c r="B308" s="852"/>
      <c r="C308" s="150"/>
      <c r="D308" s="852"/>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3.25" customHeight="1" hidden="1">
      <c r="A309" s="859"/>
      <c r="B309" s="852"/>
      <c r="C309" s="150"/>
      <c r="D309" s="85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116" t="s">
        <v>358</v>
      </c>
      <c r="AV309" s="116"/>
      <c r="AW309" s="116"/>
      <c r="AX309" s="118"/>
    </row>
    <row r="310" spans="1:50" ht="23.25" customHeight="1" hidden="1">
      <c r="A310" s="859"/>
      <c r="B310" s="852"/>
      <c r="C310" s="150"/>
      <c r="D310" s="85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23.25" customHeight="1" hidden="1">
      <c r="A311" s="859"/>
      <c r="B311" s="852"/>
      <c r="C311" s="150"/>
      <c r="D311" s="852"/>
      <c r="E311" s="150"/>
      <c r="F311" s="151"/>
      <c r="G311" s="82"/>
      <c r="H311" s="83"/>
      <c r="I311" s="83"/>
      <c r="J311" s="83"/>
      <c r="K311" s="83"/>
      <c r="L311" s="83"/>
      <c r="M311" s="83"/>
      <c r="N311" s="83"/>
      <c r="O311" s="83"/>
      <c r="P311" s="83"/>
      <c r="Q311" s="83"/>
      <c r="R311" s="83"/>
      <c r="S311" s="83"/>
      <c r="T311" s="83"/>
      <c r="U311" s="83"/>
      <c r="V311" s="83"/>
      <c r="W311" s="83"/>
      <c r="X311" s="84"/>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3.25" customHeight="1" hidden="1">
      <c r="A312" s="859"/>
      <c r="B312" s="852"/>
      <c r="C312" s="150"/>
      <c r="D312" s="852"/>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3.25" customHeight="1" hidden="1">
      <c r="A313" s="859"/>
      <c r="B313" s="852"/>
      <c r="C313" s="150"/>
      <c r="D313" s="85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3.25" customHeight="1" hidden="1">
      <c r="A314" s="859"/>
      <c r="B314" s="852"/>
      <c r="C314" s="150"/>
      <c r="D314" s="85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358</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3.25" customHeight="1" hidden="1">
      <c r="A315" s="859"/>
      <c r="B315" s="852"/>
      <c r="C315" s="150"/>
      <c r="D315" s="852"/>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3.25" customHeight="1" hidden="1">
      <c r="A316" s="859"/>
      <c r="B316" s="852"/>
      <c r="C316" s="150"/>
      <c r="D316" s="852"/>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3.25" customHeight="1" hidden="1">
      <c r="A317" s="859"/>
      <c r="B317" s="852"/>
      <c r="C317" s="150"/>
      <c r="D317" s="852"/>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6" t="s">
        <v>361</v>
      </c>
      <c r="AF317" s="106"/>
      <c r="AG317" s="106"/>
      <c r="AH317" s="106"/>
      <c r="AI317" s="106"/>
      <c r="AJ317" s="106"/>
      <c r="AK317" s="106"/>
      <c r="AL317" s="106"/>
      <c r="AM317" s="106"/>
      <c r="AN317" s="106"/>
      <c r="AO317" s="106"/>
      <c r="AP317" s="106"/>
      <c r="AQ317" s="106"/>
      <c r="AR317" s="106"/>
      <c r="AS317" s="106"/>
      <c r="AT317" s="106"/>
      <c r="AU317" s="106"/>
      <c r="AV317" s="106"/>
      <c r="AW317" s="106"/>
      <c r="AX317" s="121"/>
    </row>
    <row r="318" spans="1:50" ht="23.25" customHeight="1" hidden="1">
      <c r="A318" s="859"/>
      <c r="B318" s="852"/>
      <c r="C318" s="150"/>
      <c r="D318" s="852"/>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3.25" customHeight="1" hidden="1">
      <c r="A319" s="859"/>
      <c r="B319" s="852"/>
      <c r="C319" s="150"/>
      <c r="D319" s="852"/>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3.25" customHeight="1" hidden="1">
      <c r="A320" s="859"/>
      <c r="B320" s="852"/>
      <c r="C320" s="150"/>
      <c r="D320" s="852"/>
      <c r="E320" s="150"/>
      <c r="F320" s="151"/>
      <c r="G320" s="76" t="s">
        <v>359</v>
      </c>
      <c r="H320" s="77"/>
      <c r="I320" s="77"/>
      <c r="J320" s="77"/>
      <c r="K320" s="77"/>
      <c r="L320" s="77"/>
      <c r="M320" s="77"/>
      <c r="N320" s="77"/>
      <c r="O320" s="77"/>
      <c r="P320" s="77"/>
      <c r="Q320" s="77"/>
      <c r="R320" s="77"/>
      <c r="S320" s="77"/>
      <c r="T320" s="77"/>
      <c r="U320" s="77"/>
      <c r="V320" s="77"/>
      <c r="W320" s="77"/>
      <c r="X320" s="78"/>
      <c r="Y320" s="106" t="s">
        <v>357</v>
      </c>
      <c r="Z320" s="106"/>
      <c r="AA320" s="107"/>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3.25" customHeight="1" hidden="1">
      <c r="A321" s="859"/>
      <c r="B321" s="852"/>
      <c r="C321" s="150"/>
      <c r="D321" s="852"/>
      <c r="E321" s="150"/>
      <c r="F321" s="151"/>
      <c r="G321" s="79"/>
      <c r="H321" s="80"/>
      <c r="I321" s="80"/>
      <c r="J321" s="80"/>
      <c r="K321" s="80"/>
      <c r="L321" s="80"/>
      <c r="M321" s="80"/>
      <c r="N321" s="80"/>
      <c r="O321" s="80"/>
      <c r="P321" s="80"/>
      <c r="Q321" s="80"/>
      <c r="R321" s="80"/>
      <c r="S321" s="80"/>
      <c r="T321" s="80"/>
      <c r="U321" s="80"/>
      <c r="V321" s="80"/>
      <c r="W321" s="80"/>
      <c r="X321" s="81"/>
      <c r="Y321" s="106"/>
      <c r="Z321" s="106"/>
      <c r="AA321" s="107"/>
      <c r="AB321" s="124" t="s">
        <v>358</v>
      </c>
      <c r="AC321" s="125"/>
      <c r="AD321" s="125"/>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3.25" customHeight="1" hidden="1">
      <c r="A322" s="859"/>
      <c r="B322" s="852"/>
      <c r="C322" s="150"/>
      <c r="D322" s="852"/>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3.25" customHeight="1" hidden="1">
      <c r="A323" s="859"/>
      <c r="B323" s="852"/>
      <c r="C323" s="150"/>
      <c r="D323" s="852"/>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3.25" customHeight="1" hidden="1">
      <c r="A324" s="859"/>
      <c r="B324" s="852"/>
      <c r="C324" s="150"/>
      <c r="D324" s="852"/>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6" t="s">
        <v>361</v>
      </c>
      <c r="AF324" s="106"/>
      <c r="AG324" s="106"/>
      <c r="AH324" s="106"/>
      <c r="AI324" s="106"/>
      <c r="AJ324" s="106"/>
      <c r="AK324" s="106"/>
      <c r="AL324" s="106"/>
      <c r="AM324" s="106"/>
      <c r="AN324" s="106"/>
      <c r="AO324" s="106"/>
      <c r="AP324" s="106"/>
      <c r="AQ324" s="106"/>
      <c r="AR324" s="106"/>
      <c r="AS324" s="106"/>
      <c r="AT324" s="106"/>
      <c r="AU324" s="106"/>
      <c r="AV324" s="106"/>
      <c r="AW324" s="106"/>
      <c r="AX324" s="121"/>
    </row>
    <row r="325" spans="1:50" ht="23.25" customHeight="1" hidden="1">
      <c r="A325" s="859"/>
      <c r="B325" s="852"/>
      <c r="C325" s="150"/>
      <c r="D325" s="852"/>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3.25" customHeight="1" hidden="1">
      <c r="A326" s="859"/>
      <c r="B326" s="852"/>
      <c r="C326" s="150"/>
      <c r="D326" s="852"/>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3.25" customHeight="1" hidden="1">
      <c r="A327" s="859"/>
      <c r="B327" s="852"/>
      <c r="C327" s="150"/>
      <c r="D327" s="852"/>
      <c r="E327" s="150"/>
      <c r="F327" s="151"/>
      <c r="G327" s="76" t="s">
        <v>359</v>
      </c>
      <c r="H327" s="77"/>
      <c r="I327" s="77"/>
      <c r="J327" s="77"/>
      <c r="K327" s="77"/>
      <c r="L327" s="77"/>
      <c r="M327" s="77"/>
      <c r="N327" s="77"/>
      <c r="O327" s="77"/>
      <c r="P327" s="77"/>
      <c r="Q327" s="77"/>
      <c r="R327" s="77"/>
      <c r="S327" s="77"/>
      <c r="T327" s="77"/>
      <c r="U327" s="77"/>
      <c r="V327" s="77"/>
      <c r="W327" s="77"/>
      <c r="X327" s="78"/>
      <c r="Y327" s="106" t="s">
        <v>357</v>
      </c>
      <c r="Z327" s="106"/>
      <c r="AA327" s="107"/>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3.25" customHeight="1" hidden="1">
      <c r="A328" s="859"/>
      <c r="B328" s="852"/>
      <c r="C328" s="150"/>
      <c r="D328" s="852"/>
      <c r="E328" s="150"/>
      <c r="F328" s="151"/>
      <c r="G328" s="79"/>
      <c r="H328" s="80"/>
      <c r="I328" s="80"/>
      <c r="J328" s="80"/>
      <c r="K328" s="80"/>
      <c r="L328" s="80"/>
      <c r="M328" s="80"/>
      <c r="N328" s="80"/>
      <c r="O328" s="80"/>
      <c r="P328" s="80"/>
      <c r="Q328" s="80"/>
      <c r="R328" s="80"/>
      <c r="S328" s="80"/>
      <c r="T328" s="80"/>
      <c r="U328" s="80"/>
      <c r="V328" s="80"/>
      <c r="W328" s="80"/>
      <c r="X328" s="81"/>
      <c r="Y328" s="106"/>
      <c r="Z328" s="106"/>
      <c r="AA328" s="107"/>
      <c r="AB328" s="124" t="s">
        <v>358</v>
      </c>
      <c r="AC328" s="125"/>
      <c r="AD328" s="125"/>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3.25" customHeight="1" hidden="1">
      <c r="A329" s="859"/>
      <c r="B329" s="852"/>
      <c r="C329" s="150"/>
      <c r="D329" s="852"/>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3.25" customHeight="1" hidden="1">
      <c r="A330" s="859"/>
      <c r="B330" s="852"/>
      <c r="C330" s="150"/>
      <c r="D330" s="852"/>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3.25" customHeight="1" hidden="1">
      <c r="A331" s="859"/>
      <c r="B331" s="852"/>
      <c r="C331" s="150"/>
      <c r="D331" s="852"/>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6" t="s">
        <v>361</v>
      </c>
      <c r="AF331" s="106"/>
      <c r="AG331" s="106"/>
      <c r="AH331" s="106"/>
      <c r="AI331" s="106"/>
      <c r="AJ331" s="106"/>
      <c r="AK331" s="106"/>
      <c r="AL331" s="106"/>
      <c r="AM331" s="106"/>
      <c r="AN331" s="106"/>
      <c r="AO331" s="106"/>
      <c r="AP331" s="106"/>
      <c r="AQ331" s="106"/>
      <c r="AR331" s="106"/>
      <c r="AS331" s="106"/>
      <c r="AT331" s="106"/>
      <c r="AU331" s="106"/>
      <c r="AV331" s="106"/>
      <c r="AW331" s="106"/>
      <c r="AX331" s="121"/>
    </row>
    <row r="332" spans="1:50" ht="23.25" customHeight="1" hidden="1">
      <c r="A332" s="859"/>
      <c r="B332" s="852"/>
      <c r="C332" s="150"/>
      <c r="D332" s="852"/>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3.25" customHeight="1" hidden="1">
      <c r="A333" s="859"/>
      <c r="B333" s="852"/>
      <c r="C333" s="150"/>
      <c r="D333" s="852"/>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3.25" customHeight="1" hidden="1">
      <c r="A334" s="859"/>
      <c r="B334" s="852"/>
      <c r="C334" s="150"/>
      <c r="D334" s="852"/>
      <c r="E334" s="150"/>
      <c r="F334" s="151"/>
      <c r="G334" s="76" t="s">
        <v>359</v>
      </c>
      <c r="H334" s="77"/>
      <c r="I334" s="77"/>
      <c r="J334" s="77"/>
      <c r="K334" s="77"/>
      <c r="L334" s="77"/>
      <c r="M334" s="77"/>
      <c r="N334" s="77"/>
      <c r="O334" s="77"/>
      <c r="P334" s="77"/>
      <c r="Q334" s="77"/>
      <c r="R334" s="77"/>
      <c r="S334" s="77"/>
      <c r="T334" s="77"/>
      <c r="U334" s="77"/>
      <c r="V334" s="77"/>
      <c r="W334" s="77"/>
      <c r="X334" s="78"/>
      <c r="Y334" s="106" t="s">
        <v>357</v>
      </c>
      <c r="Z334" s="106"/>
      <c r="AA334" s="107"/>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3.25" customHeight="1" hidden="1">
      <c r="A335" s="859"/>
      <c r="B335" s="852"/>
      <c r="C335" s="150"/>
      <c r="D335" s="852"/>
      <c r="E335" s="150"/>
      <c r="F335" s="151"/>
      <c r="G335" s="79"/>
      <c r="H335" s="80"/>
      <c r="I335" s="80"/>
      <c r="J335" s="80"/>
      <c r="K335" s="80"/>
      <c r="L335" s="80"/>
      <c r="M335" s="80"/>
      <c r="N335" s="80"/>
      <c r="O335" s="80"/>
      <c r="P335" s="80"/>
      <c r="Q335" s="80"/>
      <c r="R335" s="80"/>
      <c r="S335" s="80"/>
      <c r="T335" s="80"/>
      <c r="U335" s="80"/>
      <c r="V335" s="80"/>
      <c r="W335" s="80"/>
      <c r="X335" s="81"/>
      <c r="Y335" s="106"/>
      <c r="Z335" s="106"/>
      <c r="AA335" s="107"/>
      <c r="AB335" s="124" t="s">
        <v>358</v>
      </c>
      <c r="AC335" s="125"/>
      <c r="AD335" s="125"/>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3.25" customHeight="1" hidden="1">
      <c r="A336" s="859"/>
      <c r="B336" s="852"/>
      <c r="C336" s="150"/>
      <c r="D336" s="852"/>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3.25" customHeight="1" hidden="1">
      <c r="A337" s="859"/>
      <c r="B337" s="852"/>
      <c r="C337" s="150"/>
      <c r="D337" s="852"/>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3.25" customHeight="1" hidden="1">
      <c r="A338" s="859"/>
      <c r="B338" s="852"/>
      <c r="C338" s="150"/>
      <c r="D338" s="852"/>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6" t="s">
        <v>361</v>
      </c>
      <c r="AF338" s="106"/>
      <c r="AG338" s="106"/>
      <c r="AH338" s="106"/>
      <c r="AI338" s="106"/>
      <c r="AJ338" s="106"/>
      <c r="AK338" s="106"/>
      <c r="AL338" s="106"/>
      <c r="AM338" s="106"/>
      <c r="AN338" s="106"/>
      <c r="AO338" s="106"/>
      <c r="AP338" s="106"/>
      <c r="AQ338" s="106"/>
      <c r="AR338" s="106"/>
      <c r="AS338" s="106"/>
      <c r="AT338" s="106"/>
      <c r="AU338" s="106"/>
      <c r="AV338" s="106"/>
      <c r="AW338" s="106"/>
      <c r="AX338" s="121"/>
    </row>
    <row r="339" spans="1:50" ht="23.25" customHeight="1" hidden="1">
      <c r="A339" s="859"/>
      <c r="B339" s="852"/>
      <c r="C339" s="150"/>
      <c r="D339" s="852"/>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3.25" customHeight="1" hidden="1">
      <c r="A340" s="859"/>
      <c r="B340" s="852"/>
      <c r="C340" s="150"/>
      <c r="D340" s="852"/>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3.25" customHeight="1" hidden="1">
      <c r="A341" s="859"/>
      <c r="B341" s="852"/>
      <c r="C341" s="150"/>
      <c r="D341" s="852"/>
      <c r="E341" s="150"/>
      <c r="F341" s="151"/>
      <c r="G341" s="76" t="s">
        <v>359</v>
      </c>
      <c r="H341" s="77"/>
      <c r="I341" s="77"/>
      <c r="J341" s="77"/>
      <c r="K341" s="77"/>
      <c r="L341" s="77"/>
      <c r="M341" s="77"/>
      <c r="N341" s="77"/>
      <c r="O341" s="77"/>
      <c r="P341" s="77"/>
      <c r="Q341" s="77"/>
      <c r="R341" s="77"/>
      <c r="S341" s="77"/>
      <c r="T341" s="77"/>
      <c r="U341" s="77"/>
      <c r="V341" s="77"/>
      <c r="W341" s="77"/>
      <c r="X341" s="78"/>
      <c r="Y341" s="106" t="s">
        <v>357</v>
      </c>
      <c r="Z341" s="106"/>
      <c r="AA341" s="107"/>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3.25" customHeight="1" hidden="1">
      <c r="A342" s="859"/>
      <c r="B342" s="852"/>
      <c r="C342" s="150"/>
      <c r="D342" s="852"/>
      <c r="E342" s="150"/>
      <c r="F342" s="151"/>
      <c r="G342" s="79"/>
      <c r="H342" s="80"/>
      <c r="I342" s="80"/>
      <c r="J342" s="80"/>
      <c r="K342" s="80"/>
      <c r="L342" s="80"/>
      <c r="M342" s="80"/>
      <c r="N342" s="80"/>
      <c r="O342" s="80"/>
      <c r="P342" s="80"/>
      <c r="Q342" s="80"/>
      <c r="R342" s="80"/>
      <c r="S342" s="80"/>
      <c r="T342" s="80"/>
      <c r="U342" s="80"/>
      <c r="V342" s="80"/>
      <c r="W342" s="80"/>
      <c r="X342" s="81"/>
      <c r="Y342" s="106"/>
      <c r="Z342" s="106"/>
      <c r="AA342" s="107"/>
      <c r="AB342" s="124" t="s">
        <v>358</v>
      </c>
      <c r="AC342" s="125"/>
      <c r="AD342" s="125"/>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3.25" customHeight="1" hidden="1">
      <c r="A343" s="859"/>
      <c r="B343" s="852"/>
      <c r="C343" s="150"/>
      <c r="D343" s="852"/>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3.25" customHeight="1" hidden="1">
      <c r="A344" s="859"/>
      <c r="B344" s="852"/>
      <c r="C344" s="150"/>
      <c r="D344" s="852"/>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3.25" customHeight="1" hidden="1">
      <c r="A345" s="859"/>
      <c r="B345" s="852"/>
      <c r="C345" s="150"/>
      <c r="D345" s="852"/>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6" t="s">
        <v>361</v>
      </c>
      <c r="AF345" s="106"/>
      <c r="AG345" s="106"/>
      <c r="AH345" s="106"/>
      <c r="AI345" s="106"/>
      <c r="AJ345" s="106"/>
      <c r="AK345" s="106"/>
      <c r="AL345" s="106"/>
      <c r="AM345" s="106"/>
      <c r="AN345" s="106"/>
      <c r="AO345" s="106"/>
      <c r="AP345" s="106"/>
      <c r="AQ345" s="106"/>
      <c r="AR345" s="106"/>
      <c r="AS345" s="106"/>
      <c r="AT345" s="106"/>
      <c r="AU345" s="106"/>
      <c r="AV345" s="106"/>
      <c r="AW345" s="106"/>
      <c r="AX345" s="121"/>
    </row>
    <row r="346" spans="1:50" ht="23.25" customHeight="1" hidden="1">
      <c r="A346" s="859"/>
      <c r="B346" s="852"/>
      <c r="C346" s="150"/>
      <c r="D346" s="852"/>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3.25" customHeight="1" hidden="1">
      <c r="A347" s="859"/>
      <c r="B347" s="852"/>
      <c r="C347" s="150"/>
      <c r="D347" s="852"/>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3.25" customHeight="1" hidden="1">
      <c r="A348" s="859"/>
      <c r="B348" s="852"/>
      <c r="C348" s="150"/>
      <c r="D348" s="852"/>
      <c r="E348" s="107"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3.25" customHeight="1" hidden="1">
      <c r="A349" s="859"/>
      <c r="B349" s="852"/>
      <c r="C349" s="150"/>
      <c r="D349" s="852"/>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3.25" customHeight="1" hidden="1">
      <c r="A350" s="859"/>
      <c r="B350" s="852"/>
      <c r="C350" s="150"/>
      <c r="D350" s="852"/>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23.25" customHeight="1" hidden="1">
      <c r="A351" s="859"/>
      <c r="B351" s="852"/>
      <c r="C351" s="150"/>
      <c r="D351" s="85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3.25" customHeight="1" hidden="1">
      <c r="A352" s="859"/>
      <c r="B352" s="852"/>
      <c r="C352" s="150"/>
      <c r="D352" s="852"/>
      <c r="E352" s="172" t="s">
        <v>381</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3.25" customHeight="1" hidden="1">
      <c r="A353" s="859"/>
      <c r="B353" s="852"/>
      <c r="C353" s="150"/>
      <c r="D353" s="852"/>
      <c r="E353" s="148" t="s">
        <v>342</v>
      </c>
      <c r="F353" s="149"/>
      <c r="G353" s="154" t="s">
        <v>355</v>
      </c>
      <c r="H353" s="116"/>
      <c r="I353" s="116"/>
      <c r="J353" s="116"/>
      <c r="K353" s="116"/>
      <c r="L353" s="116"/>
      <c r="M353" s="116"/>
      <c r="N353" s="116"/>
      <c r="O353" s="116"/>
      <c r="P353" s="116"/>
      <c r="Q353" s="116"/>
      <c r="R353" s="116"/>
      <c r="S353" s="116"/>
      <c r="T353" s="116"/>
      <c r="U353" s="116"/>
      <c r="V353" s="116"/>
      <c r="W353" s="116"/>
      <c r="X353" s="117"/>
      <c r="Y353" s="155"/>
      <c r="Z353" s="156"/>
      <c r="AA353" s="157"/>
      <c r="AB353" s="115" t="s">
        <v>12</v>
      </c>
      <c r="AC353" s="116"/>
      <c r="AD353" s="117"/>
      <c r="AE353" s="161" t="s">
        <v>325</v>
      </c>
      <c r="AF353" s="161"/>
      <c r="AG353" s="161"/>
      <c r="AH353" s="161"/>
      <c r="AI353" s="161" t="s">
        <v>326</v>
      </c>
      <c r="AJ353" s="161"/>
      <c r="AK353" s="161"/>
      <c r="AL353" s="161"/>
      <c r="AM353" s="161" t="s">
        <v>327</v>
      </c>
      <c r="AN353" s="161"/>
      <c r="AO353" s="161"/>
      <c r="AP353" s="115"/>
      <c r="AQ353" s="115" t="s">
        <v>323</v>
      </c>
      <c r="AR353" s="116"/>
      <c r="AS353" s="116"/>
      <c r="AT353" s="117"/>
      <c r="AU353" s="116" t="s">
        <v>358</v>
      </c>
      <c r="AV353" s="116"/>
      <c r="AW353" s="116"/>
      <c r="AX353" s="118"/>
    </row>
    <row r="354" spans="1:50" ht="23.25" customHeight="1" hidden="1">
      <c r="A354" s="859"/>
      <c r="B354" s="852"/>
      <c r="C354" s="150"/>
      <c r="D354" s="852"/>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11"/>
      <c r="AC354" s="80"/>
      <c r="AD354" s="81"/>
      <c r="AE354" s="162"/>
      <c r="AF354" s="162"/>
      <c r="AG354" s="162"/>
      <c r="AH354" s="162"/>
      <c r="AI354" s="162"/>
      <c r="AJ354" s="162"/>
      <c r="AK354" s="162"/>
      <c r="AL354" s="162"/>
      <c r="AM354" s="162"/>
      <c r="AN354" s="162"/>
      <c r="AO354" s="162"/>
      <c r="AP354" s="111"/>
      <c r="AQ354" s="119"/>
      <c r="AR354" s="120"/>
      <c r="AS354" s="80" t="s">
        <v>324</v>
      </c>
      <c r="AT354" s="81"/>
      <c r="AU354" s="120"/>
      <c r="AV354" s="120"/>
      <c r="AW354" s="80" t="s">
        <v>310</v>
      </c>
      <c r="AX354" s="112"/>
    </row>
    <row r="355" spans="1:50" ht="23.25" customHeight="1" hidden="1">
      <c r="A355" s="859"/>
      <c r="B355" s="852"/>
      <c r="C355" s="150"/>
      <c r="D355" s="852"/>
      <c r="E355" s="150"/>
      <c r="F355" s="151"/>
      <c r="G355" s="82"/>
      <c r="H355" s="83"/>
      <c r="I355" s="83"/>
      <c r="J355" s="83"/>
      <c r="K355" s="83"/>
      <c r="L355" s="83"/>
      <c r="M355" s="83"/>
      <c r="N355" s="83"/>
      <c r="O355" s="83"/>
      <c r="P355" s="83"/>
      <c r="Q355" s="83"/>
      <c r="R355" s="83"/>
      <c r="S355" s="83"/>
      <c r="T355" s="83"/>
      <c r="U355" s="83"/>
      <c r="V355" s="83"/>
      <c r="W355" s="83"/>
      <c r="X355" s="84"/>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3.25" customHeight="1" hidden="1">
      <c r="A356" s="859"/>
      <c r="B356" s="852"/>
      <c r="C356" s="150"/>
      <c r="D356" s="852"/>
      <c r="E356" s="150"/>
      <c r="F356" s="151"/>
      <c r="G356" s="88"/>
      <c r="H356" s="89"/>
      <c r="I356" s="89"/>
      <c r="J356" s="89"/>
      <c r="K356" s="89"/>
      <c r="L356" s="89"/>
      <c r="M356" s="89"/>
      <c r="N356" s="89"/>
      <c r="O356" s="89"/>
      <c r="P356" s="89"/>
      <c r="Q356" s="89"/>
      <c r="R356" s="89"/>
      <c r="S356" s="89"/>
      <c r="T356" s="89"/>
      <c r="U356" s="89"/>
      <c r="V356" s="89"/>
      <c r="W356" s="89"/>
      <c r="X356" s="90"/>
      <c r="Y356" s="107"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3.25" customHeight="1" hidden="1">
      <c r="A357" s="859"/>
      <c r="B357" s="852"/>
      <c r="C357" s="150"/>
      <c r="D357" s="852"/>
      <c r="E357" s="150"/>
      <c r="F357" s="151"/>
      <c r="G357" s="154" t="s">
        <v>355</v>
      </c>
      <c r="H357" s="116"/>
      <c r="I357" s="116"/>
      <c r="J357" s="116"/>
      <c r="K357" s="116"/>
      <c r="L357" s="116"/>
      <c r="M357" s="116"/>
      <c r="N357" s="116"/>
      <c r="O357" s="116"/>
      <c r="P357" s="116"/>
      <c r="Q357" s="116"/>
      <c r="R357" s="116"/>
      <c r="S357" s="116"/>
      <c r="T357" s="116"/>
      <c r="U357" s="116"/>
      <c r="V357" s="116"/>
      <c r="W357" s="116"/>
      <c r="X357" s="117"/>
      <c r="Y357" s="155"/>
      <c r="Z357" s="156"/>
      <c r="AA357" s="157"/>
      <c r="AB357" s="115" t="s">
        <v>12</v>
      </c>
      <c r="AC357" s="116"/>
      <c r="AD357" s="117"/>
      <c r="AE357" s="161" t="s">
        <v>325</v>
      </c>
      <c r="AF357" s="161"/>
      <c r="AG357" s="161"/>
      <c r="AH357" s="161"/>
      <c r="AI357" s="161" t="s">
        <v>326</v>
      </c>
      <c r="AJ357" s="161"/>
      <c r="AK357" s="161"/>
      <c r="AL357" s="161"/>
      <c r="AM357" s="161" t="s">
        <v>327</v>
      </c>
      <c r="AN357" s="161"/>
      <c r="AO357" s="161"/>
      <c r="AP357" s="115"/>
      <c r="AQ357" s="115" t="s">
        <v>323</v>
      </c>
      <c r="AR357" s="116"/>
      <c r="AS357" s="116"/>
      <c r="AT357" s="117"/>
      <c r="AU357" s="116" t="s">
        <v>358</v>
      </c>
      <c r="AV357" s="116"/>
      <c r="AW357" s="116"/>
      <c r="AX357" s="118"/>
    </row>
    <row r="358" spans="1:50" ht="23.25" customHeight="1" hidden="1">
      <c r="A358" s="859"/>
      <c r="B358" s="852"/>
      <c r="C358" s="150"/>
      <c r="D358" s="852"/>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11"/>
      <c r="AC358" s="80"/>
      <c r="AD358" s="81"/>
      <c r="AE358" s="162"/>
      <c r="AF358" s="162"/>
      <c r="AG358" s="162"/>
      <c r="AH358" s="162"/>
      <c r="AI358" s="162"/>
      <c r="AJ358" s="162"/>
      <c r="AK358" s="162"/>
      <c r="AL358" s="162"/>
      <c r="AM358" s="162"/>
      <c r="AN358" s="162"/>
      <c r="AO358" s="162"/>
      <c r="AP358" s="111"/>
      <c r="AQ358" s="119"/>
      <c r="AR358" s="120"/>
      <c r="AS358" s="80" t="s">
        <v>324</v>
      </c>
      <c r="AT358" s="81"/>
      <c r="AU358" s="120"/>
      <c r="AV358" s="120"/>
      <c r="AW358" s="80" t="s">
        <v>310</v>
      </c>
      <c r="AX358" s="112"/>
    </row>
    <row r="359" spans="1:50" ht="23.25" customHeight="1" hidden="1">
      <c r="A359" s="859"/>
      <c r="B359" s="852"/>
      <c r="C359" s="150"/>
      <c r="D359" s="852"/>
      <c r="E359" s="150"/>
      <c r="F359" s="151"/>
      <c r="G359" s="82"/>
      <c r="H359" s="83"/>
      <c r="I359" s="83"/>
      <c r="J359" s="83"/>
      <c r="K359" s="83"/>
      <c r="L359" s="83"/>
      <c r="M359" s="83"/>
      <c r="N359" s="83"/>
      <c r="O359" s="83"/>
      <c r="P359" s="83"/>
      <c r="Q359" s="83"/>
      <c r="R359" s="83"/>
      <c r="S359" s="83"/>
      <c r="T359" s="83"/>
      <c r="U359" s="83"/>
      <c r="V359" s="83"/>
      <c r="W359" s="83"/>
      <c r="X359" s="84"/>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3.25" customHeight="1" hidden="1">
      <c r="A360" s="859"/>
      <c r="B360" s="852"/>
      <c r="C360" s="150"/>
      <c r="D360" s="852"/>
      <c r="E360" s="150"/>
      <c r="F360" s="151"/>
      <c r="G360" s="88"/>
      <c r="H360" s="89"/>
      <c r="I360" s="89"/>
      <c r="J360" s="89"/>
      <c r="K360" s="89"/>
      <c r="L360" s="89"/>
      <c r="M360" s="89"/>
      <c r="N360" s="89"/>
      <c r="O360" s="89"/>
      <c r="P360" s="89"/>
      <c r="Q360" s="89"/>
      <c r="R360" s="89"/>
      <c r="S360" s="89"/>
      <c r="T360" s="89"/>
      <c r="U360" s="89"/>
      <c r="V360" s="89"/>
      <c r="W360" s="89"/>
      <c r="X360" s="90"/>
      <c r="Y360" s="107"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3.25" customHeight="1" hidden="1">
      <c r="A361" s="859"/>
      <c r="B361" s="852"/>
      <c r="C361" s="150"/>
      <c r="D361" s="852"/>
      <c r="E361" s="150"/>
      <c r="F361" s="151"/>
      <c r="G361" s="154" t="s">
        <v>355</v>
      </c>
      <c r="H361" s="116"/>
      <c r="I361" s="116"/>
      <c r="J361" s="116"/>
      <c r="K361" s="116"/>
      <c r="L361" s="116"/>
      <c r="M361" s="116"/>
      <c r="N361" s="116"/>
      <c r="O361" s="116"/>
      <c r="P361" s="116"/>
      <c r="Q361" s="116"/>
      <c r="R361" s="116"/>
      <c r="S361" s="116"/>
      <c r="T361" s="116"/>
      <c r="U361" s="116"/>
      <c r="V361" s="116"/>
      <c r="W361" s="116"/>
      <c r="X361" s="117"/>
      <c r="Y361" s="155"/>
      <c r="Z361" s="156"/>
      <c r="AA361" s="157"/>
      <c r="AB361" s="115" t="s">
        <v>12</v>
      </c>
      <c r="AC361" s="116"/>
      <c r="AD361" s="117"/>
      <c r="AE361" s="161" t="s">
        <v>325</v>
      </c>
      <c r="AF361" s="161"/>
      <c r="AG361" s="161"/>
      <c r="AH361" s="161"/>
      <c r="AI361" s="161" t="s">
        <v>326</v>
      </c>
      <c r="AJ361" s="161"/>
      <c r="AK361" s="161"/>
      <c r="AL361" s="161"/>
      <c r="AM361" s="161" t="s">
        <v>327</v>
      </c>
      <c r="AN361" s="161"/>
      <c r="AO361" s="161"/>
      <c r="AP361" s="115"/>
      <c r="AQ361" s="115" t="s">
        <v>323</v>
      </c>
      <c r="AR361" s="116"/>
      <c r="AS361" s="116"/>
      <c r="AT361" s="117"/>
      <c r="AU361" s="116" t="s">
        <v>358</v>
      </c>
      <c r="AV361" s="116"/>
      <c r="AW361" s="116"/>
      <c r="AX361" s="118"/>
    </row>
    <row r="362" spans="1:50" ht="23.25" customHeight="1" hidden="1">
      <c r="A362" s="859"/>
      <c r="B362" s="852"/>
      <c r="C362" s="150"/>
      <c r="D362" s="852"/>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11"/>
      <c r="AC362" s="80"/>
      <c r="AD362" s="81"/>
      <c r="AE362" s="162"/>
      <c r="AF362" s="162"/>
      <c r="AG362" s="162"/>
      <c r="AH362" s="162"/>
      <c r="AI362" s="162"/>
      <c r="AJ362" s="162"/>
      <c r="AK362" s="162"/>
      <c r="AL362" s="162"/>
      <c r="AM362" s="162"/>
      <c r="AN362" s="162"/>
      <c r="AO362" s="162"/>
      <c r="AP362" s="111"/>
      <c r="AQ362" s="119"/>
      <c r="AR362" s="120"/>
      <c r="AS362" s="80" t="s">
        <v>324</v>
      </c>
      <c r="AT362" s="81"/>
      <c r="AU362" s="120"/>
      <c r="AV362" s="120"/>
      <c r="AW362" s="80" t="s">
        <v>310</v>
      </c>
      <c r="AX362" s="112"/>
    </row>
    <row r="363" spans="1:50" ht="23.25" customHeight="1" hidden="1">
      <c r="A363" s="859"/>
      <c r="B363" s="852"/>
      <c r="C363" s="150"/>
      <c r="D363" s="852"/>
      <c r="E363" s="150"/>
      <c r="F363" s="151"/>
      <c r="G363" s="82"/>
      <c r="H363" s="83"/>
      <c r="I363" s="83"/>
      <c r="J363" s="83"/>
      <c r="K363" s="83"/>
      <c r="L363" s="83"/>
      <c r="M363" s="83"/>
      <c r="N363" s="83"/>
      <c r="O363" s="83"/>
      <c r="P363" s="83"/>
      <c r="Q363" s="83"/>
      <c r="R363" s="83"/>
      <c r="S363" s="83"/>
      <c r="T363" s="83"/>
      <c r="U363" s="83"/>
      <c r="V363" s="83"/>
      <c r="W363" s="83"/>
      <c r="X363" s="84"/>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3.25" customHeight="1" hidden="1">
      <c r="A364" s="859"/>
      <c r="B364" s="852"/>
      <c r="C364" s="150"/>
      <c r="D364" s="852"/>
      <c r="E364" s="150"/>
      <c r="F364" s="151"/>
      <c r="G364" s="88"/>
      <c r="H364" s="89"/>
      <c r="I364" s="89"/>
      <c r="J364" s="89"/>
      <c r="K364" s="89"/>
      <c r="L364" s="89"/>
      <c r="M364" s="89"/>
      <c r="N364" s="89"/>
      <c r="O364" s="89"/>
      <c r="P364" s="89"/>
      <c r="Q364" s="89"/>
      <c r="R364" s="89"/>
      <c r="S364" s="89"/>
      <c r="T364" s="89"/>
      <c r="U364" s="89"/>
      <c r="V364" s="89"/>
      <c r="W364" s="89"/>
      <c r="X364" s="90"/>
      <c r="Y364" s="107"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3.25" customHeight="1" hidden="1">
      <c r="A365" s="859"/>
      <c r="B365" s="852"/>
      <c r="C365" s="150"/>
      <c r="D365" s="852"/>
      <c r="E365" s="150"/>
      <c r="F365" s="151"/>
      <c r="G365" s="154" t="s">
        <v>355</v>
      </c>
      <c r="H365" s="116"/>
      <c r="I365" s="116"/>
      <c r="J365" s="116"/>
      <c r="K365" s="116"/>
      <c r="L365" s="116"/>
      <c r="M365" s="116"/>
      <c r="N365" s="116"/>
      <c r="O365" s="116"/>
      <c r="P365" s="116"/>
      <c r="Q365" s="116"/>
      <c r="R365" s="116"/>
      <c r="S365" s="116"/>
      <c r="T365" s="116"/>
      <c r="U365" s="116"/>
      <c r="V365" s="116"/>
      <c r="W365" s="116"/>
      <c r="X365" s="117"/>
      <c r="Y365" s="155"/>
      <c r="Z365" s="156"/>
      <c r="AA365" s="157"/>
      <c r="AB365" s="115" t="s">
        <v>12</v>
      </c>
      <c r="AC365" s="116"/>
      <c r="AD365" s="117"/>
      <c r="AE365" s="161" t="s">
        <v>325</v>
      </c>
      <c r="AF365" s="161"/>
      <c r="AG365" s="161"/>
      <c r="AH365" s="161"/>
      <c r="AI365" s="161" t="s">
        <v>326</v>
      </c>
      <c r="AJ365" s="161"/>
      <c r="AK365" s="161"/>
      <c r="AL365" s="161"/>
      <c r="AM365" s="161" t="s">
        <v>327</v>
      </c>
      <c r="AN365" s="161"/>
      <c r="AO365" s="161"/>
      <c r="AP365" s="115"/>
      <c r="AQ365" s="115" t="s">
        <v>323</v>
      </c>
      <c r="AR365" s="116"/>
      <c r="AS365" s="116"/>
      <c r="AT365" s="117"/>
      <c r="AU365" s="116" t="s">
        <v>358</v>
      </c>
      <c r="AV365" s="116"/>
      <c r="AW365" s="116"/>
      <c r="AX365" s="118"/>
    </row>
    <row r="366" spans="1:50" ht="23.25" customHeight="1" hidden="1">
      <c r="A366" s="859"/>
      <c r="B366" s="852"/>
      <c r="C366" s="150"/>
      <c r="D366" s="852"/>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11"/>
      <c r="AC366" s="80"/>
      <c r="AD366" s="81"/>
      <c r="AE366" s="162"/>
      <c r="AF366" s="162"/>
      <c r="AG366" s="162"/>
      <c r="AH366" s="162"/>
      <c r="AI366" s="162"/>
      <c r="AJ366" s="162"/>
      <c r="AK366" s="162"/>
      <c r="AL366" s="162"/>
      <c r="AM366" s="162"/>
      <c r="AN366" s="162"/>
      <c r="AO366" s="162"/>
      <c r="AP366" s="111"/>
      <c r="AQ366" s="119"/>
      <c r="AR366" s="120"/>
      <c r="AS366" s="80" t="s">
        <v>324</v>
      </c>
      <c r="AT366" s="81"/>
      <c r="AU366" s="120"/>
      <c r="AV366" s="120"/>
      <c r="AW366" s="80" t="s">
        <v>310</v>
      </c>
      <c r="AX366" s="112"/>
    </row>
    <row r="367" spans="1:50" ht="23.25" customHeight="1" hidden="1">
      <c r="A367" s="859"/>
      <c r="B367" s="852"/>
      <c r="C367" s="150"/>
      <c r="D367" s="852"/>
      <c r="E367" s="150"/>
      <c r="F367" s="151"/>
      <c r="G367" s="82"/>
      <c r="H367" s="83"/>
      <c r="I367" s="83"/>
      <c r="J367" s="83"/>
      <c r="K367" s="83"/>
      <c r="L367" s="83"/>
      <c r="M367" s="83"/>
      <c r="N367" s="83"/>
      <c r="O367" s="83"/>
      <c r="P367" s="83"/>
      <c r="Q367" s="83"/>
      <c r="R367" s="83"/>
      <c r="S367" s="83"/>
      <c r="T367" s="83"/>
      <c r="U367" s="83"/>
      <c r="V367" s="83"/>
      <c r="W367" s="83"/>
      <c r="X367" s="84"/>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3.25" customHeight="1" hidden="1">
      <c r="A368" s="859"/>
      <c r="B368" s="852"/>
      <c r="C368" s="150"/>
      <c r="D368" s="852"/>
      <c r="E368" s="150"/>
      <c r="F368" s="151"/>
      <c r="G368" s="88"/>
      <c r="H368" s="89"/>
      <c r="I368" s="89"/>
      <c r="J368" s="89"/>
      <c r="K368" s="89"/>
      <c r="L368" s="89"/>
      <c r="M368" s="89"/>
      <c r="N368" s="89"/>
      <c r="O368" s="89"/>
      <c r="P368" s="89"/>
      <c r="Q368" s="89"/>
      <c r="R368" s="89"/>
      <c r="S368" s="89"/>
      <c r="T368" s="89"/>
      <c r="U368" s="89"/>
      <c r="V368" s="89"/>
      <c r="W368" s="89"/>
      <c r="X368" s="90"/>
      <c r="Y368" s="107"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3.25" customHeight="1" hidden="1">
      <c r="A369" s="859"/>
      <c r="B369" s="852"/>
      <c r="C369" s="150"/>
      <c r="D369" s="852"/>
      <c r="E369" s="150"/>
      <c r="F369" s="151"/>
      <c r="G369" s="154" t="s">
        <v>355</v>
      </c>
      <c r="H369" s="116"/>
      <c r="I369" s="116"/>
      <c r="J369" s="116"/>
      <c r="K369" s="116"/>
      <c r="L369" s="116"/>
      <c r="M369" s="116"/>
      <c r="N369" s="116"/>
      <c r="O369" s="116"/>
      <c r="P369" s="116"/>
      <c r="Q369" s="116"/>
      <c r="R369" s="116"/>
      <c r="S369" s="116"/>
      <c r="T369" s="116"/>
      <c r="U369" s="116"/>
      <c r="V369" s="116"/>
      <c r="W369" s="116"/>
      <c r="X369" s="117"/>
      <c r="Y369" s="155"/>
      <c r="Z369" s="156"/>
      <c r="AA369" s="157"/>
      <c r="AB369" s="115" t="s">
        <v>12</v>
      </c>
      <c r="AC369" s="116"/>
      <c r="AD369" s="117"/>
      <c r="AE369" s="161" t="s">
        <v>325</v>
      </c>
      <c r="AF369" s="161"/>
      <c r="AG369" s="161"/>
      <c r="AH369" s="161"/>
      <c r="AI369" s="161" t="s">
        <v>326</v>
      </c>
      <c r="AJ369" s="161"/>
      <c r="AK369" s="161"/>
      <c r="AL369" s="161"/>
      <c r="AM369" s="161" t="s">
        <v>327</v>
      </c>
      <c r="AN369" s="161"/>
      <c r="AO369" s="161"/>
      <c r="AP369" s="115"/>
      <c r="AQ369" s="115" t="s">
        <v>323</v>
      </c>
      <c r="AR369" s="116"/>
      <c r="AS369" s="116"/>
      <c r="AT369" s="117"/>
      <c r="AU369" s="116" t="s">
        <v>358</v>
      </c>
      <c r="AV369" s="116"/>
      <c r="AW369" s="116"/>
      <c r="AX369" s="118"/>
    </row>
    <row r="370" spans="1:50" ht="23.25" customHeight="1" hidden="1">
      <c r="A370" s="859"/>
      <c r="B370" s="852"/>
      <c r="C370" s="150"/>
      <c r="D370" s="852"/>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11"/>
      <c r="AC370" s="80"/>
      <c r="AD370" s="81"/>
      <c r="AE370" s="162"/>
      <c r="AF370" s="162"/>
      <c r="AG370" s="162"/>
      <c r="AH370" s="162"/>
      <c r="AI370" s="162"/>
      <c r="AJ370" s="162"/>
      <c r="AK370" s="162"/>
      <c r="AL370" s="162"/>
      <c r="AM370" s="162"/>
      <c r="AN370" s="162"/>
      <c r="AO370" s="162"/>
      <c r="AP370" s="111"/>
      <c r="AQ370" s="119"/>
      <c r="AR370" s="120"/>
      <c r="AS370" s="80" t="s">
        <v>324</v>
      </c>
      <c r="AT370" s="81"/>
      <c r="AU370" s="120"/>
      <c r="AV370" s="120"/>
      <c r="AW370" s="80" t="s">
        <v>310</v>
      </c>
      <c r="AX370" s="112"/>
    </row>
    <row r="371" spans="1:50" ht="23.25" customHeight="1" hidden="1">
      <c r="A371" s="859"/>
      <c r="B371" s="852"/>
      <c r="C371" s="150"/>
      <c r="D371" s="852"/>
      <c r="E371" s="150"/>
      <c r="F371" s="151"/>
      <c r="G371" s="82"/>
      <c r="H371" s="83"/>
      <c r="I371" s="83"/>
      <c r="J371" s="83"/>
      <c r="K371" s="83"/>
      <c r="L371" s="83"/>
      <c r="M371" s="83"/>
      <c r="N371" s="83"/>
      <c r="O371" s="83"/>
      <c r="P371" s="83"/>
      <c r="Q371" s="83"/>
      <c r="R371" s="83"/>
      <c r="S371" s="83"/>
      <c r="T371" s="83"/>
      <c r="U371" s="83"/>
      <c r="V371" s="83"/>
      <c r="W371" s="83"/>
      <c r="X371" s="84"/>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3.25" customHeight="1" hidden="1">
      <c r="A372" s="859"/>
      <c r="B372" s="852"/>
      <c r="C372" s="150"/>
      <c r="D372" s="852"/>
      <c r="E372" s="150"/>
      <c r="F372" s="151"/>
      <c r="G372" s="88"/>
      <c r="H372" s="89"/>
      <c r="I372" s="89"/>
      <c r="J372" s="89"/>
      <c r="K372" s="89"/>
      <c r="L372" s="89"/>
      <c r="M372" s="89"/>
      <c r="N372" s="89"/>
      <c r="O372" s="89"/>
      <c r="P372" s="89"/>
      <c r="Q372" s="89"/>
      <c r="R372" s="89"/>
      <c r="S372" s="89"/>
      <c r="T372" s="89"/>
      <c r="U372" s="89"/>
      <c r="V372" s="89"/>
      <c r="W372" s="89"/>
      <c r="X372" s="90"/>
      <c r="Y372" s="107"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3.25" customHeight="1" hidden="1">
      <c r="A373" s="859"/>
      <c r="B373" s="852"/>
      <c r="C373" s="150"/>
      <c r="D373" s="852"/>
      <c r="E373" s="150"/>
      <c r="F373" s="151"/>
      <c r="G373" s="76" t="s">
        <v>359</v>
      </c>
      <c r="H373" s="77"/>
      <c r="I373" s="77"/>
      <c r="J373" s="77"/>
      <c r="K373" s="77"/>
      <c r="L373" s="77"/>
      <c r="M373" s="77"/>
      <c r="N373" s="77"/>
      <c r="O373" s="77"/>
      <c r="P373" s="77"/>
      <c r="Q373" s="77"/>
      <c r="R373" s="77"/>
      <c r="S373" s="77"/>
      <c r="T373" s="77"/>
      <c r="U373" s="77"/>
      <c r="V373" s="77"/>
      <c r="W373" s="77"/>
      <c r="X373" s="78"/>
      <c r="Y373" s="106" t="s">
        <v>357</v>
      </c>
      <c r="Z373" s="106"/>
      <c r="AA373" s="107"/>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3.25" customHeight="1" hidden="1">
      <c r="A374" s="859"/>
      <c r="B374" s="852"/>
      <c r="C374" s="150"/>
      <c r="D374" s="852"/>
      <c r="E374" s="150"/>
      <c r="F374" s="151"/>
      <c r="G374" s="79"/>
      <c r="H374" s="80"/>
      <c r="I374" s="80"/>
      <c r="J374" s="80"/>
      <c r="K374" s="80"/>
      <c r="L374" s="80"/>
      <c r="M374" s="80"/>
      <c r="N374" s="80"/>
      <c r="O374" s="80"/>
      <c r="P374" s="80"/>
      <c r="Q374" s="80"/>
      <c r="R374" s="80"/>
      <c r="S374" s="80"/>
      <c r="T374" s="80"/>
      <c r="U374" s="80"/>
      <c r="V374" s="80"/>
      <c r="W374" s="80"/>
      <c r="X374" s="81"/>
      <c r="Y374" s="106"/>
      <c r="Z374" s="106"/>
      <c r="AA374" s="107"/>
      <c r="AB374" s="124" t="s">
        <v>358</v>
      </c>
      <c r="AC374" s="125"/>
      <c r="AD374" s="125"/>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3.25" customHeight="1" hidden="1">
      <c r="A375" s="859"/>
      <c r="B375" s="852"/>
      <c r="C375" s="150"/>
      <c r="D375" s="852"/>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3.25" customHeight="1" hidden="1">
      <c r="A376" s="859"/>
      <c r="B376" s="852"/>
      <c r="C376" s="150"/>
      <c r="D376" s="852"/>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3.25" customHeight="1" hidden="1">
      <c r="A377" s="859"/>
      <c r="B377" s="852"/>
      <c r="C377" s="150"/>
      <c r="D377" s="852"/>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6" t="s">
        <v>361</v>
      </c>
      <c r="AF377" s="106"/>
      <c r="AG377" s="106"/>
      <c r="AH377" s="106"/>
      <c r="AI377" s="106"/>
      <c r="AJ377" s="106"/>
      <c r="AK377" s="106"/>
      <c r="AL377" s="106"/>
      <c r="AM377" s="106"/>
      <c r="AN377" s="106"/>
      <c r="AO377" s="106"/>
      <c r="AP377" s="106"/>
      <c r="AQ377" s="106"/>
      <c r="AR377" s="106"/>
      <c r="AS377" s="106"/>
      <c r="AT377" s="106"/>
      <c r="AU377" s="106"/>
      <c r="AV377" s="106"/>
      <c r="AW377" s="106"/>
      <c r="AX377" s="121"/>
    </row>
    <row r="378" spans="1:50" ht="23.25" customHeight="1" hidden="1">
      <c r="A378" s="859"/>
      <c r="B378" s="852"/>
      <c r="C378" s="150"/>
      <c r="D378" s="852"/>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3.25" customHeight="1" hidden="1">
      <c r="A379" s="859"/>
      <c r="B379" s="852"/>
      <c r="C379" s="150"/>
      <c r="D379" s="852"/>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3.25" customHeight="1" hidden="1">
      <c r="A380" s="859"/>
      <c r="B380" s="852"/>
      <c r="C380" s="150"/>
      <c r="D380" s="852"/>
      <c r="E380" s="150"/>
      <c r="F380" s="151"/>
      <c r="G380" s="76" t="s">
        <v>359</v>
      </c>
      <c r="H380" s="77"/>
      <c r="I380" s="77"/>
      <c r="J380" s="77"/>
      <c r="K380" s="77"/>
      <c r="L380" s="77"/>
      <c r="M380" s="77"/>
      <c r="N380" s="77"/>
      <c r="O380" s="77"/>
      <c r="P380" s="77"/>
      <c r="Q380" s="77"/>
      <c r="R380" s="77"/>
      <c r="S380" s="77"/>
      <c r="T380" s="77"/>
      <c r="U380" s="77"/>
      <c r="V380" s="77"/>
      <c r="W380" s="77"/>
      <c r="X380" s="78"/>
      <c r="Y380" s="106" t="s">
        <v>357</v>
      </c>
      <c r="Z380" s="106"/>
      <c r="AA380" s="107"/>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3.25" customHeight="1" hidden="1">
      <c r="A381" s="859"/>
      <c r="B381" s="852"/>
      <c r="C381" s="150"/>
      <c r="D381" s="852"/>
      <c r="E381" s="150"/>
      <c r="F381" s="151"/>
      <c r="G381" s="79"/>
      <c r="H381" s="80"/>
      <c r="I381" s="80"/>
      <c r="J381" s="80"/>
      <c r="K381" s="80"/>
      <c r="L381" s="80"/>
      <c r="M381" s="80"/>
      <c r="N381" s="80"/>
      <c r="O381" s="80"/>
      <c r="P381" s="80"/>
      <c r="Q381" s="80"/>
      <c r="R381" s="80"/>
      <c r="S381" s="80"/>
      <c r="T381" s="80"/>
      <c r="U381" s="80"/>
      <c r="V381" s="80"/>
      <c r="W381" s="80"/>
      <c r="X381" s="81"/>
      <c r="Y381" s="106"/>
      <c r="Z381" s="106"/>
      <c r="AA381" s="107"/>
      <c r="AB381" s="124" t="s">
        <v>358</v>
      </c>
      <c r="AC381" s="125"/>
      <c r="AD381" s="125"/>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3.25" customHeight="1" hidden="1">
      <c r="A382" s="859"/>
      <c r="B382" s="852"/>
      <c r="C382" s="150"/>
      <c r="D382" s="852"/>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3.25" customHeight="1" hidden="1">
      <c r="A383" s="859"/>
      <c r="B383" s="852"/>
      <c r="C383" s="150"/>
      <c r="D383" s="852"/>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3.25" customHeight="1" hidden="1">
      <c r="A384" s="859"/>
      <c r="B384" s="852"/>
      <c r="C384" s="150"/>
      <c r="D384" s="852"/>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6" t="s">
        <v>361</v>
      </c>
      <c r="AF384" s="106"/>
      <c r="AG384" s="106"/>
      <c r="AH384" s="106"/>
      <c r="AI384" s="106"/>
      <c r="AJ384" s="106"/>
      <c r="AK384" s="106"/>
      <c r="AL384" s="106"/>
      <c r="AM384" s="106"/>
      <c r="AN384" s="106"/>
      <c r="AO384" s="106"/>
      <c r="AP384" s="106"/>
      <c r="AQ384" s="106"/>
      <c r="AR384" s="106"/>
      <c r="AS384" s="106"/>
      <c r="AT384" s="106"/>
      <c r="AU384" s="106"/>
      <c r="AV384" s="106"/>
      <c r="AW384" s="106"/>
      <c r="AX384" s="121"/>
    </row>
    <row r="385" spans="1:50" ht="23.25" customHeight="1" hidden="1">
      <c r="A385" s="859"/>
      <c r="B385" s="852"/>
      <c r="C385" s="150"/>
      <c r="D385" s="852"/>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3.25" customHeight="1" hidden="1">
      <c r="A386" s="859"/>
      <c r="B386" s="852"/>
      <c r="C386" s="150"/>
      <c r="D386" s="852"/>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3.25" customHeight="1" hidden="1">
      <c r="A387" s="859"/>
      <c r="B387" s="852"/>
      <c r="C387" s="150"/>
      <c r="D387" s="852"/>
      <c r="E387" s="150"/>
      <c r="F387" s="151"/>
      <c r="G387" s="76" t="s">
        <v>359</v>
      </c>
      <c r="H387" s="77"/>
      <c r="I387" s="77"/>
      <c r="J387" s="77"/>
      <c r="K387" s="77"/>
      <c r="L387" s="77"/>
      <c r="M387" s="77"/>
      <c r="N387" s="77"/>
      <c r="O387" s="77"/>
      <c r="P387" s="77"/>
      <c r="Q387" s="77"/>
      <c r="R387" s="77"/>
      <c r="S387" s="77"/>
      <c r="T387" s="77"/>
      <c r="U387" s="77"/>
      <c r="V387" s="77"/>
      <c r="W387" s="77"/>
      <c r="X387" s="78"/>
      <c r="Y387" s="106" t="s">
        <v>357</v>
      </c>
      <c r="Z387" s="106"/>
      <c r="AA387" s="107"/>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3.25" customHeight="1" hidden="1">
      <c r="A388" s="859"/>
      <c r="B388" s="852"/>
      <c r="C388" s="150"/>
      <c r="D388" s="852"/>
      <c r="E388" s="150"/>
      <c r="F388" s="151"/>
      <c r="G388" s="79"/>
      <c r="H388" s="80"/>
      <c r="I388" s="80"/>
      <c r="J388" s="80"/>
      <c r="K388" s="80"/>
      <c r="L388" s="80"/>
      <c r="M388" s="80"/>
      <c r="N388" s="80"/>
      <c r="O388" s="80"/>
      <c r="P388" s="80"/>
      <c r="Q388" s="80"/>
      <c r="R388" s="80"/>
      <c r="S388" s="80"/>
      <c r="T388" s="80"/>
      <c r="U388" s="80"/>
      <c r="V388" s="80"/>
      <c r="W388" s="80"/>
      <c r="X388" s="81"/>
      <c r="Y388" s="106"/>
      <c r="Z388" s="106"/>
      <c r="AA388" s="107"/>
      <c r="AB388" s="124" t="s">
        <v>358</v>
      </c>
      <c r="AC388" s="125"/>
      <c r="AD388" s="125"/>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3.25" customHeight="1" hidden="1">
      <c r="A389" s="859"/>
      <c r="B389" s="852"/>
      <c r="C389" s="150"/>
      <c r="D389" s="852"/>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3.25" customHeight="1" hidden="1">
      <c r="A390" s="859"/>
      <c r="B390" s="852"/>
      <c r="C390" s="150"/>
      <c r="D390" s="852"/>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3.25" customHeight="1" hidden="1">
      <c r="A391" s="859"/>
      <c r="B391" s="852"/>
      <c r="C391" s="150"/>
      <c r="D391" s="852"/>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6" t="s">
        <v>361</v>
      </c>
      <c r="AF391" s="106"/>
      <c r="AG391" s="106"/>
      <c r="AH391" s="106"/>
      <c r="AI391" s="106"/>
      <c r="AJ391" s="106"/>
      <c r="AK391" s="106"/>
      <c r="AL391" s="106"/>
      <c r="AM391" s="106"/>
      <c r="AN391" s="106"/>
      <c r="AO391" s="106"/>
      <c r="AP391" s="106"/>
      <c r="AQ391" s="106"/>
      <c r="AR391" s="106"/>
      <c r="AS391" s="106"/>
      <c r="AT391" s="106"/>
      <c r="AU391" s="106"/>
      <c r="AV391" s="106"/>
      <c r="AW391" s="106"/>
      <c r="AX391" s="121"/>
    </row>
    <row r="392" spans="1:50" ht="23.25" customHeight="1" hidden="1">
      <c r="A392" s="859"/>
      <c r="B392" s="852"/>
      <c r="C392" s="150"/>
      <c r="D392" s="852"/>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3.25" customHeight="1" hidden="1">
      <c r="A393" s="859"/>
      <c r="B393" s="852"/>
      <c r="C393" s="150"/>
      <c r="D393" s="852"/>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3.25" customHeight="1" hidden="1">
      <c r="A394" s="859"/>
      <c r="B394" s="852"/>
      <c r="C394" s="150"/>
      <c r="D394" s="852"/>
      <c r="E394" s="150"/>
      <c r="F394" s="151"/>
      <c r="G394" s="76" t="s">
        <v>359</v>
      </c>
      <c r="H394" s="77"/>
      <c r="I394" s="77"/>
      <c r="J394" s="77"/>
      <c r="K394" s="77"/>
      <c r="L394" s="77"/>
      <c r="M394" s="77"/>
      <c r="N394" s="77"/>
      <c r="O394" s="77"/>
      <c r="P394" s="77"/>
      <c r="Q394" s="77"/>
      <c r="R394" s="77"/>
      <c r="S394" s="77"/>
      <c r="T394" s="77"/>
      <c r="U394" s="77"/>
      <c r="V394" s="77"/>
      <c r="W394" s="77"/>
      <c r="X394" s="78"/>
      <c r="Y394" s="106" t="s">
        <v>357</v>
      </c>
      <c r="Z394" s="106"/>
      <c r="AA394" s="107"/>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3.25" customHeight="1" hidden="1">
      <c r="A395" s="859"/>
      <c r="B395" s="852"/>
      <c r="C395" s="150"/>
      <c r="D395" s="852"/>
      <c r="E395" s="150"/>
      <c r="F395" s="151"/>
      <c r="G395" s="79"/>
      <c r="H395" s="80"/>
      <c r="I395" s="80"/>
      <c r="J395" s="80"/>
      <c r="K395" s="80"/>
      <c r="L395" s="80"/>
      <c r="M395" s="80"/>
      <c r="N395" s="80"/>
      <c r="O395" s="80"/>
      <c r="P395" s="80"/>
      <c r="Q395" s="80"/>
      <c r="R395" s="80"/>
      <c r="S395" s="80"/>
      <c r="T395" s="80"/>
      <c r="U395" s="80"/>
      <c r="V395" s="80"/>
      <c r="W395" s="80"/>
      <c r="X395" s="81"/>
      <c r="Y395" s="106"/>
      <c r="Z395" s="106"/>
      <c r="AA395" s="107"/>
      <c r="AB395" s="124" t="s">
        <v>358</v>
      </c>
      <c r="AC395" s="125"/>
      <c r="AD395" s="125"/>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3.25" customHeight="1" hidden="1">
      <c r="A396" s="859"/>
      <c r="B396" s="852"/>
      <c r="C396" s="150"/>
      <c r="D396" s="852"/>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3.25" customHeight="1" hidden="1">
      <c r="A397" s="859"/>
      <c r="B397" s="852"/>
      <c r="C397" s="150"/>
      <c r="D397" s="852"/>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3.25" customHeight="1" hidden="1">
      <c r="A398" s="859"/>
      <c r="B398" s="852"/>
      <c r="C398" s="150"/>
      <c r="D398" s="852"/>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6" t="s">
        <v>361</v>
      </c>
      <c r="AF398" s="106"/>
      <c r="AG398" s="106"/>
      <c r="AH398" s="106"/>
      <c r="AI398" s="106"/>
      <c r="AJ398" s="106"/>
      <c r="AK398" s="106"/>
      <c r="AL398" s="106"/>
      <c r="AM398" s="106"/>
      <c r="AN398" s="106"/>
      <c r="AO398" s="106"/>
      <c r="AP398" s="106"/>
      <c r="AQ398" s="106"/>
      <c r="AR398" s="106"/>
      <c r="AS398" s="106"/>
      <c r="AT398" s="106"/>
      <c r="AU398" s="106"/>
      <c r="AV398" s="106"/>
      <c r="AW398" s="106"/>
      <c r="AX398" s="121"/>
    </row>
    <row r="399" spans="1:50" ht="23.25" customHeight="1" hidden="1">
      <c r="A399" s="859"/>
      <c r="B399" s="852"/>
      <c r="C399" s="150"/>
      <c r="D399" s="852"/>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3.25" customHeight="1" hidden="1">
      <c r="A400" s="859"/>
      <c r="B400" s="852"/>
      <c r="C400" s="150"/>
      <c r="D400" s="852"/>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3.25" customHeight="1" hidden="1">
      <c r="A401" s="859"/>
      <c r="B401" s="852"/>
      <c r="C401" s="150"/>
      <c r="D401" s="852"/>
      <c r="E401" s="150"/>
      <c r="F401" s="151"/>
      <c r="G401" s="76" t="s">
        <v>359</v>
      </c>
      <c r="H401" s="77"/>
      <c r="I401" s="77"/>
      <c r="J401" s="77"/>
      <c r="K401" s="77"/>
      <c r="L401" s="77"/>
      <c r="M401" s="77"/>
      <c r="N401" s="77"/>
      <c r="O401" s="77"/>
      <c r="P401" s="77"/>
      <c r="Q401" s="77"/>
      <c r="R401" s="77"/>
      <c r="S401" s="77"/>
      <c r="T401" s="77"/>
      <c r="U401" s="77"/>
      <c r="V401" s="77"/>
      <c r="W401" s="77"/>
      <c r="X401" s="78"/>
      <c r="Y401" s="106" t="s">
        <v>357</v>
      </c>
      <c r="Z401" s="106"/>
      <c r="AA401" s="107"/>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3.25" customHeight="1" hidden="1">
      <c r="A402" s="859"/>
      <c r="B402" s="852"/>
      <c r="C402" s="150"/>
      <c r="D402" s="852"/>
      <c r="E402" s="150"/>
      <c r="F402" s="151"/>
      <c r="G402" s="79"/>
      <c r="H402" s="80"/>
      <c r="I402" s="80"/>
      <c r="J402" s="80"/>
      <c r="K402" s="80"/>
      <c r="L402" s="80"/>
      <c r="M402" s="80"/>
      <c r="N402" s="80"/>
      <c r="O402" s="80"/>
      <c r="P402" s="80"/>
      <c r="Q402" s="80"/>
      <c r="R402" s="80"/>
      <c r="S402" s="80"/>
      <c r="T402" s="80"/>
      <c r="U402" s="80"/>
      <c r="V402" s="80"/>
      <c r="W402" s="80"/>
      <c r="X402" s="81"/>
      <c r="Y402" s="106"/>
      <c r="Z402" s="106"/>
      <c r="AA402" s="107"/>
      <c r="AB402" s="124" t="s">
        <v>358</v>
      </c>
      <c r="AC402" s="125"/>
      <c r="AD402" s="125"/>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3.25" customHeight="1" hidden="1">
      <c r="A403" s="859"/>
      <c r="B403" s="852"/>
      <c r="C403" s="150"/>
      <c r="D403" s="852"/>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3.25" customHeight="1" hidden="1">
      <c r="A404" s="859"/>
      <c r="B404" s="852"/>
      <c r="C404" s="150"/>
      <c r="D404" s="852"/>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3.25" customHeight="1" hidden="1">
      <c r="A405" s="859"/>
      <c r="B405" s="852"/>
      <c r="C405" s="150"/>
      <c r="D405" s="852"/>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6" t="s">
        <v>361</v>
      </c>
      <c r="AF405" s="106"/>
      <c r="AG405" s="106"/>
      <c r="AH405" s="106"/>
      <c r="AI405" s="106"/>
      <c r="AJ405" s="106"/>
      <c r="AK405" s="106"/>
      <c r="AL405" s="106"/>
      <c r="AM405" s="106"/>
      <c r="AN405" s="106"/>
      <c r="AO405" s="106"/>
      <c r="AP405" s="106"/>
      <c r="AQ405" s="106"/>
      <c r="AR405" s="106"/>
      <c r="AS405" s="106"/>
      <c r="AT405" s="106"/>
      <c r="AU405" s="106"/>
      <c r="AV405" s="106"/>
      <c r="AW405" s="106"/>
      <c r="AX405" s="121"/>
    </row>
    <row r="406" spans="1:50" ht="23.25" customHeight="1" hidden="1">
      <c r="A406" s="859"/>
      <c r="B406" s="852"/>
      <c r="C406" s="150"/>
      <c r="D406" s="852"/>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3.25" customHeight="1" hidden="1">
      <c r="A407" s="859"/>
      <c r="B407" s="852"/>
      <c r="C407" s="150"/>
      <c r="D407" s="852"/>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3.25" customHeight="1" hidden="1">
      <c r="A408" s="859"/>
      <c r="B408" s="852"/>
      <c r="C408" s="150"/>
      <c r="D408" s="852"/>
      <c r="E408" s="107"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3.25" customHeight="1" hidden="1">
      <c r="A409" s="859"/>
      <c r="B409" s="852"/>
      <c r="C409" s="150"/>
      <c r="D409" s="852"/>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3.25" customHeight="1" hidden="1">
      <c r="A410" s="859"/>
      <c r="B410" s="852"/>
      <c r="C410" s="152"/>
      <c r="D410" s="853"/>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23.25" customHeight="1" hidden="1">
      <c r="A411" s="859"/>
      <c r="B411" s="852"/>
      <c r="C411" s="148" t="s">
        <v>343</v>
      </c>
      <c r="D411" s="855"/>
      <c r="E411" s="172" t="s">
        <v>366</v>
      </c>
      <c r="F411" s="177"/>
      <c r="G411" s="760" t="s">
        <v>362</v>
      </c>
      <c r="H411" s="146"/>
      <c r="I411" s="146"/>
      <c r="J411" s="761"/>
      <c r="K411" s="762"/>
      <c r="L411" s="762"/>
      <c r="M411" s="762"/>
      <c r="N411" s="762"/>
      <c r="O411" s="762"/>
      <c r="P411" s="762"/>
      <c r="Q411" s="762"/>
      <c r="R411" s="762"/>
      <c r="S411" s="762"/>
      <c r="T411" s="763"/>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64"/>
    </row>
    <row r="412" spans="1:50" ht="23.25" customHeight="1" hidden="1">
      <c r="A412" s="859"/>
      <c r="B412" s="852"/>
      <c r="C412" s="150"/>
      <c r="D412" s="852"/>
      <c r="E412" s="140" t="s">
        <v>349</v>
      </c>
      <c r="F412" s="141"/>
      <c r="G412" s="76"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2" t="s">
        <v>347</v>
      </c>
      <c r="AF412" s="383"/>
      <c r="AG412" s="383"/>
      <c r="AH412" s="384"/>
      <c r="AI412" s="131" t="s">
        <v>327</v>
      </c>
      <c r="AJ412" s="131"/>
      <c r="AK412" s="131"/>
      <c r="AL412" s="132"/>
      <c r="AM412" s="131" t="s">
        <v>348</v>
      </c>
      <c r="AN412" s="131"/>
      <c r="AO412" s="131"/>
      <c r="AP412" s="132"/>
      <c r="AQ412" s="132" t="s">
        <v>323</v>
      </c>
      <c r="AR412" s="135"/>
      <c r="AS412" s="135"/>
      <c r="AT412" s="136"/>
      <c r="AU412" s="77" t="s">
        <v>262</v>
      </c>
      <c r="AV412" s="77"/>
      <c r="AW412" s="77"/>
      <c r="AX412" s="110"/>
    </row>
    <row r="413" spans="1:50" ht="23.25" customHeight="1" hidden="1">
      <c r="A413" s="859"/>
      <c r="B413" s="852"/>
      <c r="C413" s="150"/>
      <c r="D413" s="85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3.25" customHeight="1" hidden="1">
      <c r="A414" s="859"/>
      <c r="B414" s="852"/>
      <c r="C414" s="150"/>
      <c r="D414" s="852"/>
      <c r="E414" s="140"/>
      <c r="F414" s="141"/>
      <c r="G414" s="82"/>
      <c r="H414" s="83"/>
      <c r="I414" s="83"/>
      <c r="J414" s="83"/>
      <c r="K414" s="83"/>
      <c r="L414" s="83"/>
      <c r="M414" s="83"/>
      <c r="N414" s="83"/>
      <c r="O414" s="83"/>
      <c r="P414" s="83"/>
      <c r="Q414" s="83"/>
      <c r="R414" s="83"/>
      <c r="S414" s="83"/>
      <c r="T414" s="83"/>
      <c r="U414" s="83"/>
      <c r="V414" s="83"/>
      <c r="W414" s="83"/>
      <c r="X414" s="84"/>
      <c r="Y414" s="190" t="s">
        <v>14</v>
      </c>
      <c r="Z414" s="191"/>
      <c r="AA414" s="192"/>
      <c r="AB414" s="199"/>
      <c r="AC414" s="199"/>
      <c r="AD414" s="199"/>
      <c r="AE414" s="294"/>
      <c r="AF414" s="194"/>
      <c r="AG414" s="194"/>
      <c r="AH414" s="194"/>
      <c r="AI414" s="294"/>
      <c r="AJ414" s="194"/>
      <c r="AK414" s="194"/>
      <c r="AL414" s="194"/>
      <c r="AM414" s="294"/>
      <c r="AN414" s="194"/>
      <c r="AO414" s="194"/>
      <c r="AP414" s="295"/>
      <c r="AQ414" s="294"/>
      <c r="AR414" s="194"/>
      <c r="AS414" s="194"/>
      <c r="AT414" s="295"/>
      <c r="AU414" s="194"/>
      <c r="AV414" s="194"/>
      <c r="AW414" s="194"/>
      <c r="AX414" s="195"/>
    </row>
    <row r="415" spans="1:50" ht="23.25" customHeight="1" hidden="1">
      <c r="A415" s="859"/>
      <c r="B415" s="852"/>
      <c r="C415" s="150"/>
      <c r="D415" s="852"/>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c r="AC415" s="193"/>
      <c r="AD415" s="193"/>
      <c r="AE415" s="294"/>
      <c r="AF415" s="194"/>
      <c r="AG415" s="194"/>
      <c r="AH415" s="295"/>
      <c r="AI415" s="294"/>
      <c r="AJ415" s="194"/>
      <c r="AK415" s="194"/>
      <c r="AL415" s="194"/>
      <c r="AM415" s="294"/>
      <c r="AN415" s="194"/>
      <c r="AO415" s="194"/>
      <c r="AP415" s="295"/>
      <c r="AQ415" s="294"/>
      <c r="AR415" s="194"/>
      <c r="AS415" s="194"/>
      <c r="AT415" s="295"/>
      <c r="AU415" s="194"/>
      <c r="AV415" s="194"/>
      <c r="AW415" s="194"/>
      <c r="AX415" s="195"/>
    </row>
    <row r="416" spans="1:50" ht="23.25" customHeight="1" hidden="1">
      <c r="A416" s="859"/>
      <c r="B416" s="852"/>
      <c r="C416" s="150"/>
      <c r="D416" s="852"/>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400" t="s">
        <v>312</v>
      </c>
      <c r="AC416" s="400"/>
      <c r="AD416" s="400"/>
      <c r="AE416" s="294"/>
      <c r="AF416" s="194"/>
      <c r="AG416" s="194"/>
      <c r="AH416" s="295"/>
      <c r="AI416" s="294"/>
      <c r="AJ416" s="194"/>
      <c r="AK416" s="194"/>
      <c r="AL416" s="194"/>
      <c r="AM416" s="294"/>
      <c r="AN416" s="194"/>
      <c r="AO416" s="194"/>
      <c r="AP416" s="295"/>
      <c r="AQ416" s="294"/>
      <c r="AR416" s="194"/>
      <c r="AS416" s="194"/>
      <c r="AT416" s="295"/>
      <c r="AU416" s="194"/>
      <c r="AV416" s="194"/>
      <c r="AW416" s="194"/>
      <c r="AX416" s="195"/>
    </row>
    <row r="417" spans="1:50" ht="23.25" customHeight="1" hidden="1">
      <c r="A417" s="859"/>
      <c r="B417" s="852"/>
      <c r="C417" s="150"/>
      <c r="D417" s="852"/>
      <c r="E417" s="140" t="s">
        <v>349</v>
      </c>
      <c r="F417" s="141"/>
      <c r="G417" s="76"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2" t="s">
        <v>347</v>
      </c>
      <c r="AF417" s="383"/>
      <c r="AG417" s="383"/>
      <c r="AH417" s="384"/>
      <c r="AI417" s="131" t="s">
        <v>327</v>
      </c>
      <c r="AJ417" s="131"/>
      <c r="AK417" s="131"/>
      <c r="AL417" s="132"/>
      <c r="AM417" s="131" t="s">
        <v>334</v>
      </c>
      <c r="AN417" s="131"/>
      <c r="AO417" s="131"/>
      <c r="AP417" s="132"/>
      <c r="AQ417" s="132" t="s">
        <v>323</v>
      </c>
      <c r="AR417" s="135"/>
      <c r="AS417" s="135"/>
      <c r="AT417" s="136"/>
      <c r="AU417" s="77" t="s">
        <v>262</v>
      </c>
      <c r="AV417" s="77"/>
      <c r="AW417" s="77"/>
      <c r="AX417" s="110"/>
    </row>
    <row r="418" spans="1:50" ht="23.25" customHeight="1" hidden="1">
      <c r="A418" s="859"/>
      <c r="B418" s="852"/>
      <c r="C418" s="150"/>
      <c r="D418" s="85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3.25" customHeight="1" hidden="1">
      <c r="A419" s="859"/>
      <c r="B419" s="852"/>
      <c r="C419" s="150"/>
      <c r="D419" s="852"/>
      <c r="E419" s="140"/>
      <c r="F419" s="141"/>
      <c r="G419" s="82"/>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294"/>
      <c r="AF419" s="194"/>
      <c r="AG419" s="194"/>
      <c r="AH419" s="194"/>
      <c r="AI419" s="294"/>
      <c r="AJ419" s="194"/>
      <c r="AK419" s="194"/>
      <c r="AL419" s="194"/>
      <c r="AM419" s="294"/>
      <c r="AN419" s="194"/>
      <c r="AO419" s="194"/>
      <c r="AP419" s="295"/>
      <c r="AQ419" s="294"/>
      <c r="AR419" s="194"/>
      <c r="AS419" s="194"/>
      <c r="AT419" s="295"/>
      <c r="AU419" s="194"/>
      <c r="AV419" s="194"/>
      <c r="AW419" s="194"/>
      <c r="AX419" s="195"/>
    </row>
    <row r="420" spans="1:50" ht="23.25" customHeight="1" hidden="1">
      <c r="A420" s="859"/>
      <c r="B420" s="852"/>
      <c r="C420" s="150"/>
      <c r="D420" s="852"/>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294"/>
      <c r="AF420" s="194"/>
      <c r="AG420" s="194"/>
      <c r="AH420" s="295"/>
      <c r="AI420" s="294"/>
      <c r="AJ420" s="194"/>
      <c r="AK420" s="194"/>
      <c r="AL420" s="194"/>
      <c r="AM420" s="294"/>
      <c r="AN420" s="194"/>
      <c r="AO420" s="194"/>
      <c r="AP420" s="295"/>
      <c r="AQ420" s="294"/>
      <c r="AR420" s="194"/>
      <c r="AS420" s="194"/>
      <c r="AT420" s="295"/>
      <c r="AU420" s="194"/>
      <c r="AV420" s="194"/>
      <c r="AW420" s="194"/>
      <c r="AX420" s="195"/>
    </row>
    <row r="421" spans="1:50" ht="23.25" customHeight="1" hidden="1">
      <c r="A421" s="859"/>
      <c r="B421" s="852"/>
      <c r="C421" s="150"/>
      <c r="D421" s="852"/>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400" t="s">
        <v>16</v>
      </c>
      <c r="AC421" s="400"/>
      <c r="AD421" s="400"/>
      <c r="AE421" s="294"/>
      <c r="AF421" s="194"/>
      <c r="AG421" s="194"/>
      <c r="AH421" s="295"/>
      <c r="AI421" s="294"/>
      <c r="AJ421" s="194"/>
      <c r="AK421" s="194"/>
      <c r="AL421" s="194"/>
      <c r="AM421" s="294"/>
      <c r="AN421" s="194"/>
      <c r="AO421" s="194"/>
      <c r="AP421" s="295"/>
      <c r="AQ421" s="294"/>
      <c r="AR421" s="194"/>
      <c r="AS421" s="194"/>
      <c r="AT421" s="295"/>
      <c r="AU421" s="194"/>
      <c r="AV421" s="194"/>
      <c r="AW421" s="194"/>
      <c r="AX421" s="195"/>
    </row>
    <row r="422" spans="1:50" ht="23.25" customHeight="1" hidden="1">
      <c r="A422" s="859"/>
      <c r="B422" s="852"/>
      <c r="C422" s="150"/>
      <c r="D422" s="852"/>
      <c r="E422" s="140" t="s">
        <v>349</v>
      </c>
      <c r="F422" s="141"/>
      <c r="G422" s="76"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2" t="s">
        <v>347</v>
      </c>
      <c r="AF422" s="383"/>
      <c r="AG422" s="383"/>
      <c r="AH422" s="384"/>
      <c r="AI422" s="131" t="s">
        <v>327</v>
      </c>
      <c r="AJ422" s="131"/>
      <c r="AK422" s="131"/>
      <c r="AL422" s="132"/>
      <c r="AM422" s="131" t="s">
        <v>334</v>
      </c>
      <c r="AN422" s="131"/>
      <c r="AO422" s="131"/>
      <c r="AP422" s="132"/>
      <c r="AQ422" s="132" t="s">
        <v>323</v>
      </c>
      <c r="AR422" s="135"/>
      <c r="AS422" s="135"/>
      <c r="AT422" s="136"/>
      <c r="AU422" s="77" t="s">
        <v>262</v>
      </c>
      <c r="AV422" s="77"/>
      <c r="AW422" s="77"/>
      <c r="AX422" s="110"/>
    </row>
    <row r="423" spans="1:50" ht="23.25" customHeight="1" hidden="1">
      <c r="A423" s="859"/>
      <c r="B423" s="852"/>
      <c r="C423" s="150"/>
      <c r="D423" s="85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3.25" customHeight="1" hidden="1">
      <c r="A424" s="859"/>
      <c r="B424" s="852"/>
      <c r="C424" s="150"/>
      <c r="D424" s="852"/>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294"/>
      <c r="AF424" s="194"/>
      <c r="AG424" s="194"/>
      <c r="AH424" s="194"/>
      <c r="AI424" s="294"/>
      <c r="AJ424" s="194"/>
      <c r="AK424" s="194"/>
      <c r="AL424" s="194"/>
      <c r="AM424" s="294"/>
      <c r="AN424" s="194"/>
      <c r="AO424" s="194"/>
      <c r="AP424" s="295"/>
      <c r="AQ424" s="294"/>
      <c r="AR424" s="194"/>
      <c r="AS424" s="194"/>
      <c r="AT424" s="295"/>
      <c r="AU424" s="194"/>
      <c r="AV424" s="194"/>
      <c r="AW424" s="194"/>
      <c r="AX424" s="195"/>
    </row>
    <row r="425" spans="1:50" ht="23.25" customHeight="1" hidden="1">
      <c r="A425" s="859"/>
      <c r="B425" s="852"/>
      <c r="C425" s="150"/>
      <c r="D425" s="852"/>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294"/>
      <c r="AF425" s="194"/>
      <c r="AG425" s="194"/>
      <c r="AH425" s="295"/>
      <c r="AI425" s="294"/>
      <c r="AJ425" s="194"/>
      <c r="AK425" s="194"/>
      <c r="AL425" s="194"/>
      <c r="AM425" s="294"/>
      <c r="AN425" s="194"/>
      <c r="AO425" s="194"/>
      <c r="AP425" s="295"/>
      <c r="AQ425" s="294"/>
      <c r="AR425" s="194"/>
      <c r="AS425" s="194"/>
      <c r="AT425" s="295"/>
      <c r="AU425" s="194"/>
      <c r="AV425" s="194"/>
      <c r="AW425" s="194"/>
      <c r="AX425" s="195"/>
    </row>
    <row r="426" spans="1:50" ht="23.25" customHeight="1" hidden="1">
      <c r="A426" s="859"/>
      <c r="B426" s="852"/>
      <c r="C426" s="150"/>
      <c r="D426" s="852"/>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400" t="s">
        <v>16</v>
      </c>
      <c r="AC426" s="400"/>
      <c r="AD426" s="400"/>
      <c r="AE426" s="294"/>
      <c r="AF426" s="194"/>
      <c r="AG426" s="194"/>
      <c r="AH426" s="295"/>
      <c r="AI426" s="294"/>
      <c r="AJ426" s="194"/>
      <c r="AK426" s="194"/>
      <c r="AL426" s="194"/>
      <c r="AM426" s="294"/>
      <c r="AN426" s="194"/>
      <c r="AO426" s="194"/>
      <c r="AP426" s="295"/>
      <c r="AQ426" s="294"/>
      <c r="AR426" s="194"/>
      <c r="AS426" s="194"/>
      <c r="AT426" s="295"/>
      <c r="AU426" s="194"/>
      <c r="AV426" s="194"/>
      <c r="AW426" s="194"/>
      <c r="AX426" s="195"/>
    </row>
    <row r="427" spans="1:50" ht="23.25" customHeight="1" hidden="1">
      <c r="A427" s="859"/>
      <c r="B427" s="852"/>
      <c r="C427" s="150"/>
      <c r="D427" s="852"/>
      <c r="E427" s="140" t="s">
        <v>349</v>
      </c>
      <c r="F427" s="141"/>
      <c r="G427" s="76"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2" t="s">
        <v>347</v>
      </c>
      <c r="AF427" s="383"/>
      <c r="AG427" s="383"/>
      <c r="AH427" s="384"/>
      <c r="AI427" s="131" t="s">
        <v>327</v>
      </c>
      <c r="AJ427" s="131"/>
      <c r="AK427" s="131"/>
      <c r="AL427" s="132"/>
      <c r="AM427" s="131" t="s">
        <v>334</v>
      </c>
      <c r="AN427" s="131"/>
      <c r="AO427" s="131"/>
      <c r="AP427" s="132"/>
      <c r="AQ427" s="132" t="s">
        <v>323</v>
      </c>
      <c r="AR427" s="135"/>
      <c r="AS427" s="135"/>
      <c r="AT427" s="136"/>
      <c r="AU427" s="77" t="s">
        <v>262</v>
      </c>
      <c r="AV427" s="77"/>
      <c r="AW427" s="77"/>
      <c r="AX427" s="110"/>
    </row>
    <row r="428" spans="1:50" ht="23.25" customHeight="1" hidden="1">
      <c r="A428" s="859"/>
      <c r="B428" s="852"/>
      <c r="C428" s="150"/>
      <c r="D428" s="85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3.25" customHeight="1" hidden="1">
      <c r="A429" s="859"/>
      <c r="B429" s="852"/>
      <c r="C429" s="150"/>
      <c r="D429" s="852"/>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294"/>
      <c r="AF429" s="194"/>
      <c r="AG429" s="194"/>
      <c r="AH429" s="194"/>
      <c r="AI429" s="294"/>
      <c r="AJ429" s="194"/>
      <c r="AK429" s="194"/>
      <c r="AL429" s="194"/>
      <c r="AM429" s="294"/>
      <c r="AN429" s="194"/>
      <c r="AO429" s="194"/>
      <c r="AP429" s="295"/>
      <c r="AQ429" s="294"/>
      <c r="AR429" s="194"/>
      <c r="AS429" s="194"/>
      <c r="AT429" s="295"/>
      <c r="AU429" s="194"/>
      <c r="AV429" s="194"/>
      <c r="AW429" s="194"/>
      <c r="AX429" s="195"/>
    </row>
    <row r="430" spans="1:50" ht="23.25" customHeight="1" hidden="1">
      <c r="A430" s="859"/>
      <c r="B430" s="852"/>
      <c r="C430" s="150"/>
      <c r="D430" s="852"/>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294"/>
      <c r="AF430" s="194"/>
      <c r="AG430" s="194"/>
      <c r="AH430" s="295"/>
      <c r="AI430" s="294"/>
      <c r="AJ430" s="194"/>
      <c r="AK430" s="194"/>
      <c r="AL430" s="194"/>
      <c r="AM430" s="294"/>
      <c r="AN430" s="194"/>
      <c r="AO430" s="194"/>
      <c r="AP430" s="295"/>
      <c r="AQ430" s="294"/>
      <c r="AR430" s="194"/>
      <c r="AS430" s="194"/>
      <c r="AT430" s="295"/>
      <c r="AU430" s="194"/>
      <c r="AV430" s="194"/>
      <c r="AW430" s="194"/>
      <c r="AX430" s="195"/>
    </row>
    <row r="431" spans="1:50" ht="23.25" customHeight="1" hidden="1">
      <c r="A431" s="859"/>
      <c r="B431" s="852"/>
      <c r="C431" s="150"/>
      <c r="D431" s="852"/>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400" t="s">
        <v>16</v>
      </c>
      <c r="AC431" s="400"/>
      <c r="AD431" s="400"/>
      <c r="AE431" s="294"/>
      <c r="AF431" s="194"/>
      <c r="AG431" s="194"/>
      <c r="AH431" s="295"/>
      <c r="AI431" s="294"/>
      <c r="AJ431" s="194"/>
      <c r="AK431" s="194"/>
      <c r="AL431" s="194"/>
      <c r="AM431" s="294"/>
      <c r="AN431" s="194"/>
      <c r="AO431" s="194"/>
      <c r="AP431" s="295"/>
      <c r="AQ431" s="294"/>
      <c r="AR431" s="194"/>
      <c r="AS431" s="194"/>
      <c r="AT431" s="295"/>
      <c r="AU431" s="194"/>
      <c r="AV431" s="194"/>
      <c r="AW431" s="194"/>
      <c r="AX431" s="195"/>
    </row>
    <row r="432" spans="1:50" ht="23.25" customHeight="1" hidden="1">
      <c r="A432" s="859"/>
      <c r="B432" s="852"/>
      <c r="C432" s="150"/>
      <c r="D432" s="852"/>
      <c r="E432" s="140" t="s">
        <v>349</v>
      </c>
      <c r="F432" s="141"/>
      <c r="G432" s="76"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2" t="s">
        <v>347</v>
      </c>
      <c r="AF432" s="383"/>
      <c r="AG432" s="383"/>
      <c r="AH432" s="384"/>
      <c r="AI432" s="131" t="s">
        <v>327</v>
      </c>
      <c r="AJ432" s="131"/>
      <c r="AK432" s="131"/>
      <c r="AL432" s="132"/>
      <c r="AM432" s="131" t="s">
        <v>334</v>
      </c>
      <c r="AN432" s="131"/>
      <c r="AO432" s="131"/>
      <c r="AP432" s="132"/>
      <c r="AQ432" s="132" t="s">
        <v>323</v>
      </c>
      <c r="AR432" s="135"/>
      <c r="AS432" s="135"/>
      <c r="AT432" s="136"/>
      <c r="AU432" s="77" t="s">
        <v>262</v>
      </c>
      <c r="AV432" s="77"/>
      <c r="AW432" s="77"/>
      <c r="AX432" s="110"/>
    </row>
    <row r="433" spans="1:50" ht="23.25" customHeight="1" hidden="1">
      <c r="A433" s="859"/>
      <c r="B433" s="852"/>
      <c r="C433" s="150"/>
      <c r="D433" s="85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3.25" customHeight="1" hidden="1">
      <c r="A434" s="859"/>
      <c r="B434" s="852"/>
      <c r="C434" s="150"/>
      <c r="D434" s="852"/>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294"/>
      <c r="AF434" s="194"/>
      <c r="AG434" s="194"/>
      <c r="AH434" s="194"/>
      <c r="AI434" s="294"/>
      <c r="AJ434" s="194"/>
      <c r="AK434" s="194"/>
      <c r="AL434" s="194"/>
      <c r="AM434" s="294"/>
      <c r="AN434" s="194"/>
      <c r="AO434" s="194"/>
      <c r="AP434" s="295"/>
      <c r="AQ434" s="294"/>
      <c r="AR434" s="194"/>
      <c r="AS434" s="194"/>
      <c r="AT434" s="295"/>
      <c r="AU434" s="194"/>
      <c r="AV434" s="194"/>
      <c r="AW434" s="194"/>
      <c r="AX434" s="195"/>
    </row>
    <row r="435" spans="1:50" ht="23.25" customHeight="1" hidden="1">
      <c r="A435" s="859"/>
      <c r="B435" s="852"/>
      <c r="C435" s="150"/>
      <c r="D435" s="852"/>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294"/>
      <c r="AF435" s="194"/>
      <c r="AG435" s="194"/>
      <c r="AH435" s="295"/>
      <c r="AI435" s="294"/>
      <c r="AJ435" s="194"/>
      <c r="AK435" s="194"/>
      <c r="AL435" s="194"/>
      <c r="AM435" s="294"/>
      <c r="AN435" s="194"/>
      <c r="AO435" s="194"/>
      <c r="AP435" s="295"/>
      <c r="AQ435" s="294"/>
      <c r="AR435" s="194"/>
      <c r="AS435" s="194"/>
      <c r="AT435" s="295"/>
      <c r="AU435" s="194"/>
      <c r="AV435" s="194"/>
      <c r="AW435" s="194"/>
      <c r="AX435" s="195"/>
    </row>
    <row r="436" spans="1:50" ht="23.25" customHeight="1" hidden="1">
      <c r="A436" s="859"/>
      <c r="B436" s="852"/>
      <c r="C436" s="150"/>
      <c r="D436" s="852"/>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54" t="s">
        <v>16</v>
      </c>
      <c r="AC436" s="854"/>
      <c r="AD436" s="854"/>
      <c r="AE436" s="294"/>
      <c r="AF436" s="194"/>
      <c r="AG436" s="194"/>
      <c r="AH436" s="295"/>
      <c r="AI436" s="294"/>
      <c r="AJ436" s="194"/>
      <c r="AK436" s="194"/>
      <c r="AL436" s="194"/>
      <c r="AM436" s="294"/>
      <c r="AN436" s="194"/>
      <c r="AO436" s="194"/>
      <c r="AP436" s="295"/>
      <c r="AQ436" s="294"/>
      <c r="AR436" s="194"/>
      <c r="AS436" s="194"/>
      <c r="AT436" s="295"/>
      <c r="AU436" s="194"/>
      <c r="AV436" s="194"/>
      <c r="AW436" s="194"/>
      <c r="AX436" s="195"/>
    </row>
    <row r="437" spans="1:50" ht="23.25" customHeight="1" hidden="1">
      <c r="A437" s="859"/>
      <c r="B437" s="852"/>
      <c r="C437" s="150"/>
      <c r="D437" s="852"/>
      <c r="E437" s="140" t="s">
        <v>350</v>
      </c>
      <c r="F437" s="141"/>
      <c r="G437" s="76"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2" t="s">
        <v>347</v>
      </c>
      <c r="AF437" s="383"/>
      <c r="AG437" s="383"/>
      <c r="AH437" s="384"/>
      <c r="AI437" s="131" t="s">
        <v>327</v>
      </c>
      <c r="AJ437" s="131"/>
      <c r="AK437" s="131"/>
      <c r="AL437" s="132"/>
      <c r="AM437" s="131" t="s">
        <v>334</v>
      </c>
      <c r="AN437" s="131"/>
      <c r="AO437" s="131"/>
      <c r="AP437" s="132"/>
      <c r="AQ437" s="132" t="s">
        <v>323</v>
      </c>
      <c r="AR437" s="135"/>
      <c r="AS437" s="135"/>
      <c r="AT437" s="136"/>
      <c r="AU437" s="77" t="s">
        <v>262</v>
      </c>
      <c r="AV437" s="77"/>
      <c r="AW437" s="77"/>
      <c r="AX437" s="110"/>
    </row>
    <row r="438" spans="1:50" ht="23.25" customHeight="1" hidden="1">
      <c r="A438" s="859"/>
      <c r="B438" s="852"/>
      <c r="C438" s="150"/>
      <c r="D438" s="85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3.25" customHeight="1" hidden="1">
      <c r="A439" s="859"/>
      <c r="B439" s="852"/>
      <c r="C439" s="150"/>
      <c r="D439" s="852"/>
      <c r="E439" s="140"/>
      <c r="F439" s="141"/>
      <c r="G439" s="82"/>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294"/>
      <c r="AF439" s="194"/>
      <c r="AG439" s="194"/>
      <c r="AH439" s="194"/>
      <c r="AI439" s="294"/>
      <c r="AJ439" s="194"/>
      <c r="AK439" s="194"/>
      <c r="AL439" s="194"/>
      <c r="AM439" s="294"/>
      <c r="AN439" s="194"/>
      <c r="AO439" s="194"/>
      <c r="AP439" s="295"/>
      <c r="AQ439" s="294"/>
      <c r="AR439" s="194"/>
      <c r="AS439" s="194"/>
      <c r="AT439" s="295"/>
      <c r="AU439" s="194"/>
      <c r="AV439" s="194"/>
      <c r="AW439" s="194"/>
      <c r="AX439" s="195"/>
    </row>
    <row r="440" spans="1:50" ht="23.25" customHeight="1" hidden="1">
      <c r="A440" s="859"/>
      <c r="B440" s="852"/>
      <c r="C440" s="150"/>
      <c r="D440" s="852"/>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294"/>
      <c r="AF440" s="194"/>
      <c r="AG440" s="194"/>
      <c r="AH440" s="295"/>
      <c r="AI440" s="294"/>
      <c r="AJ440" s="194"/>
      <c r="AK440" s="194"/>
      <c r="AL440" s="194"/>
      <c r="AM440" s="294"/>
      <c r="AN440" s="194"/>
      <c r="AO440" s="194"/>
      <c r="AP440" s="295"/>
      <c r="AQ440" s="294"/>
      <c r="AR440" s="194"/>
      <c r="AS440" s="194"/>
      <c r="AT440" s="295"/>
      <c r="AU440" s="194"/>
      <c r="AV440" s="194"/>
      <c r="AW440" s="194"/>
      <c r="AX440" s="195"/>
    </row>
    <row r="441" spans="1:50" ht="23.25" customHeight="1" hidden="1">
      <c r="A441" s="859"/>
      <c r="B441" s="852"/>
      <c r="C441" s="150"/>
      <c r="D441" s="852"/>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400" t="s">
        <v>16</v>
      </c>
      <c r="AC441" s="400"/>
      <c r="AD441" s="400"/>
      <c r="AE441" s="294"/>
      <c r="AF441" s="194"/>
      <c r="AG441" s="194"/>
      <c r="AH441" s="295"/>
      <c r="AI441" s="294"/>
      <c r="AJ441" s="194"/>
      <c r="AK441" s="194"/>
      <c r="AL441" s="194"/>
      <c r="AM441" s="294"/>
      <c r="AN441" s="194"/>
      <c r="AO441" s="194"/>
      <c r="AP441" s="295"/>
      <c r="AQ441" s="294"/>
      <c r="AR441" s="194"/>
      <c r="AS441" s="194"/>
      <c r="AT441" s="295"/>
      <c r="AU441" s="194"/>
      <c r="AV441" s="194"/>
      <c r="AW441" s="194"/>
      <c r="AX441" s="195"/>
    </row>
    <row r="442" spans="1:50" ht="23.25" customHeight="1" hidden="1">
      <c r="A442" s="859"/>
      <c r="B442" s="852"/>
      <c r="C442" s="150"/>
      <c r="D442" s="852"/>
      <c r="E442" s="140" t="s">
        <v>350</v>
      </c>
      <c r="F442" s="141"/>
      <c r="G442" s="76"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2" t="s">
        <v>347</v>
      </c>
      <c r="AF442" s="383"/>
      <c r="AG442" s="383"/>
      <c r="AH442" s="384"/>
      <c r="AI442" s="131" t="s">
        <v>327</v>
      </c>
      <c r="AJ442" s="131"/>
      <c r="AK442" s="131"/>
      <c r="AL442" s="132"/>
      <c r="AM442" s="131" t="s">
        <v>334</v>
      </c>
      <c r="AN442" s="131"/>
      <c r="AO442" s="131"/>
      <c r="AP442" s="132"/>
      <c r="AQ442" s="132" t="s">
        <v>323</v>
      </c>
      <c r="AR442" s="135"/>
      <c r="AS442" s="135"/>
      <c r="AT442" s="136"/>
      <c r="AU442" s="77" t="s">
        <v>262</v>
      </c>
      <c r="AV442" s="77"/>
      <c r="AW442" s="77"/>
      <c r="AX442" s="110"/>
    </row>
    <row r="443" spans="1:50" ht="23.25" customHeight="1" hidden="1">
      <c r="A443" s="859"/>
      <c r="B443" s="852"/>
      <c r="C443" s="150"/>
      <c r="D443" s="85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3.25" customHeight="1" hidden="1">
      <c r="A444" s="859"/>
      <c r="B444" s="852"/>
      <c r="C444" s="150"/>
      <c r="D444" s="852"/>
      <c r="E444" s="140"/>
      <c r="F444" s="141"/>
      <c r="G444" s="82"/>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294"/>
      <c r="AF444" s="194"/>
      <c r="AG444" s="194"/>
      <c r="AH444" s="194"/>
      <c r="AI444" s="294"/>
      <c r="AJ444" s="194"/>
      <c r="AK444" s="194"/>
      <c r="AL444" s="194"/>
      <c r="AM444" s="294"/>
      <c r="AN444" s="194"/>
      <c r="AO444" s="194"/>
      <c r="AP444" s="295"/>
      <c r="AQ444" s="294"/>
      <c r="AR444" s="194"/>
      <c r="AS444" s="194"/>
      <c r="AT444" s="295"/>
      <c r="AU444" s="194"/>
      <c r="AV444" s="194"/>
      <c r="AW444" s="194"/>
      <c r="AX444" s="195"/>
    </row>
    <row r="445" spans="1:50" ht="23.25" customHeight="1" hidden="1">
      <c r="A445" s="859"/>
      <c r="B445" s="852"/>
      <c r="C445" s="150"/>
      <c r="D445" s="852"/>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294"/>
      <c r="AF445" s="194"/>
      <c r="AG445" s="194"/>
      <c r="AH445" s="295"/>
      <c r="AI445" s="294"/>
      <c r="AJ445" s="194"/>
      <c r="AK445" s="194"/>
      <c r="AL445" s="194"/>
      <c r="AM445" s="294"/>
      <c r="AN445" s="194"/>
      <c r="AO445" s="194"/>
      <c r="AP445" s="295"/>
      <c r="AQ445" s="294"/>
      <c r="AR445" s="194"/>
      <c r="AS445" s="194"/>
      <c r="AT445" s="295"/>
      <c r="AU445" s="194"/>
      <c r="AV445" s="194"/>
      <c r="AW445" s="194"/>
      <c r="AX445" s="195"/>
    </row>
    <row r="446" spans="1:50" ht="23.25" customHeight="1" hidden="1">
      <c r="A446" s="859"/>
      <c r="B446" s="852"/>
      <c r="C446" s="150"/>
      <c r="D446" s="852"/>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400" t="s">
        <v>16</v>
      </c>
      <c r="AC446" s="400"/>
      <c r="AD446" s="400"/>
      <c r="AE446" s="294"/>
      <c r="AF446" s="194"/>
      <c r="AG446" s="194"/>
      <c r="AH446" s="295"/>
      <c r="AI446" s="294"/>
      <c r="AJ446" s="194"/>
      <c r="AK446" s="194"/>
      <c r="AL446" s="194"/>
      <c r="AM446" s="294"/>
      <c r="AN446" s="194"/>
      <c r="AO446" s="194"/>
      <c r="AP446" s="295"/>
      <c r="AQ446" s="294"/>
      <c r="AR446" s="194"/>
      <c r="AS446" s="194"/>
      <c r="AT446" s="295"/>
      <c r="AU446" s="194"/>
      <c r="AV446" s="194"/>
      <c r="AW446" s="194"/>
      <c r="AX446" s="195"/>
    </row>
    <row r="447" spans="1:50" ht="23.25" customHeight="1" hidden="1">
      <c r="A447" s="859"/>
      <c r="B447" s="852"/>
      <c r="C447" s="150"/>
      <c r="D447" s="852"/>
      <c r="E447" s="140" t="s">
        <v>350</v>
      </c>
      <c r="F447" s="141"/>
      <c r="G447" s="76"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2" t="s">
        <v>347</v>
      </c>
      <c r="AF447" s="383"/>
      <c r="AG447" s="383"/>
      <c r="AH447" s="384"/>
      <c r="AI447" s="131" t="s">
        <v>327</v>
      </c>
      <c r="AJ447" s="131"/>
      <c r="AK447" s="131"/>
      <c r="AL447" s="132"/>
      <c r="AM447" s="131" t="s">
        <v>334</v>
      </c>
      <c r="AN447" s="131"/>
      <c r="AO447" s="131"/>
      <c r="AP447" s="132"/>
      <c r="AQ447" s="132" t="s">
        <v>323</v>
      </c>
      <c r="AR447" s="135"/>
      <c r="AS447" s="135"/>
      <c r="AT447" s="136"/>
      <c r="AU447" s="77" t="s">
        <v>262</v>
      </c>
      <c r="AV447" s="77"/>
      <c r="AW447" s="77"/>
      <c r="AX447" s="110"/>
    </row>
    <row r="448" spans="1:50" ht="23.25" customHeight="1" hidden="1">
      <c r="A448" s="859"/>
      <c r="B448" s="852"/>
      <c r="C448" s="150"/>
      <c r="D448" s="85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3.25" customHeight="1" hidden="1">
      <c r="A449" s="859"/>
      <c r="B449" s="852"/>
      <c r="C449" s="150"/>
      <c r="D449" s="852"/>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294"/>
      <c r="AF449" s="194"/>
      <c r="AG449" s="194"/>
      <c r="AH449" s="194"/>
      <c r="AI449" s="294"/>
      <c r="AJ449" s="194"/>
      <c r="AK449" s="194"/>
      <c r="AL449" s="194"/>
      <c r="AM449" s="294"/>
      <c r="AN449" s="194"/>
      <c r="AO449" s="194"/>
      <c r="AP449" s="295"/>
      <c r="AQ449" s="294"/>
      <c r="AR449" s="194"/>
      <c r="AS449" s="194"/>
      <c r="AT449" s="295"/>
      <c r="AU449" s="194"/>
      <c r="AV449" s="194"/>
      <c r="AW449" s="194"/>
      <c r="AX449" s="195"/>
    </row>
    <row r="450" spans="1:50" ht="23.25" customHeight="1" hidden="1">
      <c r="A450" s="859"/>
      <c r="B450" s="852"/>
      <c r="C450" s="150"/>
      <c r="D450" s="852"/>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294"/>
      <c r="AF450" s="194"/>
      <c r="AG450" s="194"/>
      <c r="AH450" s="295"/>
      <c r="AI450" s="294"/>
      <c r="AJ450" s="194"/>
      <c r="AK450" s="194"/>
      <c r="AL450" s="194"/>
      <c r="AM450" s="294"/>
      <c r="AN450" s="194"/>
      <c r="AO450" s="194"/>
      <c r="AP450" s="295"/>
      <c r="AQ450" s="294"/>
      <c r="AR450" s="194"/>
      <c r="AS450" s="194"/>
      <c r="AT450" s="295"/>
      <c r="AU450" s="194"/>
      <c r="AV450" s="194"/>
      <c r="AW450" s="194"/>
      <c r="AX450" s="195"/>
    </row>
    <row r="451" spans="1:50" ht="23.25" customHeight="1" hidden="1">
      <c r="A451" s="859"/>
      <c r="B451" s="852"/>
      <c r="C451" s="150"/>
      <c r="D451" s="852"/>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400" t="s">
        <v>16</v>
      </c>
      <c r="AC451" s="400"/>
      <c r="AD451" s="400"/>
      <c r="AE451" s="294"/>
      <c r="AF451" s="194"/>
      <c r="AG451" s="194"/>
      <c r="AH451" s="295"/>
      <c r="AI451" s="294"/>
      <c r="AJ451" s="194"/>
      <c r="AK451" s="194"/>
      <c r="AL451" s="194"/>
      <c r="AM451" s="294"/>
      <c r="AN451" s="194"/>
      <c r="AO451" s="194"/>
      <c r="AP451" s="295"/>
      <c r="AQ451" s="294"/>
      <c r="AR451" s="194"/>
      <c r="AS451" s="194"/>
      <c r="AT451" s="295"/>
      <c r="AU451" s="194"/>
      <c r="AV451" s="194"/>
      <c r="AW451" s="194"/>
      <c r="AX451" s="195"/>
    </row>
    <row r="452" spans="1:50" ht="23.25" customHeight="1" hidden="1">
      <c r="A452" s="859"/>
      <c r="B452" s="852"/>
      <c r="C452" s="150"/>
      <c r="D452" s="852"/>
      <c r="E452" s="140" t="s">
        <v>350</v>
      </c>
      <c r="F452" s="141"/>
      <c r="G452" s="76"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2" t="s">
        <v>347</v>
      </c>
      <c r="AF452" s="383"/>
      <c r="AG452" s="383"/>
      <c r="AH452" s="384"/>
      <c r="AI452" s="131" t="s">
        <v>327</v>
      </c>
      <c r="AJ452" s="131"/>
      <c r="AK452" s="131"/>
      <c r="AL452" s="132"/>
      <c r="AM452" s="131" t="s">
        <v>334</v>
      </c>
      <c r="AN452" s="131"/>
      <c r="AO452" s="131"/>
      <c r="AP452" s="132"/>
      <c r="AQ452" s="132" t="s">
        <v>323</v>
      </c>
      <c r="AR452" s="135"/>
      <c r="AS452" s="135"/>
      <c r="AT452" s="136"/>
      <c r="AU452" s="77" t="s">
        <v>262</v>
      </c>
      <c r="AV452" s="77"/>
      <c r="AW452" s="77"/>
      <c r="AX452" s="110"/>
    </row>
    <row r="453" spans="1:50" ht="23.25" customHeight="1" hidden="1">
      <c r="A453" s="859"/>
      <c r="B453" s="852"/>
      <c r="C453" s="150"/>
      <c r="D453" s="85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3.25" customHeight="1" hidden="1">
      <c r="A454" s="859"/>
      <c r="B454" s="852"/>
      <c r="C454" s="150"/>
      <c r="D454" s="852"/>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294"/>
      <c r="AF454" s="194"/>
      <c r="AG454" s="194"/>
      <c r="AH454" s="194"/>
      <c r="AI454" s="294"/>
      <c r="AJ454" s="194"/>
      <c r="AK454" s="194"/>
      <c r="AL454" s="194"/>
      <c r="AM454" s="294"/>
      <c r="AN454" s="194"/>
      <c r="AO454" s="194"/>
      <c r="AP454" s="295"/>
      <c r="AQ454" s="294"/>
      <c r="AR454" s="194"/>
      <c r="AS454" s="194"/>
      <c r="AT454" s="295"/>
      <c r="AU454" s="194"/>
      <c r="AV454" s="194"/>
      <c r="AW454" s="194"/>
      <c r="AX454" s="195"/>
    </row>
    <row r="455" spans="1:50" ht="23.25" customHeight="1" hidden="1">
      <c r="A455" s="859"/>
      <c r="B455" s="852"/>
      <c r="C455" s="150"/>
      <c r="D455" s="852"/>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294"/>
      <c r="AF455" s="194"/>
      <c r="AG455" s="194"/>
      <c r="AH455" s="295"/>
      <c r="AI455" s="294"/>
      <c r="AJ455" s="194"/>
      <c r="AK455" s="194"/>
      <c r="AL455" s="194"/>
      <c r="AM455" s="294"/>
      <c r="AN455" s="194"/>
      <c r="AO455" s="194"/>
      <c r="AP455" s="295"/>
      <c r="AQ455" s="294"/>
      <c r="AR455" s="194"/>
      <c r="AS455" s="194"/>
      <c r="AT455" s="295"/>
      <c r="AU455" s="194"/>
      <c r="AV455" s="194"/>
      <c r="AW455" s="194"/>
      <c r="AX455" s="195"/>
    </row>
    <row r="456" spans="1:50" ht="23.25" customHeight="1" hidden="1">
      <c r="A456" s="859"/>
      <c r="B456" s="852"/>
      <c r="C456" s="150"/>
      <c r="D456" s="852"/>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400" t="s">
        <v>16</v>
      </c>
      <c r="AC456" s="400"/>
      <c r="AD456" s="400"/>
      <c r="AE456" s="294"/>
      <c r="AF456" s="194"/>
      <c r="AG456" s="194"/>
      <c r="AH456" s="295"/>
      <c r="AI456" s="294"/>
      <c r="AJ456" s="194"/>
      <c r="AK456" s="194"/>
      <c r="AL456" s="194"/>
      <c r="AM456" s="294"/>
      <c r="AN456" s="194"/>
      <c r="AO456" s="194"/>
      <c r="AP456" s="295"/>
      <c r="AQ456" s="294"/>
      <c r="AR456" s="194"/>
      <c r="AS456" s="194"/>
      <c r="AT456" s="295"/>
      <c r="AU456" s="194"/>
      <c r="AV456" s="194"/>
      <c r="AW456" s="194"/>
      <c r="AX456" s="195"/>
    </row>
    <row r="457" spans="1:50" ht="23.25" customHeight="1" hidden="1">
      <c r="A457" s="859"/>
      <c r="B457" s="852"/>
      <c r="C457" s="150"/>
      <c r="D457" s="852"/>
      <c r="E457" s="140" t="s">
        <v>350</v>
      </c>
      <c r="F457" s="141"/>
      <c r="G457" s="76"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2" t="s">
        <v>347</v>
      </c>
      <c r="AF457" s="383"/>
      <c r="AG457" s="383"/>
      <c r="AH457" s="384"/>
      <c r="AI457" s="131" t="s">
        <v>327</v>
      </c>
      <c r="AJ457" s="131"/>
      <c r="AK457" s="131"/>
      <c r="AL457" s="132"/>
      <c r="AM457" s="131" t="s">
        <v>334</v>
      </c>
      <c r="AN457" s="131"/>
      <c r="AO457" s="131"/>
      <c r="AP457" s="132"/>
      <c r="AQ457" s="132" t="s">
        <v>323</v>
      </c>
      <c r="AR457" s="135"/>
      <c r="AS457" s="135"/>
      <c r="AT457" s="136"/>
      <c r="AU457" s="77" t="s">
        <v>262</v>
      </c>
      <c r="AV457" s="77"/>
      <c r="AW457" s="77"/>
      <c r="AX457" s="110"/>
    </row>
    <row r="458" spans="1:50" ht="23.25" customHeight="1" hidden="1">
      <c r="A458" s="859"/>
      <c r="B458" s="852"/>
      <c r="C458" s="150"/>
      <c r="D458" s="85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3.25" customHeight="1" hidden="1">
      <c r="A459" s="859"/>
      <c r="B459" s="852"/>
      <c r="C459" s="150"/>
      <c r="D459" s="852"/>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294"/>
      <c r="AF459" s="194"/>
      <c r="AG459" s="194"/>
      <c r="AH459" s="194"/>
      <c r="AI459" s="294"/>
      <c r="AJ459" s="194"/>
      <c r="AK459" s="194"/>
      <c r="AL459" s="194"/>
      <c r="AM459" s="294"/>
      <c r="AN459" s="194"/>
      <c r="AO459" s="194"/>
      <c r="AP459" s="295"/>
      <c r="AQ459" s="294"/>
      <c r="AR459" s="194"/>
      <c r="AS459" s="194"/>
      <c r="AT459" s="295"/>
      <c r="AU459" s="194"/>
      <c r="AV459" s="194"/>
      <c r="AW459" s="194"/>
      <c r="AX459" s="195"/>
    </row>
    <row r="460" spans="1:50" ht="23.25" customHeight="1" hidden="1">
      <c r="A460" s="859"/>
      <c r="B460" s="852"/>
      <c r="C460" s="150"/>
      <c r="D460" s="852"/>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294"/>
      <c r="AF460" s="194"/>
      <c r="AG460" s="194"/>
      <c r="AH460" s="295"/>
      <c r="AI460" s="294"/>
      <c r="AJ460" s="194"/>
      <c r="AK460" s="194"/>
      <c r="AL460" s="194"/>
      <c r="AM460" s="294"/>
      <c r="AN460" s="194"/>
      <c r="AO460" s="194"/>
      <c r="AP460" s="295"/>
      <c r="AQ460" s="294"/>
      <c r="AR460" s="194"/>
      <c r="AS460" s="194"/>
      <c r="AT460" s="295"/>
      <c r="AU460" s="194"/>
      <c r="AV460" s="194"/>
      <c r="AW460" s="194"/>
      <c r="AX460" s="195"/>
    </row>
    <row r="461" spans="1:50" ht="23.25" customHeight="1" hidden="1">
      <c r="A461" s="859"/>
      <c r="B461" s="852"/>
      <c r="C461" s="150"/>
      <c r="D461" s="852"/>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400" t="s">
        <v>16</v>
      </c>
      <c r="AC461" s="400"/>
      <c r="AD461" s="400"/>
      <c r="AE461" s="294"/>
      <c r="AF461" s="194"/>
      <c r="AG461" s="194"/>
      <c r="AH461" s="295"/>
      <c r="AI461" s="294"/>
      <c r="AJ461" s="194"/>
      <c r="AK461" s="194"/>
      <c r="AL461" s="194"/>
      <c r="AM461" s="294"/>
      <c r="AN461" s="194"/>
      <c r="AO461" s="194"/>
      <c r="AP461" s="295"/>
      <c r="AQ461" s="294"/>
      <c r="AR461" s="194"/>
      <c r="AS461" s="194"/>
      <c r="AT461" s="295"/>
      <c r="AU461" s="194"/>
      <c r="AV461" s="194"/>
      <c r="AW461" s="194"/>
      <c r="AX461" s="195"/>
    </row>
    <row r="462" spans="1:50" ht="23.25" customHeight="1" hidden="1">
      <c r="A462" s="859"/>
      <c r="B462" s="852"/>
      <c r="C462" s="150"/>
      <c r="D462" s="852"/>
      <c r="E462" s="107"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3.25" customHeight="1" hidden="1">
      <c r="A463" s="859"/>
      <c r="B463" s="852"/>
      <c r="C463" s="150"/>
      <c r="D463" s="852"/>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3.25" customHeight="1" hidden="1">
      <c r="A464" s="859"/>
      <c r="B464" s="852"/>
      <c r="C464" s="150"/>
      <c r="D464" s="852"/>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23.25" customHeight="1" hidden="1">
      <c r="A465" s="859"/>
      <c r="B465" s="852"/>
      <c r="C465" s="150"/>
      <c r="D465" s="852"/>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61"/>
    </row>
    <row r="466" spans="1:50" ht="23.25" customHeight="1" hidden="1">
      <c r="A466" s="859"/>
      <c r="B466" s="852"/>
      <c r="C466" s="150"/>
      <c r="D466" s="852"/>
      <c r="E466" s="140" t="s">
        <v>349</v>
      </c>
      <c r="F466" s="141"/>
      <c r="G466" s="76"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2" t="s">
        <v>347</v>
      </c>
      <c r="AF466" s="383"/>
      <c r="AG466" s="383"/>
      <c r="AH466" s="384"/>
      <c r="AI466" s="131" t="s">
        <v>327</v>
      </c>
      <c r="AJ466" s="131"/>
      <c r="AK466" s="131"/>
      <c r="AL466" s="132"/>
      <c r="AM466" s="131" t="s">
        <v>334</v>
      </c>
      <c r="AN466" s="131"/>
      <c r="AO466" s="131"/>
      <c r="AP466" s="132"/>
      <c r="AQ466" s="132" t="s">
        <v>323</v>
      </c>
      <c r="AR466" s="135"/>
      <c r="AS466" s="135"/>
      <c r="AT466" s="136"/>
      <c r="AU466" s="77" t="s">
        <v>262</v>
      </c>
      <c r="AV466" s="77"/>
      <c r="AW466" s="77"/>
      <c r="AX466" s="110"/>
    </row>
    <row r="467" spans="1:50" ht="23.25" customHeight="1" hidden="1">
      <c r="A467" s="859"/>
      <c r="B467" s="852"/>
      <c r="C467" s="150"/>
      <c r="D467" s="85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3.25" customHeight="1" hidden="1">
      <c r="A468" s="859"/>
      <c r="B468" s="852"/>
      <c r="C468" s="150"/>
      <c r="D468" s="852"/>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294"/>
      <c r="AF468" s="194"/>
      <c r="AG468" s="194"/>
      <c r="AH468" s="194"/>
      <c r="AI468" s="294"/>
      <c r="AJ468" s="194"/>
      <c r="AK468" s="194"/>
      <c r="AL468" s="194"/>
      <c r="AM468" s="294"/>
      <c r="AN468" s="194"/>
      <c r="AO468" s="194"/>
      <c r="AP468" s="295"/>
      <c r="AQ468" s="294"/>
      <c r="AR468" s="194"/>
      <c r="AS468" s="194"/>
      <c r="AT468" s="295"/>
      <c r="AU468" s="194"/>
      <c r="AV468" s="194"/>
      <c r="AW468" s="194"/>
      <c r="AX468" s="195"/>
    </row>
    <row r="469" spans="1:50" ht="23.25" customHeight="1" hidden="1">
      <c r="A469" s="859"/>
      <c r="B469" s="852"/>
      <c r="C469" s="150"/>
      <c r="D469" s="852"/>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294"/>
      <c r="AF469" s="194"/>
      <c r="AG469" s="194"/>
      <c r="AH469" s="295"/>
      <c r="AI469" s="294"/>
      <c r="AJ469" s="194"/>
      <c r="AK469" s="194"/>
      <c r="AL469" s="194"/>
      <c r="AM469" s="294"/>
      <c r="AN469" s="194"/>
      <c r="AO469" s="194"/>
      <c r="AP469" s="295"/>
      <c r="AQ469" s="294"/>
      <c r="AR469" s="194"/>
      <c r="AS469" s="194"/>
      <c r="AT469" s="295"/>
      <c r="AU469" s="194"/>
      <c r="AV469" s="194"/>
      <c r="AW469" s="194"/>
      <c r="AX469" s="195"/>
    </row>
    <row r="470" spans="1:50" ht="23.25" customHeight="1" hidden="1">
      <c r="A470" s="859"/>
      <c r="B470" s="852"/>
      <c r="C470" s="150"/>
      <c r="D470" s="852"/>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400" t="s">
        <v>16</v>
      </c>
      <c r="AC470" s="400"/>
      <c r="AD470" s="400"/>
      <c r="AE470" s="294"/>
      <c r="AF470" s="194"/>
      <c r="AG470" s="194"/>
      <c r="AH470" s="295"/>
      <c r="AI470" s="294"/>
      <c r="AJ470" s="194"/>
      <c r="AK470" s="194"/>
      <c r="AL470" s="194"/>
      <c r="AM470" s="294"/>
      <c r="AN470" s="194"/>
      <c r="AO470" s="194"/>
      <c r="AP470" s="295"/>
      <c r="AQ470" s="294"/>
      <c r="AR470" s="194"/>
      <c r="AS470" s="194"/>
      <c r="AT470" s="295"/>
      <c r="AU470" s="194"/>
      <c r="AV470" s="194"/>
      <c r="AW470" s="194"/>
      <c r="AX470" s="195"/>
    </row>
    <row r="471" spans="1:50" ht="23.25" customHeight="1" hidden="1">
      <c r="A471" s="859"/>
      <c r="B471" s="852"/>
      <c r="C471" s="150"/>
      <c r="D471" s="852"/>
      <c r="E471" s="140" t="s">
        <v>349</v>
      </c>
      <c r="F471" s="141"/>
      <c r="G471" s="76"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2" t="s">
        <v>347</v>
      </c>
      <c r="AF471" s="383"/>
      <c r="AG471" s="383"/>
      <c r="AH471" s="384"/>
      <c r="AI471" s="131" t="s">
        <v>327</v>
      </c>
      <c r="AJ471" s="131"/>
      <c r="AK471" s="131"/>
      <c r="AL471" s="132"/>
      <c r="AM471" s="131" t="s">
        <v>334</v>
      </c>
      <c r="AN471" s="131"/>
      <c r="AO471" s="131"/>
      <c r="AP471" s="132"/>
      <c r="AQ471" s="132" t="s">
        <v>323</v>
      </c>
      <c r="AR471" s="135"/>
      <c r="AS471" s="135"/>
      <c r="AT471" s="136"/>
      <c r="AU471" s="77" t="s">
        <v>262</v>
      </c>
      <c r="AV471" s="77"/>
      <c r="AW471" s="77"/>
      <c r="AX471" s="110"/>
    </row>
    <row r="472" spans="1:50" ht="23.25" customHeight="1" hidden="1">
      <c r="A472" s="859"/>
      <c r="B472" s="852"/>
      <c r="C472" s="150"/>
      <c r="D472" s="85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3.25" customHeight="1" hidden="1">
      <c r="A473" s="859"/>
      <c r="B473" s="852"/>
      <c r="C473" s="150"/>
      <c r="D473" s="852"/>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294"/>
      <c r="AF473" s="194"/>
      <c r="AG473" s="194"/>
      <c r="AH473" s="194"/>
      <c r="AI473" s="294"/>
      <c r="AJ473" s="194"/>
      <c r="AK473" s="194"/>
      <c r="AL473" s="194"/>
      <c r="AM473" s="294"/>
      <c r="AN473" s="194"/>
      <c r="AO473" s="194"/>
      <c r="AP473" s="295"/>
      <c r="AQ473" s="294"/>
      <c r="AR473" s="194"/>
      <c r="AS473" s="194"/>
      <c r="AT473" s="295"/>
      <c r="AU473" s="194"/>
      <c r="AV473" s="194"/>
      <c r="AW473" s="194"/>
      <c r="AX473" s="195"/>
    </row>
    <row r="474" spans="1:50" ht="23.25" customHeight="1" hidden="1">
      <c r="A474" s="859"/>
      <c r="B474" s="852"/>
      <c r="C474" s="150"/>
      <c r="D474" s="852"/>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294"/>
      <c r="AF474" s="194"/>
      <c r="AG474" s="194"/>
      <c r="AH474" s="295"/>
      <c r="AI474" s="294"/>
      <c r="AJ474" s="194"/>
      <c r="AK474" s="194"/>
      <c r="AL474" s="194"/>
      <c r="AM474" s="294"/>
      <c r="AN474" s="194"/>
      <c r="AO474" s="194"/>
      <c r="AP474" s="295"/>
      <c r="AQ474" s="294"/>
      <c r="AR474" s="194"/>
      <c r="AS474" s="194"/>
      <c r="AT474" s="295"/>
      <c r="AU474" s="194"/>
      <c r="AV474" s="194"/>
      <c r="AW474" s="194"/>
      <c r="AX474" s="195"/>
    </row>
    <row r="475" spans="1:50" ht="23.25" customHeight="1" hidden="1">
      <c r="A475" s="859"/>
      <c r="B475" s="852"/>
      <c r="C475" s="150"/>
      <c r="D475" s="852"/>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400" t="s">
        <v>16</v>
      </c>
      <c r="AC475" s="400"/>
      <c r="AD475" s="400"/>
      <c r="AE475" s="294"/>
      <c r="AF475" s="194"/>
      <c r="AG475" s="194"/>
      <c r="AH475" s="295"/>
      <c r="AI475" s="294"/>
      <c r="AJ475" s="194"/>
      <c r="AK475" s="194"/>
      <c r="AL475" s="194"/>
      <c r="AM475" s="294"/>
      <c r="AN475" s="194"/>
      <c r="AO475" s="194"/>
      <c r="AP475" s="295"/>
      <c r="AQ475" s="294"/>
      <c r="AR475" s="194"/>
      <c r="AS475" s="194"/>
      <c r="AT475" s="295"/>
      <c r="AU475" s="194"/>
      <c r="AV475" s="194"/>
      <c r="AW475" s="194"/>
      <c r="AX475" s="195"/>
    </row>
    <row r="476" spans="1:50" ht="23.25" customHeight="1" hidden="1">
      <c r="A476" s="859"/>
      <c r="B476" s="852"/>
      <c r="C476" s="150"/>
      <c r="D476" s="852"/>
      <c r="E476" s="140" t="s">
        <v>349</v>
      </c>
      <c r="F476" s="141"/>
      <c r="G476" s="76"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2" t="s">
        <v>347</v>
      </c>
      <c r="AF476" s="383"/>
      <c r="AG476" s="383"/>
      <c r="AH476" s="384"/>
      <c r="AI476" s="131" t="s">
        <v>327</v>
      </c>
      <c r="AJ476" s="131"/>
      <c r="AK476" s="131"/>
      <c r="AL476" s="132"/>
      <c r="AM476" s="131" t="s">
        <v>334</v>
      </c>
      <c r="AN476" s="131"/>
      <c r="AO476" s="131"/>
      <c r="AP476" s="132"/>
      <c r="AQ476" s="132" t="s">
        <v>323</v>
      </c>
      <c r="AR476" s="135"/>
      <c r="AS476" s="135"/>
      <c r="AT476" s="136"/>
      <c r="AU476" s="77" t="s">
        <v>262</v>
      </c>
      <c r="AV476" s="77"/>
      <c r="AW476" s="77"/>
      <c r="AX476" s="110"/>
    </row>
    <row r="477" spans="1:50" ht="23.25" customHeight="1" hidden="1">
      <c r="A477" s="859"/>
      <c r="B477" s="852"/>
      <c r="C477" s="150"/>
      <c r="D477" s="85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3.25" customHeight="1" hidden="1">
      <c r="A478" s="859"/>
      <c r="B478" s="852"/>
      <c r="C478" s="150"/>
      <c r="D478" s="852"/>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294"/>
      <c r="AF478" s="194"/>
      <c r="AG478" s="194"/>
      <c r="AH478" s="194"/>
      <c r="AI478" s="294"/>
      <c r="AJ478" s="194"/>
      <c r="AK478" s="194"/>
      <c r="AL478" s="194"/>
      <c r="AM478" s="294"/>
      <c r="AN478" s="194"/>
      <c r="AO478" s="194"/>
      <c r="AP478" s="295"/>
      <c r="AQ478" s="294"/>
      <c r="AR478" s="194"/>
      <c r="AS478" s="194"/>
      <c r="AT478" s="295"/>
      <c r="AU478" s="194"/>
      <c r="AV478" s="194"/>
      <c r="AW478" s="194"/>
      <c r="AX478" s="195"/>
    </row>
    <row r="479" spans="1:50" ht="23.25" customHeight="1" hidden="1">
      <c r="A479" s="859"/>
      <c r="B479" s="852"/>
      <c r="C479" s="150"/>
      <c r="D479" s="852"/>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294"/>
      <c r="AF479" s="194"/>
      <c r="AG479" s="194"/>
      <c r="AH479" s="295"/>
      <c r="AI479" s="294"/>
      <c r="AJ479" s="194"/>
      <c r="AK479" s="194"/>
      <c r="AL479" s="194"/>
      <c r="AM479" s="294"/>
      <c r="AN479" s="194"/>
      <c r="AO479" s="194"/>
      <c r="AP479" s="295"/>
      <c r="AQ479" s="294"/>
      <c r="AR479" s="194"/>
      <c r="AS479" s="194"/>
      <c r="AT479" s="295"/>
      <c r="AU479" s="194"/>
      <c r="AV479" s="194"/>
      <c r="AW479" s="194"/>
      <c r="AX479" s="195"/>
    </row>
    <row r="480" spans="1:50" ht="23.25" customHeight="1" hidden="1">
      <c r="A480" s="859"/>
      <c r="B480" s="852"/>
      <c r="C480" s="150"/>
      <c r="D480" s="852"/>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54" t="s">
        <v>16</v>
      </c>
      <c r="AC480" s="854"/>
      <c r="AD480" s="854"/>
      <c r="AE480" s="294"/>
      <c r="AF480" s="194"/>
      <c r="AG480" s="194"/>
      <c r="AH480" s="295"/>
      <c r="AI480" s="294"/>
      <c r="AJ480" s="194"/>
      <c r="AK480" s="194"/>
      <c r="AL480" s="194"/>
      <c r="AM480" s="294"/>
      <c r="AN480" s="194"/>
      <c r="AO480" s="194"/>
      <c r="AP480" s="295"/>
      <c r="AQ480" s="294"/>
      <c r="AR480" s="194"/>
      <c r="AS480" s="194"/>
      <c r="AT480" s="295"/>
      <c r="AU480" s="194"/>
      <c r="AV480" s="194"/>
      <c r="AW480" s="194"/>
      <c r="AX480" s="195"/>
    </row>
    <row r="481" spans="1:50" ht="23.25" customHeight="1" hidden="1">
      <c r="A481" s="859"/>
      <c r="B481" s="852"/>
      <c r="C481" s="150"/>
      <c r="D481" s="852"/>
      <c r="E481" s="140" t="s">
        <v>349</v>
      </c>
      <c r="F481" s="141"/>
      <c r="G481" s="76"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2" t="s">
        <v>347</v>
      </c>
      <c r="AF481" s="383"/>
      <c r="AG481" s="383"/>
      <c r="AH481" s="384"/>
      <c r="AI481" s="131" t="s">
        <v>327</v>
      </c>
      <c r="AJ481" s="131"/>
      <c r="AK481" s="131"/>
      <c r="AL481" s="132"/>
      <c r="AM481" s="131" t="s">
        <v>334</v>
      </c>
      <c r="AN481" s="131"/>
      <c r="AO481" s="131"/>
      <c r="AP481" s="132"/>
      <c r="AQ481" s="132" t="s">
        <v>323</v>
      </c>
      <c r="AR481" s="135"/>
      <c r="AS481" s="135"/>
      <c r="AT481" s="136"/>
      <c r="AU481" s="77" t="s">
        <v>262</v>
      </c>
      <c r="AV481" s="77"/>
      <c r="AW481" s="77"/>
      <c r="AX481" s="110"/>
    </row>
    <row r="482" spans="1:50" ht="23.25" customHeight="1" hidden="1">
      <c r="A482" s="859"/>
      <c r="B482" s="852"/>
      <c r="C482" s="150"/>
      <c r="D482" s="85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3.25" customHeight="1" hidden="1">
      <c r="A483" s="859"/>
      <c r="B483" s="852"/>
      <c r="C483" s="150"/>
      <c r="D483" s="852"/>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294"/>
      <c r="AF483" s="194"/>
      <c r="AG483" s="194"/>
      <c r="AH483" s="194"/>
      <c r="AI483" s="294"/>
      <c r="AJ483" s="194"/>
      <c r="AK483" s="194"/>
      <c r="AL483" s="194"/>
      <c r="AM483" s="294"/>
      <c r="AN483" s="194"/>
      <c r="AO483" s="194"/>
      <c r="AP483" s="295"/>
      <c r="AQ483" s="294"/>
      <c r="AR483" s="194"/>
      <c r="AS483" s="194"/>
      <c r="AT483" s="295"/>
      <c r="AU483" s="194"/>
      <c r="AV483" s="194"/>
      <c r="AW483" s="194"/>
      <c r="AX483" s="195"/>
    </row>
    <row r="484" spans="1:50" ht="23.25" customHeight="1" hidden="1">
      <c r="A484" s="859"/>
      <c r="B484" s="852"/>
      <c r="C484" s="150"/>
      <c r="D484" s="852"/>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294"/>
      <c r="AF484" s="194"/>
      <c r="AG484" s="194"/>
      <c r="AH484" s="295"/>
      <c r="AI484" s="294"/>
      <c r="AJ484" s="194"/>
      <c r="AK484" s="194"/>
      <c r="AL484" s="194"/>
      <c r="AM484" s="294"/>
      <c r="AN484" s="194"/>
      <c r="AO484" s="194"/>
      <c r="AP484" s="295"/>
      <c r="AQ484" s="294"/>
      <c r="AR484" s="194"/>
      <c r="AS484" s="194"/>
      <c r="AT484" s="295"/>
      <c r="AU484" s="194"/>
      <c r="AV484" s="194"/>
      <c r="AW484" s="194"/>
      <c r="AX484" s="195"/>
    </row>
    <row r="485" spans="1:50" ht="23.25" customHeight="1" hidden="1">
      <c r="A485" s="859"/>
      <c r="B485" s="852"/>
      <c r="C485" s="150"/>
      <c r="D485" s="852"/>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400" t="s">
        <v>16</v>
      </c>
      <c r="AC485" s="400"/>
      <c r="AD485" s="400"/>
      <c r="AE485" s="294"/>
      <c r="AF485" s="194"/>
      <c r="AG485" s="194"/>
      <c r="AH485" s="295"/>
      <c r="AI485" s="294"/>
      <c r="AJ485" s="194"/>
      <c r="AK485" s="194"/>
      <c r="AL485" s="194"/>
      <c r="AM485" s="294"/>
      <c r="AN485" s="194"/>
      <c r="AO485" s="194"/>
      <c r="AP485" s="295"/>
      <c r="AQ485" s="294"/>
      <c r="AR485" s="194"/>
      <c r="AS485" s="194"/>
      <c r="AT485" s="295"/>
      <c r="AU485" s="194"/>
      <c r="AV485" s="194"/>
      <c r="AW485" s="194"/>
      <c r="AX485" s="195"/>
    </row>
    <row r="486" spans="1:50" ht="23.25" customHeight="1" hidden="1">
      <c r="A486" s="859"/>
      <c r="B486" s="852"/>
      <c r="C486" s="150"/>
      <c r="D486" s="852"/>
      <c r="E486" s="140" t="s">
        <v>349</v>
      </c>
      <c r="F486" s="141"/>
      <c r="G486" s="76"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2" t="s">
        <v>347</v>
      </c>
      <c r="AF486" s="383"/>
      <c r="AG486" s="383"/>
      <c r="AH486" s="384"/>
      <c r="AI486" s="131" t="s">
        <v>327</v>
      </c>
      <c r="AJ486" s="131"/>
      <c r="AK486" s="131"/>
      <c r="AL486" s="132"/>
      <c r="AM486" s="131" t="s">
        <v>334</v>
      </c>
      <c r="AN486" s="131"/>
      <c r="AO486" s="131"/>
      <c r="AP486" s="132"/>
      <c r="AQ486" s="132" t="s">
        <v>323</v>
      </c>
      <c r="AR486" s="135"/>
      <c r="AS486" s="135"/>
      <c r="AT486" s="136"/>
      <c r="AU486" s="77" t="s">
        <v>262</v>
      </c>
      <c r="AV486" s="77"/>
      <c r="AW486" s="77"/>
      <c r="AX486" s="110"/>
    </row>
    <row r="487" spans="1:50" ht="23.25" customHeight="1" hidden="1">
      <c r="A487" s="859"/>
      <c r="B487" s="852"/>
      <c r="C487" s="150"/>
      <c r="D487" s="85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3.25" customHeight="1" hidden="1">
      <c r="A488" s="859"/>
      <c r="B488" s="852"/>
      <c r="C488" s="150"/>
      <c r="D488" s="852"/>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294"/>
      <c r="AF488" s="194"/>
      <c r="AG488" s="194"/>
      <c r="AH488" s="194"/>
      <c r="AI488" s="294"/>
      <c r="AJ488" s="194"/>
      <c r="AK488" s="194"/>
      <c r="AL488" s="194"/>
      <c r="AM488" s="294"/>
      <c r="AN488" s="194"/>
      <c r="AO488" s="194"/>
      <c r="AP488" s="295"/>
      <c r="AQ488" s="294"/>
      <c r="AR488" s="194"/>
      <c r="AS488" s="194"/>
      <c r="AT488" s="295"/>
      <c r="AU488" s="194"/>
      <c r="AV488" s="194"/>
      <c r="AW488" s="194"/>
      <c r="AX488" s="195"/>
    </row>
    <row r="489" spans="1:50" ht="23.25" customHeight="1" hidden="1">
      <c r="A489" s="859"/>
      <c r="B489" s="852"/>
      <c r="C489" s="150"/>
      <c r="D489" s="852"/>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294"/>
      <c r="AF489" s="194"/>
      <c r="AG489" s="194"/>
      <c r="AH489" s="295"/>
      <c r="AI489" s="294"/>
      <c r="AJ489" s="194"/>
      <c r="AK489" s="194"/>
      <c r="AL489" s="194"/>
      <c r="AM489" s="294"/>
      <c r="AN489" s="194"/>
      <c r="AO489" s="194"/>
      <c r="AP489" s="295"/>
      <c r="AQ489" s="294"/>
      <c r="AR489" s="194"/>
      <c r="AS489" s="194"/>
      <c r="AT489" s="295"/>
      <c r="AU489" s="194"/>
      <c r="AV489" s="194"/>
      <c r="AW489" s="194"/>
      <c r="AX489" s="195"/>
    </row>
    <row r="490" spans="1:50" ht="23.25" customHeight="1" hidden="1">
      <c r="A490" s="859"/>
      <c r="B490" s="852"/>
      <c r="C490" s="150"/>
      <c r="D490" s="852"/>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400" t="s">
        <v>16</v>
      </c>
      <c r="AC490" s="400"/>
      <c r="AD490" s="400"/>
      <c r="AE490" s="294"/>
      <c r="AF490" s="194"/>
      <c r="AG490" s="194"/>
      <c r="AH490" s="295"/>
      <c r="AI490" s="294"/>
      <c r="AJ490" s="194"/>
      <c r="AK490" s="194"/>
      <c r="AL490" s="194"/>
      <c r="AM490" s="294"/>
      <c r="AN490" s="194"/>
      <c r="AO490" s="194"/>
      <c r="AP490" s="295"/>
      <c r="AQ490" s="294"/>
      <c r="AR490" s="194"/>
      <c r="AS490" s="194"/>
      <c r="AT490" s="295"/>
      <c r="AU490" s="194"/>
      <c r="AV490" s="194"/>
      <c r="AW490" s="194"/>
      <c r="AX490" s="195"/>
    </row>
    <row r="491" spans="1:50" ht="23.25" customHeight="1" hidden="1">
      <c r="A491" s="859"/>
      <c r="B491" s="852"/>
      <c r="C491" s="150"/>
      <c r="D491" s="852"/>
      <c r="E491" s="140" t="s">
        <v>350</v>
      </c>
      <c r="F491" s="141"/>
      <c r="G491" s="76"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2" t="s">
        <v>347</v>
      </c>
      <c r="AF491" s="383"/>
      <c r="AG491" s="383"/>
      <c r="AH491" s="384"/>
      <c r="AI491" s="131" t="s">
        <v>327</v>
      </c>
      <c r="AJ491" s="131"/>
      <c r="AK491" s="131"/>
      <c r="AL491" s="132"/>
      <c r="AM491" s="131" t="s">
        <v>334</v>
      </c>
      <c r="AN491" s="131"/>
      <c r="AO491" s="131"/>
      <c r="AP491" s="132"/>
      <c r="AQ491" s="132" t="s">
        <v>323</v>
      </c>
      <c r="AR491" s="135"/>
      <c r="AS491" s="135"/>
      <c r="AT491" s="136"/>
      <c r="AU491" s="77" t="s">
        <v>262</v>
      </c>
      <c r="AV491" s="77"/>
      <c r="AW491" s="77"/>
      <c r="AX491" s="110"/>
    </row>
    <row r="492" spans="1:50" ht="23.25" customHeight="1" hidden="1">
      <c r="A492" s="859"/>
      <c r="B492" s="852"/>
      <c r="C492" s="150"/>
      <c r="D492" s="85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3.25" customHeight="1" hidden="1">
      <c r="A493" s="859"/>
      <c r="B493" s="852"/>
      <c r="C493" s="150"/>
      <c r="D493" s="852"/>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294"/>
      <c r="AF493" s="194"/>
      <c r="AG493" s="194"/>
      <c r="AH493" s="194"/>
      <c r="AI493" s="294"/>
      <c r="AJ493" s="194"/>
      <c r="AK493" s="194"/>
      <c r="AL493" s="194"/>
      <c r="AM493" s="294"/>
      <c r="AN493" s="194"/>
      <c r="AO493" s="194"/>
      <c r="AP493" s="295"/>
      <c r="AQ493" s="294"/>
      <c r="AR493" s="194"/>
      <c r="AS493" s="194"/>
      <c r="AT493" s="295"/>
      <c r="AU493" s="194"/>
      <c r="AV493" s="194"/>
      <c r="AW493" s="194"/>
      <c r="AX493" s="195"/>
    </row>
    <row r="494" spans="1:50" ht="23.25" customHeight="1" hidden="1">
      <c r="A494" s="859"/>
      <c r="B494" s="852"/>
      <c r="C494" s="150"/>
      <c r="D494" s="852"/>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294"/>
      <c r="AF494" s="194"/>
      <c r="AG494" s="194"/>
      <c r="AH494" s="295"/>
      <c r="AI494" s="294"/>
      <c r="AJ494" s="194"/>
      <c r="AK494" s="194"/>
      <c r="AL494" s="194"/>
      <c r="AM494" s="294"/>
      <c r="AN494" s="194"/>
      <c r="AO494" s="194"/>
      <c r="AP494" s="295"/>
      <c r="AQ494" s="294"/>
      <c r="AR494" s="194"/>
      <c r="AS494" s="194"/>
      <c r="AT494" s="295"/>
      <c r="AU494" s="194"/>
      <c r="AV494" s="194"/>
      <c r="AW494" s="194"/>
      <c r="AX494" s="195"/>
    </row>
    <row r="495" spans="1:50" ht="23.25" customHeight="1" hidden="1">
      <c r="A495" s="859"/>
      <c r="B495" s="852"/>
      <c r="C495" s="150"/>
      <c r="D495" s="852"/>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400" t="s">
        <v>16</v>
      </c>
      <c r="AC495" s="400"/>
      <c r="AD495" s="400"/>
      <c r="AE495" s="294"/>
      <c r="AF495" s="194"/>
      <c r="AG495" s="194"/>
      <c r="AH495" s="295"/>
      <c r="AI495" s="294"/>
      <c r="AJ495" s="194"/>
      <c r="AK495" s="194"/>
      <c r="AL495" s="194"/>
      <c r="AM495" s="294"/>
      <c r="AN495" s="194"/>
      <c r="AO495" s="194"/>
      <c r="AP495" s="295"/>
      <c r="AQ495" s="294"/>
      <c r="AR495" s="194"/>
      <c r="AS495" s="194"/>
      <c r="AT495" s="295"/>
      <c r="AU495" s="194"/>
      <c r="AV495" s="194"/>
      <c r="AW495" s="194"/>
      <c r="AX495" s="195"/>
    </row>
    <row r="496" spans="1:50" ht="23.25" customHeight="1" hidden="1">
      <c r="A496" s="859"/>
      <c r="B496" s="852"/>
      <c r="C496" s="150"/>
      <c r="D496" s="852"/>
      <c r="E496" s="140" t="s">
        <v>350</v>
      </c>
      <c r="F496" s="141"/>
      <c r="G496" s="76"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2" t="s">
        <v>347</v>
      </c>
      <c r="AF496" s="383"/>
      <c r="AG496" s="383"/>
      <c r="AH496" s="384"/>
      <c r="AI496" s="131" t="s">
        <v>327</v>
      </c>
      <c r="AJ496" s="131"/>
      <c r="AK496" s="131"/>
      <c r="AL496" s="132"/>
      <c r="AM496" s="131" t="s">
        <v>334</v>
      </c>
      <c r="AN496" s="131"/>
      <c r="AO496" s="131"/>
      <c r="AP496" s="132"/>
      <c r="AQ496" s="132" t="s">
        <v>323</v>
      </c>
      <c r="AR496" s="135"/>
      <c r="AS496" s="135"/>
      <c r="AT496" s="136"/>
      <c r="AU496" s="77" t="s">
        <v>262</v>
      </c>
      <c r="AV496" s="77"/>
      <c r="AW496" s="77"/>
      <c r="AX496" s="110"/>
    </row>
    <row r="497" spans="1:50" ht="23.25" customHeight="1" hidden="1">
      <c r="A497" s="859"/>
      <c r="B497" s="852"/>
      <c r="C497" s="150"/>
      <c r="D497" s="85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3.25" customHeight="1" hidden="1">
      <c r="A498" s="859"/>
      <c r="B498" s="852"/>
      <c r="C498" s="150"/>
      <c r="D498" s="852"/>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294"/>
      <c r="AF498" s="194"/>
      <c r="AG498" s="194"/>
      <c r="AH498" s="194"/>
      <c r="AI498" s="294"/>
      <c r="AJ498" s="194"/>
      <c r="AK498" s="194"/>
      <c r="AL498" s="194"/>
      <c r="AM498" s="294"/>
      <c r="AN498" s="194"/>
      <c r="AO498" s="194"/>
      <c r="AP498" s="295"/>
      <c r="AQ498" s="294"/>
      <c r="AR498" s="194"/>
      <c r="AS498" s="194"/>
      <c r="AT498" s="295"/>
      <c r="AU498" s="194"/>
      <c r="AV498" s="194"/>
      <c r="AW498" s="194"/>
      <c r="AX498" s="195"/>
    </row>
    <row r="499" spans="1:50" ht="23.25" customHeight="1" hidden="1">
      <c r="A499" s="859"/>
      <c r="B499" s="852"/>
      <c r="C499" s="150"/>
      <c r="D499" s="852"/>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294"/>
      <c r="AF499" s="194"/>
      <c r="AG499" s="194"/>
      <c r="AH499" s="295"/>
      <c r="AI499" s="294"/>
      <c r="AJ499" s="194"/>
      <c r="AK499" s="194"/>
      <c r="AL499" s="194"/>
      <c r="AM499" s="294"/>
      <c r="AN499" s="194"/>
      <c r="AO499" s="194"/>
      <c r="AP499" s="295"/>
      <c r="AQ499" s="294"/>
      <c r="AR499" s="194"/>
      <c r="AS499" s="194"/>
      <c r="AT499" s="295"/>
      <c r="AU499" s="194"/>
      <c r="AV499" s="194"/>
      <c r="AW499" s="194"/>
      <c r="AX499" s="195"/>
    </row>
    <row r="500" spans="1:50" ht="23.25" customHeight="1" hidden="1">
      <c r="A500" s="859"/>
      <c r="B500" s="852"/>
      <c r="C500" s="150"/>
      <c r="D500" s="852"/>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400" t="s">
        <v>16</v>
      </c>
      <c r="AC500" s="400"/>
      <c r="AD500" s="400"/>
      <c r="AE500" s="294"/>
      <c r="AF500" s="194"/>
      <c r="AG500" s="194"/>
      <c r="AH500" s="295"/>
      <c r="AI500" s="294"/>
      <c r="AJ500" s="194"/>
      <c r="AK500" s="194"/>
      <c r="AL500" s="194"/>
      <c r="AM500" s="294"/>
      <c r="AN500" s="194"/>
      <c r="AO500" s="194"/>
      <c r="AP500" s="295"/>
      <c r="AQ500" s="294"/>
      <c r="AR500" s="194"/>
      <c r="AS500" s="194"/>
      <c r="AT500" s="295"/>
      <c r="AU500" s="194"/>
      <c r="AV500" s="194"/>
      <c r="AW500" s="194"/>
      <c r="AX500" s="195"/>
    </row>
    <row r="501" spans="1:50" ht="23.25" customHeight="1" hidden="1">
      <c r="A501" s="859"/>
      <c r="B501" s="852"/>
      <c r="C501" s="150"/>
      <c r="D501" s="852"/>
      <c r="E501" s="140" t="s">
        <v>350</v>
      </c>
      <c r="F501" s="141"/>
      <c r="G501" s="76"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2" t="s">
        <v>347</v>
      </c>
      <c r="AF501" s="383"/>
      <c r="AG501" s="383"/>
      <c r="AH501" s="384"/>
      <c r="AI501" s="131" t="s">
        <v>327</v>
      </c>
      <c r="AJ501" s="131"/>
      <c r="AK501" s="131"/>
      <c r="AL501" s="132"/>
      <c r="AM501" s="131" t="s">
        <v>334</v>
      </c>
      <c r="AN501" s="131"/>
      <c r="AO501" s="131"/>
      <c r="AP501" s="132"/>
      <c r="AQ501" s="132" t="s">
        <v>323</v>
      </c>
      <c r="AR501" s="135"/>
      <c r="AS501" s="135"/>
      <c r="AT501" s="136"/>
      <c r="AU501" s="77" t="s">
        <v>262</v>
      </c>
      <c r="AV501" s="77"/>
      <c r="AW501" s="77"/>
      <c r="AX501" s="110"/>
    </row>
    <row r="502" spans="1:50" ht="23.25" customHeight="1" hidden="1">
      <c r="A502" s="859"/>
      <c r="B502" s="852"/>
      <c r="C502" s="150"/>
      <c r="D502" s="85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3.25" customHeight="1" hidden="1">
      <c r="A503" s="859"/>
      <c r="B503" s="852"/>
      <c r="C503" s="150"/>
      <c r="D503" s="852"/>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294"/>
      <c r="AF503" s="194"/>
      <c r="AG503" s="194"/>
      <c r="AH503" s="194"/>
      <c r="AI503" s="294"/>
      <c r="AJ503" s="194"/>
      <c r="AK503" s="194"/>
      <c r="AL503" s="194"/>
      <c r="AM503" s="294"/>
      <c r="AN503" s="194"/>
      <c r="AO503" s="194"/>
      <c r="AP503" s="295"/>
      <c r="AQ503" s="294"/>
      <c r="AR503" s="194"/>
      <c r="AS503" s="194"/>
      <c r="AT503" s="295"/>
      <c r="AU503" s="194"/>
      <c r="AV503" s="194"/>
      <c r="AW503" s="194"/>
      <c r="AX503" s="195"/>
    </row>
    <row r="504" spans="1:50" ht="23.25" customHeight="1" hidden="1">
      <c r="A504" s="859"/>
      <c r="B504" s="852"/>
      <c r="C504" s="150"/>
      <c r="D504" s="852"/>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294"/>
      <c r="AF504" s="194"/>
      <c r="AG504" s="194"/>
      <c r="AH504" s="295"/>
      <c r="AI504" s="294"/>
      <c r="AJ504" s="194"/>
      <c r="AK504" s="194"/>
      <c r="AL504" s="194"/>
      <c r="AM504" s="294"/>
      <c r="AN504" s="194"/>
      <c r="AO504" s="194"/>
      <c r="AP504" s="295"/>
      <c r="AQ504" s="294"/>
      <c r="AR504" s="194"/>
      <c r="AS504" s="194"/>
      <c r="AT504" s="295"/>
      <c r="AU504" s="194"/>
      <c r="AV504" s="194"/>
      <c r="AW504" s="194"/>
      <c r="AX504" s="195"/>
    </row>
    <row r="505" spans="1:50" ht="23.25" customHeight="1" hidden="1">
      <c r="A505" s="859"/>
      <c r="B505" s="852"/>
      <c r="C505" s="150"/>
      <c r="D505" s="852"/>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400" t="s">
        <v>16</v>
      </c>
      <c r="AC505" s="400"/>
      <c r="AD505" s="400"/>
      <c r="AE505" s="294"/>
      <c r="AF505" s="194"/>
      <c r="AG505" s="194"/>
      <c r="AH505" s="295"/>
      <c r="AI505" s="294"/>
      <c r="AJ505" s="194"/>
      <c r="AK505" s="194"/>
      <c r="AL505" s="194"/>
      <c r="AM505" s="294"/>
      <c r="AN505" s="194"/>
      <c r="AO505" s="194"/>
      <c r="AP505" s="295"/>
      <c r="AQ505" s="294"/>
      <c r="AR505" s="194"/>
      <c r="AS505" s="194"/>
      <c r="AT505" s="295"/>
      <c r="AU505" s="194"/>
      <c r="AV505" s="194"/>
      <c r="AW505" s="194"/>
      <c r="AX505" s="195"/>
    </row>
    <row r="506" spans="1:50" ht="23.25" customHeight="1" hidden="1">
      <c r="A506" s="859"/>
      <c r="B506" s="852"/>
      <c r="C506" s="150"/>
      <c r="D506" s="852"/>
      <c r="E506" s="140" t="s">
        <v>350</v>
      </c>
      <c r="F506" s="141"/>
      <c r="G506" s="76"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2" t="s">
        <v>347</v>
      </c>
      <c r="AF506" s="383"/>
      <c r="AG506" s="383"/>
      <c r="AH506" s="384"/>
      <c r="AI506" s="131" t="s">
        <v>327</v>
      </c>
      <c r="AJ506" s="131"/>
      <c r="AK506" s="131"/>
      <c r="AL506" s="132"/>
      <c r="AM506" s="131" t="s">
        <v>334</v>
      </c>
      <c r="AN506" s="131"/>
      <c r="AO506" s="131"/>
      <c r="AP506" s="132"/>
      <c r="AQ506" s="132" t="s">
        <v>323</v>
      </c>
      <c r="AR506" s="135"/>
      <c r="AS506" s="135"/>
      <c r="AT506" s="136"/>
      <c r="AU506" s="77" t="s">
        <v>262</v>
      </c>
      <c r="AV506" s="77"/>
      <c r="AW506" s="77"/>
      <c r="AX506" s="110"/>
    </row>
    <row r="507" spans="1:50" ht="23.25" customHeight="1" hidden="1">
      <c r="A507" s="859"/>
      <c r="B507" s="852"/>
      <c r="C507" s="150"/>
      <c r="D507" s="85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3.25" customHeight="1" hidden="1">
      <c r="A508" s="859"/>
      <c r="B508" s="852"/>
      <c r="C508" s="150"/>
      <c r="D508" s="852"/>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294"/>
      <c r="AF508" s="194"/>
      <c r="AG508" s="194"/>
      <c r="AH508" s="194"/>
      <c r="AI508" s="294"/>
      <c r="AJ508" s="194"/>
      <c r="AK508" s="194"/>
      <c r="AL508" s="194"/>
      <c r="AM508" s="294"/>
      <c r="AN508" s="194"/>
      <c r="AO508" s="194"/>
      <c r="AP508" s="295"/>
      <c r="AQ508" s="294"/>
      <c r="AR508" s="194"/>
      <c r="AS508" s="194"/>
      <c r="AT508" s="295"/>
      <c r="AU508" s="194"/>
      <c r="AV508" s="194"/>
      <c r="AW508" s="194"/>
      <c r="AX508" s="195"/>
    </row>
    <row r="509" spans="1:50" ht="23.25" customHeight="1" hidden="1">
      <c r="A509" s="859"/>
      <c r="B509" s="852"/>
      <c r="C509" s="150"/>
      <c r="D509" s="852"/>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294"/>
      <c r="AF509" s="194"/>
      <c r="AG509" s="194"/>
      <c r="AH509" s="295"/>
      <c r="AI509" s="294"/>
      <c r="AJ509" s="194"/>
      <c r="AK509" s="194"/>
      <c r="AL509" s="194"/>
      <c r="AM509" s="294"/>
      <c r="AN509" s="194"/>
      <c r="AO509" s="194"/>
      <c r="AP509" s="295"/>
      <c r="AQ509" s="294"/>
      <c r="AR509" s="194"/>
      <c r="AS509" s="194"/>
      <c r="AT509" s="295"/>
      <c r="AU509" s="194"/>
      <c r="AV509" s="194"/>
      <c r="AW509" s="194"/>
      <c r="AX509" s="195"/>
    </row>
    <row r="510" spans="1:50" ht="23.25" customHeight="1" hidden="1">
      <c r="A510" s="859"/>
      <c r="B510" s="852"/>
      <c r="C510" s="150"/>
      <c r="D510" s="852"/>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400" t="s">
        <v>16</v>
      </c>
      <c r="AC510" s="400"/>
      <c r="AD510" s="400"/>
      <c r="AE510" s="294"/>
      <c r="AF510" s="194"/>
      <c r="AG510" s="194"/>
      <c r="AH510" s="295"/>
      <c r="AI510" s="294"/>
      <c r="AJ510" s="194"/>
      <c r="AK510" s="194"/>
      <c r="AL510" s="194"/>
      <c r="AM510" s="294"/>
      <c r="AN510" s="194"/>
      <c r="AO510" s="194"/>
      <c r="AP510" s="295"/>
      <c r="AQ510" s="294"/>
      <c r="AR510" s="194"/>
      <c r="AS510" s="194"/>
      <c r="AT510" s="295"/>
      <c r="AU510" s="194"/>
      <c r="AV510" s="194"/>
      <c r="AW510" s="194"/>
      <c r="AX510" s="195"/>
    </row>
    <row r="511" spans="1:50" ht="23.25" customHeight="1" hidden="1">
      <c r="A511" s="859"/>
      <c r="B511" s="852"/>
      <c r="C511" s="150"/>
      <c r="D511" s="852"/>
      <c r="E511" s="140" t="s">
        <v>350</v>
      </c>
      <c r="F511" s="141"/>
      <c r="G511" s="76"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2" t="s">
        <v>347</v>
      </c>
      <c r="AF511" s="383"/>
      <c r="AG511" s="383"/>
      <c r="AH511" s="384"/>
      <c r="AI511" s="131" t="s">
        <v>327</v>
      </c>
      <c r="AJ511" s="131"/>
      <c r="AK511" s="131"/>
      <c r="AL511" s="132"/>
      <c r="AM511" s="131" t="s">
        <v>334</v>
      </c>
      <c r="AN511" s="131"/>
      <c r="AO511" s="131"/>
      <c r="AP511" s="132"/>
      <c r="AQ511" s="132" t="s">
        <v>323</v>
      </c>
      <c r="AR511" s="135"/>
      <c r="AS511" s="135"/>
      <c r="AT511" s="136"/>
      <c r="AU511" s="77" t="s">
        <v>262</v>
      </c>
      <c r="AV511" s="77"/>
      <c r="AW511" s="77"/>
      <c r="AX511" s="110"/>
    </row>
    <row r="512" spans="1:50" ht="23.25" customHeight="1" hidden="1">
      <c r="A512" s="859"/>
      <c r="B512" s="852"/>
      <c r="C512" s="150"/>
      <c r="D512" s="85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3.25" customHeight="1" hidden="1">
      <c r="A513" s="859"/>
      <c r="B513" s="852"/>
      <c r="C513" s="150"/>
      <c r="D513" s="852"/>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294"/>
      <c r="AF513" s="194"/>
      <c r="AG513" s="194"/>
      <c r="AH513" s="194"/>
      <c r="AI513" s="294"/>
      <c r="AJ513" s="194"/>
      <c r="AK513" s="194"/>
      <c r="AL513" s="194"/>
      <c r="AM513" s="294"/>
      <c r="AN513" s="194"/>
      <c r="AO513" s="194"/>
      <c r="AP513" s="295"/>
      <c r="AQ513" s="294"/>
      <c r="AR513" s="194"/>
      <c r="AS513" s="194"/>
      <c r="AT513" s="295"/>
      <c r="AU513" s="194"/>
      <c r="AV513" s="194"/>
      <c r="AW513" s="194"/>
      <c r="AX513" s="195"/>
    </row>
    <row r="514" spans="1:50" ht="23.25" customHeight="1" hidden="1">
      <c r="A514" s="859"/>
      <c r="B514" s="852"/>
      <c r="C514" s="150"/>
      <c r="D514" s="852"/>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294"/>
      <c r="AF514" s="194"/>
      <c r="AG514" s="194"/>
      <c r="AH514" s="295"/>
      <c r="AI514" s="294"/>
      <c r="AJ514" s="194"/>
      <c r="AK514" s="194"/>
      <c r="AL514" s="194"/>
      <c r="AM514" s="294"/>
      <c r="AN514" s="194"/>
      <c r="AO514" s="194"/>
      <c r="AP514" s="295"/>
      <c r="AQ514" s="294"/>
      <c r="AR514" s="194"/>
      <c r="AS514" s="194"/>
      <c r="AT514" s="295"/>
      <c r="AU514" s="194"/>
      <c r="AV514" s="194"/>
      <c r="AW514" s="194"/>
      <c r="AX514" s="195"/>
    </row>
    <row r="515" spans="1:50" ht="23.25" customHeight="1" hidden="1">
      <c r="A515" s="859"/>
      <c r="B515" s="852"/>
      <c r="C515" s="150"/>
      <c r="D515" s="852"/>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400" t="s">
        <v>16</v>
      </c>
      <c r="AC515" s="400"/>
      <c r="AD515" s="400"/>
      <c r="AE515" s="294"/>
      <c r="AF515" s="194"/>
      <c r="AG515" s="194"/>
      <c r="AH515" s="295"/>
      <c r="AI515" s="294"/>
      <c r="AJ515" s="194"/>
      <c r="AK515" s="194"/>
      <c r="AL515" s="194"/>
      <c r="AM515" s="294"/>
      <c r="AN515" s="194"/>
      <c r="AO515" s="194"/>
      <c r="AP515" s="295"/>
      <c r="AQ515" s="294"/>
      <c r="AR515" s="194"/>
      <c r="AS515" s="194"/>
      <c r="AT515" s="295"/>
      <c r="AU515" s="194"/>
      <c r="AV515" s="194"/>
      <c r="AW515" s="194"/>
      <c r="AX515" s="195"/>
    </row>
    <row r="516" spans="1:50" ht="23.25" customHeight="1" hidden="1">
      <c r="A516" s="859"/>
      <c r="B516" s="852"/>
      <c r="C516" s="150"/>
      <c r="D516" s="852"/>
      <c r="E516" s="107"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3.25" customHeight="1" hidden="1">
      <c r="A517" s="859"/>
      <c r="B517" s="852"/>
      <c r="C517" s="150"/>
      <c r="D517" s="852"/>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3.25" customHeight="1" hidden="1">
      <c r="A518" s="859"/>
      <c r="B518" s="852"/>
      <c r="C518" s="150"/>
      <c r="D518" s="852"/>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23.25" customHeight="1" hidden="1">
      <c r="A519" s="859"/>
      <c r="B519" s="852"/>
      <c r="C519" s="150"/>
      <c r="D519" s="852"/>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61"/>
    </row>
    <row r="520" spans="1:50" ht="23.25" customHeight="1" hidden="1">
      <c r="A520" s="859"/>
      <c r="B520" s="852"/>
      <c r="C520" s="150"/>
      <c r="D520" s="852"/>
      <c r="E520" s="140" t="s">
        <v>349</v>
      </c>
      <c r="F520" s="141"/>
      <c r="G520" s="76"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2" t="s">
        <v>347</v>
      </c>
      <c r="AF520" s="383"/>
      <c r="AG520" s="383"/>
      <c r="AH520" s="384"/>
      <c r="AI520" s="131" t="s">
        <v>327</v>
      </c>
      <c r="AJ520" s="131"/>
      <c r="AK520" s="131"/>
      <c r="AL520" s="132"/>
      <c r="AM520" s="131" t="s">
        <v>334</v>
      </c>
      <c r="AN520" s="131"/>
      <c r="AO520" s="131"/>
      <c r="AP520" s="132"/>
      <c r="AQ520" s="132" t="s">
        <v>323</v>
      </c>
      <c r="AR520" s="135"/>
      <c r="AS520" s="135"/>
      <c r="AT520" s="136"/>
      <c r="AU520" s="77" t="s">
        <v>262</v>
      </c>
      <c r="AV520" s="77"/>
      <c r="AW520" s="77"/>
      <c r="AX520" s="110"/>
    </row>
    <row r="521" spans="1:50" ht="23.25" customHeight="1" hidden="1">
      <c r="A521" s="859"/>
      <c r="B521" s="852"/>
      <c r="C521" s="150"/>
      <c r="D521" s="85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3.25" customHeight="1" hidden="1">
      <c r="A522" s="859"/>
      <c r="B522" s="852"/>
      <c r="C522" s="150"/>
      <c r="D522" s="852"/>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294"/>
      <c r="AF522" s="194"/>
      <c r="AG522" s="194"/>
      <c r="AH522" s="194"/>
      <c r="AI522" s="294"/>
      <c r="AJ522" s="194"/>
      <c r="AK522" s="194"/>
      <c r="AL522" s="194"/>
      <c r="AM522" s="294"/>
      <c r="AN522" s="194"/>
      <c r="AO522" s="194"/>
      <c r="AP522" s="295"/>
      <c r="AQ522" s="294"/>
      <c r="AR522" s="194"/>
      <c r="AS522" s="194"/>
      <c r="AT522" s="295"/>
      <c r="AU522" s="194"/>
      <c r="AV522" s="194"/>
      <c r="AW522" s="194"/>
      <c r="AX522" s="195"/>
    </row>
    <row r="523" spans="1:50" ht="23.25" customHeight="1" hidden="1">
      <c r="A523" s="859"/>
      <c r="B523" s="852"/>
      <c r="C523" s="150"/>
      <c r="D523" s="852"/>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294"/>
      <c r="AF523" s="194"/>
      <c r="AG523" s="194"/>
      <c r="AH523" s="295"/>
      <c r="AI523" s="294"/>
      <c r="AJ523" s="194"/>
      <c r="AK523" s="194"/>
      <c r="AL523" s="194"/>
      <c r="AM523" s="294"/>
      <c r="AN523" s="194"/>
      <c r="AO523" s="194"/>
      <c r="AP523" s="295"/>
      <c r="AQ523" s="294"/>
      <c r="AR523" s="194"/>
      <c r="AS523" s="194"/>
      <c r="AT523" s="295"/>
      <c r="AU523" s="194"/>
      <c r="AV523" s="194"/>
      <c r="AW523" s="194"/>
      <c r="AX523" s="195"/>
    </row>
    <row r="524" spans="1:50" ht="23.25" customHeight="1" hidden="1">
      <c r="A524" s="859"/>
      <c r="B524" s="852"/>
      <c r="C524" s="150"/>
      <c r="D524" s="852"/>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400" t="s">
        <v>16</v>
      </c>
      <c r="AC524" s="400"/>
      <c r="AD524" s="400"/>
      <c r="AE524" s="294"/>
      <c r="AF524" s="194"/>
      <c r="AG524" s="194"/>
      <c r="AH524" s="295"/>
      <c r="AI524" s="294"/>
      <c r="AJ524" s="194"/>
      <c r="AK524" s="194"/>
      <c r="AL524" s="194"/>
      <c r="AM524" s="294"/>
      <c r="AN524" s="194"/>
      <c r="AO524" s="194"/>
      <c r="AP524" s="295"/>
      <c r="AQ524" s="294"/>
      <c r="AR524" s="194"/>
      <c r="AS524" s="194"/>
      <c r="AT524" s="295"/>
      <c r="AU524" s="194"/>
      <c r="AV524" s="194"/>
      <c r="AW524" s="194"/>
      <c r="AX524" s="195"/>
    </row>
    <row r="525" spans="1:50" ht="23.25" customHeight="1" hidden="1">
      <c r="A525" s="859"/>
      <c r="B525" s="852"/>
      <c r="C525" s="150"/>
      <c r="D525" s="852"/>
      <c r="E525" s="140" t="s">
        <v>349</v>
      </c>
      <c r="F525" s="141"/>
      <c r="G525" s="76"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2" t="s">
        <v>347</v>
      </c>
      <c r="AF525" s="383"/>
      <c r="AG525" s="383"/>
      <c r="AH525" s="384"/>
      <c r="AI525" s="131" t="s">
        <v>327</v>
      </c>
      <c r="AJ525" s="131"/>
      <c r="AK525" s="131"/>
      <c r="AL525" s="132"/>
      <c r="AM525" s="131" t="s">
        <v>334</v>
      </c>
      <c r="AN525" s="131"/>
      <c r="AO525" s="131"/>
      <c r="AP525" s="132"/>
      <c r="AQ525" s="132" t="s">
        <v>323</v>
      </c>
      <c r="AR525" s="135"/>
      <c r="AS525" s="135"/>
      <c r="AT525" s="136"/>
      <c r="AU525" s="77" t="s">
        <v>262</v>
      </c>
      <c r="AV525" s="77"/>
      <c r="AW525" s="77"/>
      <c r="AX525" s="110"/>
    </row>
    <row r="526" spans="1:50" ht="23.25" customHeight="1" hidden="1">
      <c r="A526" s="859"/>
      <c r="B526" s="852"/>
      <c r="C526" s="150"/>
      <c r="D526" s="85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3.25" customHeight="1" hidden="1">
      <c r="A527" s="859"/>
      <c r="B527" s="852"/>
      <c r="C527" s="150"/>
      <c r="D527" s="852"/>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294"/>
      <c r="AF527" s="194"/>
      <c r="AG527" s="194"/>
      <c r="AH527" s="194"/>
      <c r="AI527" s="294"/>
      <c r="AJ527" s="194"/>
      <c r="AK527" s="194"/>
      <c r="AL527" s="194"/>
      <c r="AM527" s="294"/>
      <c r="AN527" s="194"/>
      <c r="AO527" s="194"/>
      <c r="AP527" s="295"/>
      <c r="AQ527" s="294"/>
      <c r="AR527" s="194"/>
      <c r="AS527" s="194"/>
      <c r="AT527" s="295"/>
      <c r="AU527" s="194"/>
      <c r="AV527" s="194"/>
      <c r="AW527" s="194"/>
      <c r="AX527" s="195"/>
    </row>
    <row r="528" spans="1:50" ht="23.25" customHeight="1" hidden="1">
      <c r="A528" s="859"/>
      <c r="B528" s="852"/>
      <c r="C528" s="150"/>
      <c r="D528" s="852"/>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294"/>
      <c r="AF528" s="194"/>
      <c r="AG528" s="194"/>
      <c r="AH528" s="295"/>
      <c r="AI528" s="294"/>
      <c r="AJ528" s="194"/>
      <c r="AK528" s="194"/>
      <c r="AL528" s="194"/>
      <c r="AM528" s="294"/>
      <c r="AN528" s="194"/>
      <c r="AO528" s="194"/>
      <c r="AP528" s="295"/>
      <c r="AQ528" s="294"/>
      <c r="AR528" s="194"/>
      <c r="AS528" s="194"/>
      <c r="AT528" s="295"/>
      <c r="AU528" s="194"/>
      <c r="AV528" s="194"/>
      <c r="AW528" s="194"/>
      <c r="AX528" s="195"/>
    </row>
    <row r="529" spans="1:50" ht="23.25" customHeight="1" hidden="1">
      <c r="A529" s="859"/>
      <c r="B529" s="852"/>
      <c r="C529" s="150"/>
      <c r="D529" s="852"/>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400" t="s">
        <v>16</v>
      </c>
      <c r="AC529" s="400"/>
      <c r="AD529" s="400"/>
      <c r="AE529" s="294"/>
      <c r="AF529" s="194"/>
      <c r="AG529" s="194"/>
      <c r="AH529" s="295"/>
      <c r="AI529" s="294"/>
      <c r="AJ529" s="194"/>
      <c r="AK529" s="194"/>
      <c r="AL529" s="194"/>
      <c r="AM529" s="294"/>
      <c r="AN529" s="194"/>
      <c r="AO529" s="194"/>
      <c r="AP529" s="295"/>
      <c r="AQ529" s="294"/>
      <c r="AR529" s="194"/>
      <c r="AS529" s="194"/>
      <c r="AT529" s="295"/>
      <c r="AU529" s="194"/>
      <c r="AV529" s="194"/>
      <c r="AW529" s="194"/>
      <c r="AX529" s="195"/>
    </row>
    <row r="530" spans="1:50" ht="23.25" customHeight="1" hidden="1">
      <c r="A530" s="859"/>
      <c r="B530" s="852"/>
      <c r="C530" s="150"/>
      <c r="D530" s="852"/>
      <c r="E530" s="140" t="s">
        <v>349</v>
      </c>
      <c r="F530" s="141"/>
      <c r="G530" s="76"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2" t="s">
        <v>347</v>
      </c>
      <c r="AF530" s="383"/>
      <c r="AG530" s="383"/>
      <c r="AH530" s="384"/>
      <c r="AI530" s="131" t="s">
        <v>327</v>
      </c>
      <c r="AJ530" s="131"/>
      <c r="AK530" s="131"/>
      <c r="AL530" s="132"/>
      <c r="AM530" s="131" t="s">
        <v>334</v>
      </c>
      <c r="AN530" s="131"/>
      <c r="AO530" s="131"/>
      <c r="AP530" s="132"/>
      <c r="AQ530" s="132" t="s">
        <v>323</v>
      </c>
      <c r="AR530" s="135"/>
      <c r="AS530" s="135"/>
      <c r="AT530" s="136"/>
      <c r="AU530" s="77" t="s">
        <v>262</v>
      </c>
      <c r="AV530" s="77"/>
      <c r="AW530" s="77"/>
      <c r="AX530" s="110"/>
    </row>
    <row r="531" spans="1:50" ht="23.25" customHeight="1" hidden="1">
      <c r="A531" s="859"/>
      <c r="B531" s="852"/>
      <c r="C531" s="150"/>
      <c r="D531" s="85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3.25" customHeight="1" hidden="1">
      <c r="A532" s="859"/>
      <c r="B532" s="852"/>
      <c r="C532" s="150"/>
      <c r="D532" s="852"/>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294"/>
      <c r="AF532" s="194"/>
      <c r="AG532" s="194"/>
      <c r="AH532" s="194"/>
      <c r="AI532" s="294"/>
      <c r="AJ532" s="194"/>
      <c r="AK532" s="194"/>
      <c r="AL532" s="194"/>
      <c r="AM532" s="294"/>
      <c r="AN532" s="194"/>
      <c r="AO532" s="194"/>
      <c r="AP532" s="295"/>
      <c r="AQ532" s="294"/>
      <c r="AR532" s="194"/>
      <c r="AS532" s="194"/>
      <c r="AT532" s="295"/>
      <c r="AU532" s="194"/>
      <c r="AV532" s="194"/>
      <c r="AW532" s="194"/>
      <c r="AX532" s="195"/>
    </row>
    <row r="533" spans="1:50" ht="23.25" customHeight="1" hidden="1">
      <c r="A533" s="859"/>
      <c r="B533" s="852"/>
      <c r="C533" s="150"/>
      <c r="D533" s="852"/>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294"/>
      <c r="AF533" s="194"/>
      <c r="AG533" s="194"/>
      <c r="AH533" s="295"/>
      <c r="AI533" s="294"/>
      <c r="AJ533" s="194"/>
      <c r="AK533" s="194"/>
      <c r="AL533" s="194"/>
      <c r="AM533" s="294"/>
      <c r="AN533" s="194"/>
      <c r="AO533" s="194"/>
      <c r="AP533" s="295"/>
      <c r="AQ533" s="294"/>
      <c r="AR533" s="194"/>
      <c r="AS533" s="194"/>
      <c r="AT533" s="295"/>
      <c r="AU533" s="194"/>
      <c r="AV533" s="194"/>
      <c r="AW533" s="194"/>
      <c r="AX533" s="195"/>
    </row>
    <row r="534" spans="1:50" ht="23.25" customHeight="1" hidden="1">
      <c r="A534" s="859"/>
      <c r="B534" s="852"/>
      <c r="C534" s="150"/>
      <c r="D534" s="852"/>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400" t="s">
        <v>16</v>
      </c>
      <c r="AC534" s="400"/>
      <c r="AD534" s="400"/>
      <c r="AE534" s="294"/>
      <c r="AF534" s="194"/>
      <c r="AG534" s="194"/>
      <c r="AH534" s="295"/>
      <c r="AI534" s="294"/>
      <c r="AJ534" s="194"/>
      <c r="AK534" s="194"/>
      <c r="AL534" s="194"/>
      <c r="AM534" s="294"/>
      <c r="AN534" s="194"/>
      <c r="AO534" s="194"/>
      <c r="AP534" s="295"/>
      <c r="AQ534" s="294"/>
      <c r="AR534" s="194"/>
      <c r="AS534" s="194"/>
      <c r="AT534" s="295"/>
      <c r="AU534" s="194"/>
      <c r="AV534" s="194"/>
      <c r="AW534" s="194"/>
      <c r="AX534" s="195"/>
    </row>
    <row r="535" spans="1:50" ht="23.25" customHeight="1" hidden="1">
      <c r="A535" s="859"/>
      <c r="B535" s="852"/>
      <c r="C535" s="150"/>
      <c r="D535" s="852"/>
      <c r="E535" s="140" t="s">
        <v>349</v>
      </c>
      <c r="F535" s="141"/>
      <c r="G535" s="76"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2" t="s">
        <v>347</v>
      </c>
      <c r="AF535" s="383"/>
      <c r="AG535" s="383"/>
      <c r="AH535" s="384"/>
      <c r="AI535" s="131" t="s">
        <v>327</v>
      </c>
      <c r="AJ535" s="131"/>
      <c r="AK535" s="131"/>
      <c r="AL535" s="132"/>
      <c r="AM535" s="131" t="s">
        <v>334</v>
      </c>
      <c r="AN535" s="131"/>
      <c r="AO535" s="131"/>
      <c r="AP535" s="132"/>
      <c r="AQ535" s="132" t="s">
        <v>323</v>
      </c>
      <c r="AR535" s="135"/>
      <c r="AS535" s="135"/>
      <c r="AT535" s="136"/>
      <c r="AU535" s="77" t="s">
        <v>262</v>
      </c>
      <c r="AV535" s="77"/>
      <c r="AW535" s="77"/>
      <c r="AX535" s="110"/>
    </row>
    <row r="536" spans="1:50" ht="23.25" customHeight="1" hidden="1">
      <c r="A536" s="859"/>
      <c r="B536" s="852"/>
      <c r="C536" s="150"/>
      <c r="D536" s="85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3.25" customHeight="1" hidden="1">
      <c r="A537" s="859"/>
      <c r="B537" s="852"/>
      <c r="C537" s="150"/>
      <c r="D537" s="852"/>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294"/>
      <c r="AF537" s="194"/>
      <c r="AG537" s="194"/>
      <c r="AH537" s="194"/>
      <c r="AI537" s="294"/>
      <c r="AJ537" s="194"/>
      <c r="AK537" s="194"/>
      <c r="AL537" s="194"/>
      <c r="AM537" s="294"/>
      <c r="AN537" s="194"/>
      <c r="AO537" s="194"/>
      <c r="AP537" s="295"/>
      <c r="AQ537" s="294"/>
      <c r="AR537" s="194"/>
      <c r="AS537" s="194"/>
      <c r="AT537" s="295"/>
      <c r="AU537" s="194"/>
      <c r="AV537" s="194"/>
      <c r="AW537" s="194"/>
      <c r="AX537" s="195"/>
    </row>
    <row r="538" spans="1:50" ht="23.25" customHeight="1" hidden="1">
      <c r="A538" s="859"/>
      <c r="B538" s="852"/>
      <c r="C538" s="150"/>
      <c r="D538" s="852"/>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294"/>
      <c r="AF538" s="194"/>
      <c r="AG538" s="194"/>
      <c r="AH538" s="295"/>
      <c r="AI538" s="294"/>
      <c r="AJ538" s="194"/>
      <c r="AK538" s="194"/>
      <c r="AL538" s="194"/>
      <c r="AM538" s="294"/>
      <c r="AN538" s="194"/>
      <c r="AO538" s="194"/>
      <c r="AP538" s="295"/>
      <c r="AQ538" s="294"/>
      <c r="AR538" s="194"/>
      <c r="AS538" s="194"/>
      <c r="AT538" s="295"/>
      <c r="AU538" s="194"/>
      <c r="AV538" s="194"/>
      <c r="AW538" s="194"/>
      <c r="AX538" s="195"/>
    </row>
    <row r="539" spans="1:50" ht="23.25" customHeight="1" hidden="1">
      <c r="A539" s="859"/>
      <c r="B539" s="852"/>
      <c r="C539" s="150"/>
      <c r="D539" s="852"/>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400" t="s">
        <v>16</v>
      </c>
      <c r="AC539" s="400"/>
      <c r="AD539" s="400"/>
      <c r="AE539" s="294"/>
      <c r="AF539" s="194"/>
      <c r="AG539" s="194"/>
      <c r="AH539" s="295"/>
      <c r="AI539" s="294"/>
      <c r="AJ539" s="194"/>
      <c r="AK539" s="194"/>
      <c r="AL539" s="194"/>
      <c r="AM539" s="294"/>
      <c r="AN539" s="194"/>
      <c r="AO539" s="194"/>
      <c r="AP539" s="295"/>
      <c r="AQ539" s="294"/>
      <c r="AR539" s="194"/>
      <c r="AS539" s="194"/>
      <c r="AT539" s="295"/>
      <c r="AU539" s="194"/>
      <c r="AV539" s="194"/>
      <c r="AW539" s="194"/>
      <c r="AX539" s="195"/>
    </row>
    <row r="540" spans="1:50" ht="23.25" customHeight="1" hidden="1">
      <c r="A540" s="859"/>
      <c r="B540" s="852"/>
      <c r="C540" s="150"/>
      <c r="D540" s="852"/>
      <c r="E540" s="140" t="s">
        <v>349</v>
      </c>
      <c r="F540" s="141"/>
      <c r="G540" s="76"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2" t="s">
        <v>347</v>
      </c>
      <c r="AF540" s="383"/>
      <c r="AG540" s="383"/>
      <c r="AH540" s="384"/>
      <c r="AI540" s="131" t="s">
        <v>327</v>
      </c>
      <c r="AJ540" s="131"/>
      <c r="AK540" s="131"/>
      <c r="AL540" s="132"/>
      <c r="AM540" s="131" t="s">
        <v>334</v>
      </c>
      <c r="AN540" s="131"/>
      <c r="AO540" s="131"/>
      <c r="AP540" s="132"/>
      <c r="AQ540" s="132" t="s">
        <v>323</v>
      </c>
      <c r="AR540" s="135"/>
      <c r="AS540" s="135"/>
      <c r="AT540" s="136"/>
      <c r="AU540" s="77" t="s">
        <v>262</v>
      </c>
      <c r="AV540" s="77"/>
      <c r="AW540" s="77"/>
      <c r="AX540" s="110"/>
    </row>
    <row r="541" spans="1:50" ht="23.25" customHeight="1" hidden="1">
      <c r="A541" s="859"/>
      <c r="B541" s="852"/>
      <c r="C541" s="150"/>
      <c r="D541" s="85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3.25" customHeight="1" hidden="1">
      <c r="A542" s="859"/>
      <c r="B542" s="852"/>
      <c r="C542" s="150"/>
      <c r="D542" s="852"/>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294"/>
      <c r="AF542" s="194"/>
      <c r="AG542" s="194"/>
      <c r="AH542" s="194"/>
      <c r="AI542" s="294"/>
      <c r="AJ542" s="194"/>
      <c r="AK542" s="194"/>
      <c r="AL542" s="194"/>
      <c r="AM542" s="294"/>
      <c r="AN542" s="194"/>
      <c r="AO542" s="194"/>
      <c r="AP542" s="295"/>
      <c r="AQ542" s="294"/>
      <c r="AR542" s="194"/>
      <c r="AS542" s="194"/>
      <c r="AT542" s="295"/>
      <c r="AU542" s="194"/>
      <c r="AV542" s="194"/>
      <c r="AW542" s="194"/>
      <c r="AX542" s="195"/>
    </row>
    <row r="543" spans="1:50" ht="23.25" customHeight="1" hidden="1">
      <c r="A543" s="859"/>
      <c r="B543" s="852"/>
      <c r="C543" s="150"/>
      <c r="D543" s="852"/>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294"/>
      <c r="AF543" s="194"/>
      <c r="AG543" s="194"/>
      <c r="AH543" s="295"/>
      <c r="AI543" s="294"/>
      <c r="AJ543" s="194"/>
      <c r="AK543" s="194"/>
      <c r="AL543" s="194"/>
      <c r="AM543" s="294"/>
      <c r="AN543" s="194"/>
      <c r="AO543" s="194"/>
      <c r="AP543" s="295"/>
      <c r="AQ543" s="294"/>
      <c r="AR543" s="194"/>
      <c r="AS543" s="194"/>
      <c r="AT543" s="295"/>
      <c r="AU543" s="194"/>
      <c r="AV543" s="194"/>
      <c r="AW543" s="194"/>
      <c r="AX543" s="195"/>
    </row>
    <row r="544" spans="1:50" ht="23.25" customHeight="1" hidden="1">
      <c r="A544" s="859"/>
      <c r="B544" s="852"/>
      <c r="C544" s="150"/>
      <c r="D544" s="852"/>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400" t="s">
        <v>16</v>
      </c>
      <c r="AC544" s="400"/>
      <c r="AD544" s="400"/>
      <c r="AE544" s="294"/>
      <c r="AF544" s="194"/>
      <c r="AG544" s="194"/>
      <c r="AH544" s="295"/>
      <c r="AI544" s="294"/>
      <c r="AJ544" s="194"/>
      <c r="AK544" s="194"/>
      <c r="AL544" s="194"/>
      <c r="AM544" s="294"/>
      <c r="AN544" s="194"/>
      <c r="AO544" s="194"/>
      <c r="AP544" s="295"/>
      <c r="AQ544" s="294"/>
      <c r="AR544" s="194"/>
      <c r="AS544" s="194"/>
      <c r="AT544" s="295"/>
      <c r="AU544" s="194"/>
      <c r="AV544" s="194"/>
      <c r="AW544" s="194"/>
      <c r="AX544" s="195"/>
    </row>
    <row r="545" spans="1:50" ht="23.25" customHeight="1" hidden="1">
      <c r="A545" s="859"/>
      <c r="B545" s="852"/>
      <c r="C545" s="150"/>
      <c r="D545" s="852"/>
      <c r="E545" s="140" t="s">
        <v>350</v>
      </c>
      <c r="F545" s="141"/>
      <c r="G545" s="76"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2" t="s">
        <v>347</v>
      </c>
      <c r="AF545" s="383"/>
      <c r="AG545" s="383"/>
      <c r="AH545" s="384"/>
      <c r="AI545" s="131" t="s">
        <v>327</v>
      </c>
      <c r="AJ545" s="131"/>
      <c r="AK545" s="131"/>
      <c r="AL545" s="132"/>
      <c r="AM545" s="131" t="s">
        <v>334</v>
      </c>
      <c r="AN545" s="131"/>
      <c r="AO545" s="131"/>
      <c r="AP545" s="132"/>
      <c r="AQ545" s="132" t="s">
        <v>323</v>
      </c>
      <c r="AR545" s="135"/>
      <c r="AS545" s="135"/>
      <c r="AT545" s="136"/>
      <c r="AU545" s="77" t="s">
        <v>262</v>
      </c>
      <c r="AV545" s="77"/>
      <c r="AW545" s="77"/>
      <c r="AX545" s="110"/>
    </row>
    <row r="546" spans="1:50" ht="23.25" customHeight="1" hidden="1">
      <c r="A546" s="859"/>
      <c r="B546" s="852"/>
      <c r="C546" s="150"/>
      <c r="D546" s="85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3.25" customHeight="1" hidden="1">
      <c r="A547" s="859"/>
      <c r="B547" s="852"/>
      <c r="C547" s="150"/>
      <c r="D547" s="852"/>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294"/>
      <c r="AF547" s="194"/>
      <c r="AG547" s="194"/>
      <c r="AH547" s="194"/>
      <c r="AI547" s="294"/>
      <c r="AJ547" s="194"/>
      <c r="AK547" s="194"/>
      <c r="AL547" s="194"/>
      <c r="AM547" s="294"/>
      <c r="AN547" s="194"/>
      <c r="AO547" s="194"/>
      <c r="AP547" s="295"/>
      <c r="AQ547" s="294"/>
      <c r="AR547" s="194"/>
      <c r="AS547" s="194"/>
      <c r="AT547" s="295"/>
      <c r="AU547" s="194"/>
      <c r="AV547" s="194"/>
      <c r="AW547" s="194"/>
      <c r="AX547" s="195"/>
    </row>
    <row r="548" spans="1:50" ht="23.25" customHeight="1" hidden="1">
      <c r="A548" s="859"/>
      <c r="B548" s="852"/>
      <c r="C548" s="150"/>
      <c r="D548" s="852"/>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294"/>
      <c r="AF548" s="194"/>
      <c r="AG548" s="194"/>
      <c r="AH548" s="295"/>
      <c r="AI548" s="294"/>
      <c r="AJ548" s="194"/>
      <c r="AK548" s="194"/>
      <c r="AL548" s="194"/>
      <c r="AM548" s="294"/>
      <c r="AN548" s="194"/>
      <c r="AO548" s="194"/>
      <c r="AP548" s="295"/>
      <c r="AQ548" s="294"/>
      <c r="AR548" s="194"/>
      <c r="AS548" s="194"/>
      <c r="AT548" s="295"/>
      <c r="AU548" s="194"/>
      <c r="AV548" s="194"/>
      <c r="AW548" s="194"/>
      <c r="AX548" s="195"/>
    </row>
    <row r="549" spans="1:50" ht="23.25" customHeight="1" hidden="1">
      <c r="A549" s="859"/>
      <c r="B549" s="852"/>
      <c r="C549" s="150"/>
      <c r="D549" s="852"/>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400" t="s">
        <v>16</v>
      </c>
      <c r="AC549" s="400"/>
      <c r="AD549" s="400"/>
      <c r="AE549" s="294"/>
      <c r="AF549" s="194"/>
      <c r="AG549" s="194"/>
      <c r="AH549" s="295"/>
      <c r="AI549" s="294"/>
      <c r="AJ549" s="194"/>
      <c r="AK549" s="194"/>
      <c r="AL549" s="194"/>
      <c r="AM549" s="294"/>
      <c r="AN549" s="194"/>
      <c r="AO549" s="194"/>
      <c r="AP549" s="295"/>
      <c r="AQ549" s="294"/>
      <c r="AR549" s="194"/>
      <c r="AS549" s="194"/>
      <c r="AT549" s="295"/>
      <c r="AU549" s="194"/>
      <c r="AV549" s="194"/>
      <c r="AW549" s="194"/>
      <c r="AX549" s="195"/>
    </row>
    <row r="550" spans="1:50" ht="23.25" customHeight="1" hidden="1">
      <c r="A550" s="859"/>
      <c r="B550" s="852"/>
      <c r="C550" s="150"/>
      <c r="D550" s="852"/>
      <c r="E550" s="140" t="s">
        <v>350</v>
      </c>
      <c r="F550" s="141"/>
      <c r="G550" s="76"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2" t="s">
        <v>347</v>
      </c>
      <c r="AF550" s="383"/>
      <c r="AG550" s="383"/>
      <c r="AH550" s="384"/>
      <c r="AI550" s="131" t="s">
        <v>327</v>
      </c>
      <c r="AJ550" s="131"/>
      <c r="AK550" s="131"/>
      <c r="AL550" s="132"/>
      <c r="AM550" s="131" t="s">
        <v>334</v>
      </c>
      <c r="AN550" s="131"/>
      <c r="AO550" s="131"/>
      <c r="AP550" s="132"/>
      <c r="AQ550" s="132" t="s">
        <v>323</v>
      </c>
      <c r="AR550" s="135"/>
      <c r="AS550" s="135"/>
      <c r="AT550" s="136"/>
      <c r="AU550" s="77" t="s">
        <v>262</v>
      </c>
      <c r="AV550" s="77"/>
      <c r="AW550" s="77"/>
      <c r="AX550" s="110"/>
    </row>
    <row r="551" spans="1:50" ht="23.25" customHeight="1" hidden="1">
      <c r="A551" s="859"/>
      <c r="B551" s="852"/>
      <c r="C551" s="150"/>
      <c r="D551" s="85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3.25" customHeight="1" hidden="1">
      <c r="A552" s="859"/>
      <c r="B552" s="852"/>
      <c r="C552" s="150"/>
      <c r="D552" s="852"/>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294"/>
      <c r="AF552" s="194"/>
      <c r="AG552" s="194"/>
      <c r="AH552" s="194"/>
      <c r="AI552" s="294"/>
      <c r="AJ552" s="194"/>
      <c r="AK552" s="194"/>
      <c r="AL552" s="194"/>
      <c r="AM552" s="294"/>
      <c r="AN552" s="194"/>
      <c r="AO552" s="194"/>
      <c r="AP552" s="295"/>
      <c r="AQ552" s="294"/>
      <c r="AR552" s="194"/>
      <c r="AS552" s="194"/>
      <c r="AT552" s="295"/>
      <c r="AU552" s="194"/>
      <c r="AV552" s="194"/>
      <c r="AW552" s="194"/>
      <c r="AX552" s="195"/>
    </row>
    <row r="553" spans="1:50" ht="23.25" customHeight="1" hidden="1">
      <c r="A553" s="859"/>
      <c r="B553" s="852"/>
      <c r="C553" s="150"/>
      <c r="D553" s="852"/>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294"/>
      <c r="AF553" s="194"/>
      <c r="AG553" s="194"/>
      <c r="AH553" s="295"/>
      <c r="AI553" s="294"/>
      <c r="AJ553" s="194"/>
      <c r="AK553" s="194"/>
      <c r="AL553" s="194"/>
      <c r="AM553" s="294"/>
      <c r="AN553" s="194"/>
      <c r="AO553" s="194"/>
      <c r="AP553" s="295"/>
      <c r="AQ553" s="294"/>
      <c r="AR553" s="194"/>
      <c r="AS553" s="194"/>
      <c r="AT553" s="295"/>
      <c r="AU553" s="194"/>
      <c r="AV553" s="194"/>
      <c r="AW553" s="194"/>
      <c r="AX553" s="195"/>
    </row>
    <row r="554" spans="1:50" ht="23.25" customHeight="1" hidden="1">
      <c r="A554" s="859"/>
      <c r="B554" s="852"/>
      <c r="C554" s="150"/>
      <c r="D554" s="852"/>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400" t="s">
        <v>16</v>
      </c>
      <c r="AC554" s="400"/>
      <c r="AD554" s="400"/>
      <c r="AE554" s="294"/>
      <c r="AF554" s="194"/>
      <c r="AG554" s="194"/>
      <c r="AH554" s="295"/>
      <c r="AI554" s="294"/>
      <c r="AJ554" s="194"/>
      <c r="AK554" s="194"/>
      <c r="AL554" s="194"/>
      <c r="AM554" s="294"/>
      <c r="AN554" s="194"/>
      <c r="AO554" s="194"/>
      <c r="AP554" s="295"/>
      <c r="AQ554" s="294"/>
      <c r="AR554" s="194"/>
      <c r="AS554" s="194"/>
      <c r="AT554" s="295"/>
      <c r="AU554" s="194"/>
      <c r="AV554" s="194"/>
      <c r="AW554" s="194"/>
      <c r="AX554" s="195"/>
    </row>
    <row r="555" spans="1:50" ht="23.25" customHeight="1" hidden="1">
      <c r="A555" s="859"/>
      <c r="B555" s="852"/>
      <c r="C555" s="150"/>
      <c r="D555" s="852"/>
      <c r="E555" s="140" t="s">
        <v>350</v>
      </c>
      <c r="F555" s="141"/>
      <c r="G555" s="76"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2" t="s">
        <v>347</v>
      </c>
      <c r="AF555" s="383"/>
      <c r="AG555" s="383"/>
      <c r="AH555" s="384"/>
      <c r="AI555" s="131" t="s">
        <v>327</v>
      </c>
      <c r="AJ555" s="131"/>
      <c r="AK555" s="131"/>
      <c r="AL555" s="132"/>
      <c r="AM555" s="131" t="s">
        <v>334</v>
      </c>
      <c r="AN555" s="131"/>
      <c r="AO555" s="131"/>
      <c r="AP555" s="132"/>
      <c r="AQ555" s="132" t="s">
        <v>323</v>
      </c>
      <c r="AR555" s="135"/>
      <c r="AS555" s="135"/>
      <c r="AT555" s="136"/>
      <c r="AU555" s="77" t="s">
        <v>262</v>
      </c>
      <c r="AV555" s="77"/>
      <c r="AW555" s="77"/>
      <c r="AX555" s="110"/>
    </row>
    <row r="556" spans="1:50" ht="23.25" customHeight="1" hidden="1">
      <c r="A556" s="859"/>
      <c r="B556" s="852"/>
      <c r="C556" s="150"/>
      <c r="D556" s="85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3.25" customHeight="1" hidden="1">
      <c r="A557" s="859"/>
      <c r="B557" s="852"/>
      <c r="C557" s="150"/>
      <c r="D557" s="852"/>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294"/>
      <c r="AF557" s="194"/>
      <c r="AG557" s="194"/>
      <c r="AH557" s="194"/>
      <c r="AI557" s="294"/>
      <c r="AJ557" s="194"/>
      <c r="AK557" s="194"/>
      <c r="AL557" s="194"/>
      <c r="AM557" s="294"/>
      <c r="AN557" s="194"/>
      <c r="AO557" s="194"/>
      <c r="AP557" s="295"/>
      <c r="AQ557" s="294"/>
      <c r="AR557" s="194"/>
      <c r="AS557" s="194"/>
      <c r="AT557" s="295"/>
      <c r="AU557" s="194"/>
      <c r="AV557" s="194"/>
      <c r="AW557" s="194"/>
      <c r="AX557" s="195"/>
    </row>
    <row r="558" spans="1:50" ht="23.25" customHeight="1" hidden="1">
      <c r="A558" s="859"/>
      <c r="B558" s="852"/>
      <c r="C558" s="150"/>
      <c r="D558" s="852"/>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294"/>
      <c r="AF558" s="194"/>
      <c r="AG558" s="194"/>
      <c r="AH558" s="295"/>
      <c r="AI558" s="294"/>
      <c r="AJ558" s="194"/>
      <c r="AK558" s="194"/>
      <c r="AL558" s="194"/>
      <c r="AM558" s="294"/>
      <c r="AN558" s="194"/>
      <c r="AO558" s="194"/>
      <c r="AP558" s="295"/>
      <c r="AQ558" s="294"/>
      <c r="AR558" s="194"/>
      <c r="AS558" s="194"/>
      <c r="AT558" s="295"/>
      <c r="AU558" s="194"/>
      <c r="AV558" s="194"/>
      <c r="AW558" s="194"/>
      <c r="AX558" s="195"/>
    </row>
    <row r="559" spans="1:50" ht="23.25" customHeight="1" hidden="1">
      <c r="A559" s="859"/>
      <c r="B559" s="852"/>
      <c r="C559" s="150"/>
      <c r="D559" s="852"/>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54" t="s">
        <v>16</v>
      </c>
      <c r="AC559" s="854"/>
      <c r="AD559" s="854"/>
      <c r="AE559" s="294"/>
      <c r="AF559" s="194"/>
      <c r="AG559" s="194"/>
      <c r="AH559" s="295"/>
      <c r="AI559" s="294"/>
      <c r="AJ559" s="194"/>
      <c r="AK559" s="194"/>
      <c r="AL559" s="194"/>
      <c r="AM559" s="294"/>
      <c r="AN559" s="194"/>
      <c r="AO559" s="194"/>
      <c r="AP559" s="295"/>
      <c r="AQ559" s="294"/>
      <c r="AR559" s="194"/>
      <c r="AS559" s="194"/>
      <c r="AT559" s="295"/>
      <c r="AU559" s="194"/>
      <c r="AV559" s="194"/>
      <c r="AW559" s="194"/>
      <c r="AX559" s="195"/>
    </row>
    <row r="560" spans="1:50" ht="23.25" customHeight="1" hidden="1">
      <c r="A560" s="859"/>
      <c r="B560" s="852"/>
      <c r="C560" s="150"/>
      <c r="D560" s="852"/>
      <c r="E560" s="140" t="s">
        <v>350</v>
      </c>
      <c r="F560" s="141"/>
      <c r="G560" s="76"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2" t="s">
        <v>347</v>
      </c>
      <c r="AF560" s="383"/>
      <c r="AG560" s="383"/>
      <c r="AH560" s="384"/>
      <c r="AI560" s="131" t="s">
        <v>327</v>
      </c>
      <c r="AJ560" s="131"/>
      <c r="AK560" s="131"/>
      <c r="AL560" s="132"/>
      <c r="AM560" s="131" t="s">
        <v>334</v>
      </c>
      <c r="AN560" s="131"/>
      <c r="AO560" s="131"/>
      <c r="AP560" s="132"/>
      <c r="AQ560" s="132" t="s">
        <v>323</v>
      </c>
      <c r="AR560" s="135"/>
      <c r="AS560" s="135"/>
      <c r="AT560" s="136"/>
      <c r="AU560" s="77" t="s">
        <v>262</v>
      </c>
      <c r="AV560" s="77"/>
      <c r="AW560" s="77"/>
      <c r="AX560" s="110"/>
    </row>
    <row r="561" spans="1:50" ht="23.25" customHeight="1" hidden="1">
      <c r="A561" s="859"/>
      <c r="B561" s="852"/>
      <c r="C561" s="150"/>
      <c r="D561" s="85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3.25" customHeight="1" hidden="1">
      <c r="A562" s="859"/>
      <c r="B562" s="852"/>
      <c r="C562" s="150"/>
      <c r="D562" s="852"/>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294"/>
      <c r="AF562" s="194"/>
      <c r="AG562" s="194"/>
      <c r="AH562" s="194"/>
      <c r="AI562" s="294"/>
      <c r="AJ562" s="194"/>
      <c r="AK562" s="194"/>
      <c r="AL562" s="194"/>
      <c r="AM562" s="294"/>
      <c r="AN562" s="194"/>
      <c r="AO562" s="194"/>
      <c r="AP562" s="295"/>
      <c r="AQ562" s="294"/>
      <c r="AR562" s="194"/>
      <c r="AS562" s="194"/>
      <c r="AT562" s="295"/>
      <c r="AU562" s="194"/>
      <c r="AV562" s="194"/>
      <c r="AW562" s="194"/>
      <c r="AX562" s="195"/>
    </row>
    <row r="563" spans="1:50" ht="23.25" customHeight="1" hidden="1">
      <c r="A563" s="859"/>
      <c r="B563" s="852"/>
      <c r="C563" s="150"/>
      <c r="D563" s="852"/>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294"/>
      <c r="AF563" s="194"/>
      <c r="AG563" s="194"/>
      <c r="AH563" s="295"/>
      <c r="AI563" s="294"/>
      <c r="AJ563" s="194"/>
      <c r="AK563" s="194"/>
      <c r="AL563" s="194"/>
      <c r="AM563" s="294"/>
      <c r="AN563" s="194"/>
      <c r="AO563" s="194"/>
      <c r="AP563" s="295"/>
      <c r="AQ563" s="294"/>
      <c r="AR563" s="194"/>
      <c r="AS563" s="194"/>
      <c r="AT563" s="295"/>
      <c r="AU563" s="194"/>
      <c r="AV563" s="194"/>
      <c r="AW563" s="194"/>
      <c r="AX563" s="195"/>
    </row>
    <row r="564" spans="1:50" ht="23.25" customHeight="1" hidden="1">
      <c r="A564" s="859"/>
      <c r="B564" s="852"/>
      <c r="C564" s="150"/>
      <c r="D564" s="852"/>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400" t="s">
        <v>16</v>
      </c>
      <c r="AC564" s="400"/>
      <c r="AD564" s="400"/>
      <c r="AE564" s="294"/>
      <c r="AF564" s="194"/>
      <c r="AG564" s="194"/>
      <c r="AH564" s="295"/>
      <c r="AI564" s="294"/>
      <c r="AJ564" s="194"/>
      <c r="AK564" s="194"/>
      <c r="AL564" s="194"/>
      <c r="AM564" s="294"/>
      <c r="AN564" s="194"/>
      <c r="AO564" s="194"/>
      <c r="AP564" s="295"/>
      <c r="AQ564" s="294"/>
      <c r="AR564" s="194"/>
      <c r="AS564" s="194"/>
      <c r="AT564" s="295"/>
      <c r="AU564" s="194"/>
      <c r="AV564" s="194"/>
      <c r="AW564" s="194"/>
      <c r="AX564" s="195"/>
    </row>
    <row r="565" spans="1:50" ht="23.25" customHeight="1" hidden="1">
      <c r="A565" s="859"/>
      <c r="B565" s="852"/>
      <c r="C565" s="150"/>
      <c r="D565" s="852"/>
      <c r="E565" s="140" t="s">
        <v>350</v>
      </c>
      <c r="F565" s="141"/>
      <c r="G565" s="76"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2" t="s">
        <v>347</v>
      </c>
      <c r="AF565" s="383"/>
      <c r="AG565" s="383"/>
      <c r="AH565" s="384"/>
      <c r="AI565" s="131" t="s">
        <v>327</v>
      </c>
      <c r="AJ565" s="131"/>
      <c r="AK565" s="131"/>
      <c r="AL565" s="132"/>
      <c r="AM565" s="131" t="s">
        <v>334</v>
      </c>
      <c r="AN565" s="131"/>
      <c r="AO565" s="131"/>
      <c r="AP565" s="132"/>
      <c r="AQ565" s="132" t="s">
        <v>323</v>
      </c>
      <c r="AR565" s="135"/>
      <c r="AS565" s="135"/>
      <c r="AT565" s="136"/>
      <c r="AU565" s="77" t="s">
        <v>262</v>
      </c>
      <c r="AV565" s="77"/>
      <c r="AW565" s="77"/>
      <c r="AX565" s="110"/>
    </row>
    <row r="566" spans="1:50" ht="23.25" customHeight="1" hidden="1">
      <c r="A566" s="859"/>
      <c r="B566" s="852"/>
      <c r="C566" s="150"/>
      <c r="D566" s="85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3.25" customHeight="1" hidden="1">
      <c r="A567" s="859"/>
      <c r="B567" s="852"/>
      <c r="C567" s="150"/>
      <c r="D567" s="852"/>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294"/>
      <c r="AF567" s="194"/>
      <c r="AG567" s="194"/>
      <c r="AH567" s="194"/>
      <c r="AI567" s="294"/>
      <c r="AJ567" s="194"/>
      <c r="AK567" s="194"/>
      <c r="AL567" s="194"/>
      <c r="AM567" s="294"/>
      <c r="AN567" s="194"/>
      <c r="AO567" s="194"/>
      <c r="AP567" s="295"/>
      <c r="AQ567" s="294"/>
      <c r="AR567" s="194"/>
      <c r="AS567" s="194"/>
      <c r="AT567" s="295"/>
      <c r="AU567" s="194"/>
      <c r="AV567" s="194"/>
      <c r="AW567" s="194"/>
      <c r="AX567" s="195"/>
    </row>
    <row r="568" spans="1:50" ht="23.25" customHeight="1" hidden="1">
      <c r="A568" s="859"/>
      <c r="B568" s="852"/>
      <c r="C568" s="150"/>
      <c r="D568" s="852"/>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294"/>
      <c r="AF568" s="194"/>
      <c r="AG568" s="194"/>
      <c r="AH568" s="295"/>
      <c r="AI568" s="294"/>
      <c r="AJ568" s="194"/>
      <c r="AK568" s="194"/>
      <c r="AL568" s="194"/>
      <c r="AM568" s="294"/>
      <c r="AN568" s="194"/>
      <c r="AO568" s="194"/>
      <c r="AP568" s="295"/>
      <c r="AQ568" s="294"/>
      <c r="AR568" s="194"/>
      <c r="AS568" s="194"/>
      <c r="AT568" s="295"/>
      <c r="AU568" s="194"/>
      <c r="AV568" s="194"/>
      <c r="AW568" s="194"/>
      <c r="AX568" s="195"/>
    </row>
    <row r="569" spans="1:50" ht="23.25" customHeight="1" hidden="1">
      <c r="A569" s="859"/>
      <c r="B569" s="852"/>
      <c r="C569" s="150"/>
      <c r="D569" s="852"/>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400" t="s">
        <v>16</v>
      </c>
      <c r="AC569" s="400"/>
      <c r="AD569" s="400"/>
      <c r="AE569" s="294"/>
      <c r="AF569" s="194"/>
      <c r="AG569" s="194"/>
      <c r="AH569" s="295"/>
      <c r="AI569" s="294"/>
      <c r="AJ569" s="194"/>
      <c r="AK569" s="194"/>
      <c r="AL569" s="194"/>
      <c r="AM569" s="294"/>
      <c r="AN569" s="194"/>
      <c r="AO569" s="194"/>
      <c r="AP569" s="295"/>
      <c r="AQ569" s="294"/>
      <c r="AR569" s="194"/>
      <c r="AS569" s="194"/>
      <c r="AT569" s="295"/>
      <c r="AU569" s="194"/>
      <c r="AV569" s="194"/>
      <c r="AW569" s="194"/>
      <c r="AX569" s="195"/>
    </row>
    <row r="570" spans="1:50" ht="23.25" customHeight="1" hidden="1">
      <c r="A570" s="859"/>
      <c r="B570" s="852"/>
      <c r="C570" s="150"/>
      <c r="D570" s="852"/>
      <c r="E570" s="107"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3.25" customHeight="1" hidden="1">
      <c r="A571" s="859"/>
      <c r="B571" s="852"/>
      <c r="C571" s="150"/>
      <c r="D571" s="852"/>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3.25" customHeight="1" hidden="1">
      <c r="A572" s="859"/>
      <c r="B572" s="852"/>
      <c r="C572" s="150"/>
      <c r="D572" s="852"/>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23.25" customHeight="1" hidden="1">
      <c r="A573" s="859"/>
      <c r="B573" s="852"/>
      <c r="C573" s="150"/>
      <c r="D573" s="852"/>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61"/>
    </row>
    <row r="574" spans="1:50" ht="23.25" customHeight="1" hidden="1">
      <c r="A574" s="859"/>
      <c r="B574" s="852"/>
      <c r="C574" s="150"/>
      <c r="D574" s="852"/>
      <c r="E574" s="140" t="s">
        <v>349</v>
      </c>
      <c r="F574" s="141"/>
      <c r="G574" s="76"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2" t="s">
        <v>347</v>
      </c>
      <c r="AF574" s="383"/>
      <c r="AG574" s="383"/>
      <c r="AH574" s="384"/>
      <c r="AI574" s="131" t="s">
        <v>327</v>
      </c>
      <c r="AJ574" s="131"/>
      <c r="AK574" s="131"/>
      <c r="AL574" s="132"/>
      <c r="AM574" s="131" t="s">
        <v>334</v>
      </c>
      <c r="AN574" s="131"/>
      <c r="AO574" s="131"/>
      <c r="AP574" s="132"/>
      <c r="AQ574" s="132" t="s">
        <v>323</v>
      </c>
      <c r="AR574" s="135"/>
      <c r="AS574" s="135"/>
      <c r="AT574" s="136"/>
      <c r="AU574" s="77" t="s">
        <v>262</v>
      </c>
      <c r="AV574" s="77"/>
      <c r="AW574" s="77"/>
      <c r="AX574" s="110"/>
    </row>
    <row r="575" spans="1:50" ht="23.25" customHeight="1" hidden="1">
      <c r="A575" s="859"/>
      <c r="B575" s="852"/>
      <c r="C575" s="150"/>
      <c r="D575" s="85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3.25" customHeight="1" hidden="1">
      <c r="A576" s="859"/>
      <c r="B576" s="852"/>
      <c r="C576" s="150"/>
      <c r="D576" s="852"/>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294"/>
      <c r="AF576" s="194"/>
      <c r="AG576" s="194"/>
      <c r="AH576" s="194"/>
      <c r="AI576" s="294"/>
      <c r="AJ576" s="194"/>
      <c r="AK576" s="194"/>
      <c r="AL576" s="194"/>
      <c r="AM576" s="294"/>
      <c r="AN576" s="194"/>
      <c r="AO576" s="194"/>
      <c r="AP576" s="295"/>
      <c r="AQ576" s="294"/>
      <c r="AR576" s="194"/>
      <c r="AS576" s="194"/>
      <c r="AT576" s="295"/>
      <c r="AU576" s="194"/>
      <c r="AV576" s="194"/>
      <c r="AW576" s="194"/>
      <c r="AX576" s="195"/>
    </row>
    <row r="577" spans="1:50" ht="23.25" customHeight="1" hidden="1">
      <c r="A577" s="859"/>
      <c r="B577" s="852"/>
      <c r="C577" s="150"/>
      <c r="D577" s="852"/>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294"/>
      <c r="AF577" s="194"/>
      <c r="AG577" s="194"/>
      <c r="AH577" s="295"/>
      <c r="AI577" s="294"/>
      <c r="AJ577" s="194"/>
      <c r="AK577" s="194"/>
      <c r="AL577" s="194"/>
      <c r="AM577" s="294"/>
      <c r="AN577" s="194"/>
      <c r="AO577" s="194"/>
      <c r="AP577" s="295"/>
      <c r="AQ577" s="294"/>
      <c r="AR577" s="194"/>
      <c r="AS577" s="194"/>
      <c r="AT577" s="295"/>
      <c r="AU577" s="194"/>
      <c r="AV577" s="194"/>
      <c r="AW577" s="194"/>
      <c r="AX577" s="195"/>
    </row>
    <row r="578" spans="1:50" ht="23.25" customHeight="1" hidden="1">
      <c r="A578" s="859"/>
      <c r="B578" s="852"/>
      <c r="C578" s="150"/>
      <c r="D578" s="852"/>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400" t="s">
        <v>16</v>
      </c>
      <c r="AC578" s="400"/>
      <c r="AD578" s="400"/>
      <c r="AE578" s="294"/>
      <c r="AF578" s="194"/>
      <c r="AG578" s="194"/>
      <c r="AH578" s="295"/>
      <c r="AI578" s="294"/>
      <c r="AJ578" s="194"/>
      <c r="AK578" s="194"/>
      <c r="AL578" s="194"/>
      <c r="AM578" s="294"/>
      <c r="AN578" s="194"/>
      <c r="AO578" s="194"/>
      <c r="AP578" s="295"/>
      <c r="AQ578" s="294"/>
      <c r="AR578" s="194"/>
      <c r="AS578" s="194"/>
      <c r="AT578" s="295"/>
      <c r="AU578" s="194"/>
      <c r="AV578" s="194"/>
      <c r="AW578" s="194"/>
      <c r="AX578" s="195"/>
    </row>
    <row r="579" spans="1:50" ht="23.25" customHeight="1" hidden="1">
      <c r="A579" s="859"/>
      <c r="B579" s="852"/>
      <c r="C579" s="150"/>
      <c r="D579" s="852"/>
      <c r="E579" s="140" t="s">
        <v>349</v>
      </c>
      <c r="F579" s="141"/>
      <c r="G579" s="76"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2" t="s">
        <v>347</v>
      </c>
      <c r="AF579" s="383"/>
      <c r="AG579" s="383"/>
      <c r="AH579" s="384"/>
      <c r="AI579" s="131" t="s">
        <v>327</v>
      </c>
      <c r="AJ579" s="131"/>
      <c r="AK579" s="131"/>
      <c r="AL579" s="132"/>
      <c r="AM579" s="131" t="s">
        <v>334</v>
      </c>
      <c r="AN579" s="131"/>
      <c r="AO579" s="131"/>
      <c r="AP579" s="132"/>
      <c r="AQ579" s="132" t="s">
        <v>323</v>
      </c>
      <c r="AR579" s="135"/>
      <c r="AS579" s="135"/>
      <c r="AT579" s="136"/>
      <c r="AU579" s="77" t="s">
        <v>262</v>
      </c>
      <c r="AV579" s="77"/>
      <c r="AW579" s="77"/>
      <c r="AX579" s="110"/>
    </row>
    <row r="580" spans="1:50" ht="23.25" customHeight="1" hidden="1">
      <c r="A580" s="859"/>
      <c r="B580" s="852"/>
      <c r="C580" s="150"/>
      <c r="D580" s="85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3.25" customHeight="1" hidden="1">
      <c r="A581" s="859"/>
      <c r="B581" s="852"/>
      <c r="C581" s="150"/>
      <c r="D581" s="852"/>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294"/>
      <c r="AF581" s="194"/>
      <c r="AG581" s="194"/>
      <c r="AH581" s="194"/>
      <c r="AI581" s="294"/>
      <c r="AJ581" s="194"/>
      <c r="AK581" s="194"/>
      <c r="AL581" s="194"/>
      <c r="AM581" s="294"/>
      <c r="AN581" s="194"/>
      <c r="AO581" s="194"/>
      <c r="AP581" s="295"/>
      <c r="AQ581" s="294"/>
      <c r="AR581" s="194"/>
      <c r="AS581" s="194"/>
      <c r="AT581" s="295"/>
      <c r="AU581" s="194"/>
      <c r="AV581" s="194"/>
      <c r="AW581" s="194"/>
      <c r="AX581" s="195"/>
    </row>
    <row r="582" spans="1:50" ht="23.25" customHeight="1" hidden="1">
      <c r="A582" s="859"/>
      <c r="B582" s="852"/>
      <c r="C582" s="150"/>
      <c r="D582" s="852"/>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294"/>
      <c r="AF582" s="194"/>
      <c r="AG582" s="194"/>
      <c r="AH582" s="295"/>
      <c r="AI582" s="294"/>
      <c r="AJ582" s="194"/>
      <c r="AK582" s="194"/>
      <c r="AL582" s="194"/>
      <c r="AM582" s="294"/>
      <c r="AN582" s="194"/>
      <c r="AO582" s="194"/>
      <c r="AP582" s="295"/>
      <c r="AQ582" s="294"/>
      <c r="AR582" s="194"/>
      <c r="AS582" s="194"/>
      <c r="AT582" s="295"/>
      <c r="AU582" s="194"/>
      <c r="AV582" s="194"/>
      <c r="AW582" s="194"/>
      <c r="AX582" s="195"/>
    </row>
    <row r="583" spans="1:50" ht="23.25" customHeight="1" hidden="1">
      <c r="A583" s="859"/>
      <c r="B583" s="852"/>
      <c r="C583" s="150"/>
      <c r="D583" s="852"/>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400" t="s">
        <v>16</v>
      </c>
      <c r="AC583" s="400"/>
      <c r="AD583" s="400"/>
      <c r="AE583" s="294"/>
      <c r="AF583" s="194"/>
      <c r="AG583" s="194"/>
      <c r="AH583" s="295"/>
      <c r="AI583" s="294"/>
      <c r="AJ583" s="194"/>
      <c r="AK583" s="194"/>
      <c r="AL583" s="194"/>
      <c r="AM583" s="294"/>
      <c r="AN583" s="194"/>
      <c r="AO583" s="194"/>
      <c r="AP583" s="295"/>
      <c r="AQ583" s="294"/>
      <c r="AR583" s="194"/>
      <c r="AS583" s="194"/>
      <c r="AT583" s="295"/>
      <c r="AU583" s="194"/>
      <c r="AV583" s="194"/>
      <c r="AW583" s="194"/>
      <c r="AX583" s="195"/>
    </row>
    <row r="584" spans="1:50" ht="23.25" customHeight="1" hidden="1">
      <c r="A584" s="859"/>
      <c r="B584" s="852"/>
      <c r="C584" s="150"/>
      <c r="D584" s="852"/>
      <c r="E584" s="140" t="s">
        <v>349</v>
      </c>
      <c r="F584" s="141"/>
      <c r="G584" s="76"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2" t="s">
        <v>347</v>
      </c>
      <c r="AF584" s="383"/>
      <c r="AG584" s="383"/>
      <c r="AH584" s="384"/>
      <c r="AI584" s="131" t="s">
        <v>327</v>
      </c>
      <c r="AJ584" s="131"/>
      <c r="AK584" s="131"/>
      <c r="AL584" s="132"/>
      <c r="AM584" s="131" t="s">
        <v>334</v>
      </c>
      <c r="AN584" s="131"/>
      <c r="AO584" s="131"/>
      <c r="AP584" s="132"/>
      <c r="AQ584" s="132" t="s">
        <v>323</v>
      </c>
      <c r="AR584" s="135"/>
      <c r="AS584" s="135"/>
      <c r="AT584" s="136"/>
      <c r="AU584" s="77" t="s">
        <v>262</v>
      </c>
      <c r="AV584" s="77"/>
      <c r="AW584" s="77"/>
      <c r="AX584" s="110"/>
    </row>
    <row r="585" spans="1:50" ht="23.25" customHeight="1" hidden="1">
      <c r="A585" s="859"/>
      <c r="B585" s="852"/>
      <c r="C585" s="150"/>
      <c r="D585" s="85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3.25" customHeight="1" hidden="1">
      <c r="A586" s="859"/>
      <c r="B586" s="852"/>
      <c r="C586" s="150"/>
      <c r="D586" s="852"/>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294"/>
      <c r="AF586" s="194"/>
      <c r="AG586" s="194"/>
      <c r="AH586" s="194"/>
      <c r="AI586" s="294"/>
      <c r="AJ586" s="194"/>
      <c r="AK586" s="194"/>
      <c r="AL586" s="194"/>
      <c r="AM586" s="294"/>
      <c r="AN586" s="194"/>
      <c r="AO586" s="194"/>
      <c r="AP586" s="295"/>
      <c r="AQ586" s="294"/>
      <c r="AR586" s="194"/>
      <c r="AS586" s="194"/>
      <c r="AT586" s="295"/>
      <c r="AU586" s="194"/>
      <c r="AV586" s="194"/>
      <c r="AW586" s="194"/>
      <c r="AX586" s="195"/>
    </row>
    <row r="587" spans="1:50" ht="23.25" customHeight="1" hidden="1">
      <c r="A587" s="859"/>
      <c r="B587" s="852"/>
      <c r="C587" s="150"/>
      <c r="D587" s="852"/>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294"/>
      <c r="AF587" s="194"/>
      <c r="AG587" s="194"/>
      <c r="AH587" s="295"/>
      <c r="AI587" s="294"/>
      <c r="AJ587" s="194"/>
      <c r="AK587" s="194"/>
      <c r="AL587" s="194"/>
      <c r="AM587" s="294"/>
      <c r="AN587" s="194"/>
      <c r="AO587" s="194"/>
      <c r="AP587" s="295"/>
      <c r="AQ587" s="294"/>
      <c r="AR587" s="194"/>
      <c r="AS587" s="194"/>
      <c r="AT587" s="295"/>
      <c r="AU587" s="194"/>
      <c r="AV587" s="194"/>
      <c r="AW587" s="194"/>
      <c r="AX587" s="195"/>
    </row>
    <row r="588" spans="1:50" ht="23.25" customHeight="1" hidden="1">
      <c r="A588" s="859"/>
      <c r="B588" s="852"/>
      <c r="C588" s="150"/>
      <c r="D588" s="852"/>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400" t="s">
        <v>16</v>
      </c>
      <c r="AC588" s="400"/>
      <c r="AD588" s="400"/>
      <c r="AE588" s="294"/>
      <c r="AF588" s="194"/>
      <c r="AG588" s="194"/>
      <c r="AH588" s="295"/>
      <c r="AI588" s="294"/>
      <c r="AJ588" s="194"/>
      <c r="AK588" s="194"/>
      <c r="AL588" s="194"/>
      <c r="AM588" s="294"/>
      <c r="AN588" s="194"/>
      <c r="AO588" s="194"/>
      <c r="AP588" s="295"/>
      <c r="AQ588" s="294"/>
      <c r="AR588" s="194"/>
      <c r="AS588" s="194"/>
      <c r="AT588" s="295"/>
      <c r="AU588" s="194"/>
      <c r="AV588" s="194"/>
      <c r="AW588" s="194"/>
      <c r="AX588" s="195"/>
    </row>
    <row r="589" spans="1:50" ht="23.25" customHeight="1" hidden="1">
      <c r="A589" s="859"/>
      <c r="B589" s="852"/>
      <c r="C589" s="150"/>
      <c r="D589" s="852"/>
      <c r="E589" s="140" t="s">
        <v>349</v>
      </c>
      <c r="F589" s="141"/>
      <c r="G589" s="76"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2" t="s">
        <v>347</v>
      </c>
      <c r="AF589" s="383"/>
      <c r="AG589" s="383"/>
      <c r="AH589" s="384"/>
      <c r="AI589" s="131" t="s">
        <v>327</v>
      </c>
      <c r="AJ589" s="131"/>
      <c r="AK589" s="131"/>
      <c r="AL589" s="132"/>
      <c r="AM589" s="131" t="s">
        <v>334</v>
      </c>
      <c r="AN589" s="131"/>
      <c r="AO589" s="131"/>
      <c r="AP589" s="132"/>
      <c r="AQ589" s="132" t="s">
        <v>323</v>
      </c>
      <c r="AR589" s="135"/>
      <c r="AS589" s="135"/>
      <c r="AT589" s="136"/>
      <c r="AU589" s="77" t="s">
        <v>262</v>
      </c>
      <c r="AV589" s="77"/>
      <c r="AW589" s="77"/>
      <c r="AX589" s="110"/>
    </row>
    <row r="590" spans="1:50" ht="23.25" customHeight="1" hidden="1">
      <c r="A590" s="859"/>
      <c r="B590" s="852"/>
      <c r="C590" s="150"/>
      <c r="D590" s="85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3.25" customHeight="1" hidden="1">
      <c r="A591" s="859"/>
      <c r="B591" s="852"/>
      <c r="C591" s="150"/>
      <c r="D591" s="852"/>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294"/>
      <c r="AF591" s="194"/>
      <c r="AG591" s="194"/>
      <c r="AH591" s="194"/>
      <c r="AI591" s="294"/>
      <c r="AJ591" s="194"/>
      <c r="AK591" s="194"/>
      <c r="AL591" s="194"/>
      <c r="AM591" s="294"/>
      <c r="AN591" s="194"/>
      <c r="AO591" s="194"/>
      <c r="AP591" s="295"/>
      <c r="AQ591" s="294"/>
      <c r="AR591" s="194"/>
      <c r="AS591" s="194"/>
      <c r="AT591" s="295"/>
      <c r="AU591" s="194"/>
      <c r="AV591" s="194"/>
      <c r="AW591" s="194"/>
      <c r="AX591" s="195"/>
    </row>
    <row r="592" spans="1:50" ht="23.25" customHeight="1" hidden="1">
      <c r="A592" s="859"/>
      <c r="B592" s="852"/>
      <c r="C592" s="150"/>
      <c r="D592" s="852"/>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294"/>
      <c r="AF592" s="194"/>
      <c r="AG592" s="194"/>
      <c r="AH592" s="295"/>
      <c r="AI592" s="294"/>
      <c r="AJ592" s="194"/>
      <c r="AK592" s="194"/>
      <c r="AL592" s="194"/>
      <c r="AM592" s="294"/>
      <c r="AN592" s="194"/>
      <c r="AO592" s="194"/>
      <c r="AP592" s="295"/>
      <c r="AQ592" s="294"/>
      <c r="AR592" s="194"/>
      <c r="AS592" s="194"/>
      <c r="AT592" s="295"/>
      <c r="AU592" s="194"/>
      <c r="AV592" s="194"/>
      <c r="AW592" s="194"/>
      <c r="AX592" s="195"/>
    </row>
    <row r="593" spans="1:50" ht="23.25" customHeight="1" hidden="1">
      <c r="A593" s="859"/>
      <c r="B593" s="852"/>
      <c r="C593" s="150"/>
      <c r="D593" s="852"/>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400" t="s">
        <v>16</v>
      </c>
      <c r="AC593" s="400"/>
      <c r="AD593" s="400"/>
      <c r="AE593" s="294"/>
      <c r="AF593" s="194"/>
      <c r="AG593" s="194"/>
      <c r="AH593" s="295"/>
      <c r="AI593" s="294"/>
      <c r="AJ593" s="194"/>
      <c r="AK593" s="194"/>
      <c r="AL593" s="194"/>
      <c r="AM593" s="294"/>
      <c r="AN593" s="194"/>
      <c r="AO593" s="194"/>
      <c r="AP593" s="295"/>
      <c r="AQ593" s="294"/>
      <c r="AR593" s="194"/>
      <c r="AS593" s="194"/>
      <c r="AT593" s="295"/>
      <c r="AU593" s="194"/>
      <c r="AV593" s="194"/>
      <c r="AW593" s="194"/>
      <c r="AX593" s="195"/>
    </row>
    <row r="594" spans="1:50" ht="23.25" customHeight="1" hidden="1">
      <c r="A594" s="859"/>
      <c r="B594" s="852"/>
      <c r="C594" s="150"/>
      <c r="D594" s="852"/>
      <c r="E594" s="140" t="s">
        <v>349</v>
      </c>
      <c r="F594" s="141"/>
      <c r="G594" s="76"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2" t="s">
        <v>347</v>
      </c>
      <c r="AF594" s="383"/>
      <c r="AG594" s="383"/>
      <c r="AH594" s="384"/>
      <c r="AI594" s="131" t="s">
        <v>327</v>
      </c>
      <c r="AJ594" s="131"/>
      <c r="AK594" s="131"/>
      <c r="AL594" s="132"/>
      <c r="AM594" s="131" t="s">
        <v>334</v>
      </c>
      <c r="AN594" s="131"/>
      <c r="AO594" s="131"/>
      <c r="AP594" s="132"/>
      <c r="AQ594" s="132" t="s">
        <v>323</v>
      </c>
      <c r="AR594" s="135"/>
      <c r="AS594" s="135"/>
      <c r="AT594" s="136"/>
      <c r="AU594" s="77" t="s">
        <v>262</v>
      </c>
      <c r="AV594" s="77"/>
      <c r="AW594" s="77"/>
      <c r="AX594" s="110"/>
    </row>
    <row r="595" spans="1:50" ht="23.25" customHeight="1" hidden="1">
      <c r="A595" s="859"/>
      <c r="B595" s="852"/>
      <c r="C595" s="150"/>
      <c r="D595" s="85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3.25" customHeight="1" hidden="1">
      <c r="A596" s="859"/>
      <c r="B596" s="852"/>
      <c r="C596" s="150"/>
      <c r="D596" s="852"/>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294"/>
      <c r="AF596" s="194"/>
      <c r="AG596" s="194"/>
      <c r="AH596" s="194"/>
      <c r="AI596" s="294"/>
      <c r="AJ596" s="194"/>
      <c r="AK596" s="194"/>
      <c r="AL596" s="194"/>
      <c r="AM596" s="294"/>
      <c r="AN596" s="194"/>
      <c r="AO596" s="194"/>
      <c r="AP596" s="295"/>
      <c r="AQ596" s="294"/>
      <c r="AR596" s="194"/>
      <c r="AS596" s="194"/>
      <c r="AT596" s="295"/>
      <c r="AU596" s="194"/>
      <c r="AV596" s="194"/>
      <c r="AW596" s="194"/>
      <c r="AX596" s="195"/>
    </row>
    <row r="597" spans="1:50" ht="23.25" customHeight="1" hidden="1">
      <c r="A597" s="859"/>
      <c r="B597" s="852"/>
      <c r="C597" s="150"/>
      <c r="D597" s="852"/>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294"/>
      <c r="AF597" s="194"/>
      <c r="AG597" s="194"/>
      <c r="AH597" s="295"/>
      <c r="AI597" s="294"/>
      <c r="AJ597" s="194"/>
      <c r="AK597" s="194"/>
      <c r="AL597" s="194"/>
      <c r="AM597" s="294"/>
      <c r="AN597" s="194"/>
      <c r="AO597" s="194"/>
      <c r="AP597" s="295"/>
      <c r="AQ597" s="294"/>
      <c r="AR597" s="194"/>
      <c r="AS597" s="194"/>
      <c r="AT597" s="295"/>
      <c r="AU597" s="194"/>
      <c r="AV597" s="194"/>
      <c r="AW597" s="194"/>
      <c r="AX597" s="195"/>
    </row>
    <row r="598" spans="1:50" ht="23.25" customHeight="1" hidden="1">
      <c r="A598" s="859"/>
      <c r="B598" s="852"/>
      <c r="C598" s="150"/>
      <c r="D598" s="852"/>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54" t="s">
        <v>16</v>
      </c>
      <c r="AC598" s="854"/>
      <c r="AD598" s="854"/>
      <c r="AE598" s="294"/>
      <c r="AF598" s="194"/>
      <c r="AG598" s="194"/>
      <c r="AH598" s="295"/>
      <c r="AI598" s="294"/>
      <c r="AJ598" s="194"/>
      <c r="AK598" s="194"/>
      <c r="AL598" s="194"/>
      <c r="AM598" s="294"/>
      <c r="AN598" s="194"/>
      <c r="AO598" s="194"/>
      <c r="AP598" s="295"/>
      <c r="AQ598" s="294"/>
      <c r="AR598" s="194"/>
      <c r="AS598" s="194"/>
      <c r="AT598" s="295"/>
      <c r="AU598" s="194"/>
      <c r="AV598" s="194"/>
      <c r="AW598" s="194"/>
      <c r="AX598" s="195"/>
    </row>
    <row r="599" spans="1:50" ht="23.25" customHeight="1" hidden="1">
      <c r="A599" s="859"/>
      <c r="B599" s="852"/>
      <c r="C599" s="150"/>
      <c r="D599" s="852"/>
      <c r="E599" s="140" t="s">
        <v>350</v>
      </c>
      <c r="F599" s="141"/>
      <c r="G599" s="76"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2" t="s">
        <v>347</v>
      </c>
      <c r="AF599" s="383"/>
      <c r="AG599" s="383"/>
      <c r="AH599" s="384"/>
      <c r="AI599" s="131" t="s">
        <v>327</v>
      </c>
      <c r="AJ599" s="131"/>
      <c r="AK599" s="131"/>
      <c r="AL599" s="132"/>
      <c r="AM599" s="131" t="s">
        <v>334</v>
      </c>
      <c r="AN599" s="131"/>
      <c r="AO599" s="131"/>
      <c r="AP599" s="132"/>
      <c r="AQ599" s="132" t="s">
        <v>323</v>
      </c>
      <c r="AR599" s="135"/>
      <c r="AS599" s="135"/>
      <c r="AT599" s="136"/>
      <c r="AU599" s="77" t="s">
        <v>262</v>
      </c>
      <c r="AV599" s="77"/>
      <c r="AW599" s="77"/>
      <c r="AX599" s="110"/>
    </row>
    <row r="600" spans="1:50" ht="23.25" customHeight="1" hidden="1">
      <c r="A600" s="859"/>
      <c r="B600" s="852"/>
      <c r="C600" s="150"/>
      <c r="D600" s="85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3.25" customHeight="1" hidden="1">
      <c r="A601" s="859"/>
      <c r="B601" s="852"/>
      <c r="C601" s="150"/>
      <c r="D601" s="852"/>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294"/>
      <c r="AF601" s="194"/>
      <c r="AG601" s="194"/>
      <c r="AH601" s="194"/>
      <c r="AI601" s="294"/>
      <c r="AJ601" s="194"/>
      <c r="AK601" s="194"/>
      <c r="AL601" s="194"/>
      <c r="AM601" s="294"/>
      <c r="AN601" s="194"/>
      <c r="AO601" s="194"/>
      <c r="AP601" s="295"/>
      <c r="AQ601" s="294"/>
      <c r="AR601" s="194"/>
      <c r="AS601" s="194"/>
      <c r="AT601" s="295"/>
      <c r="AU601" s="194"/>
      <c r="AV601" s="194"/>
      <c r="AW601" s="194"/>
      <c r="AX601" s="195"/>
    </row>
    <row r="602" spans="1:50" ht="23.25" customHeight="1" hidden="1">
      <c r="A602" s="859"/>
      <c r="B602" s="852"/>
      <c r="C602" s="150"/>
      <c r="D602" s="852"/>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294"/>
      <c r="AF602" s="194"/>
      <c r="AG602" s="194"/>
      <c r="AH602" s="295"/>
      <c r="AI602" s="294"/>
      <c r="AJ602" s="194"/>
      <c r="AK602" s="194"/>
      <c r="AL602" s="194"/>
      <c r="AM602" s="294"/>
      <c r="AN602" s="194"/>
      <c r="AO602" s="194"/>
      <c r="AP602" s="295"/>
      <c r="AQ602" s="294"/>
      <c r="AR602" s="194"/>
      <c r="AS602" s="194"/>
      <c r="AT602" s="295"/>
      <c r="AU602" s="194"/>
      <c r="AV602" s="194"/>
      <c r="AW602" s="194"/>
      <c r="AX602" s="195"/>
    </row>
    <row r="603" spans="1:50" ht="23.25" customHeight="1" hidden="1">
      <c r="A603" s="859"/>
      <c r="B603" s="852"/>
      <c r="C603" s="150"/>
      <c r="D603" s="852"/>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400" t="s">
        <v>16</v>
      </c>
      <c r="AC603" s="400"/>
      <c r="AD603" s="400"/>
      <c r="AE603" s="294"/>
      <c r="AF603" s="194"/>
      <c r="AG603" s="194"/>
      <c r="AH603" s="295"/>
      <c r="AI603" s="294"/>
      <c r="AJ603" s="194"/>
      <c r="AK603" s="194"/>
      <c r="AL603" s="194"/>
      <c r="AM603" s="294"/>
      <c r="AN603" s="194"/>
      <c r="AO603" s="194"/>
      <c r="AP603" s="295"/>
      <c r="AQ603" s="294"/>
      <c r="AR603" s="194"/>
      <c r="AS603" s="194"/>
      <c r="AT603" s="295"/>
      <c r="AU603" s="194"/>
      <c r="AV603" s="194"/>
      <c r="AW603" s="194"/>
      <c r="AX603" s="195"/>
    </row>
    <row r="604" spans="1:50" ht="23.25" customHeight="1" hidden="1">
      <c r="A604" s="859"/>
      <c r="B604" s="852"/>
      <c r="C604" s="150"/>
      <c r="D604" s="852"/>
      <c r="E604" s="140" t="s">
        <v>350</v>
      </c>
      <c r="F604" s="141"/>
      <c r="G604" s="76"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2" t="s">
        <v>347</v>
      </c>
      <c r="AF604" s="383"/>
      <c r="AG604" s="383"/>
      <c r="AH604" s="384"/>
      <c r="AI604" s="131" t="s">
        <v>327</v>
      </c>
      <c r="AJ604" s="131"/>
      <c r="AK604" s="131"/>
      <c r="AL604" s="132"/>
      <c r="AM604" s="131" t="s">
        <v>334</v>
      </c>
      <c r="AN604" s="131"/>
      <c r="AO604" s="131"/>
      <c r="AP604" s="132"/>
      <c r="AQ604" s="132" t="s">
        <v>323</v>
      </c>
      <c r="AR604" s="135"/>
      <c r="AS604" s="135"/>
      <c r="AT604" s="136"/>
      <c r="AU604" s="77" t="s">
        <v>262</v>
      </c>
      <c r="AV604" s="77"/>
      <c r="AW604" s="77"/>
      <c r="AX604" s="110"/>
    </row>
    <row r="605" spans="1:50" ht="23.25" customHeight="1" hidden="1">
      <c r="A605" s="859"/>
      <c r="B605" s="852"/>
      <c r="C605" s="150"/>
      <c r="D605" s="85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3.25" customHeight="1" hidden="1">
      <c r="A606" s="859"/>
      <c r="B606" s="852"/>
      <c r="C606" s="150"/>
      <c r="D606" s="852"/>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294"/>
      <c r="AF606" s="194"/>
      <c r="AG606" s="194"/>
      <c r="AH606" s="194"/>
      <c r="AI606" s="294"/>
      <c r="AJ606" s="194"/>
      <c r="AK606" s="194"/>
      <c r="AL606" s="194"/>
      <c r="AM606" s="294"/>
      <c r="AN606" s="194"/>
      <c r="AO606" s="194"/>
      <c r="AP606" s="295"/>
      <c r="AQ606" s="294"/>
      <c r="AR606" s="194"/>
      <c r="AS606" s="194"/>
      <c r="AT606" s="295"/>
      <c r="AU606" s="194"/>
      <c r="AV606" s="194"/>
      <c r="AW606" s="194"/>
      <c r="AX606" s="195"/>
    </row>
    <row r="607" spans="1:50" ht="23.25" customHeight="1" hidden="1">
      <c r="A607" s="859"/>
      <c r="B607" s="852"/>
      <c r="C607" s="150"/>
      <c r="D607" s="852"/>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294"/>
      <c r="AF607" s="194"/>
      <c r="AG607" s="194"/>
      <c r="AH607" s="295"/>
      <c r="AI607" s="294"/>
      <c r="AJ607" s="194"/>
      <c r="AK607" s="194"/>
      <c r="AL607" s="194"/>
      <c r="AM607" s="294"/>
      <c r="AN607" s="194"/>
      <c r="AO607" s="194"/>
      <c r="AP607" s="295"/>
      <c r="AQ607" s="294"/>
      <c r="AR607" s="194"/>
      <c r="AS607" s="194"/>
      <c r="AT607" s="295"/>
      <c r="AU607" s="194"/>
      <c r="AV607" s="194"/>
      <c r="AW607" s="194"/>
      <c r="AX607" s="195"/>
    </row>
    <row r="608" spans="1:50" ht="23.25" customHeight="1" hidden="1">
      <c r="A608" s="859"/>
      <c r="B608" s="852"/>
      <c r="C608" s="150"/>
      <c r="D608" s="852"/>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400" t="s">
        <v>16</v>
      </c>
      <c r="AC608" s="400"/>
      <c r="AD608" s="400"/>
      <c r="AE608" s="294"/>
      <c r="AF608" s="194"/>
      <c r="AG608" s="194"/>
      <c r="AH608" s="295"/>
      <c r="AI608" s="294"/>
      <c r="AJ608" s="194"/>
      <c r="AK608" s="194"/>
      <c r="AL608" s="194"/>
      <c r="AM608" s="294"/>
      <c r="AN608" s="194"/>
      <c r="AO608" s="194"/>
      <c r="AP608" s="295"/>
      <c r="AQ608" s="294"/>
      <c r="AR608" s="194"/>
      <c r="AS608" s="194"/>
      <c r="AT608" s="295"/>
      <c r="AU608" s="194"/>
      <c r="AV608" s="194"/>
      <c r="AW608" s="194"/>
      <c r="AX608" s="195"/>
    </row>
    <row r="609" spans="1:50" ht="23.25" customHeight="1" hidden="1">
      <c r="A609" s="859"/>
      <c r="B609" s="852"/>
      <c r="C609" s="150"/>
      <c r="D609" s="852"/>
      <c r="E609" s="140" t="s">
        <v>350</v>
      </c>
      <c r="F609" s="141"/>
      <c r="G609" s="76"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2" t="s">
        <v>347</v>
      </c>
      <c r="AF609" s="383"/>
      <c r="AG609" s="383"/>
      <c r="AH609" s="384"/>
      <c r="AI609" s="131" t="s">
        <v>327</v>
      </c>
      <c r="AJ609" s="131"/>
      <c r="AK609" s="131"/>
      <c r="AL609" s="132"/>
      <c r="AM609" s="131" t="s">
        <v>334</v>
      </c>
      <c r="AN609" s="131"/>
      <c r="AO609" s="131"/>
      <c r="AP609" s="132"/>
      <c r="AQ609" s="132" t="s">
        <v>323</v>
      </c>
      <c r="AR609" s="135"/>
      <c r="AS609" s="135"/>
      <c r="AT609" s="136"/>
      <c r="AU609" s="77" t="s">
        <v>262</v>
      </c>
      <c r="AV609" s="77"/>
      <c r="AW609" s="77"/>
      <c r="AX609" s="110"/>
    </row>
    <row r="610" spans="1:50" ht="23.25" customHeight="1" hidden="1">
      <c r="A610" s="859"/>
      <c r="B610" s="852"/>
      <c r="C610" s="150"/>
      <c r="D610" s="85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3.25" customHeight="1" hidden="1">
      <c r="A611" s="859"/>
      <c r="B611" s="852"/>
      <c r="C611" s="150"/>
      <c r="D611" s="852"/>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294"/>
      <c r="AF611" s="194"/>
      <c r="AG611" s="194"/>
      <c r="AH611" s="194"/>
      <c r="AI611" s="294"/>
      <c r="AJ611" s="194"/>
      <c r="AK611" s="194"/>
      <c r="AL611" s="194"/>
      <c r="AM611" s="294"/>
      <c r="AN611" s="194"/>
      <c r="AO611" s="194"/>
      <c r="AP611" s="295"/>
      <c r="AQ611" s="294"/>
      <c r="AR611" s="194"/>
      <c r="AS611" s="194"/>
      <c r="AT611" s="295"/>
      <c r="AU611" s="194"/>
      <c r="AV611" s="194"/>
      <c r="AW611" s="194"/>
      <c r="AX611" s="195"/>
    </row>
    <row r="612" spans="1:50" ht="23.25" customHeight="1" hidden="1">
      <c r="A612" s="859"/>
      <c r="B612" s="852"/>
      <c r="C612" s="150"/>
      <c r="D612" s="852"/>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294"/>
      <c r="AF612" s="194"/>
      <c r="AG612" s="194"/>
      <c r="AH612" s="295"/>
      <c r="AI612" s="294"/>
      <c r="AJ612" s="194"/>
      <c r="AK612" s="194"/>
      <c r="AL612" s="194"/>
      <c r="AM612" s="294"/>
      <c r="AN612" s="194"/>
      <c r="AO612" s="194"/>
      <c r="AP612" s="295"/>
      <c r="AQ612" s="294"/>
      <c r="AR612" s="194"/>
      <c r="AS612" s="194"/>
      <c r="AT612" s="295"/>
      <c r="AU612" s="194"/>
      <c r="AV612" s="194"/>
      <c r="AW612" s="194"/>
      <c r="AX612" s="195"/>
    </row>
    <row r="613" spans="1:50" ht="23.25" customHeight="1" hidden="1">
      <c r="A613" s="859"/>
      <c r="B613" s="852"/>
      <c r="C613" s="150"/>
      <c r="D613" s="852"/>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400" t="s">
        <v>16</v>
      </c>
      <c r="AC613" s="400"/>
      <c r="AD613" s="400"/>
      <c r="AE613" s="294"/>
      <c r="AF613" s="194"/>
      <c r="AG613" s="194"/>
      <c r="AH613" s="295"/>
      <c r="AI613" s="294"/>
      <c r="AJ613" s="194"/>
      <c r="AK613" s="194"/>
      <c r="AL613" s="194"/>
      <c r="AM613" s="294"/>
      <c r="AN613" s="194"/>
      <c r="AO613" s="194"/>
      <c r="AP613" s="295"/>
      <c r="AQ613" s="294"/>
      <c r="AR613" s="194"/>
      <c r="AS613" s="194"/>
      <c r="AT613" s="295"/>
      <c r="AU613" s="194"/>
      <c r="AV613" s="194"/>
      <c r="AW613" s="194"/>
      <c r="AX613" s="195"/>
    </row>
    <row r="614" spans="1:50" ht="23.25" customHeight="1" hidden="1">
      <c r="A614" s="859"/>
      <c r="B614" s="852"/>
      <c r="C614" s="150"/>
      <c r="D614" s="852"/>
      <c r="E614" s="140" t="s">
        <v>350</v>
      </c>
      <c r="F614" s="141"/>
      <c r="G614" s="76"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2" t="s">
        <v>347</v>
      </c>
      <c r="AF614" s="383"/>
      <c r="AG614" s="383"/>
      <c r="AH614" s="384"/>
      <c r="AI614" s="131" t="s">
        <v>327</v>
      </c>
      <c r="AJ614" s="131"/>
      <c r="AK614" s="131"/>
      <c r="AL614" s="132"/>
      <c r="AM614" s="131" t="s">
        <v>334</v>
      </c>
      <c r="AN614" s="131"/>
      <c r="AO614" s="131"/>
      <c r="AP614" s="132"/>
      <c r="AQ614" s="132" t="s">
        <v>323</v>
      </c>
      <c r="AR614" s="135"/>
      <c r="AS614" s="135"/>
      <c r="AT614" s="136"/>
      <c r="AU614" s="77" t="s">
        <v>262</v>
      </c>
      <c r="AV614" s="77"/>
      <c r="AW614" s="77"/>
      <c r="AX614" s="110"/>
    </row>
    <row r="615" spans="1:50" ht="23.25" customHeight="1" hidden="1">
      <c r="A615" s="859"/>
      <c r="B615" s="852"/>
      <c r="C615" s="150"/>
      <c r="D615" s="85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3.25" customHeight="1" hidden="1">
      <c r="A616" s="859"/>
      <c r="B616" s="852"/>
      <c r="C616" s="150"/>
      <c r="D616" s="852"/>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294"/>
      <c r="AF616" s="194"/>
      <c r="AG616" s="194"/>
      <c r="AH616" s="194"/>
      <c r="AI616" s="294"/>
      <c r="AJ616" s="194"/>
      <c r="AK616" s="194"/>
      <c r="AL616" s="194"/>
      <c r="AM616" s="294"/>
      <c r="AN616" s="194"/>
      <c r="AO616" s="194"/>
      <c r="AP616" s="295"/>
      <c r="AQ616" s="294"/>
      <c r="AR616" s="194"/>
      <c r="AS616" s="194"/>
      <c r="AT616" s="295"/>
      <c r="AU616" s="194"/>
      <c r="AV616" s="194"/>
      <c r="AW616" s="194"/>
      <c r="AX616" s="195"/>
    </row>
    <row r="617" spans="1:50" ht="23.25" customHeight="1" hidden="1">
      <c r="A617" s="859"/>
      <c r="B617" s="852"/>
      <c r="C617" s="150"/>
      <c r="D617" s="852"/>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294"/>
      <c r="AF617" s="194"/>
      <c r="AG617" s="194"/>
      <c r="AH617" s="295"/>
      <c r="AI617" s="294"/>
      <c r="AJ617" s="194"/>
      <c r="AK617" s="194"/>
      <c r="AL617" s="194"/>
      <c r="AM617" s="294"/>
      <c r="AN617" s="194"/>
      <c r="AO617" s="194"/>
      <c r="AP617" s="295"/>
      <c r="AQ617" s="294"/>
      <c r="AR617" s="194"/>
      <c r="AS617" s="194"/>
      <c r="AT617" s="295"/>
      <c r="AU617" s="194"/>
      <c r="AV617" s="194"/>
      <c r="AW617" s="194"/>
      <c r="AX617" s="195"/>
    </row>
    <row r="618" spans="1:50" ht="23.25" customHeight="1" hidden="1">
      <c r="A618" s="859"/>
      <c r="B618" s="852"/>
      <c r="C618" s="150"/>
      <c r="D618" s="852"/>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400" t="s">
        <v>16</v>
      </c>
      <c r="AC618" s="400"/>
      <c r="AD618" s="400"/>
      <c r="AE618" s="294"/>
      <c r="AF618" s="194"/>
      <c r="AG618" s="194"/>
      <c r="AH618" s="295"/>
      <c r="AI618" s="294"/>
      <c r="AJ618" s="194"/>
      <c r="AK618" s="194"/>
      <c r="AL618" s="194"/>
      <c r="AM618" s="294"/>
      <c r="AN618" s="194"/>
      <c r="AO618" s="194"/>
      <c r="AP618" s="295"/>
      <c r="AQ618" s="294"/>
      <c r="AR618" s="194"/>
      <c r="AS618" s="194"/>
      <c r="AT618" s="295"/>
      <c r="AU618" s="194"/>
      <c r="AV618" s="194"/>
      <c r="AW618" s="194"/>
      <c r="AX618" s="195"/>
    </row>
    <row r="619" spans="1:50" ht="23.25" customHeight="1" hidden="1">
      <c r="A619" s="859"/>
      <c r="B619" s="852"/>
      <c r="C619" s="150"/>
      <c r="D619" s="852"/>
      <c r="E619" s="140" t="s">
        <v>350</v>
      </c>
      <c r="F619" s="141"/>
      <c r="G619" s="76"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2" t="s">
        <v>347</v>
      </c>
      <c r="AF619" s="383"/>
      <c r="AG619" s="383"/>
      <c r="AH619" s="384"/>
      <c r="AI619" s="131" t="s">
        <v>327</v>
      </c>
      <c r="AJ619" s="131"/>
      <c r="AK619" s="131"/>
      <c r="AL619" s="132"/>
      <c r="AM619" s="131" t="s">
        <v>334</v>
      </c>
      <c r="AN619" s="131"/>
      <c r="AO619" s="131"/>
      <c r="AP619" s="132"/>
      <c r="AQ619" s="132" t="s">
        <v>323</v>
      </c>
      <c r="AR619" s="135"/>
      <c r="AS619" s="135"/>
      <c r="AT619" s="136"/>
      <c r="AU619" s="77" t="s">
        <v>262</v>
      </c>
      <c r="AV619" s="77"/>
      <c r="AW619" s="77"/>
      <c r="AX619" s="110"/>
    </row>
    <row r="620" spans="1:50" ht="23.25" customHeight="1" hidden="1">
      <c r="A620" s="859"/>
      <c r="B620" s="852"/>
      <c r="C620" s="150"/>
      <c r="D620" s="85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3.25" customHeight="1" hidden="1">
      <c r="A621" s="859"/>
      <c r="B621" s="852"/>
      <c r="C621" s="150"/>
      <c r="D621" s="852"/>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294"/>
      <c r="AF621" s="194"/>
      <c r="AG621" s="194"/>
      <c r="AH621" s="194"/>
      <c r="AI621" s="294"/>
      <c r="AJ621" s="194"/>
      <c r="AK621" s="194"/>
      <c r="AL621" s="194"/>
      <c r="AM621" s="294"/>
      <c r="AN621" s="194"/>
      <c r="AO621" s="194"/>
      <c r="AP621" s="295"/>
      <c r="AQ621" s="294"/>
      <c r="AR621" s="194"/>
      <c r="AS621" s="194"/>
      <c r="AT621" s="295"/>
      <c r="AU621" s="194"/>
      <c r="AV621" s="194"/>
      <c r="AW621" s="194"/>
      <c r="AX621" s="195"/>
    </row>
    <row r="622" spans="1:50" ht="23.25" customHeight="1" hidden="1">
      <c r="A622" s="859"/>
      <c r="B622" s="852"/>
      <c r="C622" s="150"/>
      <c r="D622" s="852"/>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294"/>
      <c r="AF622" s="194"/>
      <c r="AG622" s="194"/>
      <c r="AH622" s="295"/>
      <c r="AI622" s="294"/>
      <c r="AJ622" s="194"/>
      <c r="AK622" s="194"/>
      <c r="AL622" s="194"/>
      <c r="AM622" s="294"/>
      <c r="AN622" s="194"/>
      <c r="AO622" s="194"/>
      <c r="AP622" s="295"/>
      <c r="AQ622" s="294"/>
      <c r="AR622" s="194"/>
      <c r="AS622" s="194"/>
      <c r="AT622" s="295"/>
      <c r="AU622" s="194"/>
      <c r="AV622" s="194"/>
      <c r="AW622" s="194"/>
      <c r="AX622" s="195"/>
    </row>
    <row r="623" spans="1:50" ht="23.25" customHeight="1" hidden="1">
      <c r="A623" s="859"/>
      <c r="B623" s="852"/>
      <c r="C623" s="150"/>
      <c r="D623" s="852"/>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400" t="s">
        <v>16</v>
      </c>
      <c r="AC623" s="400"/>
      <c r="AD623" s="400"/>
      <c r="AE623" s="294"/>
      <c r="AF623" s="194"/>
      <c r="AG623" s="194"/>
      <c r="AH623" s="295"/>
      <c r="AI623" s="294"/>
      <c r="AJ623" s="194"/>
      <c r="AK623" s="194"/>
      <c r="AL623" s="194"/>
      <c r="AM623" s="294"/>
      <c r="AN623" s="194"/>
      <c r="AO623" s="194"/>
      <c r="AP623" s="295"/>
      <c r="AQ623" s="294"/>
      <c r="AR623" s="194"/>
      <c r="AS623" s="194"/>
      <c r="AT623" s="295"/>
      <c r="AU623" s="194"/>
      <c r="AV623" s="194"/>
      <c r="AW623" s="194"/>
      <c r="AX623" s="195"/>
    </row>
    <row r="624" spans="1:50" ht="23.25" customHeight="1" hidden="1">
      <c r="A624" s="859"/>
      <c r="B624" s="852"/>
      <c r="C624" s="150"/>
      <c r="D624" s="852"/>
      <c r="E624" s="107"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3.25" customHeight="1" hidden="1">
      <c r="A625" s="859"/>
      <c r="B625" s="852"/>
      <c r="C625" s="150"/>
      <c r="D625" s="852"/>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3.25" customHeight="1" hidden="1">
      <c r="A626" s="859"/>
      <c r="B626" s="852"/>
      <c r="C626" s="150"/>
      <c r="D626" s="852"/>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23.25" customHeight="1" hidden="1">
      <c r="A627" s="859"/>
      <c r="B627" s="852"/>
      <c r="C627" s="150"/>
      <c r="D627" s="852"/>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61"/>
    </row>
    <row r="628" spans="1:50" ht="23.25" customHeight="1" hidden="1">
      <c r="A628" s="859"/>
      <c r="B628" s="852"/>
      <c r="C628" s="150"/>
      <c r="D628" s="852"/>
      <c r="E628" s="140" t="s">
        <v>349</v>
      </c>
      <c r="F628" s="141"/>
      <c r="G628" s="76"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2" t="s">
        <v>347</v>
      </c>
      <c r="AF628" s="383"/>
      <c r="AG628" s="383"/>
      <c r="AH628" s="384"/>
      <c r="AI628" s="131" t="s">
        <v>327</v>
      </c>
      <c r="AJ628" s="131"/>
      <c r="AK628" s="131"/>
      <c r="AL628" s="132"/>
      <c r="AM628" s="131" t="s">
        <v>334</v>
      </c>
      <c r="AN628" s="131"/>
      <c r="AO628" s="131"/>
      <c r="AP628" s="132"/>
      <c r="AQ628" s="132" t="s">
        <v>323</v>
      </c>
      <c r="AR628" s="135"/>
      <c r="AS628" s="135"/>
      <c r="AT628" s="136"/>
      <c r="AU628" s="77" t="s">
        <v>262</v>
      </c>
      <c r="AV628" s="77"/>
      <c r="AW628" s="77"/>
      <c r="AX628" s="110"/>
    </row>
    <row r="629" spans="1:50" ht="23.25" customHeight="1" hidden="1">
      <c r="A629" s="859"/>
      <c r="B629" s="852"/>
      <c r="C629" s="150"/>
      <c r="D629" s="85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3.25" customHeight="1" hidden="1">
      <c r="A630" s="859"/>
      <c r="B630" s="852"/>
      <c r="C630" s="150"/>
      <c r="D630" s="852"/>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294"/>
      <c r="AF630" s="194"/>
      <c r="AG630" s="194"/>
      <c r="AH630" s="194"/>
      <c r="AI630" s="294"/>
      <c r="AJ630" s="194"/>
      <c r="AK630" s="194"/>
      <c r="AL630" s="194"/>
      <c r="AM630" s="294"/>
      <c r="AN630" s="194"/>
      <c r="AO630" s="194"/>
      <c r="AP630" s="295"/>
      <c r="AQ630" s="294"/>
      <c r="AR630" s="194"/>
      <c r="AS630" s="194"/>
      <c r="AT630" s="295"/>
      <c r="AU630" s="194"/>
      <c r="AV630" s="194"/>
      <c r="AW630" s="194"/>
      <c r="AX630" s="195"/>
    </row>
    <row r="631" spans="1:50" ht="23.25" customHeight="1" hidden="1">
      <c r="A631" s="859"/>
      <c r="B631" s="852"/>
      <c r="C631" s="150"/>
      <c r="D631" s="852"/>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294"/>
      <c r="AF631" s="194"/>
      <c r="AG631" s="194"/>
      <c r="AH631" s="295"/>
      <c r="AI631" s="294"/>
      <c r="AJ631" s="194"/>
      <c r="AK631" s="194"/>
      <c r="AL631" s="194"/>
      <c r="AM631" s="294"/>
      <c r="AN631" s="194"/>
      <c r="AO631" s="194"/>
      <c r="AP631" s="295"/>
      <c r="AQ631" s="294"/>
      <c r="AR631" s="194"/>
      <c r="AS631" s="194"/>
      <c r="AT631" s="295"/>
      <c r="AU631" s="194"/>
      <c r="AV631" s="194"/>
      <c r="AW631" s="194"/>
      <c r="AX631" s="195"/>
    </row>
    <row r="632" spans="1:50" ht="23.25" customHeight="1" hidden="1">
      <c r="A632" s="859"/>
      <c r="B632" s="852"/>
      <c r="C632" s="150"/>
      <c r="D632" s="852"/>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400" t="s">
        <v>16</v>
      </c>
      <c r="AC632" s="400"/>
      <c r="AD632" s="400"/>
      <c r="AE632" s="294"/>
      <c r="AF632" s="194"/>
      <c r="AG632" s="194"/>
      <c r="AH632" s="295"/>
      <c r="AI632" s="294"/>
      <c r="AJ632" s="194"/>
      <c r="AK632" s="194"/>
      <c r="AL632" s="194"/>
      <c r="AM632" s="294"/>
      <c r="AN632" s="194"/>
      <c r="AO632" s="194"/>
      <c r="AP632" s="295"/>
      <c r="AQ632" s="294"/>
      <c r="AR632" s="194"/>
      <c r="AS632" s="194"/>
      <c r="AT632" s="295"/>
      <c r="AU632" s="194"/>
      <c r="AV632" s="194"/>
      <c r="AW632" s="194"/>
      <c r="AX632" s="195"/>
    </row>
    <row r="633" spans="1:50" ht="23.25" customHeight="1" hidden="1">
      <c r="A633" s="859"/>
      <c r="B633" s="852"/>
      <c r="C633" s="150"/>
      <c r="D633" s="852"/>
      <c r="E633" s="140" t="s">
        <v>349</v>
      </c>
      <c r="F633" s="141"/>
      <c r="G633" s="76"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2" t="s">
        <v>347</v>
      </c>
      <c r="AF633" s="383"/>
      <c r="AG633" s="383"/>
      <c r="AH633" s="384"/>
      <c r="AI633" s="131" t="s">
        <v>327</v>
      </c>
      <c r="AJ633" s="131"/>
      <c r="AK633" s="131"/>
      <c r="AL633" s="132"/>
      <c r="AM633" s="131" t="s">
        <v>334</v>
      </c>
      <c r="AN633" s="131"/>
      <c r="AO633" s="131"/>
      <c r="AP633" s="132"/>
      <c r="AQ633" s="132" t="s">
        <v>323</v>
      </c>
      <c r="AR633" s="135"/>
      <c r="AS633" s="135"/>
      <c r="AT633" s="136"/>
      <c r="AU633" s="77" t="s">
        <v>262</v>
      </c>
      <c r="AV633" s="77"/>
      <c r="AW633" s="77"/>
      <c r="AX633" s="110"/>
    </row>
    <row r="634" spans="1:50" ht="23.25" customHeight="1" hidden="1">
      <c r="A634" s="859"/>
      <c r="B634" s="852"/>
      <c r="C634" s="150"/>
      <c r="D634" s="85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3.25" customHeight="1" hidden="1">
      <c r="A635" s="859"/>
      <c r="B635" s="852"/>
      <c r="C635" s="150"/>
      <c r="D635" s="852"/>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294"/>
      <c r="AF635" s="194"/>
      <c r="AG635" s="194"/>
      <c r="AH635" s="194"/>
      <c r="AI635" s="294"/>
      <c r="AJ635" s="194"/>
      <c r="AK635" s="194"/>
      <c r="AL635" s="194"/>
      <c r="AM635" s="294"/>
      <c r="AN635" s="194"/>
      <c r="AO635" s="194"/>
      <c r="AP635" s="295"/>
      <c r="AQ635" s="294"/>
      <c r="AR635" s="194"/>
      <c r="AS635" s="194"/>
      <c r="AT635" s="295"/>
      <c r="AU635" s="194"/>
      <c r="AV635" s="194"/>
      <c r="AW635" s="194"/>
      <c r="AX635" s="195"/>
    </row>
    <row r="636" spans="1:50" ht="23.25" customHeight="1" hidden="1">
      <c r="A636" s="859"/>
      <c r="B636" s="852"/>
      <c r="C636" s="150"/>
      <c r="D636" s="852"/>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294"/>
      <c r="AF636" s="194"/>
      <c r="AG636" s="194"/>
      <c r="AH636" s="295"/>
      <c r="AI636" s="294"/>
      <c r="AJ636" s="194"/>
      <c r="AK636" s="194"/>
      <c r="AL636" s="194"/>
      <c r="AM636" s="294"/>
      <c r="AN636" s="194"/>
      <c r="AO636" s="194"/>
      <c r="AP636" s="295"/>
      <c r="AQ636" s="294"/>
      <c r="AR636" s="194"/>
      <c r="AS636" s="194"/>
      <c r="AT636" s="295"/>
      <c r="AU636" s="194"/>
      <c r="AV636" s="194"/>
      <c r="AW636" s="194"/>
      <c r="AX636" s="195"/>
    </row>
    <row r="637" spans="1:50" ht="23.25" customHeight="1" hidden="1">
      <c r="A637" s="859"/>
      <c r="B637" s="852"/>
      <c r="C637" s="150"/>
      <c r="D637" s="852"/>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54" t="s">
        <v>16</v>
      </c>
      <c r="AC637" s="854"/>
      <c r="AD637" s="854"/>
      <c r="AE637" s="294"/>
      <c r="AF637" s="194"/>
      <c r="AG637" s="194"/>
      <c r="AH637" s="295"/>
      <c r="AI637" s="294"/>
      <c r="AJ637" s="194"/>
      <c r="AK637" s="194"/>
      <c r="AL637" s="194"/>
      <c r="AM637" s="294"/>
      <c r="AN637" s="194"/>
      <c r="AO637" s="194"/>
      <c r="AP637" s="295"/>
      <c r="AQ637" s="294"/>
      <c r="AR637" s="194"/>
      <c r="AS637" s="194"/>
      <c r="AT637" s="295"/>
      <c r="AU637" s="194"/>
      <c r="AV637" s="194"/>
      <c r="AW637" s="194"/>
      <c r="AX637" s="195"/>
    </row>
    <row r="638" spans="1:50" ht="23.25" customHeight="1" hidden="1">
      <c r="A638" s="859"/>
      <c r="B638" s="852"/>
      <c r="C638" s="150"/>
      <c r="D638" s="852"/>
      <c r="E638" s="140" t="s">
        <v>349</v>
      </c>
      <c r="F638" s="141"/>
      <c r="G638" s="76"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2" t="s">
        <v>347</v>
      </c>
      <c r="AF638" s="383"/>
      <c r="AG638" s="383"/>
      <c r="AH638" s="384"/>
      <c r="AI638" s="131" t="s">
        <v>327</v>
      </c>
      <c r="AJ638" s="131"/>
      <c r="AK638" s="131"/>
      <c r="AL638" s="132"/>
      <c r="AM638" s="131" t="s">
        <v>334</v>
      </c>
      <c r="AN638" s="131"/>
      <c r="AO638" s="131"/>
      <c r="AP638" s="132"/>
      <c r="AQ638" s="132" t="s">
        <v>323</v>
      </c>
      <c r="AR638" s="135"/>
      <c r="AS638" s="135"/>
      <c r="AT638" s="136"/>
      <c r="AU638" s="77" t="s">
        <v>262</v>
      </c>
      <c r="AV638" s="77"/>
      <c r="AW638" s="77"/>
      <c r="AX638" s="110"/>
    </row>
    <row r="639" spans="1:50" ht="23.25" customHeight="1" hidden="1">
      <c r="A639" s="859"/>
      <c r="B639" s="852"/>
      <c r="C639" s="150"/>
      <c r="D639" s="85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3.25" customHeight="1" hidden="1">
      <c r="A640" s="859"/>
      <c r="B640" s="852"/>
      <c r="C640" s="150"/>
      <c r="D640" s="852"/>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294"/>
      <c r="AF640" s="194"/>
      <c r="AG640" s="194"/>
      <c r="AH640" s="194"/>
      <c r="AI640" s="294"/>
      <c r="AJ640" s="194"/>
      <c r="AK640" s="194"/>
      <c r="AL640" s="194"/>
      <c r="AM640" s="294"/>
      <c r="AN640" s="194"/>
      <c r="AO640" s="194"/>
      <c r="AP640" s="295"/>
      <c r="AQ640" s="294"/>
      <c r="AR640" s="194"/>
      <c r="AS640" s="194"/>
      <c r="AT640" s="295"/>
      <c r="AU640" s="194"/>
      <c r="AV640" s="194"/>
      <c r="AW640" s="194"/>
      <c r="AX640" s="195"/>
    </row>
    <row r="641" spans="1:50" ht="23.25" customHeight="1" hidden="1">
      <c r="A641" s="859"/>
      <c r="B641" s="852"/>
      <c r="C641" s="150"/>
      <c r="D641" s="852"/>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294"/>
      <c r="AF641" s="194"/>
      <c r="AG641" s="194"/>
      <c r="AH641" s="295"/>
      <c r="AI641" s="294"/>
      <c r="AJ641" s="194"/>
      <c r="AK641" s="194"/>
      <c r="AL641" s="194"/>
      <c r="AM641" s="294"/>
      <c r="AN641" s="194"/>
      <c r="AO641" s="194"/>
      <c r="AP641" s="295"/>
      <c r="AQ641" s="294"/>
      <c r="AR641" s="194"/>
      <c r="AS641" s="194"/>
      <c r="AT641" s="295"/>
      <c r="AU641" s="194"/>
      <c r="AV641" s="194"/>
      <c r="AW641" s="194"/>
      <c r="AX641" s="195"/>
    </row>
    <row r="642" spans="1:50" ht="23.25" customHeight="1" hidden="1">
      <c r="A642" s="859"/>
      <c r="B642" s="852"/>
      <c r="C642" s="150"/>
      <c r="D642" s="852"/>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400" t="s">
        <v>16</v>
      </c>
      <c r="AC642" s="400"/>
      <c r="AD642" s="400"/>
      <c r="AE642" s="294"/>
      <c r="AF642" s="194"/>
      <c r="AG642" s="194"/>
      <c r="AH642" s="295"/>
      <c r="AI642" s="294"/>
      <c r="AJ642" s="194"/>
      <c r="AK642" s="194"/>
      <c r="AL642" s="194"/>
      <c r="AM642" s="294"/>
      <c r="AN642" s="194"/>
      <c r="AO642" s="194"/>
      <c r="AP642" s="295"/>
      <c r="AQ642" s="294"/>
      <c r="AR642" s="194"/>
      <c r="AS642" s="194"/>
      <c r="AT642" s="295"/>
      <c r="AU642" s="194"/>
      <c r="AV642" s="194"/>
      <c r="AW642" s="194"/>
      <c r="AX642" s="195"/>
    </row>
    <row r="643" spans="1:50" ht="23.25" customHeight="1" hidden="1">
      <c r="A643" s="859"/>
      <c r="B643" s="852"/>
      <c r="C643" s="150"/>
      <c r="D643" s="852"/>
      <c r="E643" s="140" t="s">
        <v>349</v>
      </c>
      <c r="F643" s="141"/>
      <c r="G643" s="76"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2" t="s">
        <v>347</v>
      </c>
      <c r="AF643" s="383"/>
      <c r="AG643" s="383"/>
      <c r="AH643" s="384"/>
      <c r="AI643" s="131" t="s">
        <v>327</v>
      </c>
      <c r="AJ643" s="131"/>
      <c r="AK643" s="131"/>
      <c r="AL643" s="132"/>
      <c r="AM643" s="131" t="s">
        <v>334</v>
      </c>
      <c r="AN643" s="131"/>
      <c r="AO643" s="131"/>
      <c r="AP643" s="132"/>
      <c r="AQ643" s="132" t="s">
        <v>323</v>
      </c>
      <c r="AR643" s="135"/>
      <c r="AS643" s="135"/>
      <c r="AT643" s="136"/>
      <c r="AU643" s="77" t="s">
        <v>262</v>
      </c>
      <c r="AV643" s="77"/>
      <c r="AW643" s="77"/>
      <c r="AX643" s="110"/>
    </row>
    <row r="644" spans="1:50" ht="23.25" customHeight="1" hidden="1">
      <c r="A644" s="859"/>
      <c r="B644" s="852"/>
      <c r="C644" s="150"/>
      <c r="D644" s="85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3.25" customHeight="1" hidden="1">
      <c r="A645" s="859"/>
      <c r="B645" s="852"/>
      <c r="C645" s="150"/>
      <c r="D645" s="852"/>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294"/>
      <c r="AF645" s="194"/>
      <c r="AG645" s="194"/>
      <c r="AH645" s="194"/>
      <c r="AI645" s="294"/>
      <c r="AJ645" s="194"/>
      <c r="AK645" s="194"/>
      <c r="AL645" s="194"/>
      <c r="AM645" s="294"/>
      <c r="AN645" s="194"/>
      <c r="AO645" s="194"/>
      <c r="AP645" s="295"/>
      <c r="AQ645" s="294"/>
      <c r="AR645" s="194"/>
      <c r="AS645" s="194"/>
      <c r="AT645" s="295"/>
      <c r="AU645" s="194"/>
      <c r="AV645" s="194"/>
      <c r="AW645" s="194"/>
      <c r="AX645" s="195"/>
    </row>
    <row r="646" spans="1:50" ht="23.25" customHeight="1" hidden="1">
      <c r="A646" s="859"/>
      <c r="B646" s="852"/>
      <c r="C646" s="150"/>
      <c r="D646" s="852"/>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294"/>
      <c r="AF646" s="194"/>
      <c r="AG646" s="194"/>
      <c r="AH646" s="295"/>
      <c r="AI646" s="294"/>
      <c r="AJ646" s="194"/>
      <c r="AK646" s="194"/>
      <c r="AL646" s="194"/>
      <c r="AM646" s="294"/>
      <c r="AN646" s="194"/>
      <c r="AO646" s="194"/>
      <c r="AP646" s="295"/>
      <c r="AQ646" s="294"/>
      <c r="AR646" s="194"/>
      <c r="AS646" s="194"/>
      <c r="AT646" s="295"/>
      <c r="AU646" s="194"/>
      <c r="AV646" s="194"/>
      <c r="AW646" s="194"/>
      <c r="AX646" s="195"/>
    </row>
    <row r="647" spans="1:50" ht="23.25" customHeight="1" hidden="1">
      <c r="A647" s="859"/>
      <c r="B647" s="852"/>
      <c r="C647" s="150"/>
      <c r="D647" s="852"/>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400" t="s">
        <v>16</v>
      </c>
      <c r="AC647" s="400"/>
      <c r="AD647" s="400"/>
      <c r="AE647" s="294"/>
      <c r="AF647" s="194"/>
      <c r="AG647" s="194"/>
      <c r="AH647" s="295"/>
      <c r="AI647" s="294"/>
      <c r="AJ647" s="194"/>
      <c r="AK647" s="194"/>
      <c r="AL647" s="194"/>
      <c r="AM647" s="294"/>
      <c r="AN647" s="194"/>
      <c r="AO647" s="194"/>
      <c r="AP647" s="295"/>
      <c r="AQ647" s="294"/>
      <c r="AR647" s="194"/>
      <c r="AS647" s="194"/>
      <c r="AT647" s="295"/>
      <c r="AU647" s="194"/>
      <c r="AV647" s="194"/>
      <c r="AW647" s="194"/>
      <c r="AX647" s="195"/>
    </row>
    <row r="648" spans="1:50" ht="23.25" customHeight="1" hidden="1">
      <c r="A648" s="859"/>
      <c r="B648" s="852"/>
      <c r="C648" s="150"/>
      <c r="D648" s="852"/>
      <c r="E648" s="140" t="s">
        <v>349</v>
      </c>
      <c r="F648" s="141"/>
      <c r="G648" s="76"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2" t="s">
        <v>347</v>
      </c>
      <c r="AF648" s="383"/>
      <c r="AG648" s="383"/>
      <c r="AH648" s="384"/>
      <c r="AI648" s="131" t="s">
        <v>327</v>
      </c>
      <c r="AJ648" s="131"/>
      <c r="AK648" s="131"/>
      <c r="AL648" s="132"/>
      <c r="AM648" s="131" t="s">
        <v>334</v>
      </c>
      <c r="AN648" s="131"/>
      <c r="AO648" s="131"/>
      <c r="AP648" s="132"/>
      <c r="AQ648" s="132" t="s">
        <v>323</v>
      </c>
      <c r="AR648" s="135"/>
      <c r="AS648" s="135"/>
      <c r="AT648" s="136"/>
      <c r="AU648" s="77" t="s">
        <v>262</v>
      </c>
      <c r="AV648" s="77"/>
      <c r="AW648" s="77"/>
      <c r="AX648" s="110"/>
    </row>
    <row r="649" spans="1:50" ht="23.25" customHeight="1" hidden="1">
      <c r="A649" s="859"/>
      <c r="B649" s="852"/>
      <c r="C649" s="150"/>
      <c r="D649" s="85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3.25" customHeight="1" hidden="1">
      <c r="A650" s="859"/>
      <c r="B650" s="852"/>
      <c r="C650" s="150"/>
      <c r="D650" s="852"/>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294"/>
      <c r="AF650" s="194"/>
      <c r="AG650" s="194"/>
      <c r="AH650" s="194"/>
      <c r="AI650" s="294"/>
      <c r="AJ650" s="194"/>
      <c r="AK650" s="194"/>
      <c r="AL650" s="194"/>
      <c r="AM650" s="294"/>
      <c r="AN650" s="194"/>
      <c r="AO650" s="194"/>
      <c r="AP650" s="295"/>
      <c r="AQ650" s="294"/>
      <c r="AR650" s="194"/>
      <c r="AS650" s="194"/>
      <c r="AT650" s="295"/>
      <c r="AU650" s="194"/>
      <c r="AV650" s="194"/>
      <c r="AW650" s="194"/>
      <c r="AX650" s="195"/>
    </row>
    <row r="651" spans="1:50" ht="23.25" customHeight="1" hidden="1">
      <c r="A651" s="859"/>
      <c r="B651" s="852"/>
      <c r="C651" s="150"/>
      <c r="D651" s="852"/>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294"/>
      <c r="AF651" s="194"/>
      <c r="AG651" s="194"/>
      <c r="AH651" s="295"/>
      <c r="AI651" s="294"/>
      <c r="AJ651" s="194"/>
      <c r="AK651" s="194"/>
      <c r="AL651" s="194"/>
      <c r="AM651" s="294"/>
      <c r="AN651" s="194"/>
      <c r="AO651" s="194"/>
      <c r="AP651" s="295"/>
      <c r="AQ651" s="294"/>
      <c r="AR651" s="194"/>
      <c r="AS651" s="194"/>
      <c r="AT651" s="295"/>
      <c r="AU651" s="194"/>
      <c r="AV651" s="194"/>
      <c r="AW651" s="194"/>
      <c r="AX651" s="195"/>
    </row>
    <row r="652" spans="1:50" ht="23.25" customHeight="1" hidden="1">
      <c r="A652" s="859"/>
      <c r="B652" s="852"/>
      <c r="C652" s="150"/>
      <c r="D652" s="852"/>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400" t="s">
        <v>16</v>
      </c>
      <c r="AC652" s="400"/>
      <c r="AD652" s="400"/>
      <c r="AE652" s="294"/>
      <c r="AF652" s="194"/>
      <c r="AG652" s="194"/>
      <c r="AH652" s="295"/>
      <c r="AI652" s="294"/>
      <c r="AJ652" s="194"/>
      <c r="AK652" s="194"/>
      <c r="AL652" s="194"/>
      <c r="AM652" s="294"/>
      <c r="AN652" s="194"/>
      <c r="AO652" s="194"/>
      <c r="AP652" s="295"/>
      <c r="AQ652" s="294"/>
      <c r="AR652" s="194"/>
      <c r="AS652" s="194"/>
      <c r="AT652" s="295"/>
      <c r="AU652" s="194"/>
      <c r="AV652" s="194"/>
      <c r="AW652" s="194"/>
      <c r="AX652" s="195"/>
    </row>
    <row r="653" spans="1:50" ht="23.25" customHeight="1" hidden="1">
      <c r="A653" s="859"/>
      <c r="B653" s="852"/>
      <c r="C653" s="150"/>
      <c r="D653" s="852"/>
      <c r="E653" s="140" t="s">
        <v>350</v>
      </c>
      <c r="F653" s="141"/>
      <c r="G653" s="76"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2" t="s">
        <v>347</v>
      </c>
      <c r="AF653" s="383"/>
      <c r="AG653" s="383"/>
      <c r="AH653" s="384"/>
      <c r="AI653" s="131" t="s">
        <v>327</v>
      </c>
      <c r="AJ653" s="131"/>
      <c r="AK653" s="131"/>
      <c r="AL653" s="132"/>
      <c r="AM653" s="131" t="s">
        <v>334</v>
      </c>
      <c r="AN653" s="131"/>
      <c r="AO653" s="131"/>
      <c r="AP653" s="132"/>
      <c r="AQ653" s="132" t="s">
        <v>323</v>
      </c>
      <c r="AR653" s="135"/>
      <c r="AS653" s="135"/>
      <c r="AT653" s="136"/>
      <c r="AU653" s="77" t="s">
        <v>262</v>
      </c>
      <c r="AV653" s="77"/>
      <c r="AW653" s="77"/>
      <c r="AX653" s="110"/>
    </row>
    <row r="654" spans="1:50" ht="23.25" customHeight="1" hidden="1">
      <c r="A654" s="859"/>
      <c r="B654" s="852"/>
      <c r="C654" s="150"/>
      <c r="D654" s="85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3.25" customHeight="1" hidden="1">
      <c r="A655" s="859"/>
      <c r="B655" s="852"/>
      <c r="C655" s="150"/>
      <c r="D655" s="852"/>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294"/>
      <c r="AF655" s="194"/>
      <c r="AG655" s="194"/>
      <c r="AH655" s="194"/>
      <c r="AI655" s="294"/>
      <c r="AJ655" s="194"/>
      <c r="AK655" s="194"/>
      <c r="AL655" s="194"/>
      <c r="AM655" s="294"/>
      <c r="AN655" s="194"/>
      <c r="AO655" s="194"/>
      <c r="AP655" s="295"/>
      <c r="AQ655" s="294"/>
      <c r="AR655" s="194"/>
      <c r="AS655" s="194"/>
      <c r="AT655" s="295"/>
      <c r="AU655" s="194"/>
      <c r="AV655" s="194"/>
      <c r="AW655" s="194"/>
      <c r="AX655" s="195"/>
    </row>
    <row r="656" spans="1:50" ht="23.25" customHeight="1" hidden="1">
      <c r="A656" s="859"/>
      <c r="B656" s="852"/>
      <c r="C656" s="150"/>
      <c r="D656" s="852"/>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294"/>
      <c r="AF656" s="194"/>
      <c r="AG656" s="194"/>
      <c r="AH656" s="295"/>
      <c r="AI656" s="294"/>
      <c r="AJ656" s="194"/>
      <c r="AK656" s="194"/>
      <c r="AL656" s="194"/>
      <c r="AM656" s="294"/>
      <c r="AN656" s="194"/>
      <c r="AO656" s="194"/>
      <c r="AP656" s="295"/>
      <c r="AQ656" s="294"/>
      <c r="AR656" s="194"/>
      <c r="AS656" s="194"/>
      <c r="AT656" s="295"/>
      <c r="AU656" s="194"/>
      <c r="AV656" s="194"/>
      <c r="AW656" s="194"/>
      <c r="AX656" s="195"/>
    </row>
    <row r="657" spans="1:50" ht="23.25" customHeight="1" hidden="1">
      <c r="A657" s="859"/>
      <c r="B657" s="852"/>
      <c r="C657" s="150"/>
      <c r="D657" s="852"/>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400" t="s">
        <v>16</v>
      </c>
      <c r="AC657" s="400"/>
      <c r="AD657" s="400"/>
      <c r="AE657" s="294"/>
      <c r="AF657" s="194"/>
      <c r="AG657" s="194"/>
      <c r="AH657" s="295"/>
      <c r="AI657" s="294"/>
      <c r="AJ657" s="194"/>
      <c r="AK657" s="194"/>
      <c r="AL657" s="194"/>
      <c r="AM657" s="294"/>
      <c r="AN657" s="194"/>
      <c r="AO657" s="194"/>
      <c r="AP657" s="295"/>
      <c r="AQ657" s="294"/>
      <c r="AR657" s="194"/>
      <c r="AS657" s="194"/>
      <c r="AT657" s="295"/>
      <c r="AU657" s="194"/>
      <c r="AV657" s="194"/>
      <c r="AW657" s="194"/>
      <c r="AX657" s="195"/>
    </row>
    <row r="658" spans="1:50" ht="23.25" customHeight="1" hidden="1">
      <c r="A658" s="859"/>
      <c r="B658" s="852"/>
      <c r="C658" s="150"/>
      <c r="D658" s="852"/>
      <c r="E658" s="140" t="s">
        <v>350</v>
      </c>
      <c r="F658" s="141"/>
      <c r="G658" s="76"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2" t="s">
        <v>347</v>
      </c>
      <c r="AF658" s="383"/>
      <c r="AG658" s="383"/>
      <c r="AH658" s="384"/>
      <c r="AI658" s="131" t="s">
        <v>327</v>
      </c>
      <c r="AJ658" s="131"/>
      <c r="AK658" s="131"/>
      <c r="AL658" s="132"/>
      <c r="AM658" s="131" t="s">
        <v>334</v>
      </c>
      <c r="AN658" s="131"/>
      <c r="AO658" s="131"/>
      <c r="AP658" s="132"/>
      <c r="AQ658" s="132" t="s">
        <v>323</v>
      </c>
      <c r="AR658" s="135"/>
      <c r="AS658" s="135"/>
      <c r="AT658" s="136"/>
      <c r="AU658" s="77" t="s">
        <v>262</v>
      </c>
      <c r="AV658" s="77"/>
      <c r="AW658" s="77"/>
      <c r="AX658" s="110"/>
    </row>
    <row r="659" spans="1:50" ht="23.25" customHeight="1" hidden="1">
      <c r="A659" s="859"/>
      <c r="B659" s="852"/>
      <c r="C659" s="150"/>
      <c r="D659" s="85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3.25" customHeight="1" hidden="1">
      <c r="A660" s="859"/>
      <c r="B660" s="852"/>
      <c r="C660" s="150"/>
      <c r="D660" s="852"/>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294"/>
      <c r="AF660" s="194"/>
      <c r="AG660" s="194"/>
      <c r="AH660" s="194"/>
      <c r="AI660" s="294"/>
      <c r="AJ660" s="194"/>
      <c r="AK660" s="194"/>
      <c r="AL660" s="194"/>
      <c r="AM660" s="294"/>
      <c r="AN660" s="194"/>
      <c r="AO660" s="194"/>
      <c r="AP660" s="295"/>
      <c r="AQ660" s="294"/>
      <c r="AR660" s="194"/>
      <c r="AS660" s="194"/>
      <c r="AT660" s="295"/>
      <c r="AU660" s="194"/>
      <c r="AV660" s="194"/>
      <c r="AW660" s="194"/>
      <c r="AX660" s="195"/>
    </row>
    <row r="661" spans="1:50" ht="23.25" customHeight="1" hidden="1">
      <c r="A661" s="859"/>
      <c r="B661" s="852"/>
      <c r="C661" s="150"/>
      <c r="D661" s="852"/>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294"/>
      <c r="AF661" s="194"/>
      <c r="AG661" s="194"/>
      <c r="AH661" s="295"/>
      <c r="AI661" s="294"/>
      <c r="AJ661" s="194"/>
      <c r="AK661" s="194"/>
      <c r="AL661" s="194"/>
      <c r="AM661" s="294"/>
      <c r="AN661" s="194"/>
      <c r="AO661" s="194"/>
      <c r="AP661" s="295"/>
      <c r="AQ661" s="294"/>
      <c r="AR661" s="194"/>
      <c r="AS661" s="194"/>
      <c r="AT661" s="295"/>
      <c r="AU661" s="194"/>
      <c r="AV661" s="194"/>
      <c r="AW661" s="194"/>
      <c r="AX661" s="195"/>
    </row>
    <row r="662" spans="1:50" ht="23.25" customHeight="1" hidden="1">
      <c r="A662" s="859"/>
      <c r="B662" s="852"/>
      <c r="C662" s="150"/>
      <c r="D662" s="852"/>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400" t="s">
        <v>16</v>
      </c>
      <c r="AC662" s="400"/>
      <c r="AD662" s="400"/>
      <c r="AE662" s="294"/>
      <c r="AF662" s="194"/>
      <c r="AG662" s="194"/>
      <c r="AH662" s="295"/>
      <c r="AI662" s="294"/>
      <c r="AJ662" s="194"/>
      <c r="AK662" s="194"/>
      <c r="AL662" s="194"/>
      <c r="AM662" s="294"/>
      <c r="AN662" s="194"/>
      <c r="AO662" s="194"/>
      <c r="AP662" s="295"/>
      <c r="AQ662" s="294"/>
      <c r="AR662" s="194"/>
      <c r="AS662" s="194"/>
      <c r="AT662" s="295"/>
      <c r="AU662" s="194"/>
      <c r="AV662" s="194"/>
      <c r="AW662" s="194"/>
      <c r="AX662" s="195"/>
    </row>
    <row r="663" spans="1:50" ht="23.25" customHeight="1" hidden="1">
      <c r="A663" s="859"/>
      <c r="B663" s="852"/>
      <c r="C663" s="150"/>
      <c r="D663" s="852"/>
      <c r="E663" s="140" t="s">
        <v>350</v>
      </c>
      <c r="F663" s="141"/>
      <c r="G663" s="76"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2" t="s">
        <v>347</v>
      </c>
      <c r="AF663" s="383"/>
      <c r="AG663" s="383"/>
      <c r="AH663" s="384"/>
      <c r="AI663" s="131" t="s">
        <v>327</v>
      </c>
      <c r="AJ663" s="131"/>
      <c r="AK663" s="131"/>
      <c r="AL663" s="132"/>
      <c r="AM663" s="131" t="s">
        <v>334</v>
      </c>
      <c r="AN663" s="131"/>
      <c r="AO663" s="131"/>
      <c r="AP663" s="132"/>
      <c r="AQ663" s="132" t="s">
        <v>323</v>
      </c>
      <c r="AR663" s="135"/>
      <c r="AS663" s="135"/>
      <c r="AT663" s="136"/>
      <c r="AU663" s="77" t="s">
        <v>262</v>
      </c>
      <c r="AV663" s="77"/>
      <c r="AW663" s="77"/>
      <c r="AX663" s="110"/>
    </row>
    <row r="664" spans="1:50" ht="23.25" customHeight="1" hidden="1">
      <c r="A664" s="859"/>
      <c r="B664" s="852"/>
      <c r="C664" s="150"/>
      <c r="D664" s="85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3.25" customHeight="1" hidden="1">
      <c r="A665" s="859"/>
      <c r="B665" s="852"/>
      <c r="C665" s="150"/>
      <c r="D665" s="852"/>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294"/>
      <c r="AF665" s="194"/>
      <c r="AG665" s="194"/>
      <c r="AH665" s="194"/>
      <c r="AI665" s="294"/>
      <c r="AJ665" s="194"/>
      <c r="AK665" s="194"/>
      <c r="AL665" s="194"/>
      <c r="AM665" s="294"/>
      <c r="AN665" s="194"/>
      <c r="AO665" s="194"/>
      <c r="AP665" s="295"/>
      <c r="AQ665" s="294"/>
      <c r="AR665" s="194"/>
      <c r="AS665" s="194"/>
      <c r="AT665" s="295"/>
      <c r="AU665" s="194"/>
      <c r="AV665" s="194"/>
      <c r="AW665" s="194"/>
      <c r="AX665" s="195"/>
    </row>
    <row r="666" spans="1:50" ht="23.25" customHeight="1" hidden="1">
      <c r="A666" s="859"/>
      <c r="B666" s="852"/>
      <c r="C666" s="150"/>
      <c r="D666" s="852"/>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294"/>
      <c r="AF666" s="194"/>
      <c r="AG666" s="194"/>
      <c r="AH666" s="295"/>
      <c r="AI666" s="294"/>
      <c r="AJ666" s="194"/>
      <c r="AK666" s="194"/>
      <c r="AL666" s="194"/>
      <c r="AM666" s="294"/>
      <c r="AN666" s="194"/>
      <c r="AO666" s="194"/>
      <c r="AP666" s="295"/>
      <c r="AQ666" s="294"/>
      <c r="AR666" s="194"/>
      <c r="AS666" s="194"/>
      <c r="AT666" s="295"/>
      <c r="AU666" s="194"/>
      <c r="AV666" s="194"/>
      <c r="AW666" s="194"/>
      <c r="AX666" s="195"/>
    </row>
    <row r="667" spans="1:50" ht="23.25" customHeight="1" hidden="1">
      <c r="A667" s="859"/>
      <c r="B667" s="852"/>
      <c r="C667" s="150"/>
      <c r="D667" s="852"/>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400" t="s">
        <v>16</v>
      </c>
      <c r="AC667" s="400"/>
      <c r="AD667" s="400"/>
      <c r="AE667" s="294"/>
      <c r="AF667" s="194"/>
      <c r="AG667" s="194"/>
      <c r="AH667" s="295"/>
      <c r="AI667" s="294"/>
      <c r="AJ667" s="194"/>
      <c r="AK667" s="194"/>
      <c r="AL667" s="194"/>
      <c r="AM667" s="294"/>
      <c r="AN667" s="194"/>
      <c r="AO667" s="194"/>
      <c r="AP667" s="295"/>
      <c r="AQ667" s="294"/>
      <c r="AR667" s="194"/>
      <c r="AS667" s="194"/>
      <c r="AT667" s="295"/>
      <c r="AU667" s="194"/>
      <c r="AV667" s="194"/>
      <c r="AW667" s="194"/>
      <c r="AX667" s="195"/>
    </row>
    <row r="668" spans="1:50" ht="23.25" customHeight="1" hidden="1">
      <c r="A668" s="859"/>
      <c r="B668" s="852"/>
      <c r="C668" s="150"/>
      <c r="D668" s="852"/>
      <c r="E668" s="140" t="s">
        <v>350</v>
      </c>
      <c r="F668" s="141"/>
      <c r="G668" s="76"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2" t="s">
        <v>347</v>
      </c>
      <c r="AF668" s="383"/>
      <c r="AG668" s="383"/>
      <c r="AH668" s="384"/>
      <c r="AI668" s="131" t="s">
        <v>327</v>
      </c>
      <c r="AJ668" s="131"/>
      <c r="AK668" s="131"/>
      <c r="AL668" s="132"/>
      <c r="AM668" s="131" t="s">
        <v>334</v>
      </c>
      <c r="AN668" s="131"/>
      <c r="AO668" s="131"/>
      <c r="AP668" s="132"/>
      <c r="AQ668" s="132" t="s">
        <v>323</v>
      </c>
      <c r="AR668" s="135"/>
      <c r="AS668" s="135"/>
      <c r="AT668" s="136"/>
      <c r="AU668" s="77" t="s">
        <v>262</v>
      </c>
      <c r="AV668" s="77"/>
      <c r="AW668" s="77"/>
      <c r="AX668" s="110"/>
    </row>
    <row r="669" spans="1:50" ht="23.25" customHeight="1" hidden="1">
      <c r="A669" s="859"/>
      <c r="B669" s="852"/>
      <c r="C669" s="150"/>
      <c r="D669" s="85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3.25" customHeight="1" hidden="1">
      <c r="A670" s="859"/>
      <c r="B670" s="852"/>
      <c r="C670" s="150"/>
      <c r="D670" s="852"/>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294"/>
      <c r="AF670" s="194"/>
      <c r="AG670" s="194"/>
      <c r="AH670" s="194"/>
      <c r="AI670" s="294"/>
      <c r="AJ670" s="194"/>
      <c r="AK670" s="194"/>
      <c r="AL670" s="194"/>
      <c r="AM670" s="294"/>
      <c r="AN670" s="194"/>
      <c r="AO670" s="194"/>
      <c r="AP670" s="295"/>
      <c r="AQ670" s="294"/>
      <c r="AR670" s="194"/>
      <c r="AS670" s="194"/>
      <c r="AT670" s="295"/>
      <c r="AU670" s="194"/>
      <c r="AV670" s="194"/>
      <c r="AW670" s="194"/>
      <c r="AX670" s="195"/>
    </row>
    <row r="671" spans="1:50" ht="23.25" customHeight="1" hidden="1">
      <c r="A671" s="859"/>
      <c r="B671" s="852"/>
      <c r="C671" s="150"/>
      <c r="D671" s="852"/>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294"/>
      <c r="AF671" s="194"/>
      <c r="AG671" s="194"/>
      <c r="AH671" s="295"/>
      <c r="AI671" s="294"/>
      <c r="AJ671" s="194"/>
      <c r="AK671" s="194"/>
      <c r="AL671" s="194"/>
      <c r="AM671" s="294"/>
      <c r="AN671" s="194"/>
      <c r="AO671" s="194"/>
      <c r="AP671" s="295"/>
      <c r="AQ671" s="294"/>
      <c r="AR671" s="194"/>
      <c r="AS671" s="194"/>
      <c r="AT671" s="295"/>
      <c r="AU671" s="194"/>
      <c r="AV671" s="194"/>
      <c r="AW671" s="194"/>
      <c r="AX671" s="195"/>
    </row>
    <row r="672" spans="1:50" ht="23.25" customHeight="1" hidden="1">
      <c r="A672" s="859"/>
      <c r="B672" s="852"/>
      <c r="C672" s="150"/>
      <c r="D672" s="852"/>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400" t="s">
        <v>16</v>
      </c>
      <c r="AC672" s="400"/>
      <c r="AD672" s="400"/>
      <c r="AE672" s="294"/>
      <c r="AF672" s="194"/>
      <c r="AG672" s="194"/>
      <c r="AH672" s="295"/>
      <c r="AI672" s="294"/>
      <c r="AJ672" s="194"/>
      <c r="AK672" s="194"/>
      <c r="AL672" s="194"/>
      <c r="AM672" s="294"/>
      <c r="AN672" s="194"/>
      <c r="AO672" s="194"/>
      <c r="AP672" s="295"/>
      <c r="AQ672" s="294"/>
      <c r="AR672" s="194"/>
      <c r="AS672" s="194"/>
      <c r="AT672" s="295"/>
      <c r="AU672" s="194"/>
      <c r="AV672" s="194"/>
      <c r="AW672" s="194"/>
      <c r="AX672" s="195"/>
    </row>
    <row r="673" spans="1:50" ht="23.25" customHeight="1" hidden="1">
      <c r="A673" s="859"/>
      <c r="B673" s="852"/>
      <c r="C673" s="150"/>
      <c r="D673" s="852"/>
      <c r="E673" s="140" t="s">
        <v>350</v>
      </c>
      <c r="F673" s="141"/>
      <c r="G673" s="76"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2" t="s">
        <v>347</v>
      </c>
      <c r="AF673" s="383"/>
      <c r="AG673" s="383"/>
      <c r="AH673" s="384"/>
      <c r="AI673" s="131" t="s">
        <v>327</v>
      </c>
      <c r="AJ673" s="131"/>
      <c r="AK673" s="131"/>
      <c r="AL673" s="132"/>
      <c r="AM673" s="131" t="s">
        <v>334</v>
      </c>
      <c r="AN673" s="131"/>
      <c r="AO673" s="131"/>
      <c r="AP673" s="132"/>
      <c r="AQ673" s="132" t="s">
        <v>323</v>
      </c>
      <c r="AR673" s="135"/>
      <c r="AS673" s="135"/>
      <c r="AT673" s="136"/>
      <c r="AU673" s="77" t="s">
        <v>262</v>
      </c>
      <c r="AV673" s="77"/>
      <c r="AW673" s="77"/>
      <c r="AX673" s="110"/>
    </row>
    <row r="674" spans="1:50" ht="23.25" customHeight="1" hidden="1">
      <c r="A674" s="859"/>
      <c r="B674" s="852"/>
      <c r="C674" s="150"/>
      <c r="D674" s="85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3.25" customHeight="1" hidden="1">
      <c r="A675" s="859"/>
      <c r="B675" s="852"/>
      <c r="C675" s="150"/>
      <c r="D675" s="852"/>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294"/>
      <c r="AF675" s="194"/>
      <c r="AG675" s="194"/>
      <c r="AH675" s="194"/>
      <c r="AI675" s="294"/>
      <c r="AJ675" s="194"/>
      <c r="AK675" s="194"/>
      <c r="AL675" s="194"/>
      <c r="AM675" s="294"/>
      <c r="AN675" s="194"/>
      <c r="AO675" s="194"/>
      <c r="AP675" s="295"/>
      <c r="AQ675" s="294"/>
      <c r="AR675" s="194"/>
      <c r="AS675" s="194"/>
      <c r="AT675" s="295"/>
      <c r="AU675" s="194"/>
      <c r="AV675" s="194"/>
      <c r="AW675" s="194"/>
      <c r="AX675" s="195"/>
    </row>
    <row r="676" spans="1:50" ht="23.25" customHeight="1" hidden="1">
      <c r="A676" s="859"/>
      <c r="B676" s="852"/>
      <c r="C676" s="150"/>
      <c r="D676" s="852"/>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294"/>
      <c r="AF676" s="194"/>
      <c r="AG676" s="194"/>
      <c r="AH676" s="295"/>
      <c r="AI676" s="294"/>
      <c r="AJ676" s="194"/>
      <c r="AK676" s="194"/>
      <c r="AL676" s="194"/>
      <c r="AM676" s="294"/>
      <c r="AN676" s="194"/>
      <c r="AO676" s="194"/>
      <c r="AP676" s="295"/>
      <c r="AQ676" s="294"/>
      <c r="AR676" s="194"/>
      <c r="AS676" s="194"/>
      <c r="AT676" s="295"/>
      <c r="AU676" s="194"/>
      <c r="AV676" s="194"/>
      <c r="AW676" s="194"/>
      <c r="AX676" s="195"/>
    </row>
    <row r="677" spans="1:50" ht="23.25" customHeight="1" hidden="1">
      <c r="A677" s="859"/>
      <c r="B677" s="852"/>
      <c r="C677" s="150"/>
      <c r="D677" s="852"/>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400" t="s">
        <v>16</v>
      </c>
      <c r="AC677" s="400"/>
      <c r="AD677" s="400"/>
      <c r="AE677" s="294"/>
      <c r="AF677" s="194"/>
      <c r="AG677" s="194"/>
      <c r="AH677" s="295"/>
      <c r="AI677" s="294"/>
      <c r="AJ677" s="194"/>
      <c r="AK677" s="194"/>
      <c r="AL677" s="194"/>
      <c r="AM677" s="294"/>
      <c r="AN677" s="194"/>
      <c r="AO677" s="194"/>
      <c r="AP677" s="295"/>
      <c r="AQ677" s="294"/>
      <c r="AR677" s="194"/>
      <c r="AS677" s="194"/>
      <c r="AT677" s="295"/>
      <c r="AU677" s="194"/>
      <c r="AV677" s="194"/>
      <c r="AW677" s="194"/>
      <c r="AX677" s="195"/>
    </row>
    <row r="678" spans="1:50" ht="23.25" customHeight="1" hidden="1">
      <c r="A678" s="859"/>
      <c r="B678" s="852"/>
      <c r="C678" s="150"/>
      <c r="D678" s="852"/>
      <c r="E678" s="107"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3.25" customHeight="1" hidden="1">
      <c r="A679" s="859"/>
      <c r="B679" s="852"/>
      <c r="C679" s="150"/>
      <c r="D679" s="852"/>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3.25" customHeight="1" hidden="1" thickBot="1">
      <c r="A680" s="860"/>
      <c r="B680" s="857"/>
      <c r="C680" s="856"/>
      <c r="D680" s="857"/>
      <c r="E680" s="862"/>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63"/>
    </row>
    <row r="681" spans="1:50" ht="21" customHeight="1">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81" t="s">
        <v>36</v>
      </c>
      <c r="AH682" s="234"/>
      <c r="AI682" s="234"/>
      <c r="AJ682" s="234"/>
      <c r="AK682" s="234"/>
      <c r="AL682" s="234"/>
      <c r="AM682" s="234"/>
      <c r="AN682" s="234"/>
      <c r="AO682" s="234"/>
      <c r="AP682" s="234"/>
      <c r="AQ682" s="234"/>
      <c r="AR682" s="234"/>
      <c r="AS682" s="234"/>
      <c r="AT682" s="234"/>
      <c r="AU682" s="234"/>
      <c r="AV682" s="234"/>
      <c r="AW682" s="234"/>
      <c r="AX682" s="782"/>
    </row>
    <row r="683" spans="1:50" ht="73.5" customHeight="1">
      <c r="A683" s="714" t="s">
        <v>269</v>
      </c>
      <c r="B683" s="715"/>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43" t="s">
        <v>442</v>
      </c>
      <c r="AE683" s="244"/>
      <c r="AF683" s="244"/>
      <c r="AG683" s="237" t="s">
        <v>510</v>
      </c>
      <c r="AH683" s="238"/>
      <c r="AI683" s="238"/>
      <c r="AJ683" s="238"/>
      <c r="AK683" s="238"/>
      <c r="AL683" s="238"/>
      <c r="AM683" s="238"/>
      <c r="AN683" s="238"/>
      <c r="AO683" s="238"/>
      <c r="AP683" s="238"/>
      <c r="AQ683" s="238"/>
      <c r="AR683" s="238"/>
      <c r="AS683" s="238"/>
      <c r="AT683" s="238"/>
      <c r="AU683" s="238"/>
      <c r="AV683" s="238"/>
      <c r="AW683" s="238"/>
      <c r="AX683" s="239"/>
    </row>
    <row r="684" spans="1:50" ht="38.25" customHeight="1">
      <c r="A684" s="716"/>
      <c r="B684" s="717"/>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57"/>
      <c r="AD684" s="129" t="s">
        <v>442</v>
      </c>
      <c r="AE684" s="130"/>
      <c r="AF684" s="130"/>
      <c r="AG684" s="126" t="s">
        <v>475</v>
      </c>
      <c r="AH684" s="127"/>
      <c r="AI684" s="127"/>
      <c r="AJ684" s="127"/>
      <c r="AK684" s="127"/>
      <c r="AL684" s="127"/>
      <c r="AM684" s="127"/>
      <c r="AN684" s="127"/>
      <c r="AO684" s="127"/>
      <c r="AP684" s="127"/>
      <c r="AQ684" s="127"/>
      <c r="AR684" s="127"/>
      <c r="AS684" s="127"/>
      <c r="AT684" s="127"/>
      <c r="AU684" s="127"/>
      <c r="AV684" s="127"/>
      <c r="AW684" s="127"/>
      <c r="AX684" s="128"/>
    </row>
    <row r="685" spans="1:50" ht="65.25" customHeight="1">
      <c r="A685" s="718"/>
      <c r="B685" s="719"/>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06" t="s">
        <v>442</v>
      </c>
      <c r="AE685" s="607"/>
      <c r="AF685" s="607"/>
      <c r="AG685" s="438" t="s">
        <v>511</v>
      </c>
      <c r="AH685" s="86"/>
      <c r="AI685" s="86"/>
      <c r="AJ685" s="86"/>
      <c r="AK685" s="86"/>
      <c r="AL685" s="86"/>
      <c r="AM685" s="86"/>
      <c r="AN685" s="86"/>
      <c r="AO685" s="86"/>
      <c r="AP685" s="86"/>
      <c r="AQ685" s="86"/>
      <c r="AR685" s="86"/>
      <c r="AS685" s="86"/>
      <c r="AT685" s="86"/>
      <c r="AU685" s="86"/>
      <c r="AV685" s="86"/>
      <c r="AW685" s="86"/>
      <c r="AX685" s="439"/>
    </row>
    <row r="686" spans="1:50" ht="18.75" customHeight="1">
      <c r="A686" s="493" t="s">
        <v>44</v>
      </c>
      <c r="B686" s="494"/>
      <c r="C686" s="770" t="s">
        <v>46</v>
      </c>
      <c r="D686" s="771"/>
      <c r="E686" s="664"/>
      <c r="F686" s="664"/>
      <c r="G686" s="664"/>
      <c r="H686" s="664"/>
      <c r="I686" s="664"/>
      <c r="J686" s="664"/>
      <c r="K686" s="664"/>
      <c r="L686" s="664"/>
      <c r="M686" s="664"/>
      <c r="N686" s="664"/>
      <c r="O686" s="664"/>
      <c r="P686" s="664"/>
      <c r="Q686" s="664"/>
      <c r="R686" s="664"/>
      <c r="S686" s="664"/>
      <c r="T686" s="664"/>
      <c r="U686" s="664"/>
      <c r="V686" s="664"/>
      <c r="W686" s="664"/>
      <c r="X686" s="664"/>
      <c r="Y686" s="664"/>
      <c r="Z686" s="664"/>
      <c r="AA686" s="664"/>
      <c r="AB686" s="664"/>
      <c r="AC686" s="772"/>
      <c r="AD686" s="436" t="s">
        <v>478</v>
      </c>
      <c r="AE686" s="437"/>
      <c r="AF686" s="437"/>
      <c r="AG686" s="100" t="s">
        <v>484</v>
      </c>
      <c r="AH686" s="83"/>
      <c r="AI686" s="83"/>
      <c r="AJ686" s="83"/>
      <c r="AK686" s="83"/>
      <c r="AL686" s="83"/>
      <c r="AM686" s="83"/>
      <c r="AN686" s="83"/>
      <c r="AO686" s="83"/>
      <c r="AP686" s="83"/>
      <c r="AQ686" s="83"/>
      <c r="AR686" s="83"/>
      <c r="AS686" s="83"/>
      <c r="AT686" s="83"/>
      <c r="AU686" s="83"/>
      <c r="AV686" s="83"/>
      <c r="AW686" s="83"/>
      <c r="AX686" s="101"/>
    </row>
    <row r="687" spans="1:50" ht="72" customHeight="1">
      <c r="A687" s="495"/>
      <c r="B687" s="496"/>
      <c r="C687" s="622"/>
      <c r="D687" s="623"/>
      <c r="E687" s="619" t="s">
        <v>411</v>
      </c>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1"/>
      <c r="AD687" s="129"/>
      <c r="AE687" s="130"/>
      <c r="AF687" s="626"/>
      <c r="AG687" s="438"/>
      <c r="AH687" s="86"/>
      <c r="AI687" s="86"/>
      <c r="AJ687" s="86"/>
      <c r="AK687" s="86"/>
      <c r="AL687" s="86"/>
      <c r="AM687" s="86"/>
      <c r="AN687" s="86"/>
      <c r="AO687" s="86"/>
      <c r="AP687" s="86"/>
      <c r="AQ687" s="86"/>
      <c r="AR687" s="86"/>
      <c r="AS687" s="86"/>
      <c r="AT687" s="86"/>
      <c r="AU687" s="86"/>
      <c r="AV687" s="86"/>
      <c r="AW687" s="86"/>
      <c r="AX687" s="439"/>
    </row>
    <row r="688" spans="1:50" ht="52.5" customHeight="1">
      <c r="A688" s="495"/>
      <c r="B688" s="496"/>
      <c r="C688" s="624"/>
      <c r="D688" s="625"/>
      <c r="E688" s="641" t="s">
        <v>412</v>
      </c>
      <c r="F688" s="642"/>
      <c r="G688" s="642"/>
      <c r="H688" s="642"/>
      <c r="I688" s="642"/>
      <c r="J688" s="642"/>
      <c r="K688" s="642"/>
      <c r="L688" s="642"/>
      <c r="M688" s="642"/>
      <c r="N688" s="642"/>
      <c r="O688" s="642"/>
      <c r="P688" s="642"/>
      <c r="Q688" s="642"/>
      <c r="R688" s="642"/>
      <c r="S688" s="642"/>
      <c r="T688" s="642"/>
      <c r="U688" s="642"/>
      <c r="V688" s="642"/>
      <c r="W688" s="642"/>
      <c r="X688" s="642"/>
      <c r="Y688" s="642"/>
      <c r="Z688" s="642"/>
      <c r="AA688" s="642"/>
      <c r="AB688" s="642"/>
      <c r="AC688" s="643"/>
      <c r="AD688" s="628"/>
      <c r="AE688" s="629"/>
      <c r="AF688" s="629"/>
      <c r="AG688" s="438"/>
      <c r="AH688" s="86"/>
      <c r="AI688" s="86"/>
      <c r="AJ688" s="86"/>
      <c r="AK688" s="86"/>
      <c r="AL688" s="86"/>
      <c r="AM688" s="86"/>
      <c r="AN688" s="86"/>
      <c r="AO688" s="86"/>
      <c r="AP688" s="86"/>
      <c r="AQ688" s="86"/>
      <c r="AR688" s="86"/>
      <c r="AS688" s="86"/>
      <c r="AT688" s="86"/>
      <c r="AU688" s="86"/>
      <c r="AV688" s="86"/>
      <c r="AW688" s="86"/>
      <c r="AX688" s="439"/>
    </row>
    <row r="689" spans="1:50" ht="18.75" customHeight="1">
      <c r="A689" s="495"/>
      <c r="B689" s="497"/>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32" t="s">
        <v>442</v>
      </c>
      <c r="AE689" s="433"/>
      <c r="AF689" s="433"/>
      <c r="AG689" s="591" t="s">
        <v>476</v>
      </c>
      <c r="AH689" s="592"/>
      <c r="AI689" s="592"/>
      <c r="AJ689" s="592"/>
      <c r="AK689" s="592"/>
      <c r="AL689" s="592"/>
      <c r="AM689" s="592"/>
      <c r="AN689" s="592"/>
      <c r="AO689" s="592"/>
      <c r="AP689" s="592"/>
      <c r="AQ689" s="592"/>
      <c r="AR689" s="592"/>
      <c r="AS689" s="592"/>
      <c r="AT689" s="592"/>
      <c r="AU689" s="592"/>
      <c r="AV689" s="592"/>
      <c r="AW689" s="592"/>
      <c r="AX689" s="593"/>
    </row>
    <row r="690" spans="1:50" ht="32.25" customHeight="1">
      <c r="A690" s="495"/>
      <c r="B690" s="497"/>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29" t="s">
        <v>442</v>
      </c>
      <c r="AE690" s="130"/>
      <c r="AF690" s="130"/>
      <c r="AG690" s="126" t="s">
        <v>477</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5"/>
      <c r="B691" s="497"/>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29" t="s">
        <v>478</v>
      </c>
      <c r="AE691" s="130"/>
      <c r="AF691" s="130"/>
      <c r="AG691" s="126" t="s">
        <v>450</v>
      </c>
      <c r="AH691" s="127"/>
      <c r="AI691" s="127"/>
      <c r="AJ691" s="127"/>
      <c r="AK691" s="127"/>
      <c r="AL691" s="127"/>
      <c r="AM691" s="127"/>
      <c r="AN691" s="127"/>
      <c r="AO691" s="127"/>
      <c r="AP691" s="127"/>
      <c r="AQ691" s="127"/>
      <c r="AR691" s="127"/>
      <c r="AS691" s="127"/>
      <c r="AT691" s="127"/>
      <c r="AU691" s="127"/>
      <c r="AV691" s="127"/>
      <c r="AW691" s="127"/>
      <c r="AX691" s="128"/>
    </row>
    <row r="692" spans="1:50" ht="34.5" customHeight="1">
      <c r="A692" s="495"/>
      <c r="B692" s="497"/>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24"/>
      <c r="AD692" s="129" t="s">
        <v>442</v>
      </c>
      <c r="AE692" s="130"/>
      <c r="AF692" s="130"/>
      <c r="AG692" s="126" t="s">
        <v>479</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5"/>
      <c r="B693" s="497"/>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24"/>
      <c r="AD693" s="606" t="s">
        <v>478</v>
      </c>
      <c r="AE693" s="607"/>
      <c r="AF693" s="607"/>
      <c r="AG693" s="674" t="s">
        <v>483</v>
      </c>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2" ht="29.25" customHeight="1">
      <c r="A694" s="498"/>
      <c r="B694" s="499"/>
      <c r="C694" s="500" t="s">
        <v>422</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71" t="s">
        <v>442</v>
      </c>
      <c r="AE694" s="672"/>
      <c r="AF694" s="673"/>
      <c r="AG694" s="660" t="s">
        <v>480</v>
      </c>
      <c r="AH694" s="430"/>
      <c r="AI694" s="430"/>
      <c r="AJ694" s="430"/>
      <c r="AK694" s="430"/>
      <c r="AL694" s="430"/>
      <c r="AM694" s="430"/>
      <c r="AN694" s="430"/>
      <c r="AO694" s="430"/>
      <c r="AP694" s="430"/>
      <c r="AQ694" s="430"/>
      <c r="AR694" s="430"/>
      <c r="AS694" s="430"/>
      <c r="AT694" s="430"/>
      <c r="AU694" s="430"/>
      <c r="AV694" s="430"/>
      <c r="AW694" s="430"/>
      <c r="AX694" s="661"/>
      <c r="BG694" s="10"/>
      <c r="BH694" s="10"/>
      <c r="BI694" s="10"/>
      <c r="BJ694" s="10"/>
    </row>
    <row r="695" spans="1:50" ht="41.25" customHeight="1">
      <c r="A695" s="493" t="s">
        <v>45</v>
      </c>
      <c r="B695" s="608"/>
      <c r="C695" s="637" t="s">
        <v>423</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432" t="s">
        <v>487</v>
      </c>
      <c r="AE695" s="433"/>
      <c r="AF695" s="627"/>
      <c r="AG695" s="591" t="s">
        <v>490</v>
      </c>
      <c r="AH695" s="592"/>
      <c r="AI695" s="592"/>
      <c r="AJ695" s="592"/>
      <c r="AK695" s="592"/>
      <c r="AL695" s="592"/>
      <c r="AM695" s="592"/>
      <c r="AN695" s="592"/>
      <c r="AO695" s="592"/>
      <c r="AP695" s="592"/>
      <c r="AQ695" s="592"/>
      <c r="AR695" s="592"/>
      <c r="AS695" s="592"/>
      <c r="AT695" s="592"/>
      <c r="AU695" s="592"/>
      <c r="AV695" s="592"/>
      <c r="AW695" s="592"/>
      <c r="AX695" s="593"/>
    </row>
    <row r="696" spans="1:50" ht="30" customHeight="1">
      <c r="A696" s="495"/>
      <c r="B696" s="497"/>
      <c r="C696" s="582" t="s">
        <v>50</v>
      </c>
      <c r="D696" s="583"/>
      <c r="E696" s="583"/>
      <c r="F696" s="583"/>
      <c r="G696" s="583"/>
      <c r="H696" s="583"/>
      <c r="I696" s="583"/>
      <c r="J696" s="583"/>
      <c r="K696" s="583"/>
      <c r="L696" s="583"/>
      <c r="M696" s="583"/>
      <c r="N696" s="583"/>
      <c r="O696" s="583"/>
      <c r="P696" s="583"/>
      <c r="Q696" s="583"/>
      <c r="R696" s="583"/>
      <c r="S696" s="583"/>
      <c r="T696" s="583"/>
      <c r="U696" s="583"/>
      <c r="V696" s="583"/>
      <c r="W696" s="583"/>
      <c r="X696" s="583"/>
      <c r="Y696" s="583"/>
      <c r="Z696" s="583"/>
      <c r="AA696" s="583"/>
      <c r="AB696" s="583"/>
      <c r="AC696" s="584"/>
      <c r="AD696" s="477" t="s">
        <v>478</v>
      </c>
      <c r="AE696" s="478"/>
      <c r="AF696" s="478"/>
      <c r="AG696" s="126" t="s">
        <v>483</v>
      </c>
      <c r="AH696" s="127"/>
      <c r="AI696" s="127"/>
      <c r="AJ696" s="127"/>
      <c r="AK696" s="127"/>
      <c r="AL696" s="127"/>
      <c r="AM696" s="127"/>
      <c r="AN696" s="127"/>
      <c r="AO696" s="127"/>
      <c r="AP696" s="127"/>
      <c r="AQ696" s="127"/>
      <c r="AR696" s="127"/>
      <c r="AS696" s="127"/>
      <c r="AT696" s="127"/>
      <c r="AU696" s="127"/>
      <c r="AV696" s="127"/>
      <c r="AW696" s="127"/>
      <c r="AX696" s="128"/>
    </row>
    <row r="697" spans="1:50" ht="58.5" customHeight="1">
      <c r="A697" s="495"/>
      <c r="B697" s="497"/>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29" t="s">
        <v>487</v>
      </c>
      <c r="AE697" s="130"/>
      <c r="AF697" s="130"/>
      <c r="AG697" s="126" t="s">
        <v>489</v>
      </c>
      <c r="AH697" s="127"/>
      <c r="AI697" s="127"/>
      <c r="AJ697" s="127"/>
      <c r="AK697" s="127"/>
      <c r="AL697" s="127"/>
      <c r="AM697" s="127"/>
      <c r="AN697" s="127"/>
      <c r="AO697" s="127"/>
      <c r="AP697" s="127"/>
      <c r="AQ697" s="127"/>
      <c r="AR697" s="127"/>
      <c r="AS697" s="127"/>
      <c r="AT697" s="127"/>
      <c r="AU697" s="127"/>
      <c r="AV697" s="127"/>
      <c r="AW697" s="127"/>
      <c r="AX697" s="128"/>
    </row>
    <row r="698" spans="1:50" ht="39" customHeight="1">
      <c r="A698" s="498"/>
      <c r="B698" s="499"/>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29" t="s">
        <v>442</v>
      </c>
      <c r="AE698" s="130"/>
      <c r="AF698" s="130"/>
      <c r="AG698" s="102" t="s">
        <v>488</v>
      </c>
      <c r="AH698" s="89"/>
      <c r="AI698" s="89"/>
      <c r="AJ698" s="89"/>
      <c r="AK698" s="89"/>
      <c r="AL698" s="89"/>
      <c r="AM698" s="89"/>
      <c r="AN698" s="89"/>
      <c r="AO698" s="89"/>
      <c r="AP698" s="89"/>
      <c r="AQ698" s="89"/>
      <c r="AR698" s="89"/>
      <c r="AS698" s="89"/>
      <c r="AT698" s="89"/>
      <c r="AU698" s="89"/>
      <c r="AV698" s="89"/>
      <c r="AW698" s="89"/>
      <c r="AX698" s="103"/>
    </row>
    <row r="699" spans="1:50" ht="33" customHeight="1">
      <c r="A699" s="600" t="s">
        <v>65</v>
      </c>
      <c r="B699" s="601"/>
      <c r="C699" s="662" t="s">
        <v>273</v>
      </c>
      <c r="D699" s="663"/>
      <c r="E699" s="663"/>
      <c r="F699" s="663"/>
      <c r="G699" s="663"/>
      <c r="H699" s="663"/>
      <c r="I699" s="663"/>
      <c r="J699" s="663"/>
      <c r="K699" s="663"/>
      <c r="L699" s="663"/>
      <c r="M699" s="663"/>
      <c r="N699" s="663"/>
      <c r="O699" s="663"/>
      <c r="P699" s="663"/>
      <c r="Q699" s="663"/>
      <c r="R699" s="663"/>
      <c r="S699" s="663"/>
      <c r="T699" s="663"/>
      <c r="U699" s="663"/>
      <c r="V699" s="663"/>
      <c r="W699" s="663"/>
      <c r="X699" s="663"/>
      <c r="Y699" s="663"/>
      <c r="Z699" s="663"/>
      <c r="AA699" s="663"/>
      <c r="AB699" s="663"/>
      <c r="AC699" s="664"/>
      <c r="AD699" s="432" t="s">
        <v>478</v>
      </c>
      <c r="AE699" s="433"/>
      <c r="AF699" s="433"/>
      <c r="AG699" s="100" t="s">
        <v>483</v>
      </c>
      <c r="AH699" s="83"/>
      <c r="AI699" s="83"/>
      <c r="AJ699" s="83"/>
      <c r="AK699" s="83"/>
      <c r="AL699" s="83"/>
      <c r="AM699" s="83"/>
      <c r="AN699" s="83"/>
      <c r="AO699" s="83"/>
      <c r="AP699" s="83"/>
      <c r="AQ699" s="83"/>
      <c r="AR699" s="83"/>
      <c r="AS699" s="83"/>
      <c r="AT699" s="83"/>
      <c r="AU699" s="83"/>
      <c r="AV699" s="83"/>
      <c r="AW699" s="83"/>
      <c r="AX699" s="101"/>
    </row>
    <row r="700" spans="1:50" ht="15.75" customHeight="1">
      <c r="A700" s="602"/>
      <c r="B700" s="603"/>
      <c r="C700" s="647" t="s">
        <v>70</v>
      </c>
      <c r="D700" s="648"/>
      <c r="E700" s="648"/>
      <c r="F700" s="648"/>
      <c r="G700" s="648"/>
      <c r="H700" s="648"/>
      <c r="I700" s="648"/>
      <c r="J700" s="648"/>
      <c r="K700" s="648"/>
      <c r="L700" s="648"/>
      <c r="M700" s="648"/>
      <c r="N700" s="648"/>
      <c r="O700" s="649"/>
      <c r="P700" s="427" t="s">
        <v>0</v>
      </c>
      <c r="Q700" s="427"/>
      <c r="R700" s="427"/>
      <c r="S700" s="599"/>
      <c r="T700" s="426" t="s">
        <v>29</v>
      </c>
      <c r="U700" s="427"/>
      <c r="V700" s="427"/>
      <c r="W700" s="427"/>
      <c r="X700" s="427"/>
      <c r="Y700" s="427"/>
      <c r="Z700" s="427"/>
      <c r="AA700" s="427"/>
      <c r="AB700" s="427"/>
      <c r="AC700" s="427"/>
      <c r="AD700" s="427"/>
      <c r="AE700" s="427"/>
      <c r="AF700" s="428"/>
      <c r="AG700" s="438"/>
      <c r="AH700" s="86"/>
      <c r="AI700" s="86"/>
      <c r="AJ700" s="86"/>
      <c r="AK700" s="86"/>
      <c r="AL700" s="86"/>
      <c r="AM700" s="86"/>
      <c r="AN700" s="86"/>
      <c r="AO700" s="86"/>
      <c r="AP700" s="86"/>
      <c r="AQ700" s="86"/>
      <c r="AR700" s="86"/>
      <c r="AS700" s="86"/>
      <c r="AT700" s="86"/>
      <c r="AU700" s="86"/>
      <c r="AV700" s="86"/>
      <c r="AW700" s="86"/>
      <c r="AX700" s="439"/>
    </row>
    <row r="701" spans="1:50" ht="26.25" customHeight="1">
      <c r="A701" s="602"/>
      <c r="B701" s="603"/>
      <c r="C701" s="240" t="s">
        <v>450</v>
      </c>
      <c r="D701" s="241"/>
      <c r="E701" s="241"/>
      <c r="F701" s="241"/>
      <c r="G701" s="241"/>
      <c r="H701" s="241"/>
      <c r="I701" s="241"/>
      <c r="J701" s="241"/>
      <c r="K701" s="241"/>
      <c r="L701" s="241"/>
      <c r="M701" s="241"/>
      <c r="N701" s="241"/>
      <c r="O701" s="242"/>
      <c r="P701" s="434" t="s">
        <v>450</v>
      </c>
      <c r="Q701" s="434"/>
      <c r="R701" s="434"/>
      <c r="S701" s="435"/>
      <c r="T701" s="440" t="s">
        <v>450</v>
      </c>
      <c r="U701" s="127"/>
      <c r="V701" s="127"/>
      <c r="W701" s="127"/>
      <c r="X701" s="127"/>
      <c r="Y701" s="127"/>
      <c r="Z701" s="127"/>
      <c r="AA701" s="127"/>
      <c r="AB701" s="127"/>
      <c r="AC701" s="127"/>
      <c r="AD701" s="127"/>
      <c r="AE701" s="127"/>
      <c r="AF701" s="441"/>
      <c r="AG701" s="438"/>
      <c r="AH701" s="86"/>
      <c r="AI701" s="86"/>
      <c r="AJ701" s="86"/>
      <c r="AK701" s="86"/>
      <c r="AL701" s="86"/>
      <c r="AM701" s="86"/>
      <c r="AN701" s="86"/>
      <c r="AO701" s="86"/>
      <c r="AP701" s="86"/>
      <c r="AQ701" s="86"/>
      <c r="AR701" s="86"/>
      <c r="AS701" s="86"/>
      <c r="AT701" s="86"/>
      <c r="AU701" s="86"/>
      <c r="AV701" s="86"/>
      <c r="AW701" s="86"/>
      <c r="AX701" s="439"/>
    </row>
    <row r="702" spans="1:50" ht="26.25" customHeight="1" hidden="1">
      <c r="A702" s="602"/>
      <c r="B702" s="603"/>
      <c r="C702" s="240" t="s">
        <v>450</v>
      </c>
      <c r="D702" s="241"/>
      <c r="E702" s="241"/>
      <c r="F702" s="241"/>
      <c r="G702" s="241"/>
      <c r="H702" s="241"/>
      <c r="I702" s="241"/>
      <c r="J702" s="241"/>
      <c r="K702" s="241"/>
      <c r="L702" s="241"/>
      <c r="M702" s="241"/>
      <c r="N702" s="241"/>
      <c r="O702" s="242"/>
      <c r="P702" s="434" t="s">
        <v>450</v>
      </c>
      <c r="Q702" s="434"/>
      <c r="R702" s="434"/>
      <c r="S702" s="435"/>
      <c r="T702" s="440" t="s">
        <v>450</v>
      </c>
      <c r="U702" s="127"/>
      <c r="V702" s="127"/>
      <c r="W702" s="127"/>
      <c r="X702" s="127"/>
      <c r="Y702" s="127"/>
      <c r="Z702" s="127"/>
      <c r="AA702" s="127"/>
      <c r="AB702" s="127"/>
      <c r="AC702" s="127"/>
      <c r="AD702" s="127"/>
      <c r="AE702" s="127"/>
      <c r="AF702" s="441"/>
      <c r="AG702" s="438"/>
      <c r="AH702" s="86"/>
      <c r="AI702" s="86"/>
      <c r="AJ702" s="86"/>
      <c r="AK702" s="86"/>
      <c r="AL702" s="86"/>
      <c r="AM702" s="86"/>
      <c r="AN702" s="86"/>
      <c r="AO702" s="86"/>
      <c r="AP702" s="86"/>
      <c r="AQ702" s="86"/>
      <c r="AR702" s="86"/>
      <c r="AS702" s="86"/>
      <c r="AT702" s="86"/>
      <c r="AU702" s="86"/>
      <c r="AV702" s="86"/>
      <c r="AW702" s="86"/>
      <c r="AX702" s="439"/>
    </row>
    <row r="703" spans="1:50" ht="26.25" customHeight="1" hidden="1">
      <c r="A703" s="602"/>
      <c r="B703" s="603"/>
      <c r="C703" s="240" t="s">
        <v>450</v>
      </c>
      <c r="D703" s="241"/>
      <c r="E703" s="241"/>
      <c r="F703" s="241"/>
      <c r="G703" s="241"/>
      <c r="H703" s="241"/>
      <c r="I703" s="241"/>
      <c r="J703" s="241"/>
      <c r="K703" s="241"/>
      <c r="L703" s="241"/>
      <c r="M703" s="241"/>
      <c r="N703" s="241"/>
      <c r="O703" s="242"/>
      <c r="P703" s="434" t="s">
        <v>450</v>
      </c>
      <c r="Q703" s="434"/>
      <c r="R703" s="434"/>
      <c r="S703" s="435"/>
      <c r="T703" s="440" t="s">
        <v>450</v>
      </c>
      <c r="U703" s="127"/>
      <c r="V703" s="127"/>
      <c r="W703" s="127"/>
      <c r="X703" s="127"/>
      <c r="Y703" s="127"/>
      <c r="Z703" s="127"/>
      <c r="AA703" s="127"/>
      <c r="AB703" s="127"/>
      <c r="AC703" s="127"/>
      <c r="AD703" s="127"/>
      <c r="AE703" s="127"/>
      <c r="AF703" s="441"/>
      <c r="AG703" s="438"/>
      <c r="AH703" s="86"/>
      <c r="AI703" s="86"/>
      <c r="AJ703" s="86"/>
      <c r="AK703" s="86"/>
      <c r="AL703" s="86"/>
      <c r="AM703" s="86"/>
      <c r="AN703" s="86"/>
      <c r="AO703" s="86"/>
      <c r="AP703" s="86"/>
      <c r="AQ703" s="86"/>
      <c r="AR703" s="86"/>
      <c r="AS703" s="86"/>
      <c r="AT703" s="86"/>
      <c r="AU703" s="86"/>
      <c r="AV703" s="86"/>
      <c r="AW703" s="86"/>
      <c r="AX703" s="439"/>
    </row>
    <row r="704" spans="1:50" ht="26.25" customHeight="1" hidden="1">
      <c r="A704" s="602"/>
      <c r="B704" s="603"/>
      <c r="C704" s="240" t="s">
        <v>450</v>
      </c>
      <c r="D704" s="241"/>
      <c r="E704" s="241"/>
      <c r="F704" s="241"/>
      <c r="G704" s="241"/>
      <c r="H704" s="241"/>
      <c r="I704" s="241"/>
      <c r="J704" s="241"/>
      <c r="K704" s="241"/>
      <c r="L704" s="241"/>
      <c r="M704" s="241"/>
      <c r="N704" s="241"/>
      <c r="O704" s="242"/>
      <c r="P704" s="434" t="s">
        <v>450</v>
      </c>
      <c r="Q704" s="434"/>
      <c r="R704" s="434"/>
      <c r="S704" s="435"/>
      <c r="T704" s="440" t="s">
        <v>450</v>
      </c>
      <c r="U704" s="127"/>
      <c r="V704" s="127"/>
      <c r="W704" s="127"/>
      <c r="X704" s="127"/>
      <c r="Y704" s="127"/>
      <c r="Z704" s="127"/>
      <c r="AA704" s="127"/>
      <c r="AB704" s="127"/>
      <c r="AC704" s="127"/>
      <c r="AD704" s="127"/>
      <c r="AE704" s="127"/>
      <c r="AF704" s="441"/>
      <c r="AG704" s="438"/>
      <c r="AH704" s="86"/>
      <c r="AI704" s="86"/>
      <c r="AJ704" s="86"/>
      <c r="AK704" s="86"/>
      <c r="AL704" s="86"/>
      <c r="AM704" s="86"/>
      <c r="AN704" s="86"/>
      <c r="AO704" s="86"/>
      <c r="AP704" s="86"/>
      <c r="AQ704" s="86"/>
      <c r="AR704" s="86"/>
      <c r="AS704" s="86"/>
      <c r="AT704" s="86"/>
      <c r="AU704" s="86"/>
      <c r="AV704" s="86"/>
      <c r="AW704" s="86"/>
      <c r="AX704" s="439"/>
    </row>
    <row r="705" spans="1:50" ht="26.25" customHeight="1">
      <c r="A705" s="604"/>
      <c r="B705" s="605"/>
      <c r="C705" s="442" t="s">
        <v>450</v>
      </c>
      <c r="D705" s="443"/>
      <c r="E705" s="443"/>
      <c r="F705" s="443"/>
      <c r="G705" s="443"/>
      <c r="H705" s="443"/>
      <c r="I705" s="443"/>
      <c r="J705" s="443"/>
      <c r="K705" s="443"/>
      <c r="L705" s="443"/>
      <c r="M705" s="443"/>
      <c r="N705" s="443"/>
      <c r="O705" s="444"/>
      <c r="P705" s="458" t="s">
        <v>450</v>
      </c>
      <c r="Q705" s="458"/>
      <c r="R705" s="458"/>
      <c r="S705" s="459"/>
      <c r="T705" s="429" t="s">
        <v>450</v>
      </c>
      <c r="U705" s="430"/>
      <c r="V705" s="430"/>
      <c r="W705" s="430"/>
      <c r="X705" s="430"/>
      <c r="Y705" s="430"/>
      <c r="Z705" s="430"/>
      <c r="AA705" s="430"/>
      <c r="AB705" s="430"/>
      <c r="AC705" s="430"/>
      <c r="AD705" s="430"/>
      <c r="AE705" s="430"/>
      <c r="AF705" s="431"/>
      <c r="AG705" s="102"/>
      <c r="AH705" s="89"/>
      <c r="AI705" s="89"/>
      <c r="AJ705" s="89"/>
      <c r="AK705" s="89"/>
      <c r="AL705" s="89"/>
      <c r="AM705" s="89"/>
      <c r="AN705" s="89"/>
      <c r="AO705" s="89"/>
      <c r="AP705" s="89"/>
      <c r="AQ705" s="89"/>
      <c r="AR705" s="89"/>
      <c r="AS705" s="89"/>
      <c r="AT705" s="89"/>
      <c r="AU705" s="89"/>
      <c r="AV705" s="89"/>
      <c r="AW705" s="89"/>
      <c r="AX705" s="103"/>
    </row>
    <row r="706" spans="1:50" ht="57" customHeight="1">
      <c r="A706" s="493" t="s">
        <v>54</v>
      </c>
      <c r="B706" s="655"/>
      <c r="C706" s="421" t="s">
        <v>60</v>
      </c>
      <c r="D706" s="422"/>
      <c r="E706" s="422"/>
      <c r="F706" s="423"/>
      <c r="G706" s="453" t="s">
        <v>491</v>
      </c>
      <c r="H706" s="453"/>
      <c r="I706" s="453"/>
      <c r="J706" s="453"/>
      <c r="K706" s="453"/>
      <c r="L706" s="453"/>
      <c r="M706" s="453"/>
      <c r="N706" s="453"/>
      <c r="O706" s="453"/>
      <c r="P706" s="453"/>
      <c r="Q706" s="453"/>
      <c r="R706" s="453"/>
      <c r="S706" s="453"/>
      <c r="T706" s="453"/>
      <c r="U706" s="453"/>
      <c r="V706" s="453"/>
      <c r="W706" s="453"/>
      <c r="X706" s="453"/>
      <c r="Y706" s="453"/>
      <c r="Z706" s="453"/>
      <c r="AA706" s="453"/>
      <c r="AB706" s="453"/>
      <c r="AC706" s="453"/>
      <c r="AD706" s="453"/>
      <c r="AE706" s="453"/>
      <c r="AF706" s="453"/>
      <c r="AG706" s="453"/>
      <c r="AH706" s="453"/>
      <c r="AI706" s="453"/>
      <c r="AJ706" s="453"/>
      <c r="AK706" s="453"/>
      <c r="AL706" s="453"/>
      <c r="AM706" s="453"/>
      <c r="AN706" s="453"/>
      <c r="AO706" s="453"/>
      <c r="AP706" s="453"/>
      <c r="AQ706" s="453"/>
      <c r="AR706" s="453"/>
      <c r="AS706" s="453"/>
      <c r="AT706" s="453"/>
      <c r="AU706" s="453"/>
      <c r="AV706" s="453"/>
      <c r="AW706" s="453"/>
      <c r="AX706" s="454"/>
    </row>
    <row r="707" spans="1:50" ht="66.75" customHeight="1" thickBot="1">
      <c r="A707" s="656"/>
      <c r="B707" s="657"/>
      <c r="C707" s="448" t="s">
        <v>64</v>
      </c>
      <c r="D707" s="449"/>
      <c r="E707" s="449"/>
      <c r="F707" s="450"/>
      <c r="G707" s="451" t="s">
        <v>492</v>
      </c>
      <c r="H707" s="451"/>
      <c r="I707" s="451"/>
      <c r="J707" s="451"/>
      <c r="K707" s="451"/>
      <c r="L707" s="451"/>
      <c r="M707" s="451"/>
      <c r="N707" s="451"/>
      <c r="O707" s="451"/>
      <c r="P707" s="451"/>
      <c r="Q707" s="451"/>
      <c r="R707" s="451"/>
      <c r="S707" s="451"/>
      <c r="T707" s="451"/>
      <c r="U707" s="451"/>
      <c r="V707" s="451"/>
      <c r="W707" s="451"/>
      <c r="X707" s="451"/>
      <c r="Y707" s="451"/>
      <c r="Z707" s="451"/>
      <c r="AA707" s="451"/>
      <c r="AB707" s="451"/>
      <c r="AC707" s="451"/>
      <c r="AD707" s="451"/>
      <c r="AE707" s="451"/>
      <c r="AF707" s="451"/>
      <c r="AG707" s="451"/>
      <c r="AH707" s="451"/>
      <c r="AI707" s="451"/>
      <c r="AJ707" s="451"/>
      <c r="AK707" s="451"/>
      <c r="AL707" s="451"/>
      <c r="AM707" s="451"/>
      <c r="AN707" s="451"/>
      <c r="AO707" s="451"/>
      <c r="AP707" s="451"/>
      <c r="AQ707" s="451"/>
      <c r="AR707" s="451"/>
      <c r="AS707" s="451"/>
      <c r="AT707" s="451"/>
      <c r="AU707" s="451"/>
      <c r="AV707" s="451"/>
      <c r="AW707" s="451"/>
      <c r="AX707" s="452"/>
    </row>
    <row r="708" spans="1:50" ht="21" customHeight="1">
      <c r="A708" s="445" t="s">
        <v>38</v>
      </c>
      <c r="B708" s="446"/>
      <c r="C708" s="446"/>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6"/>
      <c r="AE708" s="446"/>
      <c r="AF708" s="446"/>
      <c r="AG708" s="446"/>
      <c r="AH708" s="446"/>
      <c r="AI708" s="446"/>
      <c r="AJ708" s="446"/>
      <c r="AK708" s="446"/>
      <c r="AL708" s="446"/>
      <c r="AM708" s="446"/>
      <c r="AN708" s="446"/>
      <c r="AO708" s="446"/>
      <c r="AP708" s="446"/>
      <c r="AQ708" s="446"/>
      <c r="AR708" s="446"/>
      <c r="AS708" s="446"/>
      <c r="AT708" s="446"/>
      <c r="AU708" s="446"/>
      <c r="AV708" s="446"/>
      <c r="AW708" s="446"/>
      <c r="AX708" s="447"/>
    </row>
    <row r="709" spans="1:50" ht="69.75" customHeight="1" thickBot="1">
      <c r="A709" s="487" t="s">
        <v>515</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60" customHeight="1" thickBot="1">
      <c r="A711" s="652" t="s">
        <v>266</v>
      </c>
      <c r="B711" s="653"/>
      <c r="C711" s="653"/>
      <c r="D711" s="653"/>
      <c r="E711" s="654"/>
      <c r="F711" s="630" t="s">
        <v>516</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57.75" customHeight="1" thickBot="1">
      <c r="A713" s="512" t="s">
        <v>517</v>
      </c>
      <c r="B713" s="513"/>
      <c r="C713" s="513"/>
      <c r="D713" s="513"/>
      <c r="E713" s="514"/>
      <c r="F713" s="490" t="s">
        <v>518</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47.25" customHeight="1" thickBot="1">
      <c r="A715" s="644"/>
      <c r="B715" s="645"/>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45"/>
      <c r="AL715" s="645"/>
      <c r="AM715" s="645"/>
      <c r="AN715" s="645"/>
      <c r="AO715" s="645"/>
      <c r="AP715" s="645"/>
      <c r="AQ715" s="645"/>
      <c r="AR715" s="645"/>
      <c r="AS715" s="645"/>
      <c r="AT715" s="645"/>
      <c r="AU715" s="645"/>
      <c r="AV715" s="645"/>
      <c r="AW715" s="645"/>
      <c r="AX715" s="646"/>
    </row>
    <row r="716" spans="1:50" ht="19.5" customHeight="1">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5" customHeight="1">
      <c r="A717" s="659" t="s">
        <v>388</v>
      </c>
      <c r="B717" s="420"/>
      <c r="C717" s="420"/>
      <c r="D717" s="420"/>
      <c r="E717" s="420"/>
      <c r="F717" s="420"/>
      <c r="G717" s="416" t="s">
        <v>450</v>
      </c>
      <c r="H717" s="417"/>
      <c r="I717" s="417"/>
      <c r="J717" s="417"/>
      <c r="K717" s="417"/>
      <c r="L717" s="417"/>
      <c r="M717" s="417"/>
      <c r="N717" s="417"/>
      <c r="O717" s="417"/>
      <c r="P717" s="417"/>
      <c r="Q717" s="420" t="s">
        <v>329</v>
      </c>
      <c r="R717" s="420"/>
      <c r="S717" s="420"/>
      <c r="T717" s="420"/>
      <c r="U717" s="420"/>
      <c r="V717" s="420"/>
      <c r="W717" s="416" t="s">
        <v>450</v>
      </c>
      <c r="X717" s="417"/>
      <c r="Y717" s="417"/>
      <c r="Z717" s="417"/>
      <c r="AA717" s="417"/>
      <c r="AB717" s="417"/>
      <c r="AC717" s="417"/>
      <c r="AD717" s="417"/>
      <c r="AE717" s="417"/>
      <c r="AF717" s="417"/>
      <c r="AG717" s="420" t="s">
        <v>330</v>
      </c>
      <c r="AH717" s="420"/>
      <c r="AI717" s="420"/>
      <c r="AJ717" s="420"/>
      <c r="AK717" s="420"/>
      <c r="AL717" s="420"/>
      <c r="AM717" s="416" t="s">
        <v>450</v>
      </c>
      <c r="AN717" s="417"/>
      <c r="AO717" s="417"/>
      <c r="AP717" s="417"/>
      <c r="AQ717" s="417"/>
      <c r="AR717" s="417"/>
      <c r="AS717" s="417"/>
      <c r="AT717" s="417"/>
      <c r="AU717" s="417"/>
      <c r="AV717" s="417"/>
      <c r="AW717" s="51"/>
      <c r="AX717" s="52"/>
    </row>
    <row r="718" spans="1:50" ht="19.5" customHeight="1" thickBot="1">
      <c r="A718" s="640" t="s">
        <v>331</v>
      </c>
      <c r="B718" s="486"/>
      <c r="C718" s="486"/>
      <c r="D718" s="486"/>
      <c r="E718" s="486"/>
      <c r="F718" s="486"/>
      <c r="G718" s="418" t="s">
        <v>450</v>
      </c>
      <c r="H718" s="419"/>
      <c r="I718" s="419"/>
      <c r="J718" s="419"/>
      <c r="K718" s="419"/>
      <c r="L718" s="419"/>
      <c r="M718" s="419"/>
      <c r="N718" s="419"/>
      <c r="O718" s="419"/>
      <c r="P718" s="419"/>
      <c r="Q718" s="486" t="s">
        <v>332</v>
      </c>
      <c r="R718" s="486"/>
      <c r="S718" s="486"/>
      <c r="T718" s="486"/>
      <c r="U718" s="486"/>
      <c r="V718" s="486"/>
      <c r="W718" s="472" t="s">
        <v>450</v>
      </c>
      <c r="X718" s="473"/>
      <c r="Y718" s="473"/>
      <c r="Z718" s="473"/>
      <c r="AA718" s="473"/>
      <c r="AB718" s="473"/>
      <c r="AC718" s="473"/>
      <c r="AD718" s="473"/>
      <c r="AE718" s="473"/>
      <c r="AF718" s="473"/>
      <c r="AG718" s="486" t="s">
        <v>333</v>
      </c>
      <c r="AH718" s="486"/>
      <c r="AI718" s="486"/>
      <c r="AJ718" s="486"/>
      <c r="AK718" s="486"/>
      <c r="AL718" s="486"/>
      <c r="AM718" s="424" t="s">
        <v>462</v>
      </c>
      <c r="AN718" s="425"/>
      <c r="AO718" s="425"/>
      <c r="AP718" s="425"/>
      <c r="AQ718" s="425"/>
      <c r="AR718" s="425"/>
      <c r="AS718" s="425"/>
      <c r="AT718" s="425"/>
      <c r="AU718" s="425"/>
      <c r="AV718" s="425"/>
      <c r="AW718" s="53"/>
      <c r="AX718" s="54"/>
    </row>
    <row r="719" spans="1:50" ht="23.25" customHeight="1">
      <c r="A719" s="463" t="s">
        <v>27</v>
      </c>
      <c r="B719" s="464"/>
      <c r="C719" s="464"/>
      <c r="D719" s="464"/>
      <c r="E719" s="464"/>
      <c r="F719" s="46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66"/>
      <c r="B720" s="467"/>
      <c r="C720" s="467"/>
      <c r="D720" s="467"/>
      <c r="E720" s="467"/>
      <c r="F720" s="46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66"/>
      <c r="B721" s="467"/>
      <c r="C721" s="467"/>
      <c r="D721" s="467"/>
      <c r="E721" s="467"/>
      <c r="F721" s="46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66"/>
      <c r="B722" s="467"/>
      <c r="C722" s="467"/>
      <c r="D722" s="467"/>
      <c r="E722" s="467"/>
      <c r="F722" s="46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66"/>
      <c r="B723" s="467"/>
      <c r="C723" s="467"/>
      <c r="D723" s="467"/>
      <c r="E723" s="467"/>
      <c r="F723" s="46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66"/>
      <c r="B724" s="467"/>
      <c r="C724" s="467"/>
      <c r="D724" s="467"/>
      <c r="E724" s="467"/>
      <c r="F724" s="46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66"/>
      <c r="B725" s="467"/>
      <c r="C725" s="467"/>
      <c r="D725" s="467"/>
      <c r="E725" s="467"/>
      <c r="F725" s="46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66"/>
      <c r="B726" s="467"/>
      <c r="C726" s="467"/>
      <c r="D726" s="467"/>
      <c r="E726" s="467"/>
      <c r="F726" s="46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66"/>
      <c r="B727" s="467"/>
      <c r="C727" s="467"/>
      <c r="D727" s="467"/>
      <c r="E727" s="467"/>
      <c r="F727" s="46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66"/>
      <c r="B728" s="467"/>
      <c r="C728" s="467"/>
      <c r="D728" s="467"/>
      <c r="E728" s="467"/>
      <c r="F728" s="46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66"/>
      <c r="B729" s="467"/>
      <c r="C729" s="467"/>
      <c r="D729" s="467"/>
      <c r="E729" s="467"/>
      <c r="F729" s="46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66"/>
      <c r="B730" s="467"/>
      <c r="C730" s="467"/>
      <c r="D730" s="467"/>
      <c r="E730" s="467"/>
      <c r="F730" s="46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66"/>
      <c r="B731" s="467"/>
      <c r="C731" s="467"/>
      <c r="D731" s="467"/>
      <c r="E731" s="467"/>
      <c r="F731" s="46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66"/>
      <c r="B732" s="467"/>
      <c r="C732" s="467"/>
      <c r="D732" s="467"/>
      <c r="E732" s="467"/>
      <c r="F732" s="46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66"/>
      <c r="B733" s="467"/>
      <c r="C733" s="467"/>
      <c r="D733" s="467"/>
      <c r="E733" s="467"/>
      <c r="F733" s="46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66"/>
      <c r="B734" s="467"/>
      <c r="C734" s="467"/>
      <c r="D734" s="467"/>
      <c r="E734" s="467"/>
      <c r="F734" s="46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66"/>
      <c r="B735" s="467"/>
      <c r="C735" s="467"/>
      <c r="D735" s="467"/>
      <c r="E735" s="467"/>
      <c r="F735" s="46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66"/>
      <c r="B736" s="467"/>
      <c r="C736" s="467"/>
      <c r="D736" s="467"/>
      <c r="E736" s="467"/>
      <c r="F736" s="46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66"/>
      <c r="B737" s="467"/>
      <c r="C737" s="467"/>
      <c r="D737" s="467"/>
      <c r="E737" s="467"/>
      <c r="F737" s="46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66"/>
      <c r="B738" s="467"/>
      <c r="C738" s="467"/>
      <c r="D738" s="467"/>
      <c r="E738" s="467"/>
      <c r="F738" s="46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66"/>
      <c r="B739" s="467"/>
      <c r="C739" s="467"/>
      <c r="D739" s="467"/>
      <c r="E739" s="467"/>
      <c r="F739" s="46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66"/>
      <c r="B740" s="467"/>
      <c r="C740" s="467"/>
      <c r="D740" s="467"/>
      <c r="E740" s="467"/>
      <c r="F740" s="46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66"/>
      <c r="B741" s="467"/>
      <c r="C741" s="467"/>
      <c r="D741" s="467"/>
      <c r="E741" s="467"/>
      <c r="F741" s="46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66"/>
      <c r="B742" s="467"/>
      <c r="C742" s="467"/>
      <c r="D742" s="467"/>
      <c r="E742" s="467"/>
      <c r="F742" s="46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66"/>
      <c r="B743" s="467"/>
      <c r="C743" s="467"/>
      <c r="D743" s="467"/>
      <c r="E743" s="467"/>
      <c r="F743" s="46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466"/>
      <c r="B744" s="467"/>
      <c r="C744" s="467"/>
      <c r="D744" s="467"/>
      <c r="E744" s="467"/>
      <c r="F744" s="46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466"/>
      <c r="B745" s="467"/>
      <c r="C745" s="467"/>
      <c r="D745" s="467"/>
      <c r="E745" s="467"/>
      <c r="F745" s="46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466"/>
      <c r="B746" s="467"/>
      <c r="C746" s="467"/>
      <c r="D746" s="467"/>
      <c r="E746" s="467"/>
      <c r="F746" s="46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466"/>
      <c r="B747" s="467"/>
      <c r="C747" s="467"/>
      <c r="D747" s="467"/>
      <c r="E747" s="467"/>
      <c r="F747" s="46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466"/>
      <c r="B748" s="467"/>
      <c r="C748" s="467"/>
      <c r="D748" s="467"/>
      <c r="E748" s="467"/>
      <c r="F748" s="46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466"/>
      <c r="B749" s="467"/>
      <c r="C749" s="467"/>
      <c r="D749" s="467"/>
      <c r="E749" s="467"/>
      <c r="F749" s="46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466"/>
      <c r="B750" s="467"/>
      <c r="C750" s="467"/>
      <c r="D750" s="467"/>
      <c r="E750" s="467"/>
      <c r="F750" s="46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466"/>
      <c r="B751" s="467"/>
      <c r="C751" s="467"/>
      <c r="D751" s="467"/>
      <c r="E751" s="467"/>
      <c r="F751" s="46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466"/>
      <c r="B752" s="467"/>
      <c r="C752" s="467"/>
      <c r="D752" s="467"/>
      <c r="E752" s="467"/>
      <c r="F752" s="46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466"/>
      <c r="B753" s="467"/>
      <c r="C753" s="467"/>
      <c r="D753" s="467"/>
      <c r="E753" s="467"/>
      <c r="F753" s="46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466"/>
      <c r="B754" s="467"/>
      <c r="C754" s="467"/>
      <c r="D754" s="467"/>
      <c r="E754" s="467"/>
      <c r="F754" s="46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466"/>
      <c r="B755" s="467"/>
      <c r="C755" s="467"/>
      <c r="D755" s="467"/>
      <c r="E755" s="467"/>
      <c r="F755" s="46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466"/>
      <c r="B756" s="467"/>
      <c r="C756" s="467"/>
      <c r="D756" s="467"/>
      <c r="E756" s="467"/>
      <c r="F756" s="46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1" customHeight="1" thickBot="1">
      <c r="A757" s="469"/>
      <c r="B757" s="470"/>
      <c r="C757" s="470"/>
      <c r="D757" s="470"/>
      <c r="E757" s="470"/>
      <c r="F757" s="47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9" t="s">
        <v>32</v>
      </c>
      <c r="B758" s="480"/>
      <c r="C758" s="480"/>
      <c r="D758" s="480"/>
      <c r="E758" s="480"/>
      <c r="F758" s="481"/>
      <c r="G758" s="460" t="s">
        <v>465</v>
      </c>
      <c r="H758" s="461"/>
      <c r="I758" s="461"/>
      <c r="J758" s="461"/>
      <c r="K758" s="461"/>
      <c r="L758" s="461"/>
      <c r="M758" s="461"/>
      <c r="N758" s="461"/>
      <c r="O758" s="461"/>
      <c r="P758" s="461"/>
      <c r="Q758" s="461"/>
      <c r="R758" s="461"/>
      <c r="S758" s="461"/>
      <c r="T758" s="461"/>
      <c r="U758" s="461"/>
      <c r="V758" s="461"/>
      <c r="W758" s="461"/>
      <c r="X758" s="461"/>
      <c r="Y758" s="461"/>
      <c r="Z758" s="461"/>
      <c r="AA758" s="461"/>
      <c r="AB758" s="462"/>
      <c r="AC758" s="460" t="s">
        <v>415</v>
      </c>
      <c r="AD758" s="461"/>
      <c r="AE758" s="461"/>
      <c r="AF758" s="461"/>
      <c r="AG758" s="461"/>
      <c r="AH758" s="461"/>
      <c r="AI758" s="461"/>
      <c r="AJ758" s="461"/>
      <c r="AK758" s="461"/>
      <c r="AL758" s="461"/>
      <c r="AM758" s="461"/>
      <c r="AN758" s="461"/>
      <c r="AO758" s="461"/>
      <c r="AP758" s="461"/>
      <c r="AQ758" s="461"/>
      <c r="AR758" s="461"/>
      <c r="AS758" s="461"/>
      <c r="AT758" s="461"/>
      <c r="AU758" s="461"/>
      <c r="AV758" s="461"/>
      <c r="AW758" s="461"/>
      <c r="AX758" s="650"/>
    </row>
    <row r="759" spans="1:50" ht="24.75" customHeight="1">
      <c r="A759" s="482"/>
      <c r="B759" s="336"/>
      <c r="C759" s="336"/>
      <c r="D759" s="336"/>
      <c r="E759" s="336"/>
      <c r="F759" s="337"/>
      <c r="G759" s="421" t="s">
        <v>19</v>
      </c>
      <c r="H759" s="510"/>
      <c r="I759" s="510"/>
      <c r="J759" s="510"/>
      <c r="K759" s="510"/>
      <c r="L759" s="509" t="s">
        <v>20</v>
      </c>
      <c r="M759" s="510"/>
      <c r="N759" s="510"/>
      <c r="O759" s="510"/>
      <c r="P759" s="510"/>
      <c r="Q759" s="510"/>
      <c r="R759" s="510"/>
      <c r="S759" s="510"/>
      <c r="T759" s="510"/>
      <c r="U759" s="510"/>
      <c r="V759" s="510"/>
      <c r="W759" s="510"/>
      <c r="X759" s="511"/>
      <c r="Y759" s="455" t="s">
        <v>21</v>
      </c>
      <c r="Z759" s="456"/>
      <c r="AA759" s="456"/>
      <c r="AB759" s="651"/>
      <c r="AC759" s="421" t="s">
        <v>19</v>
      </c>
      <c r="AD759" s="510"/>
      <c r="AE759" s="510"/>
      <c r="AF759" s="510"/>
      <c r="AG759" s="510"/>
      <c r="AH759" s="509" t="s">
        <v>20</v>
      </c>
      <c r="AI759" s="510"/>
      <c r="AJ759" s="510"/>
      <c r="AK759" s="510"/>
      <c r="AL759" s="510"/>
      <c r="AM759" s="510"/>
      <c r="AN759" s="510"/>
      <c r="AO759" s="510"/>
      <c r="AP759" s="510"/>
      <c r="AQ759" s="510"/>
      <c r="AR759" s="510"/>
      <c r="AS759" s="510"/>
      <c r="AT759" s="511"/>
      <c r="AU759" s="455" t="s">
        <v>21</v>
      </c>
      <c r="AV759" s="456"/>
      <c r="AW759" s="456"/>
      <c r="AX759" s="457"/>
    </row>
    <row r="760" spans="1:50" ht="24.75" customHeight="1">
      <c r="A760" s="482"/>
      <c r="B760" s="336"/>
      <c r="C760" s="336"/>
      <c r="D760" s="336"/>
      <c r="E760" s="336"/>
      <c r="F760" s="337"/>
      <c r="G760" s="515" t="s">
        <v>463</v>
      </c>
      <c r="H760" s="516"/>
      <c r="I760" s="516"/>
      <c r="J760" s="516"/>
      <c r="K760" s="517"/>
      <c r="L760" s="506" t="s">
        <v>464</v>
      </c>
      <c r="M760" s="507"/>
      <c r="N760" s="507"/>
      <c r="O760" s="507"/>
      <c r="P760" s="507"/>
      <c r="Q760" s="507"/>
      <c r="R760" s="507"/>
      <c r="S760" s="507"/>
      <c r="T760" s="507"/>
      <c r="U760" s="507"/>
      <c r="V760" s="507"/>
      <c r="W760" s="507"/>
      <c r="X760" s="508"/>
      <c r="Y760" s="483">
        <v>2095</v>
      </c>
      <c r="Z760" s="484"/>
      <c r="AA760" s="484"/>
      <c r="AB760" s="658"/>
      <c r="AC760" s="515"/>
      <c r="AD760" s="516"/>
      <c r="AE760" s="516"/>
      <c r="AF760" s="516"/>
      <c r="AG760" s="517"/>
      <c r="AH760" s="506"/>
      <c r="AI760" s="507"/>
      <c r="AJ760" s="507"/>
      <c r="AK760" s="507"/>
      <c r="AL760" s="507"/>
      <c r="AM760" s="507"/>
      <c r="AN760" s="507"/>
      <c r="AO760" s="507"/>
      <c r="AP760" s="507"/>
      <c r="AQ760" s="507"/>
      <c r="AR760" s="507"/>
      <c r="AS760" s="507"/>
      <c r="AT760" s="508"/>
      <c r="AU760" s="483"/>
      <c r="AV760" s="484"/>
      <c r="AW760" s="484"/>
      <c r="AX760" s="485"/>
    </row>
    <row r="761" spans="1:50" ht="24.75" customHeight="1">
      <c r="A761" s="482"/>
      <c r="B761" s="336"/>
      <c r="C761" s="336"/>
      <c r="D761" s="336"/>
      <c r="E761" s="336"/>
      <c r="F761" s="337"/>
      <c r="G761" s="407"/>
      <c r="H761" s="408"/>
      <c r="I761" s="408"/>
      <c r="J761" s="408"/>
      <c r="K761" s="409"/>
      <c r="L761" s="410"/>
      <c r="M761" s="411"/>
      <c r="N761" s="411"/>
      <c r="O761" s="411"/>
      <c r="P761" s="411"/>
      <c r="Q761" s="411"/>
      <c r="R761" s="411"/>
      <c r="S761" s="411"/>
      <c r="T761" s="411"/>
      <c r="U761" s="411"/>
      <c r="V761" s="411"/>
      <c r="W761" s="411"/>
      <c r="X761" s="412"/>
      <c r="Y761" s="413"/>
      <c r="Z761" s="414"/>
      <c r="AA761" s="414"/>
      <c r="AB761" s="415"/>
      <c r="AC761" s="407"/>
      <c r="AD761" s="408"/>
      <c r="AE761" s="408"/>
      <c r="AF761" s="408"/>
      <c r="AG761" s="409"/>
      <c r="AH761" s="410"/>
      <c r="AI761" s="411"/>
      <c r="AJ761" s="411"/>
      <c r="AK761" s="411"/>
      <c r="AL761" s="411"/>
      <c r="AM761" s="411"/>
      <c r="AN761" s="411"/>
      <c r="AO761" s="411"/>
      <c r="AP761" s="411"/>
      <c r="AQ761" s="411"/>
      <c r="AR761" s="411"/>
      <c r="AS761" s="411"/>
      <c r="AT761" s="412"/>
      <c r="AU761" s="413"/>
      <c r="AV761" s="414"/>
      <c r="AW761" s="414"/>
      <c r="AX761" s="474"/>
    </row>
    <row r="762" spans="1:50" ht="24.75" customHeight="1">
      <c r="A762" s="482"/>
      <c r="B762" s="336"/>
      <c r="C762" s="336"/>
      <c r="D762" s="336"/>
      <c r="E762" s="336"/>
      <c r="F762" s="337"/>
      <c r="G762" s="407"/>
      <c r="H762" s="408"/>
      <c r="I762" s="408"/>
      <c r="J762" s="408"/>
      <c r="K762" s="409"/>
      <c r="L762" s="410"/>
      <c r="M762" s="411"/>
      <c r="N762" s="411"/>
      <c r="O762" s="411"/>
      <c r="P762" s="411"/>
      <c r="Q762" s="411"/>
      <c r="R762" s="411"/>
      <c r="S762" s="411"/>
      <c r="T762" s="411"/>
      <c r="U762" s="411"/>
      <c r="V762" s="411"/>
      <c r="W762" s="411"/>
      <c r="X762" s="412"/>
      <c r="Y762" s="413"/>
      <c r="Z762" s="414"/>
      <c r="AA762" s="414"/>
      <c r="AB762" s="415"/>
      <c r="AC762" s="407"/>
      <c r="AD762" s="408"/>
      <c r="AE762" s="408"/>
      <c r="AF762" s="408"/>
      <c r="AG762" s="409"/>
      <c r="AH762" s="410"/>
      <c r="AI762" s="411"/>
      <c r="AJ762" s="411"/>
      <c r="AK762" s="411"/>
      <c r="AL762" s="411"/>
      <c r="AM762" s="411"/>
      <c r="AN762" s="411"/>
      <c r="AO762" s="411"/>
      <c r="AP762" s="411"/>
      <c r="AQ762" s="411"/>
      <c r="AR762" s="411"/>
      <c r="AS762" s="411"/>
      <c r="AT762" s="412"/>
      <c r="AU762" s="413"/>
      <c r="AV762" s="414"/>
      <c r="AW762" s="414"/>
      <c r="AX762" s="474"/>
    </row>
    <row r="763" spans="1:50" ht="24.75" customHeight="1">
      <c r="A763" s="482"/>
      <c r="B763" s="336"/>
      <c r="C763" s="336"/>
      <c r="D763" s="336"/>
      <c r="E763" s="336"/>
      <c r="F763" s="337"/>
      <c r="G763" s="407"/>
      <c r="H763" s="408"/>
      <c r="I763" s="408"/>
      <c r="J763" s="408"/>
      <c r="K763" s="409"/>
      <c r="L763" s="410"/>
      <c r="M763" s="411"/>
      <c r="N763" s="411"/>
      <c r="O763" s="411"/>
      <c r="P763" s="411"/>
      <c r="Q763" s="411"/>
      <c r="R763" s="411"/>
      <c r="S763" s="411"/>
      <c r="T763" s="411"/>
      <c r="U763" s="411"/>
      <c r="V763" s="411"/>
      <c r="W763" s="411"/>
      <c r="X763" s="412"/>
      <c r="Y763" s="413"/>
      <c r="Z763" s="414"/>
      <c r="AA763" s="414"/>
      <c r="AB763" s="415"/>
      <c r="AC763" s="407"/>
      <c r="AD763" s="408"/>
      <c r="AE763" s="408"/>
      <c r="AF763" s="408"/>
      <c r="AG763" s="409"/>
      <c r="AH763" s="410"/>
      <c r="AI763" s="411"/>
      <c r="AJ763" s="411"/>
      <c r="AK763" s="411"/>
      <c r="AL763" s="411"/>
      <c r="AM763" s="411"/>
      <c r="AN763" s="411"/>
      <c r="AO763" s="411"/>
      <c r="AP763" s="411"/>
      <c r="AQ763" s="411"/>
      <c r="AR763" s="411"/>
      <c r="AS763" s="411"/>
      <c r="AT763" s="412"/>
      <c r="AU763" s="413"/>
      <c r="AV763" s="414"/>
      <c r="AW763" s="414"/>
      <c r="AX763" s="474"/>
    </row>
    <row r="764" spans="1:50" ht="24.75" customHeight="1">
      <c r="A764" s="482"/>
      <c r="B764" s="336"/>
      <c r="C764" s="336"/>
      <c r="D764" s="336"/>
      <c r="E764" s="336"/>
      <c r="F764" s="337"/>
      <c r="G764" s="407"/>
      <c r="H764" s="408"/>
      <c r="I764" s="408"/>
      <c r="J764" s="408"/>
      <c r="K764" s="409"/>
      <c r="L764" s="410"/>
      <c r="M764" s="411"/>
      <c r="N764" s="411"/>
      <c r="O764" s="411"/>
      <c r="P764" s="411"/>
      <c r="Q764" s="411"/>
      <c r="R764" s="411"/>
      <c r="S764" s="411"/>
      <c r="T764" s="411"/>
      <c r="U764" s="411"/>
      <c r="V764" s="411"/>
      <c r="W764" s="411"/>
      <c r="X764" s="412"/>
      <c r="Y764" s="413"/>
      <c r="Z764" s="414"/>
      <c r="AA764" s="414"/>
      <c r="AB764" s="415"/>
      <c r="AC764" s="407"/>
      <c r="AD764" s="408"/>
      <c r="AE764" s="408"/>
      <c r="AF764" s="408"/>
      <c r="AG764" s="409"/>
      <c r="AH764" s="410"/>
      <c r="AI764" s="411"/>
      <c r="AJ764" s="411"/>
      <c r="AK764" s="411"/>
      <c r="AL764" s="411"/>
      <c r="AM764" s="411"/>
      <c r="AN764" s="411"/>
      <c r="AO764" s="411"/>
      <c r="AP764" s="411"/>
      <c r="AQ764" s="411"/>
      <c r="AR764" s="411"/>
      <c r="AS764" s="411"/>
      <c r="AT764" s="412"/>
      <c r="AU764" s="413"/>
      <c r="AV764" s="414"/>
      <c r="AW764" s="414"/>
      <c r="AX764" s="474"/>
    </row>
    <row r="765" spans="1:50" ht="24.75" customHeight="1">
      <c r="A765" s="482"/>
      <c r="B765" s="336"/>
      <c r="C765" s="336"/>
      <c r="D765" s="336"/>
      <c r="E765" s="336"/>
      <c r="F765" s="337"/>
      <c r="G765" s="407"/>
      <c r="H765" s="408"/>
      <c r="I765" s="408"/>
      <c r="J765" s="408"/>
      <c r="K765" s="409"/>
      <c r="L765" s="410"/>
      <c r="M765" s="411"/>
      <c r="N765" s="411"/>
      <c r="O765" s="411"/>
      <c r="P765" s="411"/>
      <c r="Q765" s="411"/>
      <c r="R765" s="411"/>
      <c r="S765" s="411"/>
      <c r="T765" s="411"/>
      <c r="U765" s="411"/>
      <c r="V765" s="411"/>
      <c r="W765" s="411"/>
      <c r="X765" s="412"/>
      <c r="Y765" s="413"/>
      <c r="Z765" s="414"/>
      <c r="AA765" s="414"/>
      <c r="AB765" s="415"/>
      <c r="AC765" s="407"/>
      <c r="AD765" s="408"/>
      <c r="AE765" s="408"/>
      <c r="AF765" s="408"/>
      <c r="AG765" s="409"/>
      <c r="AH765" s="410"/>
      <c r="AI765" s="411"/>
      <c r="AJ765" s="411"/>
      <c r="AK765" s="411"/>
      <c r="AL765" s="411"/>
      <c r="AM765" s="411"/>
      <c r="AN765" s="411"/>
      <c r="AO765" s="411"/>
      <c r="AP765" s="411"/>
      <c r="AQ765" s="411"/>
      <c r="AR765" s="411"/>
      <c r="AS765" s="411"/>
      <c r="AT765" s="412"/>
      <c r="AU765" s="413"/>
      <c r="AV765" s="414"/>
      <c r="AW765" s="414"/>
      <c r="AX765" s="474"/>
    </row>
    <row r="766" spans="1:50" ht="24.75" customHeight="1">
      <c r="A766" s="482"/>
      <c r="B766" s="336"/>
      <c r="C766" s="336"/>
      <c r="D766" s="336"/>
      <c r="E766" s="336"/>
      <c r="F766" s="337"/>
      <c r="G766" s="407"/>
      <c r="H766" s="408"/>
      <c r="I766" s="408"/>
      <c r="J766" s="408"/>
      <c r="K766" s="409"/>
      <c r="L766" s="410"/>
      <c r="M766" s="411"/>
      <c r="N766" s="411"/>
      <c r="O766" s="411"/>
      <c r="P766" s="411"/>
      <c r="Q766" s="411"/>
      <c r="R766" s="411"/>
      <c r="S766" s="411"/>
      <c r="T766" s="411"/>
      <c r="U766" s="411"/>
      <c r="V766" s="411"/>
      <c r="W766" s="411"/>
      <c r="X766" s="412"/>
      <c r="Y766" s="413"/>
      <c r="Z766" s="414"/>
      <c r="AA766" s="414"/>
      <c r="AB766" s="415"/>
      <c r="AC766" s="407"/>
      <c r="AD766" s="408"/>
      <c r="AE766" s="408"/>
      <c r="AF766" s="408"/>
      <c r="AG766" s="409"/>
      <c r="AH766" s="410"/>
      <c r="AI766" s="411"/>
      <c r="AJ766" s="411"/>
      <c r="AK766" s="411"/>
      <c r="AL766" s="411"/>
      <c r="AM766" s="411"/>
      <c r="AN766" s="411"/>
      <c r="AO766" s="411"/>
      <c r="AP766" s="411"/>
      <c r="AQ766" s="411"/>
      <c r="AR766" s="411"/>
      <c r="AS766" s="411"/>
      <c r="AT766" s="412"/>
      <c r="AU766" s="413"/>
      <c r="AV766" s="414"/>
      <c r="AW766" s="414"/>
      <c r="AX766" s="474"/>
    </row>
    <row r="767" spans="1:50" ht="24.75" customHeight="1">
      <c r="A767" s="482"/>
      <c r="B767" s="336"/>
      <c r="C767" s="336"/>
      <c r="D767" s="336"/>
      <c r="E767" s="336"/>
      <c r="F767" s="337"/>
      <c r="G767" s="407"/>
      <c r="H767" s="408"/>
      <c r="I767" s="408"/>
      <c r="J767" s="408"/>
      <c r="K767" s="409"/>
      <c r="L767" s="410"/>
      <c r="M767" s="411"/>
      <c r="N767" s="411"/>
      <c r="O767" s="411"/>
      <c r="P767" s="411"/>
      <c r="Q767" s="411"/>
      <c r="R767" s="411"/>
      <c r="S767" s="411"/>
      <c r="T767" s="411"/>
      <c r="U767" s="411"/>
      <c r="V767" s="411"/>
      <c r="W767" s="411"/>
      <c r="X767" s="412"/>
      <c r="Y767" s="413"/>
      <c r="Z767" s="414"/>
      <c r="AA767" s="414"/>
      <c r="AB767" s="415"/>
      <c r="AC767" s="407"/>
      <c r="AD767" s="408"/>
      <c r="AE767" s="408"/>
      <c r="AF767" s="408"/>
      <c r="AG767" s="409"/>
      <c r="AH767" s="410"/>
      <c r="AI767" s="411"/>
      <c r="AJ767" s="411"/>
      <c r="AK767" s="411"/>
      <c r="AL767" s="411"/>
      <c r="AM767" s="411"/>
      <c r="AN767" s="411"/>
      <c r="AO767" s="411"/>
      <c r="AP767" s="411"/>
      <c r="AQ767" s="411"/>
      <c r="AR767" s="411"/>
      <c r="AS767" s="411"/>
      <c r="AT767" s="412"/>
      <c r="AU767" s="413"/>
      <c r="AV767" s="414"/>
      <c r="AW767" s="414"/>
      <c r="AX767" s="474"/>
    </row>
    <row r="768" spans="1:50" ht="24.75" customHeight="1">
      <c r="A768" s="482"/>
      <c r="B768" s="336"/>
      <c r="C768" s="336"/>
      <c r="D768" s="336"/>
      <c r="E768" s="336"/>
      <c r="F768" s="337"/>
      <c r="G768" s="407"/>
      <c r="H768" s="408"/>
      <c r="I768" s="408"/>
      <c r="J768" s="408"/>
      <c r="K768" s="409"/>
      <c r="L768" s="410"/>
      <c r="M768" s="411"/>
      <c r="N768" s="411"/>
      <c r="O768" s="411"/>
      <c r="P768" s="411"/>
      <c r="Q768" s="411"/>
      <c r="R768" s="411"/>
      <c r="S768" s="411"/>
      <c r="T768" s="411"/>
      <c r="U768" s="411"/>
      <c r="V768" s="411"/>
      <c r="W768" s="411"/>
      <c r="X768" s="412"/>
      <c r="Y768" s="413"/>
      <c r="Z768" s="414"/>
      <c r="AA768" s="414"/>
      <c r="AB768" s="415"/>
      <c r="AC768" s="407"/>
      <c r="AD768" s="408"/>
      <c r="AE768" s="408"/>
      <c r="AF768" s="408"/>
      <c r="AG768" s="409"/>
      <c r="AH768" s="410"/>
      <c r="AI768" s="411"/>
      <c r="AJ768" s="411"/>
      <c r="AK768" s="411"/>
      <c r="AL768" s="411"/>
      <c r="AM768" s="411"/>
      <c r="AN768" s="411"/>
      <c r="AO768" s="411"/>
      <c r="AP768" s="411"/>
      <c r="AQ768" s="411"/>
      <c r="AR768" s="411"/>
      <c r="AS768" s="411"/>
      <c r="AT768" s="412"/>
      <c r="AU768" s="413"/>
      <c r="AV768" s="414"/>
      <c r="AW768" s="414"/>
      <c r="AX768" s="474"/>
    </row>
    <row r="769" spans="1:50" ht="24.75" customHeight="1">
      <c r="A769" s="482"/>
      <c r="B769" s="336"/>
      <c r="C769" s="336"/>
      <c r="D769" s="336"/>
      <c r="E769" s="336"/>
      <c r="F769" s="337"/>
      <c r="G769" s="407"/>
      <c r="H769" s="408"/>
      <c r="I769" s="408"/>
      <c r="J769" s="408"/>
      <c r="K769" s="409"/>
      <c r="L769" s="410"/>
      <c r="M769" s="411"/>
      <c r="N769" s="411"/>
      <c r="O769" s="411"/>
      <c r="P769" s="411"/>
      <c r="Q769" s="411"/>
      <c r="R769" s="411"/>
      <c r="S769" s="411"/>
      <c r="T769" s="411"/>
      <c r="U769" s="411"/>
      <c r="V769" s="411"/>
      <c r="W769" s="411"/>
      <c r="X769" s="412"/>
      <c r="Y769" s="413"/>
      <c r="Z769" s="414"/>
      <c r="AA769" s="414"/>
      <c r="AB769" s="415"/>
      <c r="AC769" s="407"/>
      <c r="AD769" s="408"/>
      <c r="AE769" s="408"/>
      <c r="AF769" s="408"/>
      <c r="AG769" s="409"/>
      <c r="AH769" s="410"/>
      <c r="AI769" s="411"/>
      <c r="AJ769" s="411"/>
      <c r="AK769" s="411"/>
      <c r="AL769" s="411"/>
      <c r="AM769" s="411"/>
      <c r="AN769" s="411"/>
      <c r="AO769" s="411"/>
      <c r="AP769" s="411"/>
      <c r="AQ769" s="411"/>
      <c r="AR769" s="411"/>
      <c r="AS769" s="411"/>
      <c r="AT769" s="412"/>
      <c r="AU769" s="413"/>
      <c r="AV769" s="414"/>
      <c r="AW769" s="414"/>
      <c r="AX769" s="474"/>
    </row>
    <row r="770" spans="1:50" ht="24.75" customHeight="1">
      <c r="A770" s="482"/>
      <c r="B770" s="336"/>
      <c r="C770" s="336"/>
      <c r="D770" s="336"/>
      <c r="E770" s="336"/>
      <c r="F770" s="337"/>
      <c r="G770" s="687" t="s">
        <v>22</v>
      </c>
      <c r="H770" s="688"/>
      <c r="I770" s="688"/>
      <c r="J770" s="688"/>
      <c r="K770" s="688"/>
      <c r="L770" s="681"/>
      <c r="M770" s="682"/>
      <c r="N770" s="682"/>
      <c r="O770" s="682"/>
      <c r="P770" s="682"/>
      <c r="Q770" s="682"/>
      <c r="R770" s="682"/>
      <c r="S770" s="682"/>
      <c r="T770" s="682"/>
      <c r="U770" s="682"/>
      <c r="V770" s="682"/>
      <c r="W770" s="682"/>
      <c r="X770" s="683"/>
      <c r="Y770" s="684">
        <f>SUM(Y760:AB769)</f>
        <v>2095</v>
      </c>
      <c r="Z770" s="685"/>
      <c r="AA770" s="685"/>
      <c r="AB770" s="689"/>
      <c r="AC770" s="687" t="s">
        <v>22</v>
      </c>
      <c r="AD770" s="688"/>
      <c r="AE770" s="688"/>
      <c r="AF770" s="688"/>
      <c r="AG770" s="688"/>
      <c r="AH770" s="681"/>
      <c r="AI770" s="682"/>
      <c r="AJ770" s="682"/>
      <c r="AK770" s="682"/>
      <c r="AL770" s="682"/>
      <c r="AM770" s="682"/>
      <c r="AN770" s="682"/>
      <c r="AO770" s="682"/>
      <c r="AP770" s="682"/>
      <c r="AQ770" s="682"/>
      <c r="AR770" s="682"/>
      <c r="AS770" s="682"/>
      <c r="AT770" s="683"/>
      <c r="AU770" s="684">
        <f>SUM(AU760:AX769)</f>
        <v>0</v>
      </c>
      <c r="AV770" s="685"/>
      <c r="AW770" s="685"/>
      <c r="AX770" s="686"/>
    </row>
    <row r="771" spans="1:50" ht="30" customHeight="1" hidden="1">
      <c r="A771" s="482"/>
      <c r="B771" s="336"/>
      <c r="C771" s="336"/>
      <c r="D771" s="336"/>
      <c r="E771" s="336"/>
      <c r="F771" s="337"/>
      <c r="G771" s="460" t="s">
        <v>417</v>
      </c>
      <c r="H771" s="461"/>
      <c r="I771" s="461"/>
      <c r="J771" s="461"/>
      <c r="K771" s="461"/>
      <c r="L771" s="461"/>
      <c r="M771" s="461"/>
      <c r="N771" s="461"/>
      <c r="O771" s="461"/>
      <c r="P771" s="461"/>
      <c r="Q771" s="461"/>
      <c r="R771" s="461"/>
      <c r="S771" s="461"/>
      <c r="T771" s="461"/>
      <c r="U771" s="461"/>
      <c r="V771" s="461"/>
      <c r="W771" s="461"/>
      <c r="X771" s="461"/>
      <c r="Y771" s="461"/>
      <c r="Z771" s="461"/>
      <c r="AA771" s="461"/>
      <c r="AB771" s="462"/>
      <c r="AC771" s="460" t="s">
        <v>416</v>
      </c>
      <c r="AD771" s="461"/>
      <c r="AE771" s="461"/>
      <c r="AF771" s="461"/>
      <c r="AG771" s="461"/>
      <c r="AH771" s="461"/>
      <c r="AI771" s="461"/>
      <c r="AJ771" s="461"/>
      <c r="AK771" s="461"/>
      <c r="AL771" s="461"/>
      <c r="AM771" s="461"/>
      <c r="AN771" s="461"/>
      <c r="AO771" s="461"/>
      <c r="AP771" s="461"/>
      <c r="AQ771" s="461"/>
      <c r="AR771" s="461"/>
      <c r="AS771" s="461"/>
      <c r="AT771" s="461"/>
      <c r="AU771" s="461"/>
      <c r="AV771" s="461"/>
      <c r="AW771" s="461"/>
      <c r="AX771" s="650"/>
    </row>
    <row r="772" spans="1:50" ht="25.5" customHeight="1" hidden="1">
      <c r="A772" s="482"/>
      <c r="B772" s="336"/>
      <c r="C772" s="336"/>
      <c r="D772" s="336"/>
      <c r="E772" s="336"/>
      <c r="F772" s="337"/>
      <c r="G772" s="421" t="s">
        <v>19</v>
      </c>
      <c r="H772" s="510"/>
      <c r="I772" s="510"/>
      <c r="J772" s="510"/>
      <c r="K772" s="510"/>
      <c r="L772" s="509" t="s">
        <v>20</v>
      </c>
      <c r="M772" s="510"/>
      <c r="N772" s="510"/>
      <c r="O772" s="510"/>
      <c r="P772" s="510"/>
      <c r="Q772" s="510"/>
      <c r="R772" s="510"/>
      <c r="S772" s="510"/>
      <c r="T772" s="510"/>
      <c r="U772" s="510"/>
      <c r="V772" s="510"/>
      <c r="W772" s="510"/>
      <c r="X772" s="511"/>
      <c r="Y772" s="455" t="s">
        <v>21</v>
      </c>
      <c r="Z772" s="456"/>
      <c r="AA772" s="456"/>
      <c r="AB772" s="651"/>
      <c r="AC772" s="421" t="s">
        <v>19</v>
      </c>
      <c r="AD772" s="510"/>
      <c r="AE772" s="510"/>
      <c r="AF772" s="510"/>
      <c r="AG772" s="510"/>
      <c r="AH772" s="509" t="s">
        <v>20</v>
      </c>
      <c r="AI772" s="510"/>
      <c r="AJ772" s="510"/>
      <c r="AK772" s="510"/>
      <c r="AL772" s="510"/>
      <c r="AM772" s="510"/>
      <c r="AN772" s="510"/>
      <c r="AO772" s="510"/>
      <c r="AP772" s="510"/>
      <c r="AQ772" s="510"/>
      <c r="AR772" s="510"/>
      <c r="AS772" s="510"/>
      <c r="AT772" s="511"/>
      <c r="AU772" s="455" t="s">
        <v>21</v>
      </c>
      <c r="AV772" s="456"/>
      <c r="AW772" s="456"/>
      <c r="AX772" s="457"/>
    </row>
    <row r="773" spans="1:50" ht="24.75" customHeight="1" hidden="1">
      <c r="A773" s="482"/>
      <c r="B773" s="336"/>
      <c r="C773" s="336"/>
      <c r="D773" s="336"/>
      <c r="E773" s="336"/>
      <c r="F773" s="337"/>
      <c r="G773" s="515"/>
      <c r="H773" s="516"/>
      <c r="I773" s="516"/>
      <c r="J773" s="516"/>
      <c r="K773" s="517"/>
      <c r="L773" s="506"/>
      <c r="M773" s="507"/>
      <c r="N773" s="507"/>
      <c r="O773" s="507"/>
      <c r="P773" s="507"/>
      <c r="Q773" s="507"/>
      <c r="R773" s="507"/>
      <c r="S773" s="507"/>
      <c r="T773" s="507"/>
      <c r="U773" s="507"/>
      <c r="V773" s="507"/>
      <c r="W773" s="507"/>
      <c r="X773" s="508"/>
      <c r="Y773" s="483"/>
      <c r="Z773" s="484"/>
      <c r="AA773" s="484"/>
      <c r="AB773" s="658"/>
      <c r="AC773" s="515"/>
      <c r="AD773" s="516"/>
      <c r="AE773" s="516"/>
      <c r="AF773" s="516"/>
      <c r="AG773" s="517"/>
      <c r="AH773" s="506"/>
      <c r="AI773" s="507"/>
      <c r="AJ773" s="507"/>
      <c r="AK773" s="507"/>
      <c r="AL773" s="507"/>
      <c r="AM773" s="507"/>
      <c r="AN773" s="507"/>
      <c r="AO773" s="507"/>
      <c r="AP773" s="507"/>
      <c r="AQ773" s="507"/>
      <c r="AR773" s="507"/>
      <c r="AS773" s="507"/>
      <c r="AT773" s="508"/>
      <c r="AU773" s="483"/>
      <c r="AV773" s="484"/>
      <c r="AW773" s="484"/>
      <c r="AX773" s="485"/>
    </row>
    <row r="774" spans="1:50" ht="24.75" customHeight="1" hidden="1">
      <c r="A774" s="482"/>
      <c r="B774" s="336"/>
      <c r="C774" s="336"/>
      <c r="D774" s="336"/>
      <c r="E774" s="336"/>
      <c r="F774" s="337"/>
      <c r="G774" s="407"/>
      <c r="H774" s="408"/>
      <c r="I774" s="408"/>
      <c r="J774" s="408"/>
      <c r="K774" s="409"/>
      <c r="L774" s="410"/>
      <c r="M774" s="411"/>
      <c r="N774" s="411"/>
      <c r="O774" s="411"/>
      <c r="P774" s="411"/>
      <c r="Q774" s="411"/>
      <c r="R774" s="411"/>
      <c r="S774" s="411"/>
      <c r="T774" s="411"/>
      <c r="U774" s="411"/>
      <c r="V774" s="411"/>
      <c r="W774" s="411"/>
      <c r="X774" s="412"/>
      <c r="Y774" s="413"/>
      <c r="Z774" s="414"/>
      <c r="AA774" s="414"/>
      <c r="AB774" s="415"/>
      <c r="AC774" s="407"/>
      <c r="AD774" s="408"/>
      <c r="AE774" s="408"/>
      <c r="AF774" s="408"/>
      <c r="AG774" s="409"/>
      <c r="AH774" s="410"/>
      <c r="AI774" s="411"/>
      <c r="AJ774" s="411"/>
      <c r="AK774" s="411"/>
      <c r="AL774" s="411"/>
      <c r="AM774" s="411"/>
      <c r="AN774" s="411"/>
      <c r="AO774" s="411"/>
      <c r="AP774" s="411"/>
      <c r="AQ774" s="411"/>
      <c r="AR774" s="411"/>
      <c r="AS774" s="411"/>
      <c r="AT774" s="412"/>
      <c r="AU774" s="413"/>
      <c r="AV774" s="414"/>
      <c r="AW774" s="414"/>
      <c r="AX774" s="474"/>
    </row>
    <row r="775" spans="1:50" ht="24.75" customHeight="1" hidden="1">
      <c r="A775" s="482"/>
      <c r="B775" s="336"/>
      <c r="C775" s="336"/>
      <c r="D775" s="336"/>
      <c r="E775" s="336"/>
      <c r="F775" s="337"/>
      <c r="G775" s="407"/>
      <c r="H775" s="408"/>
      <c r="I775" s="408"/>
      <c r="J775" s="408"/>
      <c r="K775" s="409"/>
      <c r="L775" s="410"/>
      <c r="M775" s="411"/>
      <c r="N775" s="411"/>
      <c r="O775" s="411"/>
      <c r="P775" s="411"/>
      <c r="Q775" s="411"/>
      <c r="R775" s="411"/>
      <c r="S775" s="411"/>
      <c r="T775" s="411"/>
      <c r="U775" s="411"/>
      <c r="V775" s="411"/>
      <c r="W775" s="411"/>
      <c r="X775" s="412"/>
      <c r="Y775" s="413"/>
      <c r="Z775" s="414"/>
      <c r="AA775" s="414"/>
      <c r="AB775" s="415"/>
      <c r="AC775" s="407"/>
      <c r="AD775" s="408"/>
      <c r="AE775" s="408"/>
      <c r="AF775" s="408"/>
      <c r="AG775" s="409"/>
      <c r="AH775" s="410"/>
      <c r="AI775" s="411"/>
      <c r="AJ775" s="411"/>
      <c r="AK775" s="411"/>
      <c r="AL775" s="411"/>
      <c r="AM775" s="411"/>
      <c r="AN775" s="411"/>
      <c r="AO775" s="411"/>
      <c r="AP775" s="411"/>
      <c r="AQ775" s="411"/>
      <c r="AR775" s="411"/>
      <c r="AS775" s="411"/>
      <c r="AT775" s="412"/>
      <c r="AU775" s="413"/>
      <c r="AV775" s="414"/>
      <c r="AW775" s="414"/>
      <c r="AX775" s="474"/>
    </row>
    <row r="776" spans="1:50" ht="24.75" customHeight="1" hidden="1">
      <c r="A776" s="482"/>
      <c r="B776" s="336"/>
      <c r="C776" s="336"/>
      <c r="D776" s="336"/>
      <c r="E776" s="336"/>
      <c r="F776" s="337"/>
      <c r="G776" s="407"/>
      <c r="H776" s="408"/>
      <c r="I776" s="408"/>
      <c r="J776" s="408"/>
      <c r="K776" s="409"/>
      <c r="L776" s="410"/>
      <c r="M776" s="411"/>
      <c r="N776" s="411"/>
      <c r="O776" s="411"/>
      <c r="P776" s="411"/>
      <c r="Q776" s="411"/>
      <c r="R776" s="411"/>
      <c r="S776" s="411"/>
      <c r="T776" s="411"/>
      <c r="U776" s="411"/>
      <c r="V776" s="411"/>
      <c r="W776" s="411"/>
      <c r="X776" s="412"/>
      <c r="Y776" s="413"/>
      <c r="Z776" s="414"/>
      <c r="AA776" s="414"/>
      <c r="AB776" s="415"/>
      <c r="AC776" s="407"/>
      <c r="AD776" s="408"/>
      <c r="AE776" s="408"/>
      <c r="AF776" s="408"/>
      <c r="AG776" s="409"/>
      <c r="AH776" s="410"/>
      <c r="AI776" s="411"/>
      <c r="AJ776" s="411"/>
      <c r="AK776" s="411"/>
      <c r="AL776" s="411"/>
      <c r="AM776" s="411"/>
      <c r="AN776" s="411"/>
      <c r="AO776" s="411"/>
      <c r="AP776" s="411"/>
      <c r="AQ776" s="411"/>
      <c r="AR776" s="411"/>
      <c r="AS776" s="411"/>
      <c r="AT776" s="412"/>
      <c r="AU776" s="413"/>
      <c r="AV776" s="414"/>
      <c r="AW776" s="414"/>
      <c r="AX776" s="474"/>
    </row>
    <row r="777" spans="1:50" ht="24.75" customHeight="1" hidden="1">
      <c r="A777" s="482"/>
      <c r="B777" s="336"/>
      <c r="C777" s="336"/>
      <c r="D777" s="336"/>
      <c r="E777" s="336"/>
      <c r="F777" s="337"/>
      <c r="G777" s="407"/>
      <c r="H777" s="408"/>
      <c r="I777" s="408"/>
      <c r="J777" s="408"/>
      <c r="K777" s="409"/>
      <c r="L777" s="410"/>
      <c r="M777" s="411"/>
      <c r="N777" s="411"/>
      <c r="O777" s="411"/>
      <c r="P777" s="411"/>
      <c r="Q777" s="411"/>
      <c r="R777" s="411"/>
      <c r="S777" s="411"/>
      <c r="T777" s="411"/>
      <c r="U777" s="411"/>
      <c r="V777" s="411"/>
      <c r="W777" s="411"/>
      <c r="X777" s="412"/>
      <c r="Y777" s="413"/>
      <c r="Z777" s="414"/>
      <c r="AA777" s="414"/>
      <c r="AB777" s="415"/>
      <c r="AC777" s="407"/>
      <c r="AD777" s="408"/>
      <c r="AE777" s="408"/>
      <c r="AF777" s="408"/>
      <c r="AG777" s="409"/>
      <c r="AH777" s="410"/>
      <c r="AI777" s="411"/>
      <c r="AJ777" s="411"/>
      <c r="AK777" s="411"/>
      <c r="AL777" s="411"/>
      <c r="AM777" s="411"/>
      <c r="AN777" s="411"/>
      <c r="AO777" s="411"/>
      <c r="AP777" s="411"/>
      <c r="AQ777" s="411"/>
      <c r="AR777" s="411"/>
      <c r="AS777" s="411"/>
      <c r="AT777" s="412"/>
      <c r="AU777" s="413"/>
      <c r="AV777" s="414"/>
      <c r="AW777" s="414"/>
      <c r="AX777" s="474"/>
    </row>
    <row r="778" spans="1:50" ht="24.75" customHeight="1" hidden="1">
      <c r="A778" s="482"/>
      <c r="B778" s="336"/>
      <c r="C778" s="336"/>
      <c r="D778" s="336"/>
      <c r="E778" s="336"/>
      <c r="F778" s="337"/>
      <c r="G778" s="407"/>
      <c r="H778" s="408"/>
      <c r="I778" s="408"/>
      <c r="J778" s="408"/>
      <c r="K778" s="409"/>
      <c r="L778" s="410"/>
      <c r="M778" s="411"/>
      <c r="N778" s="411"/>
      <c r="O778" s="411"/>
      <c r="P778" s="411"/>
      <c r="Q778" s="411"/>
      <c r="R778" s="411"/>
      <c r="S778" s="411"/>
      <c r="T778" s="411"/>
      <c r="U778" s="411"/>
      <c r="V778" s="411"/>
      <c r="W778" s="411"/>
      <c r="X778" s="412"/>
      <c r="Y778" s="413"/>
      <c r="Z778" s="414"/>
      <c r="AA778" s="414"/>
      <c r="AB778" s="415"/>
      <c r="AC778" s="407"/>
      <c r="AD778" s="408"/>
      <c r="AE778" s="408"/>
      <c r="AF778" s="408"/>
      <c r="AG778" s="409"/>
      <c r="AH778" s="410"/>
      <c r="AI778" s="411"/>
      <c r="AJ778" s="411"/>
      <c r="AK778" s="411"/>
      <c r="AL778" s="411"/>
      <c r="AM778" s="411"/>
      <c r="AN778" s="411"/>
      <c r="AO778" s="411"/>
      <c r="AP778" s="411"/>
      <c r="AQ778" s="411"/>
      <c r="AR778" s="411"/>
      <c r="AS778" s="411"/>
      <c r="AT778" s="412"/>
      <c r="AU778" s="413"/>
      <c r="AV778" s="414"/>
      <c r="AW778" s="414"/>
      <c r="AX778" s="474"/>
    </row>
    <row r="779" spans="1:50" ht="24.75" customHeight="1" hidden="1">
      <c r="A779" s="482"/>
      <c r="B779" s="336"/>
      <c r="C779" s="336"/>
      <c r="D779" s="336"/>
      <c r="E779" s="336"/>
      <c r="F779" s="337"/>
      <c r="G779" s="407"/>
      <c r="H779" s="408"/>
      <c r="I779" s="408"/>
      <c r="J779" s="408"/>
      <c r="K779" s="409"/>
      <c r="L779" s="410"/>
      <c r="M779" s="411"/>
      <c r="N779" s="411"/>
      <c r="O779" s="411"/>
      <c r="P779" s="411"/>
      <c r="Q779" s="411"/>
      <c r="R779" s="411"/>
      <c r="S779" s="411"/>
      <c r="T779" s="411"/>
      <c r="U779" s="411"/>
      <c r="V779" s="411"/>
      <c r="W779" s="411"/>
      <c r="X779" s="412"/>
      <c r="Y779" s="413"/>
      <c r="Z779" s="414"/>
      <c r="AA779" s="414"/>
      <c r="AB779" s="415"/>
      <c r="AC779" s="407"/>
      <c r="AD779" s="408"/>
      <c r="AE779" s="408"/>
      <c r="AF779" s="408"/>
      <c r="AG779" s="409"/>
      <c r="AH779" s="410"/>
      <c r="AI779" s="411"/>
      <c r="AJ779" s="411"/>
      <c r="AK779" s="411"/>
      <c r="AL779" s="411"/>
      <c r="AM779" s="411"/>
      <c r="AN779" s="411"/>
      <c r="AO779" s="411"/>
      <c r="AP779" s="411"/>
      <c r="AQ779" s="411"/>
      <c r="AR779" s="411"/>
      <c r="AS779" s="411"/>
      <c r="AT779" s="412"/>
      <c r="AU779" s="413"/>
      <c r="AV779" s="414"/>
      <c r="AW779" s="414"/>
      <c r="AX779" s="474"/>
    </row>
    <row r="780" spans="1:50" ht="24.75" customHeight="1" hidden="1">
      <c r="A780" s="482"/>
      <c r="B780" s="336"/>
      <c r="C780" s="336"/>
      <c r="D780" s="336"/>
      <c r="E780" s="336"/>
      <c r="F780" s="337"/>
      <c r="G780" s="407"/>
      <c r="H780" s="408"/>
      <c r="I780" s="408"/>
      <c r="J780" s="408"/>
      <c r="K780" s="409"/>
      <c r="L780" s="410"/>
      <c r="M780" s="411"/>
      <c r="N780" s="411"/>
      <c r="O780" s="411"/>
      <c r="P780" s="411"/>
      <c r="Q780" s="411"/>
      <c r="R780" s="411"/>
      <c r="S780" s="411"/>
      <c r="T780" s="411"/>
      <c r="U780" s="411"/>
      <c r="V780" s="411"/>
      <c r="W780" s="411"/>
      <c r="X780" s="412"/>
      <c r="Y780" s="413"/>
      <c r="Z780" s="414"/>
      <c r="AA780" s="414"/>
      <c r="AB780" s="415"/>
      <c r="AC780" s="407"/>
      <c r="AD780" s="408"/>
      <c r="AE780" s="408"/>
      <c r="AF780" s="408"/>
      <c r="AG780" s="409"/>
      <c r="AH780" s="410"/>
      <c r="AI780" s="411"/>
      <c r="AJ780" s="411"/>
      <c r="AK780" s="411"/>
      <c r="AL780" s="411"/>
      <c r="AM780" s="411"/>
      <c r="AN780" s="411"/>
      <c r="AO780" s="411"/>
      <c r="AP780" s="411"/>
      <c r="AQ780" s="411"/>
      <c r="AR780" s="411"/>
      <c r="AS780" s="411"/>
      <c r="AT780" s="412"/>
      <c r="AU780" s="413"/>
      <c r="AV780" s="414"/>
      <c r="AW780" s="414"/>
      <c r="AX780" s="474"/>
    </row>
    <row r="781" spans="1:50" ht="24.75" customHeight="1" hidden="1">
      <c r="A781" s="482"/>
      <c r="B781" s="336"/>
      <c r="C781" s="336"/>
      <c r="D781" s="336"/>
      <c r="E781" s="336"/>
      <c r="F781" s="337"/>
      <c r="G781" s="407"/>
      <c r="H781" s="408"/>
      <c r="I781" s="408"/>
      <c r="J781" s="408"/>
      <c r="K781" s="409"/>
      <c r="L781" s="410"/>
      <c r="M781" s="411"/>
      <c r="N781" s="411"/>
      <c r="O781" s="411"/>
      <c r="P781" s="411"/>
      <c r="Q781" s="411"/>
      <c r="R781" s="411"/>
      <c r="S781" s="411"/>
      <c r="T781" s="411"/>
      <c r="U781" s="411"/>
      <c r="V781" s="411"/>
      <c r="W781" s="411"/>
      <c r="X781" s="412"/>
      <c r="Y781" s="413"/>
      <c r="Z781" s="414"/>
      <c r="AA781" s="414"/>
      <c r="AB781" s="415"/>
      <c r="AC781" s="407"/>
      <c r="AD781" s="408"/>
      <c r="AE781" s="408"/>
      <c r="AF781" s="408"/>
      <c r="AG781" s="409"/>
      <c r="AH781" s="410"/>
      <c r="AI781" s="411"/>
      <c r="AJ781" s="411"/>
      <c r="AK781" s="411"/>
      <c r="AL781" s="411"/>
      <c r="AM781" s="411"/>
      <c r="AN781" s="411"/>
      <c r="AO781" s="411"/>
      <c r="AP781" s="411"/>
      <c r="AQ781" s="411"/>
      <c r="AR781" s="411"/>
      <c r="AS781" s="411"/>
      <c r="AT781" s="412"/>
      <c r="AU781" s="413"/>
      <c r="AV781" s="414"/>
      <c r="AW781" s="414"/>
      <c r="AX781" s="474"/>
    </row>
    <row r="782" spans="1:50" ht="24.75" customHeight="1" hidden="1">
      <c r="A782" s="482"/>
      <c r="B782" s="336"/>
      <c r="C782" s="336"/>
      <c r="D782" s="336"/>
      <c r="E782" s="336"/>
      <c r="F782" s="337"/>
      <c r="G782" s="407"/>
      <c r="H782" s="408"/>
      <c r="I782" s="408"/>
      <c r="J782" s="408"/>
      <c r="K782" s="409"/>
      <c r="L782" s="410"/>
      <c r="M782" s="411"/>
      <c r="N782" s="411"/>
      <c r="O782" s="411"/>
      <c r="P782" s="411"/>
      <c r="Q782" s="411"/>
      <c r="R782" s="411"/>
      <c r="S782" s="411"/>
      <c r="T782" s="411"/>
      <c r="U782" s="411"/>
      <c r="V782" s="411"/>
      <c r="W782" s="411"/>
      <c r="X782" s="412"/>
      <c r="Y782" s="413"/>
      <c r="Z782" s="414"/>
      <c r="AA782" s="414"/>
      <c r="AB782" s="415"/>
      <c r="AC782" s="407"/>
      <c r="AD782" s="408"/>
      <c r="AE782" s="408"/>
      <c r="AF782" s="408"/>
      <c r="AG782" s="409"/>
      <c r="AH782" s="410"/>
      <c r="AI782" s="411"/>
      <c r="AJ782" s="411"/>
      <c r="AK782" s="411"/>
      <c r="AL782" s="411"/>
      <c r="AM782" s="411"/>
      <c r="AN782" s="411"/>
      <c r="AO782" s="411"/>
      <c r="AP782" s="411"/>
      <c r="AQ782" s="411"/>
      <c r="AR782" s="411"/>
      <c r="AS782" s="411"/>
      <c r="AT782" s="412"/>
      <c r="AU782" s="413"/>
      <c r="AV782" s="414"/>
      <c r="AW782" s="414"/>
      <c r="AX782" s="474"/>
    </row>
    <row r="783" spans="1:50" ht="24.75" customHeight="1" hidden="1" thickBot="1">
      <c r="A783" s="482"/>
      <c r="B783" s="336"/>
      <c r="C783" s="336"/>
      <c r="D783" s="336"/>
      <c r="E783" s="336"/>
      <c r="F783" s="337"/>
      <c r="G783" s="687" t="s">
        <v>22</v>
      </c>
      <c r="H783" s="688"/>
      <c r="I783" s="688"/>
      <c r="J783" s="688"/>
      <c r="K783" s="688"/>
      <c r="L783" s="681"/>
      <c r="M783" s="682"/>
      <c r="N783" s="682"/>
      <c r="O783" s="682"/>
      <c r="P783" s="682"/>
      <c r="Q783" s="682"/>
      <c r="R783" s="682"/>
      <c r="S783" s="682"/>
      <c r="T783" s="682"/>
      <c r="U783" s="682"/>
      <c r="V783" s="682"/>
      <c r="W783" s="682"/>
      <c r="X783" s="683"/>
      <c r="Y783" s="684">
        <f>SUM(Y773:AB782)</f>
        <v>0</v>
      </c>
      <c r="Z783" s="685"/>
      <c r="AA783" s="685"/>
      <c r="AB783" s="689"/>
      <c r="AC783" s="687" t="s">
        <v>22</v>
      </c>
      <c r="AD783" s="688"/>
      <c r="AE783" s="688"/>
      <c r="AF783" s="688"/>
      <c r="AG783" s="688"/>
      <c r="AH783" s="681"/>
      <c r="AI783" s="682"/>
      <c r="AJ783" s="682"/>
      <c r="AK783" s="682"/>
      <c r="AL783" s="682"/>
      <c r="AM783" s="682"/>
      <c r="AN783" s="682"/>
      <c r="AO783" s="682"/>
      <c r="AP783" s="682"/>
      <c r="AQ783" s="682"/>
      <c r="AR783" s="682"/>
      <c r="AS783" s="682"/>
      <c r="AT783" s="683"/>
      <c r="AU783" s="684">
        <f>SUM(AU773:AX782)</f>
        <v>0</v>
      </c>
      <c r="AV783" s="685"/>
      <c r="AW783" s="685"/>
      <c r="AX783" s="686"/>
    </row>
    <row r="784" spans="1:50" ht="30" customHeight="1" hidden="1">
      <c r="A784" s="482"/>
      <c r="B784" s="336"/>
      <c r="C784" s="336"/>
      <c r="D784" s="336"/>
      <c r="E784" s="336"/>
      <c r="F784" s="337"/>
      <c r="G784" s="460" t="s">
        <v>418</v>
      </c>
      <c r="H784" s="461"/>
      <c r="I784" s="461"/>
      <c r="J784" s="461"/>
      <c r="K784" s="461"/>
      <c r="L784" s="461"/>
      <c r="M784" s="461"/>
      <c r="N784" s="461"/>
      <c r="O784" s="461"/>
      <c r="P784" s="461"/>
      <c r="Q784" s="461"/>
      <c r="R784" s="461"/>
      <c r="S784" s="461"/>
      <c r="T784" s="461"/>
      <c r="U784" s="461"/>
      <c r="V784" s="461"/>
      <c r="W784" s="461"/>
      <c r="X784" s="461"/>
      <c r="Y784" s="461"/>
      <c r="Z784" s="461"/>
      <c r="AA784" s="461"/>
      <c r="AB784" s="462"/>
      <c r="AC784" s="460" t="s">
        <v>419</v>
      </c>
      <c r="AD784" s="461"/>
      <c r="AE784" s="461"/>
      <c r="AF784" s="461"/>
      <c r="AG784" s="461"/>
      <c r="AH784" s="461"/>
      <c r="AI784" s="461"/>
      <c r="AJ784" s="461"/>
      <c r="AK784" s="461"/>
      <c r="AL784" s="461"/>
      <c r="AM784" s="461"/>
      <c r="AN784" s="461"/>
      <c r="AO784" s="461"/>
      <c r="AP784" s="461"/>
      <c r="AQ784" s="461"/>
      <c r="AR784" s="461"/>
      <c r="AS784" s="461"/>
      <c r="AT784" s="461"/>
      <c r="AU784" s="461"/>
      <c r="AV784" s="461"/>
      <c r="AW784" s="461"/>
      <c r="AX784" s="650"/>
    </row>
    <row r="785" spans="1:50" ht="24.75" customHeight="1" hidden="1">
      <c r="A785" s="482"/>
      <c r="B785" s="336"/>
      <c r="C785" s="336"/>
      <c r="D785" s="336"/>
      <c r="E785" s="336"/>
      <c r="F785" s="337"/>
      <c r="G785" s="421" t="s">
        <v>19</v>
      </c>
      <c r="H785" s="510"/>
      <c r="I785" s="510"/>
      <c r="J785" s="510"/>
      <c r="K785" s="510"/>
      <c r="L785" s="509" t="s">
        <v>20</v>
      </c>
      <c r="M785" s="510"/>
      <c r="N785" s="510"/>
      <c r="O785" s="510"/>
      <c r="P785" s="510"/>
      <c r="Q785" s="510"/>
      <c r="R785" s="510"/>
      <c r="S785" s="510"/>
      <c r="T785" s="510"/>
      <c r="U785" s="510"/>
      <c r="V785" s="510"/>
      <c r="W785" s="510"/>
      <c r="X785" s="511"/>
      <c r="Y785" s="455" t="s">
        <v>21</v>
      </c>
      <c r="Z785" s="456"/>
      <c r="AA785" s="456"/>
      <c r="AB785" s="651"/>
      <c r="AC785" s="421" t="s">
        <v>19</v>
      </c>
      <c r="AD785" s="510"/>
      <c r="AE785" s="510"/>
      <c r="AF785" s="510"/>
      <c r="AG785" s="510"/>
      <c r="AH785" s="509" t="s">
        <v>20</v>
      </c>
      <c r="AI785" s="510"/>
      <c r="AJ785" s="510"/>
      <c r="AK785" s="510"/>
      <c r="AL785" s="510"/>
      <c r="AM785" s="510"/>
      <c r="AN785" s="510"/>
      <c r="AO785" s="510"/>
      <c r="AP785" s="510"/>
      <c r="AQ785" s="510"/>
      <c r="AR785" s="510"/>
      <c r="AS785" s="510"/>
      <c r="AT785" s="511"/>
      <c r="AU785" s="455" t="s">
        <v>21</v>
      </c>
      <c r="AV785" s="456"/>
      <c r="AW785" s="456"/>
      <c r="AX785" s="457"/>
    </row>
    <row r="786" spans="1:50" ht="24.75" customHeight="1" hidden="1">
      <c r="A786" s="482"/>
      <c r="B786" s="336"/>
      <c r="C786" s="336"/>
      <c r="D786" s="336"/>
      <c r="E786" s="336"/>
      <c r="F786" s="337"/>
      <c r="G786" s="515"/>
      <c r="H786" s="516"/>
      <c r="I786" s="516"/>
      <c r="J786" s="516"/>
      <c r="K786" s="517"/>
      <c r="L786" s="506"/>
      <c r="M786" s="507"/>
      <c r="N786" s="507"/>
      <c r="O786" s="507"/>
      <c r="P786" s="507"/>
      <c r="Q786" s="507"/>
      <c r="R786" s="507"/>
      <c r="S786" s="507"/>
      <c r="T786" s="507"/>
      <c r="U786" s="507"/>
      <c r="V786" s="507"/>
      <c r="W786" s="507"/>
      <c r="X786" s="508"/>
      <c r="Y786" s="483"/>
      <c r="Z786" s="484"/>
      <c r="AA786" s="484"/>
      <c r="AB786" s="658"/>
      <c r="AC786" s="515"/>
      <c r="AD786" s="516"/>
      <c r="AE786" s="516"/>
      <c r="AF786" s="516"/>
      <c r="AG786" s="517"/>
      <c r="AH786" s="506"/>
      <c r="AI786" s="507"/>
      <c r="AJ786" s="507"/>
      <c r="AK786" s="507"/>
      <c r="AL786" s="507"/>
      <c r="AM786" s="507"/>
      <c r="AN786" s="507"/>
      <c r="AO786" s="507"/>
      <c r="AP786" s="507"/>
      <c r="AQ786" s="507"/>
      <c r="AR786" s="507"/>
      <c r="AS786" s="507"/>
      <c r="AT786" s="508"/>
      <c r="AU786" s="483"/>
      <c r="AV786" s="484"/>
      <c r="AW786" s="484"/>
      <c r="AX786" s="485"/>
    </row>
    <row r="787" spans="1:50" ht="24.75" customHeight="1" hidden="1">
      <c r="A787" s="482"/>
      <c r="B787" s="336"/>
      <c r="C787" s="336"/>
      <c r="D787" s="336"/>
      <c r="E787" s="336"/>
      <c r="F787" s="337"/>
      <c r="G787" s="407"/>
      <c r="H787" s="408"/>
      <c r="I787" s="408"/>
      <c r="J787" s="408"/>
      <c r="K787" s="409"/>
      <c r="L787" s="410"/>
      <c r="M787" s="411"/>
      <c r="N787" s="411"/>
      <c r="O787" s="411"/>
      <c r="P787" s="411"/>
      <c r="Q787" s="411"/>
      <c r="R787" s="411"/>
      <c r="S787" s="411"/>
      <c r="T787" s="411"/>
      <c r="U787" s="411"/>
      <c r="V787" s="411"/>
      <c r="W787" s="411"/>
      <c r="X787" s="412"/>
      <c r="Y787" s="413"/>
      <c r="Z787" s="414"/>
      <c r="AA787" s="414"/>
      <c r="AB787" s="415"/>
      <c r="AC787" s="407"/>
      <c r="AD787" s="408"/>
      <c r="AE787" s="408"/>
      <c r="AF787" s="408"/>
      <c r="AG787" s="409"/>
      <c r="AH787" s="410"/>
      <c r="AI787" s="411"/>
      <c r="AJ787" s="411"/>
      <c r="AK787" s="411"/>
      <c r="AL787" s="411"/>
      <c r="AM787" s="411"/>
      <c r="AN787" s="411"/>
      <c r="AO787" s="411"/>
      <c r="AP787" s="411"/>
      <c r="AQ787" s="411"/>
      <c r="AR787" s="411"/>
      <c r="AS787" s="411"/>
      <c r="AT787" s="412"/>
      <c r="AU787" s="413"/>
      <c r="AV787" s="414"/>
      <c r="AW787" s="414"/>
      <c r="AX787" s="474"/>
    </row>
    <row r="788" spans="1:50" ht="24.75" customHeight="1" hidden="1">
      <c r="A788" s="482"/>
      <c r="B788" s="336"/>
      <c r="C788" s="336"/>
      <c r="D788" s="336"/>
      <c r="E788" s="336"/>
      <c r="F788" s="337"/>
      <c r="G788" s="407"/>
      <c r="H788" s="408"/>
      <c r="I788" s="408"/>
      <c r="J788" s="408"/>
      <c r="K788" s="409"/>
      <c r="L788" s="410"/>
      <c r="M788" s="411"/>
      <c r="N788" s="411"/>
      <c r="O788" s="411"/>
      <c r="P788" s="411"/>
      <c r="Q788" s="411"/>
      <c r="R788" s="411"/>
      <c r="S788" s="411"/>
      <c r="T788" s="411"/>
      <c r="U788" s="411"/>
      <c r="V788" s="411"/>
      <c r="W788" s="411"/>
      <c r="X788" s="412"/>
      <c r="Y788" s="413"/>
      <c r="Z788" s="414"/>
      <c r="AA788" s="414"/>
      <c r="AB788" s="415"/>
      <c r="AC788" s="407"/>
      <c r="AD788" s="408"/>
      <c r="AE788" s="408"/>
      <c r="AF788" s="408"/>
      <c r="AG788" s="409"/>
      <c r="AH788" s="410"/>
      <c r="AI788" s="411"/>
      <c r="AJ788" s="411"/>
      <c r="AK788" s="411"/>
      <c r="AL788" s="411"/>
      <c r="AM788" s="411"/>
      <c r="AN788" s="411"/>
      <c r="AO788" s="411"/>
      <c r="AP788" s="411"/>
      <c r="AQ788" s="411"/>
      <c r="AR788" s="411"/>
      <c r="AS788" s="411"/>
      <c r="AT788" s="412"/>
      <c r="AU788" s="413"/>
      <c r="AV788" s="414"/>
      <c r="AW788" s="414"/>
      <c r="AX788" s="474"/>
    </row>
    <row r="789" spans="1:50" ht="24.75" customHeight="1" hidden="1">
      <c r="A789" s="482"/>
      <c r="B789" s="336"/>
      <c r="C789" s="336"/>
      <c r="D789" s="336"/>
      <c r="E789" s="336"/>
      <c r="F789" s="337"/>
      <c r="G789" s="407"/>
      <c r="H789" s="408"/>
      <c r="I789" s="408"/>
      <c r="J789" s="408"/>
      <c r="K789" s="409"/>
      <c r="L789" s="410"/>
      <c r="M789" s="411"/>
      <c r="N789" s="411"/>
      <c r="O789" s="411"/>
      <c r="P789" s="411"/>
      <c r="Q789" s="411"/>
      <c r="R789" s="411"/>
      <c r="S789" s="411"/>
      <c r="T789" s="411"/>
      <c r="U789" s="411"/>
      <c r="V789" s="411"/>
      <c r="W789" s="411"/>
      <c r="X789" s="412"/>
      <c r="Y789" s="413"/>
      <c r="Z789" s="414"/>
      <c r="AA789" s="414"/>
      <c r="AB789" s="415"/>
      <c r="AC789" s="407"/>
      <c r="AD789" s="408"/>
      <c r="AE789" s="408"/>
      <c r="AF789" s="408"/>
      <c r="AG789" s="409"/>
      <c r="AH789" s="410"/>
      <c r="AI789" s="411"/>
      <c r="AJ789" s="411"/>
      <c r="AK789" s="411"/>
      <c r="AL789" s="411"/>
      <c r="AM789" s="411"/>
      <c r="AN789" s="411"/>
      <c r="AO789" s="411"/>
      <c r="AP789" s="411"/>
      <c r="AQ789" s="411"/>
      <c r="AR789" s="411"/>
      <c r="AS789" s="411"/>
      <c r="AT789" s="412"/>
      <c r="AU789" s="413"/>
      <c r="AV789" s="414"/>
      <c r="AW789" s="414"/>
      <c r="AX789" s="474"/>
    </row>
    <row r="790" spans="1:50" ht="24.75" customHeight="1" hidden="1">
      <c r="A790" s="482"/>
      <c r="B790" s="336"/>
      <c r="C790" s="336"/>
      <c r="D790" s="336"/>
      <c r="E790" s="336"/>
      <c r="F790" s="337"/>
      <c r="G790" s="407"/>
      <c r="H790" s="408"/>
      <c r="I790" s="408"/>
      <c r="J790" s="408"/>
      <c r="K790" s="409"/>
      <c r="L790" s="410"/>
      <c r="M790" s="411"/>
      <c r="N790" s="411"/>
      <c r="O790" s="411"/>
      <c r="P790" s="411"/>
      <c r="Q790" s="411"/>
      <c r="R790" s="411"/>
      <c r="S790" s="411"/>
      <c r="T790" s="411"/>
      <c r="U790" s="411"/>
      <c r="V790" s="411"/>
      <c r="W790" s="411"/>
      <c r="X790" s="412"/>
      <c r="Y790" s="413"/>
      <c r="Z790" s="414"/>
      <c r="AA790" s="414"/>
      <c r="AB790" s="415"/>
      <c r="AC790" s="407"/>
      <c r="AD790" s="408"/>
      <c r="AE790" s="408"/>
      <c r="AF790" s="408"/>
      <c r="AG790" s="409"/>
      <c r="AH790" s="410"/>
      <c r="AI790" s="411"/>
      <c r="AJ790" s="411"/>
      <c r="AK790" s="411"/>
      <c r="AL790" s="411"/>
      <c r="AM790" s="411"/>
      <c r="AN790" s="411"/>
      <c r="AO790" s="411"/>
      <c r="AP790" s="411"/>
      <c r="AQ790" s="411"/>
      <c r="AR790" s="411"/>
      <c r="AS790" s="411"/>
      <c r="AT790" s="412"/>
      <c r="AU790" s="413"/>
      <c r="AV790" s="414"/>
      <c r="AW790" s="414"/>
      <c r="AX790" s="474"/>
    </row>
    <row r="791" spans="1:50" ht="24.75" customHeight="1" hidden="1">
      <c r="A791" s="482"/>
      <c r="B791" s="336"/>
      <c r="C791" s="336"/>
      <c r="D791" s="336"/>
      <c r="E791" s="336"/>
      <c r="F791" s="337"/>
      <c r="G791" s="407"/>
      <c r="H791" s="408"/>
      <c r="I791" s="408"/>
      <c r="J791" s="408"/>
      <c r="K791" s="409"/>
      <c r="L791" s="410"/>
      <c r="M791" s="411"/>
      <c r="N791" s="411"/>
      <c r="O791" s="411"/>
      <c r="P791" s="411"/>
      <c r="Q791" s="411"/>
      <c r="R791" s="411"/>
      <c r="S791" s="411"/>
      <c r="T791" s="411"/>
      <c r="U791" s="411"/>
      <c r="V791" s="411"/>
      <c r="W791" s="411"/>
      <c r="X791" s="412"/>
      <c r="Y791" s="413"/>
      <c r="Z791" s="414"/>
      <c r="AA791" s="414"/>
      <c r="AB791" s="415"/>
      <c r="AC791" s="407"/>
      <c r="AD791" s="408"/>
      <c r="AE791" s="408"/>
      <c r="AF791" s="408"/>
      <c r="AG791" s="409"/>
      <c r="AH791" s="410"/>
      <c r="AI791" s="411"/>
      <c r="AJ791" s="411"/>
      <c r="AK791" s="411"/>
      <c r="AL791" s="411"/>
      <c r="AM791" s="411"/>
      <c r="AN791" s="411"/>
      <c r="AO791" s="411"/>
      <c r="AP791" s="411"/>
      <c r="AQ791" s="411"/>
      <c r="AR791" s="411"/>
      <c r="AS791" s="411"/>
      <c r="AT791" s="412"/>
      <c r="AU791" s="413"/>
      <c r="AV791" s="414"/>
      <c r="AW791" s="414"/>
      <c r="AX791" s="474"/>
    </row>
    <row r="792" spans="1:50" ht="24.75" customHeight="1" hidden="1">
      <c r="A792" s="482"/>
      <c r="B792" s="336"/>
      <c r="C792" s="336"/>
      <c r="D792" s="336"/>
      <c r="E792" s="336"/>
      <c r="F792" s="337"/>
      <c r="G792" s="407"/>
      <c r="H792" s="408"/>
      <c r="I792" s="408"/>
      <c r="J792" s="408"/>
      <c r="K792" s="409"/>
      <c r="L792" s="410"/>
      <c r="M792" s="411"/>
      <c r="N792" s="411"/>
      <c r="O792" s="411"/>
      <c r="P792" s="411"/>
      <c r="Q792" s="411"/>
      <c r="R792" s="411"/>
      <c r="S792" s="411"/>
      <c r="T792" s="411"/>
      <c r="U792" s="411"/>
      <c r="V792" s="411"/>
      <c r="W792" s="411"/>
      <c r="X792" s="412"/>
      <c r="Y792" s="413"/>
      <c r="Z792" s="414"/>
      <c r="AA792" s="414"/>
      <c r="AB792" s="415"/>
      <c r="AC792" s="407"/>
      <c r="AD792" s="408"/>
      <c r="AE792" s="408"/>
      <c r="AF792" s="408"/>
      <c r="AG792" s="409"/>
      <c r="AH792" s="410"/>
      <c r="AI792" s="411"/>
      <c r="AJ792" s="411"/>
      <c r="AK792" s="411"/>
      <c r="AL792" s="411"/>
      <c r="AM792" s="411"/>
      <c r="AN792" s="411"/>
      <c r="AO792" s="411"/>
      <c r="AP792" s="411"/>
      <c r="AQ792" s="411"/>
      <c r="AR792" s="411"/>
      <c r="AS792" s="411"/>
      <c r="AT792" s="412"/>
      <c r="AU792" s="413"/>
      <c r="AV792" s="414"/>
      <c r="AW792" s="414"/>
      <c r="AX792" s="474"/>
    </row>
    <row r="793" spans="1:50" ht="24.75" customHeight="1" hidden="1">
      <c r="A793" s="482"/>
      <c r="B793" s="336"/>
      <c r="C793" s="336"/>
      <c r="D793" s="336"/>
      <c r="E793" s="336"/>
      <c r="F793" s="337"/>
      <c r="G793" s="407"/>
      <c r="H793" s="408"/>
      <c r="I793" s="408"/>
      <c r="J793" s="408"/>
      <c r="K793" s="409"/>
      <c r="L793" s="410"/>
      <c r="M793" s="411"/>
      <c r="N793" s="411"/>
      <c r="O793" s="411"/>
      <c r="P793" s="411"/>
      <c r="Q793" s="411"/>
      <c r="R793" s="411"/>
      <c r="S793" s="411"/>
      <c r="T793" s="411"/>
      <c r="U793" s="411"/>
      <c r="V793" s="411"/>
      <c r="W793" s="411"/>
      <c r="X793" s="412"/>
      <c r="Y793" s="413"/>
      <c r="Z793" s="414"/>
      <c r="AA793" s="414"/>
      <c r="AB793" s="415"/>
      <c r="AC793" s="407"/>
      <c r="AD793" s="408"/>
      <c r="AE793" s="408"/>
      <c r="AF793" s="408"/>
      <c r="AG793" s="409"/>
      <c r="AH793" s="410"/>
      <c r="AI793" s="411"/>
      <c r="AJ793" s="411"/>
      <c r="AK793" s="411"/>
      <c r="AL793" s="411"/>
      <c r="AM793" s="411"/>
      <c r="AN793" s="411"/>
      <c r="AO793" s="411"/>
      <c r="AP793" s="411"/>
      <c r="AQ793" s="411"/>
      <c r="AR793" s="411"/>
      <c r="AS793" s="411"/>
      <c r="AT793" s="412"/>
      <c r="AU793" s="413"/>
      <c r="AV793" s="414"/>
      <c r="AW793" s="414"/>
      <c r="AX793" s="474"/>
    </row>
    <row r="794" spans="1:50" ht="24.75" customHeight="1" hidden="1">
      <c r="A794" s="482"/>
      <c r="B794" s="336"/>
      <c r="C794" s="336"/>
      <c r="D794" s="336"/>
      <c r="E794" s="336"/>
      <c r="F794" s="337"/>
      <c r="G794" s="407"/>
      <c r="H794" s="408"/>
      <c r="I794" s="408"/>
      <c r="J794" s="408"/>
      <c r="K794" s="409"/>
      <c r="L794" s="410"/>
      <c r="M794" s="411"/>
      <c r="N794" s="411"/>
      <c r="O794" s="411"/>
      <c r="P794" s="411"/>
      <c r="Q794" s="411"/>
      <c r="R794" s="411"/>
      <c r="S794" s="411"/>
      <c r="T794" s="411"/>
      <c r="U794" s="411"/>
      <c r="V794" s="411"/>
      <c r="W794" s="411"/>
      <c r="X794" s="412"/>
      <c r="Y794" s="413"/>
      <c r="Z794" s="414"/>
      <c r="AA794" s="414"/>
      <c r="AB794" s="415"/>
      <c r="AC794" s="407"/>
      <c r="AD794" s="408"/>
      <c r="AE794" s="408"/>
      <c r="AF794" s="408"/>
      <c r="AG794" s="409"/>
      <c r="AH794" s="410"/>
      <c r="AI794" s="411"/>
      <c r="AJ794" s="411"/>
      <c r="AK794" s="411"/>
      <c r="AL794" s="411"/>
      <c r="AM794" s="411"/>
      <c r="AN794" s="411"/>
      <c r="AO794" s="411"/>
      <c r="AP794" s="411"/>
      <c r="AQ794" s="411"/>
      <c r="AR794" s="411"/>
      <c r="AS794" s="411"/>
      <c r="AT794" s="412"/>
      <c r="AU794" s="413"/>
      <c r="AV794" s="414"/>
      <c r="AW794" s="414"/>
      <c r="AX794" s="474"/>
    </row>
    <row r="795" spans="1:50" ht="24.75" customHeight="1" hidden="1">
      <c r="A795" s="482"/>
      <c r="B795" s="336"/>
      <c r="C795" s="336"/>
      <c r="D795" s="336"/>
      <c r="E795" s="336"/>
      <c r="F795" s="337"/>
      <c r="G795" s="407"/>
      <c r="H795" s="408"/>
      <c r="I795" s="408"/>
      <c r="J795" s="408"/>
      <c r="K795" s="409"/>
      <c r="L795" s="410"/>
      <c r="M795" s="411"/>
      <c r="N795" s="411"/>
      <c r="O795" s="411"/>
      <c r="P795" s="411"/>
      <c r="Q795" s="411"/>
      <c r="R795" s="411"/>
      <c r="S795" s="411"/>
      <c r="T795" s="411"/>
      <c r="U795" s="411"/>
      <c r="V795" s="411"/>
      <c r="W795" s="411"/>
      <c r="X795" s="412"/>
      <c r="Y795" s="413"/>
      <c r="Z795" s="414"/>
      <c r="AA795" s="414"/>
      <c r="AB795" s="415"/>
      <c r="AC795" s="407"/>
      <c r="AD795" s="408"/>
      <c r="AE795" s="408"/>
      <c r="AF795" s="408"/>
      <c r="AG795" s="409"/>
      <c r="AH795" s="410"/>
      <c r="AI795" s="411"/>
      <c r="AJ795" s="411"/>
      <c r="AK795" s="411"/>
      <c r="AL795" s="411"/>
      <c r="AM795" s="411"/>
      <c r="AN795" s="411"/>
      <c r="AO795" s="411"/>
      <c r="AP795" s="411"/>
      <c r="AQ795" s="411"/>
      <c r="AR795" s="411"/>
      <c r="AS795" s="411"/>
      <c r="AT795" s="412"/>
      <c r="AU795" s="413"/>
      <c r="AV795" s="414"/>
      <c r="AW795" s="414"/>
      <c r="AX795" s="474"/>
    </row>
    <row r="796" spans="1:50" ht="24.75" customHeight="1" hidden="1" thickBot="1">
      <c r="A796" s="482"/>
      <c r="B796" s="336"/>
      <c r="C796" s="336"/>
      <c r="D796" s="336"/>
      <c r="E796" s="336"/>
      <c r="F796" s="337"/>
      <c r="G796" s="687" t="s">
        <v>22</v>
      </c>
      <c r="H796" s="688"/>
      <c r="I796" s="688"/>
      <c r="J796" s="688"/>
      <c r="K796" s="688"/>
      <c r="L796" s="681"/>
      <c r="M796" s="682"/>
      <c r="N796" s="682"/>
      <c r="O796" s="682"/>
      <c r="P796" s="682"/>
      <c r="Q796" s="682"/>
      <c r="R796" s="682"/>
      <c r="S796" s="682"/>
      <c r="T796" s="682"/>
      <c r="U796" s="682"/>
      <c r="V796" s="682"/>
      <c r="W796" s="682"/>
      <c r="X796" s="683"/>
      <c r="Y796" s="684">
        <f>SUM(Y786:AB795)</f>
        <v>0</v>
      </c>
      <c r="Z796" s="685"/>
      <c r="AA796" s="685"/>
      <c r="AB796" s="689"/>
      <c r="AC796" s="687" t="s">
        <v>22</v>
      </c>
      <c r="AD796" s="688"/>
      <c r="AE796" s="688"/>
      <c r="AF796" s="688"/>
      <c r="AG796" s="688"/>
      <c r="AH796" s="681"/>
      <c r="AI796" s="682"/>
      <c r="AJ796" s="682"/>
      <c r="AK796" s="682"/>
      <c r="AL796" s="682"/>
      <c r="AM796" s="682"/>
      <c r="AN796" s="682"/>
      <c r="AO796" s="682"/>
      <c r="AP796" s="682"/>
      <c r="AQ796" s="682"/>
      <c r="AR796" s="682"/>
      <c r="AS796" s="682"/>
      <c r="AT796" s="683"/>
      <c r="AU796" s="684">
        <f>SUM(AU786:AX795)</f>
        <v>0</v>
      </c>
      <c r="AV796" s="685"/>
      <c r="AW796" s="685"/>
      <c r="AX796" s="686"/>
    </row>
    <row r="797" spans="1:50" ht="30" customHeight="1" hidden="1">
      <c r="A797" s="482"/>
      <c r="B797" s="336"/>
      <c r="C797" s="336"/>
      <c r="D797" s="336"/>
      <c r="E797" s="336"/>
      <c r="F797" s="337"/>
      <c r="G797" s="460" t="s">
        <v>383</v>
      </c>
      <c r="H797" s="461"/>
      <c r="I797" s="461"/>
      <c r="J797" s="461"/>
      <c r="K797" s="461"/>
      <c r="L797" s="461"/>
      <c r="M797" s="461"/>
      <c r="N797" s="461"/>
      <c r="O797" s="461"/>
      <c r="P797" s="461"/>
      <c r="Q797" s="461"/>
      <c r="R797" s="461"/>
      <c r="S797" s="461"/>
      <c r="T797" s="461"/>
      <c r="U797" s="461"/>
      <c r="V797" s="461"/>
      <c r="W797" s="461"/>
      <c r="X797" s="461"/>
      <c r="Y797" s="461"/>
      <c r="Z797" s="461"/>
      <c r="AA797" s="461"/>
      <c r="AB797" s="462"/>
      <c r="AC797" s="460" t="s">
        <v>313</v>
      </c>
      <c r="AD797" s="461"/>
      <c r="AE797" s="461"/>
      <c r="AF797" s="461"/>
      <c r="AG797" s="461"/>
      <c r="AH797" s="461"/>
      <c r="AI797" s="461"/>
      <c r="AJ797" s="461"/>
      <c r="AK797" s="461"/>
      <c r="AL797" s="461"/>
      <c r="AM797" s="461"/>
      <c r="AN797" s="461"/>
      <c r="AO797" s="461"/>
      <c r="AP797" s="461"/>
      <c r="AQ797" s="461"/>
      <c r="AR797" s="461"/>
      <c r="AS797" s="461"/>
      <c r="AT797" s="461"/>
      <c r="AU797" s="461"/>
      <c r="AV797" s="461"/>
      <c r="AW797" s="461"/>
      <c r="AX797" s="650"/>
    </row>
    <row r="798" spans="1:50" ht="24.75" customHeight="1" hidden="1">
      <c r="A798" s="482"/>
      <c r="B798" s="336"/>
      <c r="C798" s="336"/>
      <c r="D798" s="336"/>
      <c r="E798" s="336"/>
      <c r="F798" s="337"/>
      <c r="G798" s="421" t="s">
        <v>19</v>
      </c>
      <c r="H798" s="510"/>
      <c r="I798" s="510"/>
      <c r="J798" s="510"/>
      <c r="K798" s="510"/>
      <c r="L798" s="509" t="s">
        <v>20</v>
      </c>
      <c r="M798" s="510"/>
      <c r="N798" s="510"/>
      <c r="O798" s="510"/>
      <c r="P798" s="510"/>
      <c r="Q798" s="510"/>
      <c r="R798" s="510"/>
      <c r="S798" s="510"/>
      <c r="T798" s="510"/>
      <c r="U798" s="510"/>
      <c r="V798" s="510"/>
      <c r="W798" s="510"/>
      <c r="X798" s="511"/>
      <c r="Y798" s="455" t="s">
        <v>21</v>
      </c>
      <c r="Z798" s="456"/>
      <c r="AA798" s="456"/>
      <c r="AB798" s="651"/>
      <c r="AC798" s="421" t="s">
        <v>19</v>
      </c>
      <c r="AD798" s="510"/>
      <c r="AE798" s="510"/>
      <c r="AF798" s="510"/>
      <c r="AG798" s="510"/>
      <c r="AH798" s="509" t="s">
        <v>20</v>
      </c>
      <c r="AI798" s="510"/>
      <c r="AJ798" s="510"/>
      <c r="AK798" s="510"/>
      <c r="AL798" s="510"/>
      <c r="AM798" s="510"/>
      <c r="AN798" s="510"/>
      <c r="AO798" s="510"/>
      <c r="AP798" s="510"/>
      <c r="AQ798" s="510"/>
      <c r="AR798" s="510"/>
      <c r="AS798" s="510"/>
      <c r="AT798" s="511"/>
      <c r="AU798" s="455" t="s">
        <v>21</v>
      </c>
      <c r="AV798" s="456"/>
      <c r="AW798" s="456"/>
      <c r="AX798" s="457"/>
    </row>
    <row r="799" spans="1:50" ht="24.75" customHeight="1" hidden="1">
      <c r="A799" s="482"/>
      <c r="B799" s="336"/>
      <c r="C799" s="336"/>
      <c r="D799" s="336"/>
      <c r="E799" s="336"/>
      <c r="F799" s="337"/>
      <c r="G799" s="515"/>
      <c r="H799" s="516"/>
      <c r="I799" s="516"/>
      <c r="J799" s="516"/>
      <c r="K799" s="517"/>
      <c r="L799" s="506"/>
      <c r="M799" s="507"/>
      <c r="N799" s="507"/>
      <c r="O799" s="507"/>
      <c r="P799" s="507"/>
      <c r="Q799" s="507"/>
      <c r="R799" s="507"/>
      <c r="S799" s="507"/>
      <c r="T799" s="507"/>
      <c r="U799" s="507"/>
      <c r="V799" s="507"/>
      <c r="W799" s="507"/>
      <c r="X799" s="508"/>
      <c r="Y799" s="483"/>
      <c r="Z799" s="484"/>
      <c r="AA799" s="484"/>
      <c r="AB799" s="658"/>
      <c r="AC799" s="515"/>
      <c r="AD799" s="516"/>
      <c r="AE799" s="516"/>
      <c r="AF799" s="516"/>
      <c r="AG799" s="517"/>
      <c r="AH799" s="506"/>
      <c r="AI799" s="507"/>
      <c r="AJ799" s="507"/>
      <c r="AK799" s="507"/>
      <c r="AL799" s="507"/>
      <c r="AM799" s="507"/>
      <c r="AN799" s="507"/>
      <c r="AO799" s="507"/>
      <c r="AP799" s="507"/>
      <c r="AQ799" s="507"/>
      <c r="AR799" s="507"/>
      <c r="AS799" s="507"/>
      <c r="AT799" s="508"/>
      <c r="AU799" s="483"/>
      <c r="AV799" s="484"/>
      <c r="AW799" s="484"/>
      <c r="AX799" s="485"/>
    </row>
    <row r="800" spans="1:50" ht="24.75" customHeight="1" hidden="1">
      <c r="A800" s="482"/>
      <c r="B800" s="336"/>
      <c r="C800" s="336"/>
      <c r="D800" s="336"/>
      <c r="E800" s="336"/>
      <c r="F800" s="337"/>
      <c r="G800" s="407"/>
      <c r="H800" s="408"/>
      <c r="I800" s="408"/>
      <c r="J800" s="408"/>
      <c r="K800" s="409"/>
      <c r="L800" s="410"/>
      <c r="M800" s="411"/>
      <c r="N800" s="411"/>
      <c r="O800" s="411"/>
      <c r="P800" s="411"/>
      <c r="Q800" s="411"/>
      <c r="R800" s="411"/>
      <c r="S800" s="411"/>
      <c r="T800" s="411"/>
      <c r="U800" s="411"/>
      <c r="V800" s="411"/>
      <c r="W800" s="411"/>
      <c r="X800" s="412"/>
      <c r="Y800" s="413"/>
      <c r="Z800" s="414"/>
      <c r="AA800" s="414"/>
      <c r="AB800" s="415"/>
      <c r="AC800" s="407"/>
      <c r="AD800" s="408"/>
      <c r="AE800" s="408"/>
      <c r="AF800" s="408"/>
      <c r="AG800" s="409"/>
      <c r="AH800" s="410"/>
      <c r="AI800" s="411"/>
      <c r="AJ800" s="411"/>
      <c r="AK800" s="411"/>
      <c r="AL800" s="411"/>
      <c r="AM800" s="411"/>
      <c r="AN800" s="411"/>
      <c r="AO800" s="411"/>
      <c r="AP800" s="411"/>
      <c r="AQ800" s="411"/>
      <c r="AR800" s="411"/>
      <c r="AS800" s="411"/>
      <c r="AT800" s="412"/>
      <c r="AU800" s="413"/>
      <c r="AV800" s="414"/>
      <c r="AW800" s="414"/>
      <c r="AX800" s="474"/>
    </row>
    <row r="801" spans="1:50" ht="24.75" customHeight="1" hidden="1">
      <c r="A801" s="482"/>
      <c r="B801" s="336"/>
      <c r="C801" s="336"/>
      <c r="D801" s="336"/>
      <c r="E801" s="336"/>
      <c r="F801" s="337"/>
      <c r="G801" s="407"/>
      <c r="H801" s="408"/>
      <c r="I801" s="408"/>
      <c r="J801" s="408"/>
      <c r="K801" s="409"/>
      <c r="L801" s="410"/>
      <c r="M801" s="411"/>
      <c r="N801" s="411"/>
      <c r="O801" s="411"/>
      <c r="P801" s="411"/>
      <c r="Q801" s="411"/>
      <c r="R801" s="411"/>
      <c r="S801" s="411"/>
      <c r="T801" s="411"/>
      <c r="U801" s="411"/>
      <c r="V801" s="411"/>
      <c r="W801" s="411"/>
      <c r="X801" s="412"/>
      <c r="Y801" s="413"/>
      <c r="Z801" s="414"/>
      <c r="AA801" s="414"/>
      <c r="AB801" s="415"/>
      <c r="AC801" s="407"/>
      <c r="AD801" s="408"/>
      <c r="AE801" s="408"/>
      <c r="AF801" s="408"/>
      <c r="AG801" s="409"/>
      <c r="AH801" s="410"/>
      <c r="AI801" s="411"/>
      <c r="AJ801" s="411"/>
      <c r="AK801" s="411"/>
      <c r="AL801" s="411"/>
      <c r="AM801" s="411"/>
      <c r="AN801" s="411"/>
      <c r="AO801" s="411"/>
      <c r="AP801" s="411"/>
      <c r="AQ801" s="411"/>
      <c r="AR801" s="411"/>
      <c r="AS801" s="411"/>
      <c r="AT801" s="412"/>
      <c r="AU801" s="413"/>
      <c r="AV801" s="414"/>
      <c r="AW801" s="414"/>
      <c r="AX801" s="474"/>
    </row>
    <row r="802" spans="1:50" ht="24.75" customHeight="1" hidden="1">
      <c r="A802" s="482"/>
      <c r="B802" s="336"/>
      <c r="C802" s="336"/>
      <c r="D802" s="336"/>
      <c r="E802" s="336"/>
      <c r="F802" s="337"/>
      <c r="G802" s="407"/>
      <c r="H802" s="408"/>
      <c r="I802" s="408"/>
      <c r="J802" s="408"/>
      <c r="K802" s="409"/>
      <c r="L802" s="410"/>
      <c r="M802" s="411"/>
      <c r="N802" s="411"/>
      <c r="O802" s="411"/>
      <c r="P802" s="411"/>
      <c r="Q802" s="411"/>
      <c r="R802" s="411"/>
      <c r="S802" s="411"/>
      <c r="T802" s="411"/>
      <c r="U802" s="411"/>
      <c r="V802" s="411"/>
      <c r="W802" s="411"/>
      <c r="X802" s="412"/>
      <c r="Y802" s="413"/>
      <c r="Z802" s="414"/>
      <c r="AA802" s="414"/>
      <c r="AB802" s="415"/>
      <c r="AC802" s="407"/>
      <c r="AD802" s="408"/>
      <c r="AE802" s="408"/>
      <c r="AF802" s="408"/>
      <c r="AG802" s="409"/>
      <c r="AH802" s="410"/>
      <c r="AI802" s="411"/>
      <c r="AJ802" s="411"/>
      <c r="AK802" s="411"/>
      <c r="AL802" s="411"/>
      <c r="AM802" s="411"/>
      <c r="AN802" s="411"/>
      <c r="AO802" s="411"/>
      <c r="AP802" s="411"/>
      <c r="AQ802" s="411"/>
      <c r="AR802" s="411"/>
      <c r="AS802" s="411"/>
      <c r="AT802" s="412"/>
      <c r="AU802" s="413"/>
      <c r="AV802" s="414"/>
      <c r="AW802" s="414"/>
      <c r="AX802" s="474"/>
    </row>
    <row r="803" spans="1:50" ht="24.75" customHeight="1" hidden="1">
      <c r="A803" s="482"/>
      <c r="B803" s="336"/>
      <c r="C803" s="336"/>
      <c r="D803" s="336"/>
      <c r="E803" s="336"/>
      <c r="F803" s="337"/>
      <c r="G803" s="407"/>
      <c r="H803" s="408"/>
      <c r="I803" s="408"/>
      <c r="J803" s="408"/>
      <c r="K803" s="409"/>
      <c r="L803" s="410"/>
      <c r="M803" s="411"/>
      <c r="N803" s="411"/>
      <c r="O803" s="411"/>
      <c r="P803" s="411"/>
      <c r="Q803" s="411"/>
      <c r="R803" s="411"/>
      <c r="S803" s="411"/>
      <c r="T803" s="411"/>
      <c r="U803" s="411"/>
      <c r="V803" s="411"/>
      <c r="W803" s="411"/>
      <c r="X803" s="412"/>
      <c r="Y803" s="413"/>
      <c r="Z803" s="414"/>
      <c r="AA803" s="414"/>
      <c r="AB803" s="415"/>
      <c r="AC803" s="407"/>
      <c r="AD803" s="408"/>
      <c r="AE803" s="408"/>
      <c r="AF803" s="408"/>
      <c r="AG803" s="409"/>
      <c r="AH803" s="410"/>
      <c r="AI803" s="411"/>
      <c r="AJ803" s="411"/>
      <c r="AK803" s="411"/>
      <c r="AL803" s="411"/>
      <c r="AM803" s="411"/>
      <c r="AN803" s="411"/>
      <c r="AO803" s="411"/>
      <c r="AP803" s="411"/>
      <c r="AQ803" s="411"/>
      <c r="AR803" s="411"/>
      <c r="AS803" s="411"/>
      <c r="AT803" s="412"/>
      <c r="AU803" s="413"/>
      <c r="AV803" s="414"/>
      <c r="AW803" s="414"/>
      <c r="AX803" s="474"/>
    </row>
    <row r="804" spans="1:50" ht="24.75" customHeight="1" hidden="1">
      <c r="A804" s="482"/>
      <c r="B804" s="336"/>
      <c r="C804" s="336"/>
      <c r="D804" s="336"/>
      <c r="E804" s="336"/>
      <c r="F804" s="337"/>
      <c r="G804" s="407"/>
      <c r="H804" s="408"/>
      <c r="I804" s="408"/>
      <c r="J804" s="408"/>
      <c r="K804" s="409"/>
      <c r="L804" s="410"/>
      <c r="M804" s="411"/>
      <c r="N804" s="411"/>
      <c r="O804" s="411"/>
      <c r="P804" s="411"/>
      <c r="Q804" s="411"/>
      <c r="R804" s="411"/>
      <c r="S804" s="411"/>
      <c r="T804" s="411"/>
      <c r="U804" s="411"/>
      <c r="V804" s="411"/>
      <c r="W804" s="411"/>
      <c r="X804" s="412"/>
      <c r="Y804" s="413"/>
      <c r="Z804" s="414"/>
      <c r="AA804" s="414"/>
      <c r="AB804" s="415"/>
      <c r="AC804" s="407"/>
      <c r="AD804" s="408"/>
      <c r="AE804" s="408"/>
      <c r="AF804" s="408"/>
      <c r="AG804" s="409"/>
      <c r="AH804" s="410"/>
      <c r="AI804" s="411"/>
      <c r="AJ804" s="411"/>
      <c r="AK804" s="411"/>
      <c r="AL804" s="411"/>
      <c r="AM804" s="411"/>
      <c r="AN804" s="411"/>
      <c r="AO804" s="411"/>
      <c r="AP804" s="411"/>
      <c r="AQ804" s="411"/>
      <c r="AR804" s="411"/>
      <c r="AS804" s="411"/>
      <c r="AT804" s="412"/>
      <c r="AU804" s="413"/>
      <c r="AV804" s="414"/>
      <c r="AW804" s="414"/>
      <c r="AX804" s="474"/>
    </row>
    <row r="805" spans="1:50" ht="24.75" customHeight="1" hidden="1">
      <c r="A805" s="482"/>
      <c r="B805" s="336"/>
      <c r="C805" s="336"/>
      <c r="D805" s="336"/>
      <c r="E805" s="336"/>
      <c r="F805" s="337"/>
      <c r="G805" s="407"/>
      <c r="H805" s="408"/>
      <c r="I805" s="408"/>
      <c r="J805" s="408"/>
      <c r="K805" s="409"/>
      <c r="L805" s="410"/>
      <c r="M805" s="411"/>
      <c r="N805" s="411"/>
      <c r="O805" s="411"/>
      <c r="P805" s="411"/>
      <c r="Q805" s="411"/>
      <c r="R805" s="411"/>
      <c r="S805" s="411"/>
      <c r="T805" s="411"/>
      <c r="U805" s="411"/>
      <c r="V805" s="411"/>
      <c r="W805" s="411"/>
      <c r="X805" s="412"/>
      <c r="Y805" s="413"/>
      <c r="Z805" s="414"/>
      <c r="AA805" s="414"/>
      <c r="AB805" s="415"/>
      <c r="AC805" s="407"/>
      <c r="AD805" s="408"/>
      <c r="AE805" s="408"/>
      <c r="AF805" s="408"/>
      <c r="AG805" s="409"/>
      <c r="AH805" s="410"/>
      <c r="AI805" s="411"/>
      <c r="AJ805" s="411"/>
      <c r="AK805" s="411"/>
      <c r="AL805" s="411"/>
      <c r="AM805" s="411"/>
      <c r="AN805" s="411"/>
      <c r="AO805" s="411"/>
      <c r="AP805" s="411"/>
      <c r="AQ805" s="411"/>
      <c r="AR805" s="411"/>
      <c r="AS805" s="411"/>
      <c r="AT805" s="412"/>
      <c r="AU805" s="413"/>
      <c r="AV805" s="414"/>
      <c r="AW805" s="414"/>
      <c r="AX805" s="474"/>
    </row>
    <row r="806" spans="1:50" ht="24.75" customHeight="1" hidden="1">
      <c r="A806" s="482"/>
      <c r="B806" s="336"/>
      <c r="C806" s="336"/>
      <c r="D806" s="336"/>
      <c r="E806" s="336"/>
      <c r="F806" s="337"/>
      <c r="G806" s="407"/>
      <c r="H806" s="408"/>
      <c r="I806" s="408"/>
      <c r="J806" s="408"/>
      <c r="K806" s="409"/>
      <c r="L806" s="410"/>
      <c r="M806" s="411"/>
      <c r="N806" s="411"/>
      <c r="O806" s="411"/>
      <c r="P806" s="411"/>
      <c r="Q806" s="411"/>
      <c r="R806" s="411"/>
      <c r="S806" s="411"/>
      <c r="T806" s="411"/>
      <c r="U806" s="411"/>
      <c r="V806" s="411"/>
      <c r="W806" s="411"/>
      <c r="X806" s="412"/>
      <c r="Y806" s="413"/>
      <c r="Z806" s="414"/>
      <c r="AA806" s="414"/>
      <c r="AB806" s="415"/>
      <c r="AC806" s="407"/>
      <c r="AD806" s="408"/>
      <c r="AE806" s="408"/>
      <c r="AF806" s="408"/>
      <c r="AG806" s="409"/>
      <c r="AH806" s="410"/>
      <c r="AI806" s="411"/>
      <c r="AJ806" s="411"/>
      <c r="AK806" s="411"/>
      <c r="AL806" s="411"/>
      <c r="AM806" s="411"/>
      <c r="AN806" s="411"/>
      <c r="AO806" s="411"/>
      <c r="AP806" s="411"/>
      <c r="AQ806" s="411"/>
      <c r="AR806" s="411"/>
      <c r="AS806" s="411"/>
      <c r="AT806" s="412"/>
      <c r="AU806" s="413"/>
      <c r="AV806" s="414"/>
      <c r="AW806" s="414"/>
      <c r="AX806" s="474"/>
    </row>
    <row r="807" spans="1:50" ht="24.75" customHeight="1" hidden="1">
      <c r="A807" s="482"/>
      <c r="B807" s="336"/>
      <c r="C807" s="336"/>
      <c r="D807" s="336"/>
      <c r="E807" s="336"/>
      <c r="F807" s="337"/>
      <c r="G807" s="407"/>
      <c r="H807" s="408"/>
      <c r="I807" s="408"/>
      <c r="J807" s="408"/>
      <c r="K807" s="409"/>
      <c r="L807" s="410"/>
      <c r="M807" s="411"/>
      <c r="N807" s="411"/>
      <c r="O807" s="411"/>
      <c r="P807" s="411"/>
      <c r="Q807" s="411"/>
      <c r="R807" s="411"/>
      <c r="S807" s="411"/>
      <c r="T807" s="411"/>
      <c r="U807" s="411"/>
      <c r="V807" s="411"/>
      <c r="W807" s="411"/>
      <c r="X807" s="412"/>
      <c r="Y807" s="413"/>
      <c r="Z807" s="414"/>
      <c r="AA807" s="414"/>
      <c r="AB807" s="415"/>
      <c r="AC807" s="407"/>
      <c r="AD807" s="408"/>
      <c r="AE807" s="408"/>
      <c r="AF807" s="408"/>
      <c r="AG807" s="409"/>
      <c r="AH807" s="410"/>
      <c r="AI807" s="411"/>
      <c r="AJ807" s="411"/>
      <c r="AK807" s="411"/>
      <c r="AL807" s="411"/>
      <c r="AM807" s="411"/>
      <c r="AN807" s="411"/>
      <c r="AO807" s="411"/>
      <c r="AP807" s="411"/>
      <c r="AQ807" s="411"/>
      <c r="AR807" s="411"/>
      <c r="AS807" s="411"/>
      <c r="AT807" s="412"/>
      <c r="AU807" s="413"/>
      <c r="AV807" s="414"/>
      <c r="AW807" s="414"/>
      <c r="AX807" s="474"/>
    </row>
    <row r="808" spans="1:50" ht="24.75" customHeight="1" hidden="1">
      <c r="A808" s="482"/>
      <c r="B808" s="336"/>
      <c r="C808" s="336"/>
      <c r="D808" s="336"/>
      <c r="E808" s="336"/>
      <c r="F808" s="337"/>
      <c r="G808" s="407"/>
      <c r="H808" s="408"/>
      <c r="I808" s="408"/>
      <c r="J808" s="408"/>
      <c r="K808" s="409"/>
      <c r="L808" s="410"/>
      <c r="M808" s="411"/>
      <c r="N808" s="411"/>
      <c r="O808" s="411"/>
      <c r="P808" s="411"/>
      <c r="Q808" s="411"/>
      <c r="R808" s="411"/>
      <c r="S808" s="411"/>
      <c r="T808" s="411"/>
      <c r="U808" s="411"/>
      <c r="V808" s="411"/>
      <c r="W808" s="411"/>
      <c r="X808" s="412"/>
      <c r="Y808" s="413"/>
      <c r="Z808" s="414"/>
      <c r="AA808" s="414"/>
      <c r="AB808" s="415"/>
      <c r="AC808" s="407"/>
      <c r="AD808" s="408"/>
      <c r="AE808" s="408"/>
      <c r="AF808" s="408"/>
      <c r="AG808" s="409"/>
      <c r="AH808" s="410"/>
      <c r="AI808" s="411"/>
      <c r="AJ808" s="411"/>
      <c r="AK808" s="411"/>
      <c r="AL808" s="411"/>
      <c r="AM808" s="411"/>
      <c r="AN808" s="411"/>
      <c r="AO808" s="411"/>
      <c r="AP808" s="411"/>
      <c r="AQ808" s="411"/>
      <c r="AR808" s="411"/>
      <c r="AS808" s="411"/>
      <c r="AT808" s="412"/>
      <c r="AU808" s="413"/>
      <c r="AV808" s="414"/>
      <c r="AW808" s="414"/>
      <c r="AX808" s="474"/>
    </row>
    <row r="809" spans="1:50" ht="24.75" customHeight="1" hidden="1">
      <c r="A809" s="482"/>
      <c r="B809" s="336"/>
      <c r="C809" s="336"/>
      <c r="D809" s="336"/>
      <c r="E809" s="336"/>
      <c r="F809" s="337"/>
      <c r="G809" s="687" t="s">
        <v>22</v>
      </c>
      <c r="H809" s="688"/>
      <c r="I809" s="688"/>
      <c r="J809" s="688"/>
      <c r="K809" s="688"/>
      <c r="L809" s="681"/>
      <c r="M809" s="682"/>
      <c r="N809" s="682"/>
      <c r="O809" s="682"/>
      <c r="P809" s="682"/>
      <c r="Q809" s="682"/>
      <c r="R809" s="682"/>
      <c r="S809" s="682"/>
      <c r="T809" s="682"/>
      <c r="U809" s="682"/>
      <c r="V809" s="682"/>
      <c r="W809" s="682"/>
      <c r="X809" s="683"/>
      <c r="Y809" s="684">
        <f>SUM(Y799:AB808)</f>
        <v>0</v>
      </c>
      <c r="Z809" s="685"/>
      <c r="AA809" s="685"/>
      <c r="AB809" s="689"/>
      <c r="AC809" s="687" t="s">
        <v>22</v>
      </c>
      <c r="AD809" s="688"/>
      <c r="AE809" s="688"/>
      <c r="AF809" s="688"/>
      <c r="AG809" s="688"/>
      <c r="AH809" s="681"/>
      <c r="AI809" s="682"/>
      <c r="AJ809" s="682"/>
      <c r="AK809" s="682"/>
      <c r="AL809" s="682"/>
      <c r="AM809" s="682"/>
      <c r="AN809" s="682"/>
      <c r="AO809" s="682"/>
      <c r="AP809" s="682"/>
      <c r="AQ809" s="682"/>
      <c r="AR809" s="682"/>
      <c r="AS809" s="682"/>
      <c r="AT809" s="683"/>
      <c r="AU809" s="684">
        <f>SUM(AU799:AX808)</f>
        <v>0</v>
      </c>
      <c r="AV809" s="685"/>
      <c r="AW809" s="685"/>
      <c r="AX809" s="686"/>
    </row>
    <row r="810" spans="1:50" ht="22.5" customHeight="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693"/>
      <c r="B815" s="693"/>
      <c r="C815" s="693" t="s">
        <v>30</v>
      </c>
      <c r="D815" s="693"/>
      <c r="E815" s="693"/>
      <c r="F815" s="693"/>
      <c r="G815" s="693"/>
      <c r="H815" s="693"/>
      <c r="I815" s="693"/>
      <c r="J815" s="106" t="s">
        <v>389</v>
      </c>
      <c r="K815" s="201"/>
      <c r="L815" s="201"/>
      <c r="M815" s="201"/>
      <c r="N815" s="201"/>
      <c r="O815" s="201"/>
      <c r="P815" s="264" t="s">
        <v>353</v>
      </c>
      <c r="Q815" s="264"/>
      <c r="R815" s="264"/>
      <c r="S815" s="264"/>
      <c r="T815" s="264"/>
      <c r="U815" s="264"/>
      <c r="V815" s="264"/>
      <c r="W815" s="264"/>
      <c r="X815" s="264"/>
      <c r="Y815" s="218" t="s">
        <v>385</v>
      </c>
      <c r="Z815" s="217"/>
      <c r="AA815" s="217"/>
      <c r="AB815" s="217"/>
      <c r="AC815" s="106" t="s">
        <v>352</v>
      </c>
      <c r="AD815" s="106"/>
      <c r="AE815" s="106"/>
      <c r="AF815" s="106"/>
      <c r="AG815" s="106"/>
      <c r="AH815" s="218" t="s">
        <v>369</v>
      </c>
      <c r="AI815" s="693"/>
      <c r="AJ815" s="693"/>
      <c r="AK815" s="693"/>
      <c r="AL815" s="693" t="s">
        <v>23</v>
      </c>
      <c r="AM815" s="693"/>
      <c r="AN815" s="693"/>
      <c r="AO815" s="828"/>
      <c r="AP815" s="220" t="s">
        <v>390</v>
      </c>
      <c r="AQ815" s="220"/>
      <c r="AR815" s="220"/>
      <c r="AS815" s="220"/>
      <c r="AT815" s="220"/>
      <c r="AU815" s="220"/>
      <c r="AV815" s="220"/>
      <c r="AW815" s="220"/>
      <c r="AX815" s="220"/>
    </row>
    <row r="816" spans="1:50" ht="30" customHeight="1">
      <c r="A816" s="228">
        <v>1</v>
      </c>
      <c r="B816" s="228">
        <v>1</v>
      </c>
      <c r="C816" s="225" t="s">
        <v>466</v>
      </c>
      <c r="D816" s="203"/>
      <c r="E816" s="203"/>
      <c r="F816" s="203"/>
      <c r="G816" s="203"/>
      <c r="H816" s="203"/>
      <c r="I816" s="203"/>
      <c r="J816" s="204">
        <v>3000020141003</v>
      </c>
      <c r="K816" s="205"/>
      <c r="L816" s="205"/>
      <c r="M816" s="205"/>
      <c r="N816" s="205"/>
      <c r="O816" s="205"/>
      <c r="P816" s="221" t="s">
        <v>464</v>
      </c>
      <c r="Q816" s="206"/>
      <c r="R816" s="206"/>
      <c r="S816" s="206"/>
      <c r="T816" s="206"/>
      <c r="U816" s="206"/>
      <c r="V816" s="206"/>
      <c r="W816" s="206"/>
      <c r="X816" s="206"/>
      <c r="Y816" s="207">
        <v>2095</v>
      </c>
      <c r="Z816" s="208"/>
      <c r="AA816" s="208"/>
      <c r="AB816" s="209"/>
      <c r="AC816" s="210" t="s">
        <v>446</v>
      </c>
      <c r="AD816" s="210"/>
      <c r="AE816" s="210"/>
      <c r="AF816" s="210"/>
      <c r="AG816" s="210"/>
      <c r="AH816" s="211" t="s">
        <v>483</v>
      </c>
      <c r="AI816" s="212"/>
      <c r="AJ816" s="212"/>
      <c r="AK816" s="212"/>
      <c r="AL816" s="211" t="s">
        <v>483</v>
      </c>
      <c r="AM816" s="212"/>
      <c r="AN816" s="212"/>
      <c r="AO816" s="212"/>
      <c r="AP816" s="216" t="s">
        <v>483</v>
      </c>
      <c r="AQ816" s="216"/>
      <c r="AR816" s="216"/>
      <c r="AS816" s="216"/>
      <c r="AT816" s="216"/>
      <c r="AU816" s="216"/>
      <c r="AV816" s="216"/>
      <c r="AW816" s="216"/>
      <c r="AX816" s="216"/>
    </row>
    <row r="817" spans="1:50" ht="30" customHeight="1">
      <c r="A817" s="228">
        <v>2</v>
      </c>
      <c r="B817" s="228">
        <v>1</v>
      </c>
      <c r="C817" s="225" t="s">
        <v>467</v>
      </c>
      <c r="D817" s="203"/>
      <c r="E817" s="203"/>
      <c r="F817" s="203"/>
      <c r="G817" s="203"/>
      <c r="H817" s="203"/>
      <c r="I817" s="203"/>
      <c r="J817" s="204">
        <v>9000020011002</v>
      </c>
      <c r="K817" s="205"/>
      <c r="L817" s="205"/>
      <c r="M817" s="205"/>
      <c r="N817" s="205"/>
      <c r="O817" s="205"/>
      <c r="P817" s="221" t="s">
        <v>464</v>
      </c>
      <c r="Q817" s="206"/>
      <c r="R817" s="206"/>
      <c r="S817" s="206"/>
      <c r="T817" s="206"/>
      <c r="U817" s="206"/>
      <c r="V817" s="206"/>
      <c r="W817" s="206"/>
      <c r="X817" s="206"/>
      <c r="Y817" s="207">
        <v>1170</v>
      </c>
      <c r="Z817" s="208"/>
      <c r="AA817" s="208"/>
      <c r="AB817" s="209"/>
      <c r="AC817" s="210" t="s">
        <v>446</v>
      </c>
      <c r="AD817" s="210"/>
      <c r="AE817" s="210"/>
      <c r="AF817" s="210"/>
      <c r="AG817" s="210"/>
      <c r="AH817" s="211" t="s">
        <v>483</v>
      </c>
      <c r="AI817" s="212"/>
      <c r="AJ817" s="212"/>
      <c r="AK817" s="212"/>
      <c r="AL817" s="211" t="s">
        <v>483</v>
      </c>
      <c r="AM817" s="212"/>
      <c r="AN817" s="212"/>
      <c r="AO817" s="212"/>
      <c r="AP817" s="216" t="s">
        <v>483</v>
      </c>
      <c r="AQ817" s="216"/>
      <c r="AR817" s="216"/>
      <c r="AS817" s="216"/>
      <c r="AT817" s="216"/>
      <c r="AU817" s="216"/>
      <c r="AV817" s="216"/>
      <c r="AW817" s="216"/>
      <c r="AX817" s="216"/>
    </row>
    <row r="818" spans="1:50" ht="30" customHeight="1">
      <c r="A818" s="228">
        <v>3</v>
      </c>
      <c r="B818" s="228">
        <v>1</v>
      </c>
      <c r="C818" s="225" t="s">
        <v>468</v>
      </c>
      <c r="D818" s="203"/>
      <c r="E818" s="203"/>
      <c r="F818" s="203"/>
      <c r="G818" s="203"/>
      <c r="H818" s="203"/>
      <c r="I818" s="203"/>
      <c r="J818" s="204">
        <v>2000020261009</v>
      </c>
      <c r="K818" s="205"/>
      <c r="L818" s="205"/>
      <c r="M818" s="205"/>
      <c r="N818" s="205"/>
      <c r="O818" s="205"/>
      <c r="P818" s="221" t="s">
        <v>464</v>
      </c>
      <c r="Q818" s="206"/>
      <c r="R818" s="206"/>
      <c r="S818" s="206"/>
      <c r="T818" s="206"/>
      <c r="U818" s="206"/>
      <c r="V818" s="206"/>
      <c r="W818" s="206"/>
      <c r="X818" s="206"/>
      <c r="Y818" s="207">
        <v>1078</v>
      </c>
      <c r="Z818" s="208"/>
      <c r="AA818" s="208"/>
      <c r="AB818" s="209"/>
      <c r="AC818" s="210" t="s">
        <v>446</v>
      </c>
      <c r="AD818" s="210"/>
      <c r="AE818" s="210"/>
      <c r="AF818" s="210"/>
      <c r="AG818" s="210"/>
      <c r="AH818" s="211" t="s">
        <v>483</v>
      </c>
      <c r="AI818" s="212"/>
      <c r="AJ818" s="212"/>
      <c r="AK818" s="212"/>
      <c r="AL818" s="211" t="s">
        <v>483</v>
      </c>
      <c r="AM818" s="212"/>
      <c r="AN818" s="212"/>
      <c r="AO818" s="212"/>
      <c r="AP818" s="216" t="s">
        <v>483</v>
      </c>
      <c r="AQ818" s="216"/>
      <c r="AR818" s="216"/>
      <c r="AS818" s="216"/>
      <c r="AT818" s="216"/>
      <c r="AU818" s="216"/>
      <c r="AV818" s="216"/>
      <c r="AW818" s="216"/>
      <c r="AX818" s="216"/>
    </row>
    <row r="819" spans="1:50" ht="30" customHeight="1">
      <c r="A819" s="228">
        <v>4</v>
      </c>
      <c r="B819" s="228">
        <v>1</v>
      </c>
      <c r="C819" s="225" t="s">
        <v>469</v>
      </c>
      <c r="D819" s="203"/>
      <c r="E819" s="203"/>
      <c r="F819" s="203"/>
      <c r="G819" s="203"/>
      <c r="H819" s="203"/>
      <c r="I819" s="203"/>
      <c r="J819" s="204">
        <v>3000020231002</v>
      </c>
      <c r="K819" s="205"/>
      <c r="L819" s="205"/>
      <c r="M819" s="205"/>
      <c r="N819" s="205"/>
      <c r="O819" s="205"/>
      <c r="P819" s="221" t="s">
        <v>464</v>
      </c>
      <c r="Q819" s="206"/>
      <c r="R819" s="206"/>
      <c r="S819" s="206"/>
      <c r="T819" s="206"/>
      <c r="U819" s="206"/>
      <c r="V819" s="206"/>
      <c r="W819" s="206"/>
      <c r="X819" s="206"/>
      <c r="Y819" s="207">
        <v>909</v>
      </c>
      <c r="Z819" s="208"/>
      <c r="AA819" s="208"/>
      <c r="AB819" s="209"/>
      <c r="AC819" s="210" t="s">
        <v>446</v>
      </c>
      <c r="AD819" s="210"/>
      <c r="AE819" s="210"/>
      <c r="AF819" s="210"/>
      <c r="AG819" s="210"/>
      <c r="AH819" s="211" t="s">
        <v>483</v>
      </c>
      <c r="AI819" s="212"/>
      <c r="AJ819" s="212"/>
      <c r="AK819" s="212"/>
      <c r="AL819" s="211" t="s">
        <v>483</v>
      </c>
      <c r="AM819" s="212"/>
      <c r="AN819" s="212"/>
      <c r="AO819" s="212"/>
      <c r="AP819" s="216" t="s">
        <v>483</v>
      </c>
      <c r="AQ819" s="216"/>
      <c r="AR819" s="216"/>
      <c r="AS819" s="216"/>
      <c r="AT819" s="216"/>
      <c r="AU819" s="216"/>
      <c r="AV819" s="216"/>
      <c r="AW819" s="216"/>
      <c r="AX819" s="216"/>
    </row>
    <row r="820" spans="1:50" ht="30" customHeight="1">
      <c r="A820" s="228">
        <v>5</v>
      </c>
      <c r="B820" s="228">
        <v>1</v>
      </c>
      <c r="C820" s="225" t="s">
        <v>470</v>
      </c>
      <c r="D820" s="203"/>
      <c r="E820" s="203"/>
      <c r="F820" s="203"/>
      <c r="G820" s="203"/>
      <c r="H820" s="203"/>
      <c r="I820" s="203"/>
      <c r="J820" s="204">
        <v>6000020271004</v>
      </c>
      <c r="K820" s="205"/>
      <c r="L820" s="205"/>
      <c r="M820" s="205"/>
      <c r="N820" s="205"/>
      <c r="O820" s="205"/>
      <c r="P820" s="221" t="s">
        <v>464</v>
      </c>
      <c r="Q820" s="206"/>
      <c r="R820" s="206"/>
      <c r="S820" s="206"/>
      <c r="T820" s="206"/>
      <c r="U820" s="206"/>
      <c r="V820" s="206"/>
      <c r="W820" s="206"/>
      <c r="X820" s="206"/>
      <c r="Y820" s="207">
        <v>896</v>
      </c>
      <c r="Z820" s="208"/>
      <c r="AA820" s="208"/>
      <c r="AB820" s="209"/>
      <c r="AC820" s="210" t="s">
        <v>446</v>
      </c>
      <c r="AD820" s="210"/>
      <c r="AE820" s="210"/>
      <c r="AF820" s="210"/>
      <c r="AG820" s="210"/>
      <c r="AH820" s="211" t="s">
        <v>483</v>
      </c>
      <c r="AI820" s="212"/>
      <c r="AJ820" s="212"/>
      <c r="AK820" s="212"/>
      <c r="AL820" s="211" t="s">
        <v>483</v>
      </c>
      <c r="AM820" s="212"/>
      <c r="AN820" s="212"/>
      <c r="AO820" s="212"/>
      <c r="AP820" s="216" t="s">
        <v>483</v>
      </c>
      <c r="AQ820" s="216"/>
      <c r="AR820" s="216"/>
      <c r="AS820" s="216"/>
      <c r="AT820" s="216"/>
      <c r="AU820" s="216"/>
      <c r="AV820" s="216"/>
      <c r="AW820" s="216"/>
      <c r="AX820" s="216"/>
    </row>
    <row r="821" spans="1:50" ht="30" customHeight="1">
      <c r="A821" s="228">
        <v>6</v>
      </c>
      <c r="B821" s="228">
        <v>1</v>
      </c>
      <c r="C821" s="225" t="s">
        <v>485</v>
      </c>
      <c r="D821" s="203"/>
      <c r="E821" s="203"/>
      <c r="F821" s="203"/>
      <c r="G821" s="203"/>
      <c r="H821" s="203"/>
      <c r="I821" s="203"/>
      <c r="J821" s="204">
        <v>3000020401307</v>
      </c>
      <c r="K821" s="205"/>
      <c r="L821" s="205"/>
      <c r="M821" s="205"/>
      <c r="N821" s="205"/>
      <c r="O821" s="205"/>
      <c r="P821" s="221" t="s">
        <v>464</v>
      </c>
      <c r="Q821" s="206"/>
      <c r="R821" s="206"/>
      <c r="S821" s="206"/>
      <c r="T821" s="206"/>
      <c r="U821" s="206"/>
      <c r="V821" s="206"/>
      <c r="W821" s="206"/>
      <c r="X821" s="206"/>
      <c r="Y821" s="207">
        <v>856</v>
      </c>
      <c r="Z821" s="208"/>
      <c r="AA821" s="208"/>
      <c r="AB821" s="209"/>
      <c r="AC821" s="210" t="s">
        <v>446</v>
      </c>
      <c r="AD821" s="210"/>
      <c r="AE821" s="210"/>
      <c r="AF821" s="210"/>
      <c r="AG821" s="210"/>
      <c r="AH821" s="211" t="s">
        <v>483</v>
      </c>
      <c r="AI821" s="212"/>
      <c r="AJ821" s="212"/>
      <c r="AK821" s="212"/>
      <c r="AL821" s="211" t="s">
        <v>483</v>
      </c>
      <c r="AM821" s="212"/>
      <c r="AN821" s="212"/>
      <c r="AO821" s="212"/>
      <c r="AP821" s="216" t="s">
        <v>483</v>
      </c>
      <c r="AQ821" s="216"/>
      <c r="AR821" s="216"/>
      <c r="AS821" s="216"/>
      <c r="AT821" s="216"/>
      <c r="AU821" s="216"/>
      <c r="AV821" s="216"/>
      <c r="AW821" s="216"/>
      <c r="AX821" s="216"/>
    </row>
    <row r="822" spans="1:50" ht="30" customHeight="1">
      <c r="A822" s="228">
        <v>7</v>
      </c>
      <c r="B822" s="228">
        <v>1</v>
      </c>
      <c r="C822" s="225" t="s">
        <v>471</v>
      </c>
      <c r="D822" s="203"/>
      <c r="E822" s="203"/>
      <c r="F822" s="203"/>
      <c r="G822" s="203"/>
      <c r="H822" s="203"/>
      <c r="I822" s="203"/>
      <c r="J822" s="204">
        <v>9000020281000</v>
      </c>
      <c r="K822" s="205"/>
      <c r="L822" s="205"/>
      <c r="M822" s="205"/>
      <c r="N822" s="205"/>
      <c r="O822" s="205"/>
      <c r="P822" s="221" t="s">
        <v>464</v>
      </c>
      <c r="Q822" s="206"/>
      <c r="R822" s="206"/>
      <c r="S822" s="206"/>
      <c r="T822" s="206"/>
      <c r="U822" s="206"/>
      <c r="V822" s="206"/>
      <c r="W822" s="206"/>
      <c r="X822" s="206"/>
      <c r="Y822" s="207">
        <v>801</v>
      </c>
      <c r="Z822" s="208"/>
      <c r="AA822" s="208"/>
      <c r="AB822" s="209"/>
      <c r="AC822" s="210" t="s">
        <v>446</v>
      </c>
      <c r="AD822" s="210"/>
      <c r="AE822" s="210"/>
      <c r="AF822" s="210"/>
      <c r="AG822" s="210"/>
      <c r="AH822" s="211" t="s">
        <v>483</v>
      </c>
      <c r="AI822" s="212"/>
      <c r="AJ822" s="212"/>
      <c r="AK822" s="212"/>
      <c r="AL822" s="211" t="s">
        <v>483</v>
      </c>
      <c r="AM822" s="212"/>
      <c r="AN822" s="212"/>
      <c r="AO822" s="212"/>
      <c r="AP822" s="216" t="s">
        <v>483</v>
      </c>
      <c r="AQ822" s="216"/>
      <c r="AR822" s="216"/>
      <c r="AS822" s="216"/>
      <c r="AT822" s="216"/>
      <c r="AU822" s="216"/>
      <c r="AV822" s="216"/>
      <c r="AW822" s="216"/>
      <c r="AX822" s="216"/>
    </row>
    <row r="823" spans="1:50" ht="30" customHeight="1">
      <c r="A823" s="228">
        <v>8</v>
      </c>
      <c r="B823" s="228">
        <v>1</v>
      </c>
      <c r="C823" s="225" t="s">
        <v>472</v>
      </c>
      <c r="D823" s="203"/>
      <c r="E823" s="203"/>
      <c r="F823" s="203"/>
      <c r="G823" s="203"/>
      <c r="H823" s="203"/>
      <c r="I823" s="203"/>
      <c r="J823" s="204">
        <v>8000020401005</v>
      </c>
      <c r="K823" s="205"/>
      <c r="L823" s="205"/>
      <c r="M823" s="205"/>
      <c r="N823" s="205"/>
      <c r="O823" s="205"/>
      <c r="P823" s="221" t="s">
        <v>464</v>
      </c>
      <c r="Q823" s="206"/>
      <c r="R823" s="206"/>
      <c r="S823" s="206"/>
      <c r="T823" s="206"/>
      <c r="U823" s="206"/>
      <c r="V823" s="206"/>
      <c r="W823" s="206"/>
      <c r="X823" s="206"/>
      <c r="Y823" s="207">
        <v>720</v>
      </c>
      <c r="Z823" s="208"/>
      <c r="AA823" s="208"/>
      <c r="AB823" s="209"/>
      <c r="AC823" s="210" t="s">
        <v>446</v>
      </c>
      <c r="AD823" s="210"/>
      <c r="AE823" s="210"/>
      <c r="AF823" s="210"/>
      <c r="AG823" s="210"/>
      <c r="AH823" s="211" t="s">
        <v>483</v>
      </c>
      <c r="AI823" s="212"/>
      <c r="AJ823" s="212"/>
      <c r="AK823" s="212"/>
      <c r="AL823" s="211" t="s">
        <v>483</v>
      </c>
      <c r="AM823" s="212"/>
      <c r="AN823" s="212"/>
      <c r="AO823" s="212"/>
      <c r="AP823" s="216" t="s">
        <v>483</v>
      </c>
      <c r="AQ823" s="216"/>
      <c r="AR823" s="216"/>
      <c r="AS823" s="216"/>
      <c r="AT823" s="216"/>
      <c r="AU823" s="216"/>
      <c r="AV823" s="216"/>
      <c r="AW823" s="216"/>
      <c r="AX823" s="216"/>
    </row>
    <row r="824" spans="1:50" ht="30" customHeight="1">
      <c r="A824" s="228">
        <v>9</v>
      </c>
      <c r="B824" s="228">
        <v>1</v>
      </c>
      <c r="C824" s="225" t="s">
        <v>473</v>
      </c>
      <c r="D824" s="203"/>
      <c r="E824" s="203"/>
      <c r="F824" s="203"/>
      <c r="G824" s="203"/>
      <c r="H824" s="203"/>
      <c r="I824" s="203"/>
      <c r="J824" s="204">
        <v>2000020111007</v>
      </c>
      <c r="K824" s="205"/>
      <c r="L824" s="205"/>
      <c r="M824" s="205"/>
      <c r="N824" s="205"/>
      <c r="O824" s="205"/>
      <c r="P824" s="221" t="s">
        <v>464</v>
      </c>
      <c r="Q824" s="206"/>
      <c r="R824" s="206"/>
      <c r="S824" s="206"/>
      <c r="T824" s="206"/>
      <c r="U824" s="206"/>
      <c r="V824" s="206"/>
      <c r="W824" s="206"/>
      <c r="X824" s="206"/>
      <c r="Y824" s="207">
        <v>694</v>
      </c>
      <c r="Z824" s="208"/>
      <c r="AA824" s="208"/>
      <c r="AB824" s="209"/>
      <c r="AC824" s="210" t="s">
        <v>446</v>
      </c>
      <c r="AD824" s="210"/>
      <c r="AE824" s="210"/>
      <c r="AF824" s="210"/>
      <c r="AG824" s="210"/>
      <c r="AH824" s="211" t="s">
        <v>483</v>
      </c>
      <c r="AI824" s="212"/>
      <c r="AJ824" s="212"/>
      <c r="AK824" s="212"/>
      <c r="AL824" s="211" t="s">
        <v>483</v>
      </c>
      <c r="AM824" s="212"/>
      <c r="AN824" s="212"/>
      <c r="AO824" s="212"/>
      <c r="AP824" s="216" t="s">
        <v>483</v>
      </c>
      <c r="AQ824" s="216"/>
      <c r="AR824" s="216"/>
      <c r="AS824" s="216"/>
      <c r="AT824" s="216"/>
      <c r="AU824" s="216"/>
      <c r="AV824" s="216"/>
      <c r="AW824" s="216"/>
      <c r="AX824" s="216"/>
    </row>
    <row r="825" spans="1:50" ht="30" customHeight="1">
      <c r="A825" s="228">
        <v>10</v>
      </c>
      <c r="B825" s="228">
        <v>1</v>
      </c>
      <c r="C825" s="225" t="s">
        <v>474</v>
      </c>
      <c r="D825" s="203"/>
      <c r="E825" s="203"/>
      <c r="F825" s="203"/>
      <c r="G825" s="203"/>
      <c r="H825" s="203"/>
      <c r="I825" s="203"/>
      <c r="J825" s="204">
        <v>8000020041009</v>
      </c>
      <c r="K825" s="205"/>
      <c r="L825" s="205"/>
      <c r="M825" s="205"/>
      <c r="N825" s="205"/>
      <c r="O825" s="205"/>
      <c r="P825" s="221" t="s">
        <v>464</v>
      </c>
      <c r="Q825" s="206"/>
      <c r="R825" s="206"/>
      <c r="S825" s="206"/>
      <c r="T825" s="206"/>
      <c r="U825" s="206"/>
      <c r="V825" s="206"/>
      <c r="W825" s="206"/>
      <c r="X825" s="206"/>
      <c r="Y825" s="207">
        <v>678</v>
      </c>
      <c r="Z825" s="208"/>
      <c r="AA825" s="208"/>
      <c r="AB825" s="209"/>
      <c r="AC825" s="210" t="s">
        <v>446</v>
      </c>
      <c r="AD825" s="210"/>
      <c r="AE825" s="210"/>
      <c r="AF825" s="210"/>
      <c r="AG825" s="210"/>
      <c r="AH825" s="211" t="s">
        <v>483</v>
      </c>
      <c r="AI825" s="212"/>
      <c r="AJ825" s="212"/>
      <c r="AK825" s="212"/>
      <c r="AL825" s="211" t="s">
        <v>483</v>
      </c>
      <c r="AM825" s="212"/>
      <c r="AN825" s="212"/>
      <c r="AO825" s="212"/>
      <c r="AP825" s="216" t="s">
        <v>483</v>
      </c>
      <c r="AQ825" s="216"/>
      <c r="AR825" s="216"/>
      <c r="AS825" s="216"/>
      <c r="AT825" s="216"/>
      <c r="AU825" s="216"/>
      <c r="AV825" s="216"/>
      <c r="AW825" s="216"/>
      <c r="AX825" s="216"/>
    </row>
    <row r="826" spans="1:50" ht="30" customHeight="1" hidden="1">
      <c r="A826" s="228">
        <v>11</v>
      </c>
      <c r="B826" s="228">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8">
        <v>12</v>
      </c>
      <c r="B827" s="228">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8">
        <v>13</v>
      </c>
      <c r="B828" s="228">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8">
        <v>14</v>
      </c>
      <c r="B829" s="228">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8">
        <v>15</v>
      </c>
      <c r="B830" s="228">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8">
        <v>16</v>
      </c>
      <c r="B831" s="228">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8">
        <v>17</v>
      </c>
      <c r="B832" s="228">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8">
        <v>18</v>
      </c>
      <c r="B833" s="228">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8">
        <v>19</v>
      </c>
      <c r="B834" s="228">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8">
        <v>20</v>
      </c>
      <c r="B835" s="228">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106" t="s">
        <v>389</v>
      </c>
      <c r="K848" s="106"/>
      <c r="L848" s="106"/>
      <c r="M848" s="106"/>
      <c r="N848" s="106"/>
      <c r="O848" s="106"/>
      <c r="P848" s="218" t="s">
        <v>353</v>
      </c>
      <c r="Q848" s="218"/>
      <c r="R848" s="218"/>
      <c r="S848" s="218"/>
      <c r="T848" s="218"/>
      <c r="U848" s="218"/>
      <c r="V848" s="218"/>
      <c r="W848" s="218"/>
      <c r="X848" s="218"/>
      <c r="Y848" s="218" t="s">
        <v>385</v>
      </c>
      <c r="Z848" s="217"/>
      <c r="AA848" s="217"/>
      <c r="AB848" s="217"/>
      <c r="AC848" s="106" t="s">
        <v>352</v>
      </c>
      <c r="AD848" s="106"/>
      <c r="AE848" s="106"/>
      <c r="AF848" s="106"/>
      <c r="AG848" s="106"/>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customHeight="1">
      <c r="A849" s="228">
        <v>1</v>
      </c>
      <c r="B849" s="228">
        <v>1</v>
      </c>
      <c r="C849" s="225" t="s">
        <v>494</v>
      </c>
      <c r="D849" s="203"/>
      <c r="E849" s="203"/>
      <c r="F849" s="203"/>
      <c r="G849" s="203"/>
      <c r="H849" s="203"/>
      <c r="I849" s="203"/>
      <c r="J849" s="204">
        <v>1010001030093</v>
      </c>
      <c r="K849" s="205"/>
      <c r="L849" s="205"/>
      <c r="M849" s="205"/>
      <c r="N849" s="205"/>
      <c r="O849" s="205"/>
      <c r="P849" s="221" t="s">
        <v>495</v>
      </c>
      <c r="Q849" s="206"/>
      <c r="R849" s="206"/>
      <c r="S849" s="206"/>
      <c r="T849" s="206"/>
      <c r="U849" s="206"/>
      <c r="V849" s="206"/>
      <c r="W849" s="206"/>
      <c r="X849" s="206"/>
      <c r="Y849" s="207">
        <v>0.1</v>
      </c>
      <c r="Z849" s="208"/>
      <c r="AA849" s="208"/>
      <c r="AB849" s="209"/>
      <c r="AC849" s="210" t="s">
        <v>496</v>
      </c>
      <c r="AD849" s="210"/>
      <c r="AE849" s="210"/>
      <c r="AF849" s="210"/>
      <c r="AG849" s="210"/>
      <c r="AH849" s="211">
        <v>2</v>
      </c>
      <c r="AI849" s="212"/>
      <c r="AJ849" s="212"/>
      <c r="AK849" s="212"/>
      <c r="AL849" s="213">
        <v>91</v>
      </c>
      <c r="AM849" s="214"/>
      <c r="AN849" s="214"/>
      <c r="AO849" s="215"/>
      <c r="AP849" s="216" t="s">
        <v>391</v>
      </c>
      <c r="AQ849" s="216"/>
      <c r="AR849" s="216"/>
      <c r="AS849" s="216"/>
      <c r="AT849" s="216"/>
      <c r="AU849" s="216"/>
      <c r="AV849" s="216"/>
      <c r="AW849" s="216"/>
      <c r="AX849" s="216"/>
    </row>
    <row r="850" spans="1:50" ht="30" customHeight="1" hidden="1">
      <c r="A850" s="228">
        <v>2</v>
      </c>
      <c r="B850" s="228">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8">
        <v>3</v>
      </c>
      <c r="B851" s="228">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8">
        <v>4</v>
      </c>
      <c r="B852" s="228">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8">
        <v>5</v>
      </c>
      <c r="B853" s="228">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8">
        <v>6</v>
      </c>
      <c r="B854" s="228">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8">
        <v>7</v>
      </c>
      <c r="B855" s="228">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8">
        <v>8</v>
      </c>
      <c r="B856" s="228">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8">
        <v>9</v>
      </c>
      <c r="B857" s="228">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8">
        <v>10</v>
      </c>
      <c r="B858" s="228">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8">
        <v>11</v>
      </c>
      <c r="B859" s="228">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8">
        <v>12</v>
      </c>
      <c r="B860" s="228">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8">
        <v>13</v>
      </c>
      <c r="B861" s="228">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8">
        <v>14</v>
      </c>
      <c r="B862" s="228">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8">
        <v>15</v>
      </c>
      <c r="B863" s="228">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8">
        <v>16</v>
      </c>
      <c r="B864" s="228">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8">
        <v>17</v>
      </c>
      <c r="B865" s="228">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8">
        <v>18</v>
      </c>
      <c r="B866" s="228">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8">
        <v>19</v>
      </c>
      <c r="B867" s="228">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8">
        <v>21</v>
      </c>
      <c r="B869" s="228">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2.7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106" t="s">
        <v>389</v>
      </c>
      <c r="K881" s="106"/>
      <c r="L881" s="106"/>
      <c r="M881" s="106"/>
      <c r="N881" s="106"/>
      <c r="O881" s="106"/>
      <c r="P881" s="218" t="s">
        <v>353</v>
      </c>
      <c r="Q881" s="218"/>
      <c r="R881" s="218"/>
      <c r="S881" s="218"/>
      <c r="T881" s="218"/>
      <c r="U881" s="218"/>
      <c r="V881" s="218"/>
      <c r="W881" s="218"/>
      <c r="X881" s="218"/>
      <c r="Y881" s="218" t="s">
        <v>385</v>
      </c>
      <c r="Z881" s="217"/>
      <c r="AA881" s="217"/>
      <c r="AB881" s="217"/>
      <c r="AC881" s="106" t="s">
        <v>352</v>
      </c>
      <c r="AD881" s="106"/>
      <c r="AE881" s="106"/>
      <c r="AF881" s="106"/>
      <c r="AG881" s="106"/>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c r="A882" s="228">
        <v>1</v>
      </c>
      <c r="B882" s="228">
        <v>1</v>
      </c>
      <c r="C882" s="225" t="s">
        <v>497</v>
      </c>
      <c r="D882" s="203"/>
      <c r="E882" s="203"/>
      <c r="F882" s="203"/>
      <c r="G882" s="203"/>
      <c r="H882" s="203"/>
      <c r="I882" s="203"/>
      <c r="J882" s="204">
        <v>3010905000792</v>
      </c>
      <c r="K882" s="205"/>
      <c r="L882" s="205"/>
      <c r="M882" s="205"/>
      <c r="N882" s="205"/>
      <c r="O882" s="205"/>
      <c r="P882" s="221" t="s">
        <v>495</v>
      </c>
      <c r="Q882" s="206"/>
      <c r="R882" s="206"/>
      <c r="S882" s="206"/>
      <c r="T882" s="206"/>
      <c r="U882" s="206"/>
      <c r="V882" s="206"/>
      <c r="W882" s="206"/>
      <c r="X882" s="206"/>
      <c r="Y882" s="207">
        <v>0.1</v>
      </c>
      <c r="Z882" s="208"/>
      <c r="AA882" s="208"/>
      <c r="AB882" s="209"/>
      <c r="AC882" s="210" t="s">
        <v>498</v>
      </c>
      <c r="AD882" s="210"/>
      <c r="AE882" s="210"/>
      <c r="AF882" s="210"/>
      <c r="AG882" s="210"/>
      <c r="AH882" s="211" t="s">
        <v>391</v>
      </c>
      <c r="AI882" s="212"/>
      <c r="AJ882" s="212"/>
      <c r="AK882" s="212"/>
      <c r="AL882" s="213" t="s">
        <v>391</v>
      </c>
      <c r="AM882" s="214"/>
      <c r="AN882" s="214"/>
      <c r="AO882" s="215"/>
      <c r="AP882" s="216" t="s">
        <v>391</v>
      </c>
      <c r="AQ882" s="216"/>
      <c r="AR882" s="216"/>
      <c r="AS882" s="216"/>
      <c r="AT882" s="216"/>
      <c r="AU882" s="216"/>
      <c r="AV882" s="216"/>
      <c r="AW882" s="216"/>
      <c r="AX882" s="216"/>
    </row>
    <row r="883" spans="1:50" ht="30" customHeight="1" hidden="1">
      <c r="A883" s="228">
        <v>2</v>
      </c>
      <c r="B883" s="228">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8">
        <v>3</v>
      </c>
      <c r="B884" s="228">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8">
        <v>4</v>
      </c>
      <c r="B885" s="228">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8">
        <v>5</v>
      </c>
      <c r="B886" s="228">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8">
        <v>6</v>
      </c>
      <c r="B887" s="228">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8">
        <v>7</v>
      </c>
      <c r="B888" s="228">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8">
        <v>8</v>
      </c>
      <c r="B889" s="228">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8">
        <v>9</v>
      </c>
      <c r="B890" s="228">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8">
        <v>10</v>
      </c>
      <c r="B891" s="228">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8">
        <v>11</v>
      </c>
      <c r="B892" s="228">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8">
        <v>12</v>
      </c>
      <c r="B893" s="228">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8">
        <v>13</v>
      </c>
      <c r="B894" s="228">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8">
        <v>14</v>
      </c>
      <c r="B895" s="228">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8">
        <v>15</v>
      </c>
      <c r="B896" s="228">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8">
        <v>16</v>
      </c>
      <c r="B897" s="228">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8">
        <v>17</v>
      </c>
      <c r="B898" s="228">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8">
        <v>18</v>
      </c>
      <c r="B899" s="228">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8">
        <v>19</v>
      </c>
      <c r="B900" s="228">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8">
        <v>20</v>
      </c>
      <c r="B901" s="228">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8">
        <v>21</v>
      </c>
      <c r="B902" s="228">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8">
        <v>22</v>
      </c>
      <c r="B903" s="228">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8">
        <v>23</v>
      </c>
      <c r="B904" s="228">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8">
        <v>24</v>
      </c>
      <c r="B905" s="228">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8">
        <v>25</v>
      </c>
      <c r="B906" s="228">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8">
        <v>26</v>
      </c>
      <c r="B907" s="228">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8">
        <v>27</v>
      </c>
      <c r="B908" s="228">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8">
        <v>28</v>
      </c>
      <c r="B909" s="228">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8">
        <v>29</v>
      </c>
      <c r="B910" s="228">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8">
        <v>30</v>
      </c>
      <c r="B911" s="228">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2.7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106" t="s">
        <v>389</v>
      </c>
      <c r="K914" s="106"/>
      <c r="L914" s="106"/>
      <c r="M914" s="106"/>
      <c r="N914" s="106"/>
      <c r="O914" s="106"/>
      <c r="P914" s="218" t="s">
        <v>353</v>
      </c>
      <c r="Q914" s="218"/>
      <c r="R914" s="218"/>
      <c r="S914" s="218"/>
      <c r="T914" s="218"/>
      <c r="U914" s="218"/>
      <c r="V914" s="218"/>
      <c r="W914" s="218"/>
      <c r="X914" s="218"/>
      <c r="Y914" s="218" t="s">
        <v>385</v>
      </c>
      <c r="Z914" s="217"/>
      <c r="AA914" s="217"/>
      <c r="AB914" s="217"/>
      <c r="AC914" s="106" t="s">
        <v>352</v>
      </c>
      <c r="AD914" s="106"/>
      <c r="AE914" s="106"/>
      <c r="AF914" s="106"/>
      <c r="AG914" s="106"/>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customHeight="1">
      <c r="A915" s="228">
        <v>1</v>
      </c>
      <c r="B915" s="228">
        <v>1</v>
      </c>
      <c r="C915" s="225" t="s">
        <v>499</v>
      </c>
      <c r="D915" s="203"/>
      <c r="E915" s="203"/>
      <c r="F915" s="203"/>
      <c r="G915" s="203"/>
      <c r="H915" s="203"/>
      <c r="I915" s="203"/>
      <c r="J915" s="204" t="s">
        <v>391</v>
      </c>
      <c r="K915" s="205"/>
      <c r="L915" s="205"/>
      <c r="M915" s="205"/>
      <c r="N915" s="205"/>
      <c r="O915" s="205"/>
      <c r="P915" s="221" t="s">
        <v>500</v>
      </c>
      <c r="Q915" s="206"/>
      <c r="R915" s="206"/>
      <c r="S915" s="206"/>
      <c r="T915" s="206"/>
      <c r="U915" s="206"/>
      <c r="V915" s="206"/>
      <c r="W915" s="206"/>
      <c r="X915" s="206"/>
      <c r="Y915" s="207">
        <v>0.3</v>
      </c>
      <c r="Z915" s="208"/>
      <c r="AA915" s="208"/>
      <c r="AB915" s="209"/>
      <c r="AC915" s="210" t="s">
        <v>446</v>
      </c>
      <c r="AD915" s="210"/>
      <c r="AE915" s="210"/>
      <c r="AF915" s="210"/>
      <c r="AG915" s="210"/>
      <c r="AH915" s="211" t="s">
        <v>391</v>
      </c>
      <c r="AI915" s="212"/>
      <c r="AJ915" s="212"/>
      <c r="AK915" s="212"/>
      <c r="AL915" s="213" t="s">
        <v>391</v>
      </c>
      <c r="AM915" s="214"/>
      <c r="AN915" s="214"/>
      <c r="AO915" s="215"/>
      <c r="AP915" s="216" t="s">
        <v>391</v>
      </c>
      <c r="AQ915" s="216"/>
      <c r="AR915" s="216"/>
      <c r="AS915" s="216"/>
      <c r="AT915" s="216"/>
      <c r="AU915" s="216"/>
      <c r="AV915" s="216"/>
      <c r="AW915" s="216"/>
      <c r="AX915" s="216"/>
    </row>
    <row r="916" spans="1:50" ht="30" customHeight="1">
      <c r="A916" s="228">
        <v>2</v>
      </c>
      <c r="B916" s="228">
        <v>1</v>
      </c>
      <c r="C916" s="225" t="s">
        <v>501</v>
      </c>
      <c r="D916" s="203"/>
      <c r="E916" s="203"/>
      <c r="F916" s="203"/>
      <c r="G916" s="203"/>
      <c r="H916" s="203"/>
      <c r="I916" s="203"/>
      <c r="J916" s="204" t="s">
        <v>391</v>
      </c>
      <c r="K916" s="205"/>
      <c r="L916" s="205"/>
      <c r="M916" s="205"/>
      <c r="N916" s="205"/>
      <c r="O916" s="205"/>
      <c r="P916" s="221" t="s">
        <v>500</v>
      </c>
      <c r="Q916" s="206"/>
      <c r="R916" s="206"/>
      <c r="S916" s="206"/>
      <c r="T916" s="206"/>
      <c r="U916" s="206"/>
      <c r="V916" s="206"/>
      <c r="W916" s="206"/>
      <c r="X916" s="206"/>
      <c r="Y916" s="207">
        <v>0.1</v>
      </c>
      <c r="Z916" s="208"/>
      <c r="AA916" s="208"/>
      <c r="AB916" s="209"/>
      <c r="AC916" s="210" t="s">
        <v>446</v>
      </c>
      <c r="AD916" s="210"/>
      <c r="AE916" s="210"/>
      <c r="AF916" s="210"/>
      <c r="AG916" s="210"/>
      <c r="AH916" s="211" t="s">
        <v>391</v>
      </c>
      <c r="AI916" s="212"/>
      <c r="AJ916" s="212"/>
      <c r="AK916" s="212"/>
      <c r="AL916" s="213" t="s">
        <v>391</v>
      </c>
      <c r="AM916" s="214"/>
      <c r="AN916" s="214"/>
      <c r="AO916" s="215"/>
      <c r="AP916" s="216" t="s">
        <v>391</v>
      </c>
      <c r="AQ916" s="216"/>
      <c r="AR916" s="216"/>
      <c r="AS916" s="216"/>
      <c r="AT916" s="216"/>
      <c r="AU916" s="216"/>
      <c r="AV916" s="216"/>
      <c r="AW916" s="216"/>
      <c r="AX916" s="216"/>
    </row>
    <row r="917" spans="1:50" ht="30" customHeight="1">
      <c r="A917" s="228">
        <v>3</v>
      </c>
      <c r="B917" s="228">
        <v>1</v>
      </c>
      <c r="C917" s="225" t="s">
        <v>502</v>
      </c>
      <c r="D917" s="203"/>
      <c r="E917" s="203"/>
      <c r="F917" s="203"/>
      <c r="G917" s="203"/>
      <c r="H917" s="203"/>
      <c r="I917" s="203"/>
      <c r="J917" s="204" t="s">
        <v>391</v>
      </c>
      <c r="K917" s="205"/>
      <c r="L917" s="205"/>
      <c r="M917" s="205"/>
      <c r="N917" s="205"/>
      <c r="O917" s="205"/>
      <c r="P917" s="221" t="s">
        <v>500</v>
      </c>
      <c r="Q917" s="206"/>
      <c r="R917" s="206"/>
      <c r="S917" s="206"/>
      <c r="T917" s="206"/>
      <c r="U917" s="206"/>
      <c r="V917" s="206"/>
      <c r="W917" s="206"/>
      <c r="X917" s="206"/>
      <c r="Y917" s="207">
        <v>0.1</v>
      </c>
      <c r="Z917" s="208"/>
      <c r="AA917" s="208"/>
      <c r="AB917" s="209"/>
      <c r="AC917" s="210" t="s">
        <v>446</v>
      </c>
      <c r="AD917" s="210"/>
      <c r="AE917" s="210"/>
      <c r="AF917" s="210"/>
      <c r="AG917" s="210"/>
      <c r="AH917" s="211" t="s">
        <v>391</v>
      </c>
      <c r="AI917" s="212"/>
      <c r="AJ917" s="212"/>
      <c r="AK917" s="212"/>
      <c r="AL917" s="213" t="s">
        <v>391</v>
      </c>
      <c r="AM917" s="214"/>
      <c r="AN917" s="214"/>
      <c r="AO917" s="215"/>
      <c r="AP917" s="216" t="s">
        <v>391</v>
      </c>
      <c r="AQ917" s="216"/>
      <c r="AR917" s="216"/>
      <c r="AS917" s="216"/>
      <c r="AT917" s="216"/>
      <c r="AU917" s="216"/>
      <c r="AV917" s="216"/>
      <c r="AW917" s="216"/>
      <c r="AX917" s="216"/>
    </row>
    <row r="918" spans="1:50" ht="30" customHeight="1">
      <c r="A918" s="228">
        <v>4</v>
      </c>
      <c r="B918" s="228">
        <v>1</v>
      </c>
      <c r="C918" s="225" t="s">
        <v>503</v>
      </c>
      <c r="D918" s="203"/>
      <c r="E918" s="203"/>
      <c r="F918" s="203"/>
      <c r="G918" s="203"/>
      <c r="H918" s="203"/>
      <c r="I918" s="203"/>
      <c r="J918" s="204" t="s">
        <v>391</v>
      </c>
      <c r="K918" s="205"/>
      <c r="L918" s="205"/>
      <c r="M918" s="205"/>
      <c r="N918" s="205"/>
      <c r="O918" s="205"/>
      <c r="P918" s="221" t="s">
        <v>500</v>
      </c>
      <c r="Q918" s="206"/>
      <c r="R918" s="206"/>
      <c r="S918" s="206"/>
      <c r="T918" s="206"/>
      <c r="U918" s="206"/>
      <c r="V918" s="206"/>
      <c r="W918" s="206"/>
      <c r="X918" s="206"/>
      <c r="Y918" s="207">
        <v>0.1</v>
      </c>
      <c r="Z918" s="208"/>
      <c r="AA918" s="208"/>
      <c r="AB918" s="209"/>
      <c r="AC918" s="210" t="s">
        <v>446</v>
      </c>
      <c r="AD918" s="210"/>
      <c r="AE918" s="210"/>
      <c r="AF918" s="210"/>
      <c r="AG918" s="210"/>
      <c r="AH918" s="211" t="s">
        <v>391</v>
      </c>
      <c r="AI918" s="212"/>
      <c r="AJ918" s="212"/>
      <c r="AK918" s="212"/>
      <c r="AL918" s="213" t="s">
        <v>391</v>
      </c>
      <c r="AM918" s="214"/>
      <c r="AN918" s="214"/>
      <c r="AO918" s="215"/>
      <c r="AP918" s="216" t="s">
        <v>391</v>
      </c>
      <c r="AQ918" s="216"/>
      <c r="AR918" s="216"/>
      <c r="AS918" s="216"/>
      <c r="AT918" s="216"/>
      <c r="AU918" s="216"/>
      <c r="AV918" s="216"/>
      <c r="AW918" s="216"/>
      <c r="AX918" s="216"/>
    </row>
    <row r="919" spans="1:50" ht="30" customHeight="1">
      <c r="A919" s="228">
        <v>5</v>
      </c>
      <c r="B919" s="228">
        <v>1</v>
      </c>
      <c r="C919" s="222" t="s">
        <v>504</v>
      </c>
      <c r="D919" s="223"/>
      <c r="E919" s="223"/>
      <c r="F919" s="223"/>
      <c r="G919" s="223"/>
      <c r="H919" s="223"/>
      <c r="I919" s="224"/>
      <c r="J919" s="204" t="s">
        <v>391</v>
      </c>
      <c r="K919" s="205"/>
      <c r="L919" s="205"/>
      <c r="M919" s="205"/>
      <c r="N919" s="205"/>
      <c r="O919" s="205"/>
      <c r="P919" s="221" t="s">
        <v>500</v>
      </c>
      <c r="Q919" s="206"/>
      <c r="R919" s="206"/>
      <c r="S919" s="206"/>
      <c r="T919" s="206"/>
      <c r="U919" s="206"/>
      <c r="V919" s="206"/>
      <c r="W919" s="206"/>
      <c r="X919" s="206"/>
      <c r="Y919" s="207">
        <v>0.1</v>
      </c>
      <c r="Z919" s="208"/>
      <c r="AA919" s="208"/>
      <c r="AB919" s="209"/>
      <c r="AC919" s="210" t="s">
        <v>446</v>
      </c>
      <c r="AD919" s="210"/>
      <c r="AE919" s="210"/>
      <c r="AF919" s="210"/>
      <c r="AG919" s="210"/>
      <c r="AH919" s="211" t="s">
        <v>391</v>
      </c>
      <c r="AI919" s="212"/>
      <c r="AJ919" s="212"/>
      <c r="AK919" s="212"/>
      <c r="AL919" s="213" t="s">
        <v>391</v>
      </c>
      <c r="AM919" s="214"/>
      <c r="AN919" s="214"/>
      <c r="AO919" s="215"/>
      <c r="AP919" s="216" t="s">
        <v>391</v>
      </c>
      <c r="AQ919" s="216"/>
      <c r="AR919" s="216"/>
      <c r="AS919" s="216"/>
      <c r="AT919" s="216"/>
      <c r="AU919" s="216"/>
      <c r="AV919" s="216"/>
      <c r="AW919" s="216"/>
      <c r="AX919" s="216"/>
    </row>
    <row r="920" spans="1:50" ht="30" customHeight="1">
      <c r="A920" s="228">
        <v>6</v>
      </c>
      <c r="B920" s="228">
        <v>1</v>
      </c>
      <c r="C920" s="222" t="s">
        <v>505</v>
      </c>
      <c r="D920" s="223"/>
      <c r="E920" s="223"/>
      <c r="F920" s="223"/>
      <c r="G920" s="223"/>
      <c r="H920" s="223"/>
      <c r="I920" s="224"/>
      <c r="J920" s="204" t="s">
        <v>391</v>
      </c>
      <c r="K920" s="205"/>
      <c r="L920" s="205"/>
      <c r="M920" s="205"/>
      <c r="N920" s="205"/>
      <c r="O920" s="205"/>
      <c r="P920" s="221" t="s">
        <v>500</v>
      </c>
      <c r="Q920" s="206"/>
      <c r="R920" s="206"/>
      <c r="S920" s="206"/>
      <c r="T920" s="206"/>
      <c r="U920" s="206"/>
      <c r="V920" s="206"/>
      <c r="W920" s="206"/>
      <c r="X920" s="206"/>
      <c r="Y920" s="207">
        <v>0.1</v>
      </c>
      <c r="Z920" s="208"/>
      <c r="AA920" s="208"/>
      <c r="AB920" s="209"/>
      <c r="AC920" s="210" t="s">
        <v>446</v>
      </c>
      <c r="AD920" s="210"/>
      <c r="AE920" s="210"/>
      <c r="AF920" s="210"/>
      <c r="AG920" s="210"/>
      <c r="AH920" s="211" t="s">
        <v>391</v>
      </c>
      <c r="AI920" s="212"/>
      <c r="AJ920" s="212"/>
      <c r="AK920" s="212"/>
      <c r="AL920" s="213" t="s">
        <v>391</v>
      </c>
      <c r="AM920" s="214"/>
      <c r="AN920" s="214"/>
      <c r="AO920" s="215"/>
      <c r="AP920" s="216" t="s">
        <v>391</v>
      </c>
      <c r="AQ920" s="216"/>
      <c r="AR920" s="216"/>
      <c r="AS920" s="216"/>
      <c r="AT920" s="216"/>
      <c r="AU920" s="216"/>
      <c r="AV920" s="216"/>
      <c r="AW920" s="216"/>
      <c r="AX920" s="216"/>
    </row>
    <row r="921" spans="1:50" ht="30" customHeight="1">
      <c r="A921" s="228">
        <v>7</v>
      </c>
      <c r="B921" s="228">
        <v>1</v>
      </c>
      <c r="C921" s="222" t="s">
        <v>506</v>
      </c>
      <c r="D921" s="223"/>
      <c r="E921" s="223"/>
      <c r="F921" s="223"/>
      <c r="G921" s="223"/>
      <c r="H921" s="223"/>
      <c r="I921" s="224"/>
      <c r="J921" s="204" t="s">
        <v>391</v>
      </c>
      <c r="K921" s="205"/>
      <c r="L921" s="205"/>
      <c r="M921" s="205"/>
      <c r="N921" s="205"/>
      <c r="O921" s="205"/>
      <c r="P921" s="221" t="s">
        <v>500</v>
      </c>
      <c r="Q921" s="206"/>
      <c r="R921" s="206"/>
      <c r="S921" s="206"/>
      <c r="T921" s="206"/>
      <c r="U921" s="206"/>
      <c r="V921" s="206"/>
      <c r="W921" s="206"/>
      <c r="X921" s="206"/>
      <c r="Y921" s="207">
        <v>0.1</v>
      </c>
      <c r="Z921" s="208"/>
      <c r="AA921" s="208"/>
      <c r="AB921" s="209"/>
      <c r="AC921" s="210" t="s">
        <v>446</v>
      </c>
      <c r="AD921" s="210"/>
      <c r="AE921" s="210"/>
      <c r="AF921" s="210"/>
      <c r="AG921" s="210"/>
      <c r="AH921" s="211" t="s">
        <v>391</v>
      </c>
      <c r="AI921" s="212"/>
      <c r="AJ921" s="212"/>
      <c r="AK921" s="212"/>
      <c r="AL921" s="213" t="s">
        <v>391</v>
      </c>
      <c r="AM921" s="214"/>
      <c r="AN921" s="214"/>
      <c r="AO921" s="215"/>
      <c r="AP921" s="216" t="s">
        <v>391</v>
      </c>
      <c r="AQ921" s="216"/>
      <c r="AR921" s="216"/>
      <c r="AS921" s="216"/>
      <c r="AT921" s="216"/>
      <c r="AU921" s="216"/>
      <c r="AV921" s="216"/>
      <c r="AW921" s="216"/>
      <c r="AX921" s="216"/>
    </row>
    <row r="922" spans="1:50" ht="30" customHeight="1">
      <c r="A922" s="228">
        <v>8</v>
      </c>
      <c r="B922" s="228">
        <v>1</v>
      </c>
      <c r="C922" s="222" t="s">
        <v>507</v>
      </c>
      <c r="D922" s="223"/>
      <c r="E922" s="223"/>
      <c r="F922" s="223"/>
      <c r="G922" s="223"/>
      <c r="H922" s="223"/>
      <c r="I922" s="224"/>
      <c r="J922" s="204" t="s">
        <v>391</v>
      </c>
      <c r="K922" s="205"/>
      <c r="L922" s="205"/>
      <c r="M922" s="205"/>
      <c r="N922" s="205"/>
      <c r="O922" s="205"/>
      <c r="P922" s="221" t="s">
        <v>500</v>
      </c>
      <c r="Q922" s="206"/>
      <c r="R922" s="206"/>
      <c r="S922" s="206"/>
      <c r="T922" s="206"/>
      <c r="U922" s="206"/>
      <c r="V922" s="206"/>
      <c r="W922" s="206"/>
      <c r="X922" s="206"/>
      <c r="Y922" s="207">
        <v>0.1</v>
      </c>
      <c r="Z922" s="208"/>
      <c r="AA922" s="208"/>
      <c r="AB922" s="209"/>
      <c r="AC922" s="210" t="s">
        <v>446</v>
      </c>
      <c r="AD922" s="210"/>
      <c r="AE922" s="210"/>
      <c r="AF922" s="210"/>
      <c r="AG922" s="210"/>
      <c r="AH922" s="211" t="s">
        <v>391</v>
      </c>
      <c r="AI922" s="212"/>
      <c r="AJ922" s="212"/>
      <c r="AK922" s="212"/>
      <c r="AL922" s="213" t="s">
        <v>391</v>
      </c>
      <c r="AM922" s="214"/>
      <c r="AN922" s="214"/>
      <c r="AO922" s="215"/>
      <c r="AP922" s="216" t="s">
        <v>391</v>
      </c>
      <c r="AQ922" s="216"/>
      <c r="AR922" s="216"/>
      <c r="AS922" s="216"/>
      <c r="AT922" s="216"/>
      <c r="AU922" s="216"/>
      <c r="AV922" s="216"/>
      <c r="AW922" s="216"/>
      <c r="AX922" s="216"/>
    </row>
    <row r="923" spans="1:50" ht="30" customHeight="1">
      <c r="A923" s="228">
        <v>9</v>
      </c>
      <c r="B923" s="228">
        <v>1</v>
      </c>
      <c r="C923" s="225" t="s">
        <v>508</v>
      </c>
      <c r="D923" s="203"/>
      <c r="E923" s="203"/>
      <c r="F923" s="203"/>
      <c r="G923" s="203"/>
      <c r="H923" s="203"/>
      <c r="I923" s="203"/>
      <c r="J923" s="204" t="s">
        <v>391</v>
      </c>
      <c r="K923" s="205"/>
      <c r="L923" s="205"/>
      <c r="M923" s="205"/>
      <c r="N923" s="205"/>
      <c r="O923" s="205"/>
      <c r="P923" s="221" t="s">
        <v>500</v>
      </c>
      <c r="Q923" s="206"/>
      <c r="R923" s="206"/>
      <c r="S923" s="206"/>
      <c r="T923" s="206"/>
      <c r="U923" s="206"/>
      <c r="V923" s="206"/>
      <c r="W923" s="206"/>
      <c r="X923" s="206"/>
      <c r="Y923" s="207">
        <v>0.1</v>
      </c>
      <c r="Z923" s="208"/>
      <c r="AA923" s="208"/>
      <c r="AB923" s="209"/>
      <c r="AC923" s="210" t="s">
        <v>446</v>
      </c>
      <c r="AD923" s="210"/>
      <c r="AE923" s="210"/>
      <c r="AF923" s="210"/>
      <c r="AG923" s="210"/>
      <c r="AH923" s="211" t="s">
        <v>391</v>
      </c>
      <c r="AI923" s="212"/>
      <c r="AJ923" s="212"/>
      <c r="AK923" s="212"/>
      <c r="AL923" s="213" t="s">
        <v>391</v>
      </c>
      <c r="AM923" s="214"/>
      <c r="AN923" s="214"/>
      <c r="AO923" s="215"/>
      <c r="AP923" s="216" t="s">
        <v>391</v>
      </c>
      <c r="AQ923" s="216"/>
      <c r="AR923" s="216"/>
      <c r="AS923" s="216"/>
      <c r="AT923" s="216"/>
      <c r="AU923" s="216"/>
      <c r="AV923" s="216"/>
      <c r="AW923" s="216"/>
      <c r="AX923" s="216"/>
    </row>
    <row r="924" spans="1:50" ht="30" customHeight="1">
      <c r="A924" s="228">
        <v>10</v>
      </c>
      <c r="B924" s="228">
        <v>1</v>
      </c>
      <c r="C924" s="225" t="s">
        <v>509</v>
      </c>
      <c r="D924" s="203"/>
      <c r="E924" s="203"/>
      <c r="F924" s="203"/>
      <c r="G924" s="203"/>
      <c r="H924" s="203"/>
      <c r="I924" s="203"/>
      <c r="J924" s="204" t="s">
        <v>391</v>
      </c>
      <c r="K924" s="205"/>
      <c r="L924" s="205"/>
      <c r="M924" s="205"/>
      <c r="N924" s="205"/>
      <c r="O924" s="205"/>
      <c r="P924" s="221" t="s">
        <v>500</v>
      </c>
      <c r="Q924" s="206"/>
      <c r="R924" s="206"/>
      <c r="S924" s="206"/>
      <c r="T924" s="206"/>
      <c r="U924" s="206"/>
      <c r="V924" s="206"/>
      <c r="W924" s="206"/>
      <c r="X924" s="206"/>
      <c r="Y924" s="207">
        <v>0.1</v>
      </c>
      <c r="Z924" s="208"/>
      <c r="AA924" s="208"/>
      <c r="AB924" s="209"/>
      <c r="AC924" s="210" t="s">
        <v>446</v>
      </c>
      <c r="AD924" s="210"/>
      <c r="AE924" s="210"/>
      <c r="AF924" s="210"/>
      <c r="AG924" s="210"/>
      <c r="AH924" s="211" t="s">
        <v>391</v>
      </c>
      <c r="AI924" s="212"/>
      <c r="AJ924" s="212"/>
      <c r="AK924" s="212"/>
      <c r="AL924" s="213" t="s">
        <v>391</v>
      </c>
      <c r="AM924" s="214"/>
      <c r="AN924" s="214"/>
      <c r="AO924" s="215"/>
      <c r="AP924" s="216" t="s">
        <v>391</v>
      </c>
      <c r="AQ924" s="216"/>
      <c r="AR924" s="216"/>
      <c r="AS924" s="216"/>
      <c r="AT924" s="216"/>
      <c r="AU924" s="216"/>
      <c r="AV924" s="216"/>
      <c r="AW924" s="216"/>
      <c r="AX924" s="216"/>
    </row>
    <row r="925" spans="1:50" ht="30" customHeight="1" hidden="1">
      <c r="A925" s="228">
        <v>11</v>
      </c>
      <c r="B925" s="228">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8">
        <v>12</v>
      </c>
      <c r="B926" s="228">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8">
        <v>13</v>
      </c>
      <c r="B927" s="228">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2.7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106" t="s">
        <v>389</v>
      </c>
      <c r="K947" s="106"/>
      <c r="L947" s="106"/>
      <c r="M947" s="106"/>
      <c r="N947" s="106"/>
      <c r="O947" s="106"/>
      <c r="P947" s="218" t="s">
        <v>353</v>
      </c>
      <c r="Q947" s="218"/>
      <c r="R947" s="218"/>
      <c r="S947" s="218"/>
      <c r="T947" s="218"/>
      <c r="U947" s="218"/>
      <c r="V947" s="218"/>
      <c r="W947" s="218"/>
      <c r="X947" s="218"/>
      <c r="Y947" s="218" t="s">
        <v>385</v>
      </c>
      <c r="Z947" s="217"/>
      <c r="AA947" s="217"/>
      <c r="AB947" s="217"/>
      <c r="AC947" s="106" t="s">
        <v>352</v>
      </c>
      <c r="AD947" s="106"/>
      <c r="AE947" s="106"/>
      <c r="AF947" s="106"/>
      <c r="AG947" s="106"/>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customHeight="1" hidden="1">
      <c r="A948" s="228">
        <v>1</v>
      </c>
      <c r="B948" s="228">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8">
        <v>2</v>
      </c>
      <c r="B949" s="228">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8">
        <v>3</v>
      </c>
      <c r="B950" s="228">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8">
        <v>4</v>
      </c>
      <c r="B951" s="228">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8">
        <v>5</v>
      </c>
      <c r="B952" s="228">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8">
        <v>6</v>
      </c>
      <c r="B953" s="228">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8">
        <v>7</v>
      </c>
      <c r="B954" s="228">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8">
        <v>8</v>
      </c>
      <c r="B955" s="228">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8">
        <v>9</v>
      </c>
      <c r="B956" s="228">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8">
        <v>10</v>
      </c>
      <c r="B957" s="228">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106" t="s">
        <v>389</v>
      </c>
      <c r="K980" s="106"/>
      <c r="L980" s="106"/>
      <c r="M980" s="106"/>
      <c r="N980" s="106"/>
      <c r="O980" s="106"/>
      <c r="P980" s="218" t="s">
        <v>353</v>
      </c>
      <c r="Q980" s="218"/>
      <c r="R980" s="218"/>
      <c r="S980" s="218"/>
      <c r="T980" s="218"/>
      <c r="U980" s="218"/>
      <c r="V980" s="218"/>
      <c r="W980" s="218"/>
      <c r="X980" s="218"/>
      <c r="Y980" s="218" t="s">
        <v>385</v>
      </c>
      <c r="Z980" s="217"/>
      <c r="AA980" s="217"/>
      <c r="AB980" s="217"/>
      <c r="AC980" s="106" t="s">
        <v>352</v>
      </c>
      <c r="AD980" s="106"/>
      <c r="AE980" s="106"/>
      <c r="AF980" s="106"/>
      <c r="AG980" s="106"/>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customHeight="1" hidden="1">
      <c r="A981" s="228">
        <v>1</v>
      </c>
      <c r="B981" s="228">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106" t="s">
        <v>389</v>
      </c>
      <c r="K1013" s="106"/>
      <c r="L1013" s="106"/>
      <c r="M1013" s="106"/>
      <c r="N1013" s="106"/>
      <c r="O1013" s="106"/>
      <c r="P1013" s="218" t="s">
        <v>353</v>
      </c>
      <c r="Q1013" s="218"/>
      <c r="R1013" s="218"/>
      <c r="S1013" s="218"/>
      <c r="T1013" s="218"/>
      <c r="U1013" s="218"/>
      <c r="V1013" s="218"/>
      <c r="W1013" s="218"/>
      <c r="X1013" s="218"/>
      <c r="Y1013" s="218" t="s">
        <v>385</v>
      </c>
      <c r="Z1013" s="217"/>
      <c r="AA1013" s="217"/>
      <c r="AB1013" s="217"/>
      <c r="AC1013" s="106" t="s">
        <v>352</v>
      </c>
      <c r="AD1013" s="106"/>
      <c r="AE1013" s="106"/>
      <c r="AF1013" s="106"/>
      <c r="AG1013" s="106"/>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customHeight="1" hidden="1">
      <c r="A1014" s="228">
        <v>1</v>
      </c>
      <c r="B1014" s="228">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2.7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106" t="s">
        <v>389</v>
      </c>
      <c r="K1046" s="106"/>
      <c r="L1046" s="106"/>
      <c r="M1046" s="106"/>
      <c r="N1046" s="106"/>
      <c r="O1046" s="106"/>
      <c r="P1046" s="218" t="s">
        <v>353</v>
      </c>
      <c r="Q1046" s="218"/>
      <c r="R1046" s="218"/>
      <c r="S1046" s="218"/>
      <c r="T1046" s="218"/>
      <c r="U1046" s="218"/>
      <c r="V1046" s="218"/>
      <c r="W1046" s="218"/>
      <c r="X1046" s="218"/>
      <c r="Y1046" s="218" t="s">
        <v>385</v>
      </c>
      <c r="Z1046" s="217"/>
      <c r="AA1046" s="217"/>
      <c r="AB1046" s="217"/>
      <c r="AC1046" s="106" t="s">
        <v>352</v>
      </c>
      <c r="AD1046" s="106"/>
      <c r="AE1046" s="106"/>
      <c r="AF1046" s="106"/>
      <c r="AG1046" s="106"/>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customHeight="1" hidden="1">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9" t="s">
        <v>431</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8"/>
      <c r="B1080" s="228"/>
      <c r="C1080" s="106" t="s">
        <v>380</v>
      </c>
      <c r="D1080" s="232"/>
      <c r="E1080" s="106" t="s">
        <v>379</v>
      </c>
      <c r="F1080" s="232"/>
      <c r="G1080" s="232"/>
      <c r="H1080" s="232"/>
      <c r="I1080" s="232"/>
      <c r="J1080" s="106" t="s">
        <v>389</v>
      </c>
      <c r="K1080" s="106"/>
      <c r="L1080" s="106"/>
      <c r="M1080" s="106"/>
      <c r="N1080" s="106"/>
      <c r="O1080" s="106"/>
      <c r="P1080" s="218" t="s">
        <v>31</v>
      </c>
      <c r="Q1080" s="218"/>
      <c r="R1080" s="218"/>
      <c r="S1080" s="218"/>
      <c r="T1080" s="218"/>
      <c r="U1080" s="218"/>
      <c r="V1080" s="218"/>
      <c r="W1080" s="218"/>
      <c r="X1080" s="218"/>
      <c r="Y1080" s="106" t="s">
        <v>392</v>
      </c>
      <c r="Z1080" s="232"/>
      <c r="AA1080" s="232"/>
      <c r="AB1080" s="232"/>
      <c r="AC1080" s="106" t="s">
        <v>352</v>
      </c>
      <c r="AD1080" s="106"/>
      <c r="AE1080" s="106"/>
      <c r="AF1080" s="106"/>
      <c r="AG1080" s="106"/>
      <c r="AH1080" s="218" t="s">
        <v>369</v>
      </c>
      <c r="AI1080" s="217"/>
      <c r="AJ1080" s="217"/>
      <c r="AK1080" s="217"/>
      <c r="AL1080" s="217" t="s">
        <v>23</v>
      </c>
      <c r="AM1080" s="217"/>
      <c r="AN1080" s="217"/>
      <c r="AO1080" s="233"/>
      <c r="AP1080" s="220" t="s">
        <v>433</v>
      </c>
      <c r="AQ1080" s="220"/>
      <c r="AR1080" s="220"/>
      <c r="AS1080" s="220"/>
      <c r="AT1080" s="220"/>
      <c r="AU1080" s="220"/>
      <c r="AV1080" s="220"/>
      <c r="AW1080" s="220"/>
      <c r="AX1080" s="220"/>
    </row>
    <row r="1081" spans="1:50" ht="30.75" customHeight="1" hidden="1">
      <c r="A1081" s="228">
        <v>1</v>
      </c>
      <c r="B1081" s="228">
        <v>1</v>
      </c>
      <c r="C1081" s="227"/>
      <c r="D1081" s="227"/>
      <c r="E1081" s="226"/>
      <c r="F1081" s="226"/>
      <c r="G1081" s="226"/>
      <c r="H1081" s="226"/>
      <c r="I1081" s="226"/>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8">
        <v>2</v>
      </c>
      <c r="B1082" s="228">
        <v>1</v>
      </c>
      <c r="C1082" s="227"/>
      <c r="D1082" s="227"/>
      <c r="E1082" s="226"/>
      <c r="F1082" s="226"/>
      <c r="G1082" s="226"/>
      <c r="H1082" s="226"/>
      <c r="I1082" s="226"/>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8">
        <v>3</v>
      </c>
      <c r="B1083" s="228">
        <v>1</v>
      </c>
      <c r="C1083" s="227"/>
      <c r="D1083" s="227"/>
      <c r="E1083" s="226"/>
      <c r="F1083" s="226"/>
      <c r="G1083" s="226"/>
      <c r="H1083" s="226"/>
      <c r="I1083" s="226"/>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8">
        <v>4</v>
      </c>
      <c r="B1084" s="228">
        <v>1</v>
      </c>
      <c r="C1084" s="227"/>
      <c r="D1084" s="227"/>
      <c r="E1084" s="226"/>
      <c r="F1084" s="226"/>
      <c r="G1084" s="226"/>
      <c r="H1084" s="226"/>
      <c r="I1084" s="226"/>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8">
        <v>5</v>
      </c>
      <c r="B1085" s="228">
        <v>1</v>
      </c>
      <c r="C1085" s="227"/>
      <c r="D1085" s="227"/>
      <c r="E1085" s="226"/>
      <c r="F1085" s="226"/>
      <c r="G1085" s="226"/>
      <c r="H1085" s="226"/>
      <c r="I1085" s="226"/>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8">
        <v>6</v>
      </c>
      <c r="B1086" s="228">
        <v>1</v>
      </c>
      <c r="C1086" s="227"/>
      <c r="D1086" s="227"/>
      <c r="E1086" s="226"/>
      <c r="F1086" s="226"/>
      <c r="G1086" s="226"/>
      <c r="H1086" s="226"/>
      <c r="I1086" s="226"/>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8">
        <v>7</v>
      </c>
      <c r="B1087" s="228">
        <v>1</v>
      </c>
      <c r="C1087" s="227"/>
      <c r="D1087" s="227"/>
      <c r="E1087" s="226"/>
      <c r="F1087" s="226"/>
      <c r="G1087" s="226"/>
      <c r="H1087" s="226"/>
      <c r="I1087" s="226"/>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8">
        <v>8</v>
      </c>
      <c r="B1088" s="228">
        <v>1</v>
      </c>
      <c r="C1088" s="227"/>
      <c r="D1088" s="227"/>
      <c r="E1088" s="226"/>
      <c r="F1088" s="226"/>
      <c r="G1088" s="226"/>
      <c r="H1088" s="226"/>
      <c r="I1088" s="226"/>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8">
        <v>9</v>
      </c>
      <c r="B1089" s="228">
        <v>1</v>
      </c>
      <c r="C1089" s="227"/>
      <c r="D1089" s="227"/>
      <c r="E1089" s="226"/>
      <c r="F1089" s="226"/>
      <c r="G1089" s="226"/>
      <c r="H1089" s="226"/>
      <c r="I1089" s="226"/>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8">
        <v>10</v>
      </c>
      <c r="B1090" s="228">
        <v>1</v>
      </c>
      <c r="C1090" s="227"/>
      <c r="D1090" s="227"/>
      <c r="E1090" s="226"/>
      <c r="F1090" s="226"/>
      <c r="G1090" s="226"/>
      <c r="H1090" s="226"/>
      <c r="I1090" s="226"/>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8">
        <v>11</v>
      </c>
      <c r="B1091" s="228">
        <v>1</v>
      </c>
      <c r="C1091" s="227"/>
      <c r="D1091" s="227"/>
      <c r="E1091" s="226"/>
      <c r="F1091" s="226"/>
      <c r="G1091" s="226"/>
      <c r="H1091" s="226"/>
      <c r="I1091" s="226"/>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8">
        <v>12</v>
      </c>
      <c r="B1092" s="228">
        <v>1</v>
      </c>
      <c r="C1092" s="227"/>
      <c r="D1092" s="227"/>
      <c r="E1092" s="226"/>
      <c r="F1092" s="226"/>
      <c r="G1092" s="226"/>
      <c r="H1092" s="226"/>
      <c r="I1092" s="226"/>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8">
        <v>13</v>
      </c>
      <c r="B1093" s="228">
        <v>1</v>
      </c>
      <c r="C1093" s="227"/>
      <c r="D1093" s="227"/>
      <c r="E1093" s="226"/>
      <c r="F1093" s="226"/>
      <c r="G1093" s="226"/>
      <c r="H1093" s="226"/>
      <c r="I1093" s="226"/>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8">
        <v>14</v>
      </c>
      <c r="B1094" s="228">
        <v>1</v>
      </c>
      <c r="C1094" s="227"/>
      <c r="D1094" s="227"/>
      <c r="E1094" s="226"/>
      <c r="F1094" s="226"/>
      <c r="G1094" s="226"/>
      <c r="H1094" s="226"/>
      <c r="I1094" s="226"/>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8">
        <v>15</v>
      </c>
      <c r="B1095" s="228">
        <v>1</v>
      </c>
      <c r="C1095" s="227"/>
      <c r="D1095" s="227"/>
      <c r="E1095" s="226"/>
      <c r="F1095" s="226"/>
      <c r="G1095" s="226"/>
      <c r="H1095" s="226"/>
      <c r="I1095" s="226"/>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8">
        <v>16</v>
      </c>
      <c r="B1096" s="228">
        <v>1</v>
      </c>
      <c r="C1096" s="227"/>
      <c r="D1096" s="227"/>
      <c r="E1096" s="226"/>
      <c r="F1096" s="226"/>
      <c r="G1096" s="226"/>
      <c r="H1096" s="226"/>
      <c r="I1096" s="226"/>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8">
        <v>17</v>
      </c>
      <c r="B1097" s="228">
        <v>1</v>
      </c>
      <c r="C1097" s="227"/>
      <c r="D1097" s="227"/>
      <c r="E1097" s="226"/>
      <c r="F1097" s="226"/>
      <c r="G1097" s="226"/>
      <c r="H1097" s="226"/>
      <c r="I1097" s="226"/>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8">
        <v>18</v>
      </c>
      <c r="B1098" s="228">
        <v>1</v>
      </c>
      <c r="C1098" s="227"/>
      <c r="D1098" s="227"/>
      <c r="E1098" s="122"/>
      <c r="F1098" s="226"/>
      <c r="G1098" s="226"/>
      <c r="H1098" s="226"/>
      <c r="I1098" s="226"/>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8">
        <v>19</v>
      </c>
      <c r="B1099" s="228">
        <v>1</v>
      </c>
      <c r="C1099" s="227"/>
      <c r="D1099" s="227"/>
      <c r="E1099" s="226"/>
      <c r="F1099" s="226"/>
      <c r="G1099" s="226"/>
      <c r="H1099" s="226"/>
      <c r="I1099" s="226"/>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8">
        <v>20</v>
      </c>
      <c r="B1100" s="228">
        <v>1</v>
      </c>
      <c r="C1100" s="227"/>
      <c r="D1100" s="227"/>
      <c r="E1100" s="226"/>
      <c r="F1100" s="226"/>
      <c r="G1100" s="226"/>
      <c r="H1100" s="226"/>
      <c r="I1100" s="226"/>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8">
        <v>21</v>
      </c>
      <c r="B1101" s="228">
        <v>1</v>
      </c>
      <c r="C1101" s="227"/>
      <c r="D1101" s="227"/>
      <c r="E1101" s="226"/>
      <c r="F1101" s="226"/>
      <c r="G1101" s="226"/>
      <c r="H1101" s="226"/>
      <c r="I1101" s="226"/>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8">
        <v>22</v>
      </c>
      <c r="B1102" s="228">
        <v>1</v>
      </c>
      <c r="C1102" s="227"/>
      <c r="D1102" s="227"/>
      <c r="E1102" s="226"/>
      <c r="F1102" s="226"/>
      <c r="G1102" s="226"/>
      <c r="H1102" s="226"/>
      <c r="I1102" s="226"/>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8">
        <v>23</v>
      </c>
      <c r="B1103" s="228">
        <v>1</v>
      </c>
      <c r="C1103" s="227"/>
      <c r="D1103" s="227"/>
      <c r="E1103" s="226"/>
      <c r="F1103" s="226"/>
      <c r="G1103" s="226"/>
      <c r="H1103" s="226"/>
      <c r="I1103" s="226"/>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8">
        <v>24</v>
      </c>
      <c r="B1104" s="228">
        <v>1</v>
      </c>
      <c r="C1104" s="227"/>
      <c r="D1104" s="227"/>
      <c r="E1104" s="226"/>
      <c r="F1104" s="226"/>
      <c r="G1104" s="226"/>
      <c r="H1104" s="226"/>
      <c r="I1104" s="226"/>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8">
        <v>25</v>
      </c>
      <c r="B1105" s="228">
        <v>1</v>
      </c>
      <c r="C1105" s="227"/>
      <c r="D1105" s="227"/>
      <c r="E1105" s="226"/>
      <c r="F1105" s="226"/>
      <c r="G1105" s="226"/>
      <c r="H1105" s="226"/>
      <c r="I1105" s="226"/>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8">
        <v>26</v>
      </c>
      <c r="B1106" s="228">
        <v>1</v>
      </c>
      <c r="C1106" s="227"/>
      <c r="D1106" s="227"/>
      <c r="E1106" s="226"/>
      <c r="F1106" s="226"/>
      <c r="G1106" s="226"/>
      <c r="H1106" s="226"/>
      <c r="I1106" s="226"/>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8">
        <v>27</v>
      </c>
      <c r="B1107" s="228">
        <v>1</v>
      </c>
      <c r="C1107" s="227"/>
      <c r="D1107" s="227"/>
      <c r="E1107" s="226"/>
      <c r="F1107" s="226"/>
      <c r="G1107" s="226"/>
      <c r="H1107" s="226"/>
      <c r="I1107" s="226"/>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8">
        <v>28</v>
      </c>
      <c r="B1108" s="228">
        <v>1</v>
      </c>
      <c r="C1108" s="227"/>
      <c r="D1108" s="227"/>
      <c r="E1108" s="226"/>
      <c r="F1108" s="226"/>
      <c r="G1108" s="226"/>
      <c r="H1108" s="226"/>
      <c r="I1108" s="226"/>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8">
        <v>29</v>
      </c>
      <c r="B1109" s="228">
        <v>1</v>
      </c>
      <c r="C1109" s="227"/>
      <c r="D1109" s="227"/>
      <c r="E1109" s="226"/>
      <c r="F1109" s="226"/>
      <c r="G1109" s="226"/>
      <c r="H1109" s="226"/>
      <c r="I1109" s="226"/>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8">
        <v>30</v>
      </c>
      <c r="B1110" s="228">
        <v>1</v>
      </c>
      <c r="C1110" s="227"/>
      <c r="D1110" s="227"/>
      <c r="E1110" s="226"/>
      <c r="F1110" s="226"/>
      <c r="G1110" s="226"/>
      <c r="H1110" s="226"/>
      <c r="I1110" s="226"/>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2.75" hidden="1"/>
    <row r="1112" ht="12.75" hidden="1"/>
    <row r="1113" ht="12.75" hidden="1"/>
    <row r="1114" ht="12.75" hidden="1"/>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AQ505:AT505"/>
    <mergeCell ref="AU505:AX505"/>
    <mergeCell ref="Y503:AA503"/>
    <mergeCell ref="AM503:AP503"/>
    <mergeCell ref="Y514:AA514"/>
    <mergeCell ref="Y510:AA510"/>
    <mergeCell ref="AB514:AD514"/>
    <mergeCell ref="AE514:AH514"/>
    <mergeCell ref="AI514:AL514"/>
    <mergeCell ref="E501:F505"/>
    <mergeCell ref="G501:X502"/>
    <mergeCell ref="Y501:AA502"/>
    <mergeCell ref="AB501:AD502"/>
    <mergeCell ref="AE501:AH501"/>
    <mergeCell ref="AU507:AV507"/>
    <mergeCell ref="AW507:AX507"/>
    <mergeCell ref="AU510:AX510"/>
    <mergeCell ref="AI513:AL513"/>
    <mergeCell ref="AM513:AP513"/>
    <mergeCell ref="AQ513:AT513"/>
    <mergeCell ref="AU513:AX513"/>
    <mergeCell ref="AU508:AX508"/>
    <mergeCell ref="AU509:AX509"/>
    <mergeCell ref="AU511:AX511"/>
    <mergeCell ref="E506:F510"/>
    <mergeCell ref="G506:X507"/>
    <mergeCell ref="Y506:AA507"/>
    <mergeCell ref="AB506:AD507"/>
    <mergeCell ref="AE506:AH506"/>
    <mergeCell ref="AI506:AL507"/>
    <mergeCell ref="G508:X510"/>
    <mergeCell ref="Y508:AA508"/>
    <mergeCell ref="AE507:AF507"/>
    <mergeCell ref="AG507:AH507"/>
    <mergeCell ref="AB510:AD510"/>
    <mergeCell ref="AE510:AH510"/>
    <mergeCell ref="AI510:AL510"/>
    <mergeCell ref="AM510:AP510"/>
    <mergeCell ref="AQ510:AT510"/>
    <mergeCell ref="AM506:AP507"/>
    <mergeCell ref="AQ506:AT506"/>
    <mergeCell ref="AQ507:AR507"/>
    <mergeCell ref="AS507:AT507"/>
    <mergeCell ref="AU506:AX506"/>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I593:AL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AE584:AH584"/>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U633:AX633"/>
    <mergeCell ref="AE634:AF634"/>
    <mergeCell ref="AG634:AH634"/>
    <mergeCell ref="AQ634:AR634"/>
    <mergeCell ref="AS634:AT634"/>
    <mergeCell ref="AU634:AV634"/>
    <mergeCell ref="AW634:AX634"/>
    <mergeCell ref="AQ632:AT632"/>
    <mergeCell ref="AU632:AX632"/>
    <mergeCell ref="E633:F637"/>
    <mergeCell ref="G633:X634"/>
    <mergeCell ref="Y633:AA634"/>
    <mergeCell ref="AB633:AD634"/>
    <mergeCell ref="AE633:AH633"/>
    <mergeCell ref="AI633:AL634"/>
    <mergeCell ref="AM633:AP634"/>
    <mergeCell ref="AQ633:AT633"/>
    <mergeCell ref="AQ630:AT630"/>
    <mergeCell ref="AU630:AX630"/>
    <mergeCell ref="Y631:AA631"/>
    <mergeCell ref="AB631:AD631"/>
    <mergeCell ref="AE631:AH631"/>
    <mergeCell ref="AI631:AL631"/>
    <mergeCell ref="AM631:AP631"/>
    <mergeCell ref="AQ631:AT631"/>
    <mergeCell ref="AU631:AX631"/>
    <mergeCell ref="AE630:AH630"/>
    <mergeCell ref="AI630:AL630"/>
    <mergeCell ref="Y632:AA632"/>
    <mergeCell ref="AB632:AD632"/>
    <mergeCell ref="AE632:AH632"/>
    <mergeCell ref="AM630:AP630"/>
    <mergeCell ref="AM632:AP632"/>
    <mergeCell ref="G591:X593"/>
    <mergeCell ref="AI583:AL583"/>
    <mergeCell ref="AM583:AP583"/>
    <mergeCell ref="AQ583:AT583"/>
    <mergeCell ref="AU583:AX583"/>
    <mergeCell ref="AE588:AH588"/>
    <mergeCell ref="AI588:AL588"/>
    <mergeCell ref="AM588:AP588"/>
    <mergeCell ref="AQ588:AT588"/>
    <mergeCell ref="AU588:AX588"/>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G630:X632"/>
    <mergeCell ref="Y630:AA630"/>
    <mergeCell ref="AB630:AD630"/>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26:AB826"/>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U427:AX427"/>
    <mergeCell ref="AE428:AF428"/>
    <mergeCell ref="AG428:AH428"/>
    <mergeCell ref="AQ428:AR428"/>
    <mergeCell ref="AS428:AT428"/>
    <mergeCell ref="AU428:AV428"/>
    <mergeCell ref="AW428:AX428"/>
    <mergeCell ref="AQ426:AT426"/>
    <mergeCell ref="AU426:AX426"/>
    <mergeCell ref="E427:F431"/>
    <mergeCell ref="G427:X428"/>
    <mergeCell ref="Y427:AA428"/>
    <mergeCell ref="AB427:AD428"/>
    <mergeCell ref="AE427:AH427"/>
    <mergeCell ref="AI427:AL428"/>
    <mergeCell ref="AM427:AP428"/>
    <mergeCell ref="AQ427:AT427"/>
    <mergeCell ref="AQ424:AT424"/>
    <mergeCell ref="AU424:AX424"/>
    <mergeCell ref="Y425:AA425"/>
    <mergeCell ref="AB425:AD425"/>
    <mergeCell ref="AE425:AH425"/>
    <mergeCell ref="AI425:AL425"/>
    <mergeCell ref="AM425:AP425"/>
    <mergeCell ref="AQ425:AT425"/>
    <mergeCell ref="AU425:AX425"/>
    <mergeCell ref="AI424:AL424"/>
    <mergeCell ref="AM424:AP424"/>
    <mergeCell ref="Y426:AA426"/>
    <mergeCell ref="AB426:AD426"/>
    <mergeCell ref="AE426:AH426"/>
    <mergeCell ref="AI426:AL426"/>
    <mergeCell ref="AM426:AP426"/>
    <mergeCell ref="G140:X141"/>
    <mergeCell ref="G147:X148"/>
    <mergeCell ref="G424:X426"/>
    <mergeCell ref="Y424:AA424"/>
    <mergeCell ref="AB424:AD424"/>
    <mergeCell ref="AE424:AH424"/>
    <mergeCell ref="AQ420:AT420"/>
    <mergeCell ref="AE419:AH419"/>
    <mergeCell ref="G135:X139"/>
    <mergeCell ref="G161:X162"/>
    <mergeCell ref="Y161:AA162"/>
    <mergeCell ref="AB161:AD161"/>
    <mergeCell ref="AE161:AX162"/>
    <mergeCell ref="AE154:AX155"/>
    <mergeCell ref="AB155:AD155"/>
    <mergeCell ref="AE152:AX153"/>
    <mergeCell ref="AB417:AD418"/>
    <mergeCell ref="AE417:AH417"/>
    <mergeCell ref="AI417:AL418"/>
    <mergeCell ref="AM417:AP418"/>
    <mergeCell ref="AQ417:AT417"/>
    <mergeCell ref="AU417:AX417"/>
    <mergeCell ref="AE418:AF418"/>
    <mergeCell ref="Y131:AA131"/>
    <mergeCell ref="AB131:AD131"/>
    <mergeCell ref="AE131:AH131"/>
    <mergeCell ref="AI131:AL131"/>
    <mergeCell ref="AM131:AP131"/>
    <mergeCell ref="Y132:AA132"/>
    <mergeCell ref="AB132:AD132"/>
    <mergeCell ref="AE132:AH132"/>
    <mergeCell ref="AI132:AL132"/>
    <mergeCell ref="E113:F167"/>
    <mergeCell ref="AE166:AX167"/>
    <mergeCell ref="G154:X155"/>
    <mergeCell ref="Y154:AA155"/>
    <mergeCell ref="AB154:AD154"/>
    <mergeCell ref="AE149:AX150"/>
    <mergeCell ref="AE151:AX151"/>
    <mergeCell ref="AM129:AP130"/>
    <mergeCell ref="AQ129:AT129"/>
    <mergeCell ref="G131:X132"/>
    <mergeCell ref="Y149:AA153"/>
    <mergeCell ref="AB149:AD153"/>
    <mergeCell ref="AU129:AX129"/>
    <mergeCell ref="AQ130:AR130"/>
    <mergeCell ref="AS130:AT130"/>
    <mergeCell ref="AU131:AX131"/>
    <mergeCell ref="AU130:AV130"/>
    <mergeCell ref="AW130:AX130"/>
    <mergeCell ref="AQ131:AT131"/>
    <mergeCell ref="AM132:AP132"/>
    <mergeCell ref="G149:X153"/>
    <mergeCell ref="Y142:AA146"/>
    <mergeCell ref="AB142:AD146"/>
    <mergeCell ref="AE142:AX143"/>
    <mergeCell ref="AE144:AX144"/>
    <mergeCell ref="AE145:AX146"/>
    <mergeCell ref="Y147:AA148"/>
    <mergeCell ref="AB147:AD147"/>
    <mergeCell ref="AE147:AX148"/>
    <mergeCell ref="AB148:AD148"/>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X104:AX11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I419:AL419"/>
    <mergeCell ref="AM419:AP419"/>
    <mergeCell ref="AQ419:AT419"/>
    <mergeCell ref="AU419:AX419"/>
    <mergeCell ref="AU423:AV423"/>
    <mergeCell ref="AW423:AX423"/>
    <mergeCell ref="AU420:AX420"/>
    <mergeCell ref="AQ423:AR423"/>
    <mergeCell ref="AS423:AT423"/>
    <mergeCell ref="AU421:AX421"/>
    <mergeCell ref="AC823:AG823"/>
    <mergeCell ref="AC824:AG824"/>
    <mergeCell ref="AC825:AG825"/>
    <mergeCell ref="AC826:AG826"/>
    <mergeCell ref="AH825:AK825"/>
    <mergeCell ref="AL825:AO825"/>
    <mergeCell ref="AH823:AK823"/>
    <mergeCell ref="AL823:AO823"/>
    <mergeCell ref="AL826:AO826"/>
    <mergeCell ref="AH824:AK824"/>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U807:AX807"/>
    <mergeCell ref="AC799:AG799"/>
    <mergeCell ref="AH799:AT799"/>
    <mergeCell ref="AC815:AG815"/>
    <mergeCell ref="AC816:AG816"/>
    <mergeCell ref="Y815:AB815"/>
    <mergeCell ref="AH816:AK816"/>
    <mergeCell ref="AL816:AO816"/>
    <mergeCell ref="AP816:AX816"/>
    <mergeCell ref="AH815:AK815"/>
    <mergeCell ref="J818:O818"/>
    <mergeCell ref="AL818:AO818"/>
    <mergeCell ref="AP817:AX817"/>
    <mergeCell ref="AP818:AX818"/>
    <mergeCell ref="J815:O815"/>
    <mergeCell ref="G806:K806"/>
    <mergeCell ref="G798:K798"/>
    <mergeCell ref="AH777:AT777"/>
    <mergeCell ref="Y806:AB806"/>
    <mergeCell ref="AH801:AT801"/>
    <mergeCell ref="AH804:AT804"/>
    <mergeCell ref="L798:X798"/>
    <mergeCell ref="Y798:AB798"/>
    <mergeCell ref="G113:X114"/>
    <mergeCell ref="AE113:AH114"/>
    <mergeCell ref="G100:X100"/>
    <mergeCell ref="Y100:AA100"/>
    <mergeCell ref="AB100:AD100"/>
    <mergeCell ref="R105:W105"/>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Q67:AT67"/>
    <mergeCell ref="AU67:AX67"/>
    <mergeCell ref="AE68:AH69"/>
    <mergeCell ref="AI68:AL69"/>
    <mergeCell ref="AQ68:AT68"/>
    <mergeCell ref="AU68:AX68"/>
    <mergeCell ref="AQ69:AR69"/>
    <mergeCell ref="AS69:AT69"/>
    <mergeCell ref="AU69:AV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Q62:AT62"/>
    <mergeCell ref="AU62:AX62"/>
    <mergeCell ref="AM61:AP61"/>
    <mergeCell ref="AB68:AD69"/>
    <mergeCell ref="AB67:AD67"/>
    <mergeCell ref="AS64:AT64"/>
    <mergeCell ref="AU66:AX66"/>
    <mergeCell ref="AE67:AH67"/>
    <mergeCell ref="AI67:AL67"/>
    <mergeCell ref="AM67:AP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I39:AL39"/>
    <mergeCell ref="AE36:AH37"/>
    <mergeCell ref="AI36:AL37"/>
    <mergeCell ref="AM36:AP37"/>
    <mergeCell ref="AE38:AH38"/>
    <mergeCell ref="AI38:AL38"/>
    <mergeCell ref="AM38:AP38"/>
    <mergeCell ref="AM39:AP39"/>
    <mergeCell ref="AQ40:AT40"/>
    <mergeCell ref="AU40:AX40"/>
    <mergeCell ref="AE41:AH42"/>
    <mergeCell ref="AI41:AL42"/>
    <mergeCell ref="AM41:AP42"/>
    <mergeCell ref="AQ41:AT41"/>
    <mergeCell ref="AU41:AX41"/>
    <mergeCell ref="AQ42:AR42"/>
    <mergeCell ref="AS42:AT42"/>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U33:AX33"/>
    <mergeCell ref="AU32:AV32"/>
    <mergeCell ref="AW32:AX32"/>
    <mergeCell ref="AE31:AH32"/>
    <mergeCell ref="AM23:AP23"/>
    <mergeCell ref="AM24:AP24"/>
    <mergeCell ref="AM25:AP25"/>
    <mergeCell ref="AQ25:AT25"/>
    <mergeCell ref="AQ30:AT30"/>
    <mergeCell ref="AU30:AX30"/>
    <mergeCell ref="AM30:AP30"/>
    <mergeCell ref="AS32:AT32"/>
    <mergeCell ref="AE33:AH33"/>
    <mergeCell ref="AI33:AL33"/>
    <mergeCell ref="AM33:AP33"/>
    <mergeCell ref="AQ33:AT33"/>
    <mergeCell ref="AQ32:AR32"/>
    <mergeCell ref="AQ43:AT43"/>
    <mergeCell ref="AU43:AX43"/>
    <mergeCell ref="AE44:AH44"/>
    <mergeCell ref="AQ84:AX84"/>
    <mergeCell ref="AU23:AX23"/>
    <mergeCell ref="AU24:AX24"/>
    <mergeCell ref="AU25:AX25"/>
    <mergeCell ref="AE30:AH30"/>
    <mergeCell ref="AI30:AL30"/>
    <mergeCell ref="AC801:AG801"/>
    <mergeCell ref="AU35:AX35"/>
    <mergeCell ref="AQ2:AR2"/>
    <mergeCell ref="AT2:AU2"/>
    <mergeCell ref="AW22:AX22"/>
    <mergeCell ref="AU22:AV22"/>
    <mergeCell ref="AU27:AV27"/>
    <mergeCell ref="AW27:AX27"/>
    <mergeCell ref="AW2:AX2"/>
    <mergeCell ref="AU31:AX31"/>
    <mergeCell ref="AW418:AX418"/>
    <mergeCell ref="AE7:AX7"/>
    <mergeCell ref="AE21:AH22"/>
    <mergeCell ref="AI21:AL22"/>
    <mergeCell ref="AC809:AG809"/>
    <mergeCell ref="AH809:AT809"/>
    <mergeCell ref="AU809:AX809"/>
    <mergeCell ref="AU802:AX802"/>
    <mergeCell ref="AC806:AG806"/>
    <mergeCell ref="AH806:AT806"/>
    <mergeCell ref="AW114:AX114"/>
    <mergeCell ref="AE34:AH34"/>
    <mergeCell ref="AI34:AL34"/>
    <mergeCell ref="AM34:AP34"/>
    <mergeCell ref="AQ34:AT34"/>
    <mergeCell ref="AU34:AX34"/>
    <mergeCell ref="AU42:AV42"/>
    <mergeCell ref="AW42:AX42"/>
    <mergeCell ref="AQ36:AT36"/>
    <mergeCell ref="AU36:AX36"/>
    <mergeCell ref="AW64:AX64"/>
    <mergeCell ref="AE43:AH43"/>
    <mergeCell ref="A1076:B1076"/>
    <mergeCell ref="A1074:B1074"/>
    <mergeCell ref="A1075:B1075"/>
    <mergeCell ref="Y804:AB804"/>
    <mergeCell ref="AC804:AG804"/>
    <mergeCell ref="AU801:AX801"/>
    <mergeCell ref="AU790:AX790"/>
    <mergeCell ref="AU777:AX777"/>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C1042:AG1042"/>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AL1060:AO1060"/>
    <mergeCell ref="AP1060:AX1060"/>
    <mergeCell ref="C1057:I1057"/>
    <mergeCell ref="J1057:O1057"/>
    <mergeCell ref="P1057:X1057"/>
    <mergeCell ref="Y1057:AB1057"/>
    <mergeCell ref="AC1057:AG1057"/>
    <mergeCell ref="AP1057:AX1057"/>
    <mergeCell ref="AP1056:AX1056"/>
    <mergeCell ref="A1062:B1062"/>
    <mergeCell ref="A1063:B1063"/>
    <mergeCell ref="A1060:B1060"/>
    <mergeCell ref="A1061:B1061"/>
    <mergeCell ref="C1060:I1060"/>
    <mergeCell ref="J1060:O1060"/>
    <mergeCell ref="C1062:I1062"/>
    <mergeCell ref="J1062:O1062"/>
    <mergeCell ref="AH1060:AK1060"/>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P976:X976"/>
    <mergeCell ref="Y976:AB976"/>
    <mergeCell ref="P975:X975"/>
    <mergeCell ref="Y975:AB975"/>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C893:I893"/>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A834:B834"/>
    <mergeCell ref="A835:B835"/>
    <mergeCell ref="A830:B830"/>
    <mergeCell ref="A831:B831"/>
    <mergeCell ref="J833:O833"/>
    <mergeCell ref="J835:O835"/>
    <mergeCell ref="C832:I832"/>
    <mergeCell ref="A836:B836"/>
    <mergeCell ref="A837:B837"/>
    <mergeCell ref="AL839:AO839"/>
    <mergeCell ref="A838:B838"/>
    <mergeCell ref="AH838:AK838"/>
    <mergeCell ref="P832:X832"/>
    <mergeCell ref="P833:X833"/>
    <mergeCell ref="C835:I835"/>
    <mergeCell ref="P834:X834"/>
    <mergeCell ref="A840:B840"/>
    <mergeCell ref="AH840:AK840"/>
    <mergeCell ref="AL840:AO840"/>
    <mergeCell ref="A841:B841"/>
    <mergeCell ref="A833:B833"/>
    <mergeCell ref="AH830:AK830"/>
    <mergeCell ref="AL830:AO830"/>
    <mergeCell ref="AC830:AG830"/>
    <mergeCell ref="AC831:AG831"/>
    <mergeCell ref="AC832:AG832"/>
    <mergeCell ref="Y834:AB834"/>
    <mergeCell ref="AH828:AK828"/>
    <mergeCell ref="AL828:AO828"/>
    <mergeCell ref="C839:I839"/>
    <mergeCell ref="P830:X830"/>
    <mergeCell ref="P831:X831"/>
    <mergeCell ref="P835:X835"/>
    <mergeCell ref="J834:O834"/>
    <mergeCell ref="AC834:AG834"/>
    <mergeCell ref="AH832:AK832"/>
    <mergeCell ref="AC835:AG835"/>
    <mergeCell ref="AH835:AK835"/>
    <mergeCell ref="A827:B827"/>
    <mergeCell ref="A832:B832"/>
    <mergeCell ref="Y827:AB827"/>
    <mergeCell ref="Y828:AB828"/>
    <mergeCell ref="Y829:AB829"/>
    <mergeCell ref="C833:I833"/>
    <mergeCell ref="C834:I834"/>
    <mergeCell ref="C831:I831"/>
    <mergeCell ref="A829:B829"/>
    <mergeCell ref="AH827:AK827"/>
    <mergeCell ref="AL827:AO827"/>
    <mergeCell ref="AL832:AO832"/>
    <mergeCell ref="AH833:AK833"/>
    <mergeCell ref="AL833:AO833"/>
    <mergeCell ref="AH831:AK831"/>
    <mergeCell ref="AL831:AO831"/>
    <mergeCell ref="AC833:AG833"/>
    <mergeCell ref="Y833:AB833"/>
    <mergeCell ref="AM128:AP128"/>
    <mergeCell ref="AE137:AX137"/>
    <mergeCell ref="AE416:AH416"/>
    <mergeCell ref="AC791:AG791"/>
    <mergeCell ref="AC819:AG819"/>
    <mergeCell ref="AI420:AL420"/>
    <mergeCell ref="AC784:AX784"/>
    <mergeCell ref="AC802:AG802"/>
    <mergeCell ref="AH796:AT796"/>
    <mergeCell ref="AP819:AX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L806:X806"/>
    <mergeCell ref="A818:B818"/>
    <mergeCell ref="AU808:AX808"/>
    <mergeCell ref="AM120:AP120"/>
    <mergeCell ref="AQ120:AT120"/>
    <mergeCell ref="AU800:AX800"/>
    <mergeCell ref="G797:AB797"/>
    <mergeCell ref="AC797:AX797"/>
    <mergeCell ref="AG682:AX682"/>
    <mergeCell ref="AU415:AX415"/>
    <mergeCell ref="AW122:AX122"/>
    <mergeCell ref="Y102:AA102"/>
    <mergeCell ref="AP820:AX820"/>
    <mergeCell ref="A681:AX681"/>
    <mergeCell ref="G412:X413"/>
    <mergeCell ref="G414:X416"/>
    <mergeCell ref="AH819:AK819"/>
    <mergeCell ref="AL819:AO819"/>
    <mergeCell ref="AC808:AG808"/>
    <mergeCell ref="AH808:AT808"/>
    <mergeCell ref="A817:B817"/>
    <mergeCell ref="AB416:AD416"/>
    <mergeCell ref="A97:F99"/>
    <mergeCell ref="AI113:AL114"/>
    <mergeCell ref="AM113:AP114"/>
    <mergeCell ref="AI99:AL99"/>
    <mergeCell ref="AM99:AP99"/>
    <mergeCell ref="AI115:AL115"/>
    <mergeCell ref="C103:K103"/>
    <mergeCell ref="AB98:AD98"/>
    <mergeCell ref="AB101:AD101"/>
    <mergeCell ref="A825:B825"/>
    <mergeCell ref="R104:W104"/>
    <mergeCell ref="E411:F411"/>
    <mergeCell ref="G411:I411"/>
    <mergeCell ref="J411:T411"/>
    <mergeCell ref="U411:AX411"/>
    <mergeCell ref="C684:AC684"/>
    <mergeCell ref="C685:AC685"/>
    <mergeCell ref="C686:AC686"/>
    <mergeCell ref="Y416:AA416"/>
    <mergeCell ref="A824:B824"/>
    <mergeCell ref="G795:K795"/>
    <mergeCell ref="L795:X795"/>
    <mergeCell ref="Y795:AB795"/>
    <mergeCell ref="G802:K802"/>
    <mergeCell ref="A103:B110"/>
    <mergeCell ref="C109:K109"/>
    <mergeCell ref="A816:B816"/>
    <mergeCell ref="J817:O817"/>
    <mergeCell ref="G784:AB784"/>
    <mergeCell ref="G785:K785"/>
    <mergeCell ref="AU806:AX806"/>
    <mergeCell ref="G807:K807"/>
    <mergeCell ref="L807:X807"/>
    <mergeCell ref="Y807:AB807"/>
    <mergeCell ref="AU805:AX805"/>
    <mergeCell ref="AH791:AT791"/>
    <mergeCell ref="AC790:AG790"/>
    <mergeCell ref="L802:X802"/>
    <mergeCell ref="Y802:AB802"/>
    <mergeCell ref="AE85:AH85"/>
    <mergeCell ref="AI85:AL85"/>
    <mergeCell ref="AM85:AP85"/>
    <mergeCell ref="AE82:AH82"/>
    <mergeCell ref="AM82:AP82"/>
    <mergeCell ref="AE90:AH90"/>
    <mergeCell ref="AE83:AH83"/>
    <mergeCell ref="AI83:AL83"/>
    <mergeCell ref="AM83:AP83"/>
    <mergeCell ref="AI88:AL88"/>
    <mergeCell ref="AE87:AH87"/>
    <mergeCell ref="AI87:AL87"/>
    <mergeCell ref="AM87:AP87"/>
    <mergeCell ref="AQ87:AX87"/>
    <mergeCell ref="AU804:AX804"/>
    <mergeCell ref="AC795:AG795"/>
    <mergeCell ref="AU793:AX793"/>
    <mergeCell ref="AC794:AG794"/>
    <mergeCell ref="AU789:AX789"/>
    <mergeCell ref="AQ99:AX99"/>
    <mergeCell ref="AQ88:AX88"/>
    <mergeCell ref="AE89:AH89"/>
    <mergeCell ref="A82:F84"/>
    <mergeCell ref="G82:X82"/>
    <mergeCell ref="Y82:AA82"/>
    <mergeCell ref="AB82:AD82"/>
    <mergeCell ref="G83:X84"/>
    <mergeCell ref="Y83:AA83"/>
    <mergeCell ref="AB84:AD84"/>
    <mergeCell ref="AQ89:AX89"/>
    <mergeCell ref="AB86:AD86"/>
    <mergeCell ref="G80:X81"/>
    <mergeCell ref="Y80:AA80"/>
    <mergeCell ref="AB80:AD80"/>
    <mergeCell ref="Y81:AA81"/>
    <mergeCell ref="AB81:AD81"/>
    <mergeCell ref="Y85:AA85"/>
    <mergeCell ref="AB83:AD83"/>
    <mergeCell ref="Y84:AA84"/>
    <mergeCell ref="AU803:AX803"/>
    <mergeCell ref="AB85:AD85"/>
    <mergeCell ref="Y77:AA77"/>
    <mergeCell ref="AB77:AD77"/>
    <mergeCell ref="Y78:AA78"/>
    <mergeCell ref="AQ82:AX82"/>
    <mergeCell ref="Y90:AA90"/>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AB72:AD72"/>
    <mergeCell ref="Y73:AA73"/>
    <mergeCell ref="AB70:AD70"/>
    <mergeCell ref="AM62:AP62"/>
    <mergeCell ref="G46:G47"/>
    <mergeCell ref="Y46:AA47"/>
    <mergeCell ref="G68:O69"/>
    <mergeCell ref="P68:X69"/>
    <mergeCell ref="AB60:AD60"/>
    <mergeCell ref="AB73:AD73"/>
    <mergeCell ref="P58:X59"/>
    <mergeCell ref="Y58:AA59"/>
    <mergeCell ref="Y63:AA64"/>
    <mergeCell ref="G48:G50"/>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4:AO824"/>
    <mergeCell ref="AH803:AT803"/>
    <mergeCell ref="G804:K804"/>
    <mergeCell ref="L804:X804"/>
    <mergeCell ref="AL820:AO820"/>
    <mergeCell ref="AH822:AK822"/>
    <mergeCell ref="AH821:AK821"/>
    <mergeCell ref="AL821:AO821"/>
    <mergeCell ref="C824:I824"/>
    <mergeCell ref="J819:O819"/>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06:B707"/>
    <mergeCell ref="Y760:AB760"/>
    <mergeCell ref="AH761:AT761"/>
    <mergeCell ref="A717:F717"/>
    <mergeCell ref="AG694:AX694"/>
    <mergeCell ref="P701:S701"/>
    <mergeCell ref="C699:AC699"/>
    <mergeCell ref="L759:X759"/>
    <mergeCell ref="A710:AX710"/>
    <mergeCell ref="G763:K763"/>
    <mergeCell ref="L763:X763"/>
    <mergeCell ref="AC758:AX758"/>
    <mergeCell ref="AG696:AX696"/>
    <mergeCell ref="Y763:AB763"/>
    <mergeCell ref="AQ117:AT117"/>
    <mergeCell ref="Y420:AA420"/>
    <mergeCell ref="Y759:AB759"/>
    <mergeCell ref="G422:X423"/>
    <mergeCell ref="Y422:AA423"/>
    <mergeCell ref="E688:AC688"/>
    <mergeCell ref="L762:X762"/>
    <mergeCell ref="AU766:AX766"/>
    <mergeCell ref="Y762:AB762"/>
    <mergeCell ref="AC762:AG762"/>
    <mergeCell ref="AU762:AX762"/>
    <mergeCell ref="AU761:AX761"/>
    <mergeCell ref="A715:AX715"/>
    <mergeCell ref="C700:O700"/>
    <mergeCell ref="AD697:AF697"/>
    <mergeCell ref="AG697:AX697"/>
    <mergeCell ref="AD689:AF689"/>
    <mergeCell ref="AD695:AF695"/>
    <mergeCell ref="AH766:AT766"/>
    <mergeCell ref="AD688:AF688"/>
    <mergeCell ref="F711:AX711"/>
    <mergeCell ref="A714:AX714"/>
    <mergeCell ref="A712:AX712"/>
    <mergeCell ref="C695:AC695"/>
    <mergeCell ref="A718:F718"/>
    <mergeCell ref="P33:X35"/>
    <mergeCell ref="Y33:AA33"/>
    <mergeCell ref="AB29:AD29"/>
    <mergeCell ref="AB31:AD32"/>
    <mergeCell ref="AD687:AF687"/>
    <mergeCell ref="AD684:AF684"/>
    <mergeCell ref="Y99:AA99"/>
    <mergeCell ref="AB422:AD423"/>
    <mergeCell ref="AE422:AH422"/>
    <mergeCell ref="G419:X421"/>
    <mergeCell ref="B58:F62"/>
    <mergeCell ref="AD691:AF691"/>
    <mergeCell ref="C690:AC690"/>
    <mergeCell ref="C691:AC691"/>
    <mergeCell ref="AD685:AF685"/>
    <mergeCell ref="AB89:AD89"/>
    <mergeCell ref="E687:AC687"/>
    <mergeCell ref="C687:D688"/>
    <mergeCell ref="Y419:AA419"/>
    <mergeCell ref="AB63:AD64"/>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P14:V14"/>
    <mergeCell ref="AG717:AL717"/>
    <mergeCell ref="AG718:AL718"/>
    <mergeCell ref="AG699:AX705"/>
    <mergeCell ref="C696:AC696"/>
    <mergeCell ref="C683:AC683"/>
    <mergeCell ref="Y66:AA66"/>
    <mergeCell ref="AR20:AX20"/>
    <mergeCell ref="AG695:AX695"/>
    <mergeCell ref="I18:O18"/>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B25:AD25"/>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AU767:AX767"/>
    <mergeCell ref="A708:AX708"/>
    <mergeCell ref="C707:F707"/>
    <mergeCell ref="G707:AX707"/>
    <mergeCell ref="G706:AX706"/>
    <mergeCell ref="AU759:AX759"/>
    <mergeCell ref="P705:S705"/>
    <mergeCell ref="G758:AB758"/>
    <mergeCell ref="A719:F757"/>
    <mergeCell ref="W718:AF718"/>
    <mergeCell ref="A711:E711"/>
    <mergeCell ref="L769:X769"/>
    <mergeCell ref="Y769:AB769"/>
    <mergeCell ref="AC769:AG769"/>
    <mergeCell ref="C703:O703"/>
    <mergeCell ref="P703:S703"/>
    <mergeCell ref="T703:AF703"/>
    <mergeCell ref="C704:O704"/>
    <mergeCell ref="P704:S704"/>
    <mergeCell ref="T704:AF704"/>
    <mergeCell ref="G762:K762"/>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C705:O705"/>
    <mergeCell ref="L767:X767"/>
    <mergeCell ref="Y767:AB767"/>
    <mergeCell ref="AC767:AG767"/>
    <mergeCell ref="G717:P717"/>
    <mergeCell ref="G718:P718"/>
    <mergeCell ref="Q717:V717"/>
    <mergeCell ref="G765:K765"/>
    <mergeCell ref="G764:K764"/>
    <mergeCell ref="L764:X764"/>
    <mergeCell ref="Y764:AB764"/>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M45:AP45"/>
    <mergeCell ref="AI44:AL44"/>
    <mergeCell ref="AM44:AP44"/>
    <mergeCell ref="G38:O40"/>
    <mergeCell ref="AI43:AL43"/>
    <mergeCell ref="AM43:AP43"/>
    <mergeCell ref="AE40:AH40"/>
    <mergeCell ref="AI40:AL40"/>
    <mergeCell ref="AM40:AP40"/>
    <mergeCell ref="AE39:AH39"/>
    <mergeCell ref="Y65:AA65"/>
    <mergeCell ref="AB65:AD65"/>
    <mergeCell ref="AB66:AD66"/>
    <mergeCell ref="G36:O37"/>
    <mergeCell ref="H48:O50"/>
    <mergeCell ref="H51:O51"/>
    <mergeCell ref="Y48:AA48"/>
    <mergeCell ref="Y51:AX51"/>
    <mergeCell ref="AE45:AH45"/>
    <mergeCell ref="AI45:AL45"/>
    <mergeCell ref="AQ413:AR413"/>
    <mergeCell ref="AB75:AD75"/>
    <mergeCell ref="G58:O59"/>
    <mergeCell ref="G33:O35"/>
    <mergeCell ref="Y30:AA30"/>
    <mergeCell ref="AB30:AD30"/>
    <mergeCell ref="AB49:AD49"/>
    <mergeCell ref="Y50:AA50"/>
    <mergeCell ref="AB50:AD50"/>
    <mergeCell ref="H46:O47"/>
    <mergeCell ref="AU50:AX50"/>
    <mergeCell ref="AI50:AL50"/>
    <mergeCell ref="AU48:AX48"/>
    <mergeCell ref="AM412:AP413"/>
    <mergeCell ref="G185:X186"/>
    <mergeCell ref="Y185:AA186"/>
    <mergeCell ref="AB185:AD186"/>
    <mergeCell ref="AE185:AH186"/>
    <mergeCell ref="AB71:AD71"/>
    <mergeCell ref="AB412:AD413"/>
    <mergeCell ref="AB88:AD88"/>
    <mergeCell ref="AM48:AP48"/>
    <mergeCell ref="AE412:AH412"/>
    <mergeCell ref="G74:X75"/>
    <mergeCell ref="AB58:AD59"/>
    <mergeCell ref="P60:X62"/>
    <mergeCell ref="AB61:AD61"/>
    <mergeCell ref="Y61:AA61"/>
    <mergeCell ref="AI61:AL61"/>
    <mergeCell ref="G65:O67"/>
    <mergeCell ref="AI412:AL413"/>
    <mergeCell ref="AI60:AL60"/>
    <mergeCell ref="AE61:AH61"/>
    <mergeCell ref="G73:X73"/>
    <mergeCell ref="AE84:AH84"/>
    <mergeCell ref="AI177:AL178"/>
    <mergeCell ref="AB176:AD176"/>
    <mergeCell ref="AE176:AH176"/>
    <mergeCell ref="AI176:AL176"/>
    <mergeCell ref="Y88:AA88"/>
    <mergeCell ref="AB35:AD35"/>
    <mergeCell ref="AE48:AH48"/>
    <mergeCell ref="AI48:AL48"/>
    <mergeCell ref="Y67:AA67"/>
    <mergeCell ref="G53:AA54"/>
    <mergeCell ref="P46:X47"/>
    <mergeCell ref="Y41:AA42"/>
    <mergeCell ref="AE60:AH60"/>
    <mergeCell ref="Y60:AA60"/>
    <mergeCell ref="P65:X67"/>
    <mergeCell ref="AM177:AP178"/>
    <mergeCell ref="AQ177:AT177"/>
    <mergeCell ref="AI89:AL89"/>
    <mergeCell ref="AM89:AP89"/>
    <mergeCell ref="G92:X93"/>
    <mergeCell ref="G89:X90"/>
    <mergeCell ref="AI91:AL91"/>
    <mergeCell ref="AM91:AP91"/>
    <mergeCell ref="AI95:AL95"/>
    <mergeCell ref="Y176:AA176"/>
    <mergeCell ref="AU176:AX176"/>
    <mergeCell ref="AI175:AL175"/>
    <mergeCell ref="AM175:AP175"/>
    <mergeCell ref="G177:X178"/>
    <mergeCell ref="Y177:AA178"/>
    <mergeCell ref="AE116:AH116"/>
    <mergeCell ref="AI116:AL116"/>
    <mergeCell ref="AM116:AP116"/>
    <mergeCell ref="AQ116:AT116"/>
    <mergeCell ref="AE177:AH178"/>
    <mergeCell ref="AM176:AP176"/>
    <mergeCell ref="AQ176:AT176"/>
    <mergeCell ref="G31:O32"/>
    <mergeCell ref="AQ175:AT175"/>
    <mergeCell ref="Y62:AA62"/>
    <mergeCell ref="AB62:AD62"/>
    <mergeCell ref="G77:X78"/>
    <mergeCell ref="AQ90:AX90"/>
    <mergeCell ref="AU175:AX175"/>
    <mergeCell ref="P41:X42"/>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5:I825"/>
    <mergeCell ref="C826:I826"/>
    <mergeCell ref="C827:I827"/>
    <mergeCell ref="C828:I828"/>
    <mergeCell ref="C829:I829"/>
    <mergeCell ref="AL1110:AO1110"/>
    <mergeCell ref="Y1109:AB1109"/>
    <mergeCell ref="AC1109:AG1109"/>
    <mergeCell ref="AH1109:AK1109"/>
    <mergeCell ref="AL1109:AO1109"/>
    <mergeCell ref="AP1110:AX1110"/>
    <mergeCell ref="C816:I816"/>
    <mergeCell ref="C817:I817"/>
    <mergeCell ref="C818:I818"/>
    <mergeCell ref="C819:I819"/>
    <mergeCell ref="C820:I820"/>
    <mergeCell ref="C821:I821"/>
    <mergeCell ref="C822:I822"/>
    <mergeCell ref="C823:I823"/>
    <mergeCell ref="P1109:X1109"/>
    <mergeCell ref="A1110:B1110"/>
    <mergeCell ref="J1110:O1110"/>
    <mergeCell ref="P1110:X1110"/>
    <mergeCell ref="Y1110:AB1110"/>
    <mergeCell ref="AC1110:AG1110"/>
    <mergeCell ref="AH1110:AK1110"/>
    <mergeCell ref="C1110:D1110"/>
    <mergeCell ref="E1110:I1110"/>
    <mergeCell ref="AP1109:AX1109"/>
    <mergeCell ref="C1107:D1107"/>
    <mergeCell ref="E1107:I1107"/>
    <mergeCell ref="A1109:B1109"/>
    <mergeCell ref="J1109:O1109"/>
    <mergeCell ref="C1108:D1108"/>
    <mergeCell ref="E1108:I1108"/>
    <mergeCell ref="C1109:D1109"/>
    <mergeCell ref="E1109:I1109"/>
    <mergeCell ref="AL1107:AO1107"/>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83:AO983"/>
    <mergeCell ref="AP983:AX983"/>
    <mergeCell ref="AL976:AO976"/>
    <mergeCell ref="AP976:AX976"/>
    <mergeCell ref="C977:I977"/>
    <mergeCell ref="J977:O977"/>
    <mergeCell ref="P977:X977"/>
    <mergeCell ref="Y977:AB977"/>
    <mergeCell ref="AC977:AG977"/>
    <mergeCell ref="AH977:AK977"/>
    <mergeCell ref="AL985:AO985"/>
    <mergeCell ref="AP985:AX985"/>
    <mergeCell ref="P985:X985"/>
    <mergeCell ref="Y985:AB985"/>
    <mergeCell ref="AC985:AG985"/>
    <mergeCell ref="AH985:AK985"/>
    <mergeCell ref="AC975:AG975"/>
    <mergeCell ref="AH975:AK975"/>
    <mergeCell ref="AL975:AO975"/>
    <mergeCell ref="AP975:AX975"/>
    <mergeCell ref="AL982:AO982"/>
    <mergeCell ref="AP982:AX982"/>
    <mergeCell ref="AC976:AG976"/>
    <mergeCell ref="AH976:AK976"/>
    <mergeCell ref="AL977:AO977"/>
    <mergeCell ref="AP977:AX977"/>
    <mergeCell ref="C983:I983"/>
    <mergeCell ref="J983:O983"/>
    <mergeCell ref="P983:X983"/>
    <mergeCell ref="Y983:AB983"/>
    <mergeCell ref="AC983:AG983"/>
    <mergeCell ref="AH983:AK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P1053:X1053"/>
    <mergeCell ref="AP1059:AX1059"/>
    <mergeCell ref="C1061:I1061"/>
    <mergeCell ref="J1061:O1061"/>
    <mergeCell ref="P1061:X1061"/>
    <mergeCell ref="Y1061:AB1061"/>
    <mergeCell ref="AC1061:AG1061"/>
    <mergeCell ref="Y1060:AB1060"/>
    <mergeCell ref="AC1060:AG1060"/>
    <mergeCell ref="AH1059:AK1059"/>
    <mergeCell ref="AL1059:AO1059"/>
    <mergeCell ref="Y1053:AB1053"/>
    <mergeCell ref="AC1053:AG1053"/>
    <mergeCell ref="AH1053:AK1053"/>
    <mergeCell ref="AL1053:AO1053"/>
    <mergeCell ref="P1056:X1056"/>
    <mergeCell ref="Y1056:AB1056"/>
    <mergeCell ref="AC1056:AG1056"/>
    <mergeCell ref="AH1056:AK1056"/>
    <mergeCell ref="AL1056:AO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229" dxfId="2016">
      <formula>IF(RIGHT(TEXT(P14,"0.#"),1)=".",FALSE,TRUE)</formula>
    </cfRule>
    <cfRule type="expression" priority="11230" dxfId="2017">
      <formula>IF(RIGHT(TEXT(P14,"0.#"),1)=".",TRUE,FALSE)</formula>
    </cfRule>
  </conditionalFormatting>
  <conditionalFormatting sqref="AE23">
    <cfRule type="expression" priority="11219" dxfId="2016">
      <formula>IF(RIGHT(TEXT(AE23,"0.#"),1)=".",FALSE,TRUE)</formula>
    </cfRule>
    <cfRule type="expression" priority="11220" dxfId="2017">
      <formula>IF(RIGHT(TEXT(AE23,"0.#"),1)=".",TRUE,FALSE)</formula>
    </cfRule>
  </conditionalFormatting>
  <conditionalFormatting sqref="L105">
    <cfRule type="expression" priority="11111" dxfId="2016">
      <formula>IF(RIGHT(TEXT(L105,"0.#"),1)=".",FALSE,TRUE)</formula>
    </cfRule>
    <cfRule type="expression" priority="11112" dxfId="2017">
      <formula>IF(RIGHT(TEXT(L105,"0.#"),1)=".",TRUE,FALSE)</formula>
    </cfRule>
  </conditionalFormatting>
  <conditionalFormatting sqref="L110">
    <cfRule type="expression" priority="11109" dxfId="2016">
      <formula>IF(RIGHT(TEXT(L110,"0.#"),1)=".",FALSE,TRUE)</formula>
    </cfRule>
    <cfRule type="expression" priority="11110" dxfId="2017">
      <formula>IF(RIGHT(TEXT(L110,"0.#"),1)=".",TRUE,FALSE)</formula>
    </cfRule>
  </conditionalFormatting>
  <conditionalFormatting sqref="R110">
    <cfRule type="expression" priority="11107" dxfId="2016">
      <formula>IF(RIGHT(TEXT(R110,"0.#"),1)=".",FALSE,TRUE)</formula>
    </cfRule>
    <cfRule type="expression" priority="11108" dxfId="2017">
      <formula>IF(RIGHT(TEXT(R110,"0.#"),1)=".",TRUE,FALSE)</formula>
    </cfRule>
  </conditionalFormatting>
  <conditionalFormatting sqref="P18:AX18">
    <cfRule type="expression" priority="11105" dxfId="2016">
      <formula>IF(RIGHT(TEXT(P18,"0.#"),1)=".",FALSE,TRUE)</formula>
    </cfRule>
    <cfRule type="expression" priority="11106" dxfId="2017">
      <formula>IF(RIGHT(TEXT(P18,"0.#"),1)=".",TRUE,FALSE)</formula>
    </cfRule>
  </conditionalFormatting>
  <conditionalFormatting sqref="Y761">
    <cfRule type="expression" priority="11101" dxfId="2016">
      <formula>IF(RIGHT(TEXT(Y761,"0.#"),1)=".",FALSE,TRUE)</formula>
    </cfRule>
    <cfRule type="expression" priority="11102" dxfId="2017">
      <formula>IF(RIGHT(TEXT(Y761,"0.#"),1)=".",TRUE,FALSE)</formula>
    </cfRule>
  </conditionalFormatting>
  <conditionalFormatting sqref="Y770">
    <cfRule type="expression" priority="11097" dxfId="2016">
      <formula>IF(RIGHT(TEXT(Y770,"0.#"),1)=".",FALSE,TRUE)</formula>
    </cfRule>
    <cfRule type="expression" priority="11098" dxfId="2017">
      <formula>IF(RIGHT(TEXT(Y770,"0.#"),1)=".",TRUE,FALSE)</formula>
    </cfRule>
  </conditionalFormatting>
  <conditionalFormatting sqref="Y801:Y808 Y799 Y788:Y795 Y786 Y775:Y782 Y773">
    <cfRule type="expression" priority="10879" dxfId="2016">
      <formula>IF(RIGHT(TEXT(Y773,"0.#"),1)=".",FALSE,TRUE)</formula>
    </cfRule>
    <cfRule type="expression" priority="10880" dxfId="2017">
      <formula>IF(RIGHT(TEXT(Y773,"0.#"),1)=".",TRUE,FALSE)</formula>
    </cfRule>
  </conditionalFormatting>
  <conditionalFormatting sqref="P16:AQ17 P15:AX15 P13:AX13">
    <cfRule type="expression" priority="10927" dxfId="2016">
      <formula>IF(RIGHT(TEXT(P13,"0.#"),1)=".",FALSE,TRUE)</formula>
    </cfRule>
    <cfRule type="expression" priority="10928" dxfId="2017">
      <formula>IF(RIGHT(TEXT(P13,"0.#"),1)=".",TRUE,FALSE)</formula>
    </cfRule>
  </conditionalFormatting>
  <conditionalFormatting sqref="P19:AJ19">
    <cfRule type="expression" priority="10925" dxfId="2016">
      <formula>IF(RIGHT(TEXT(P19,"0.#"),1)=".",FALSE,TRUE)</formula>
    </cfRule>
    <cfRule type="expression" priority="10926" dxfId="2017">
      <formula>IF(RIGHT(TEXT(P19,"0.#"),1)=".",TRUE,FALSE)</formula>
    </cfRule>
  </conditionalFormatting>
  <conditionalFormatting sqref="AE74 AQ74">
    <cfRule type="expression" priority="10917" dxfId="2016">
      <formula>IF(RIGHT(TEXT(AE74,"0.#"),1)=".",FALSE,TRUE)</formula>
    </cfRule>
    <cfRule type="expression" priority="10918" dxfId="2017">
      <formula>IF(RIGHT(TEXT(AE74,"0.#"),1)=".",TRUE,FALSE)</formula>
    </cfRule>
  </conditionalFormatting>
  <conditionalFormatting sqref="L106:L109 L104">
    <cfRule type="expression" priority="10911" dxfId="2016">
      <formula>IF(RIGHT(TEXT(L104,"0.#"),1)=".",FALSE,TRUE)</formula>
    </cfRule>
    <cfRule type="expression" priority="10912" dxfId="2017">
      <formula>IF(RIGHT(TEXT(L104,"0.#"),1)=".",TRUE,FALSE)</formula>
    </cfRule>
  </conditionalFormatting>
  <conditionalFormatting sqref="R104">
    <cfRule type="expression" priority="10907" dxfId="2016">
      <formula>IF(RIGHT(TEXT(R104,"0.#"),1)=".",FALSE,TRUE)</formula>
    </cfRule>
    <cfRule type="expression" priority="10908" dxfId="2017">
      <formula>IF(RIGHT(TEXT(R104,"0.#"),1)=".",TRUE,FALSE)</formula>
    </cfRule>
  </conditionalFormatting>
  <conditionalFormatting sqref="R105:R109">
    <cfRule type="expression" priority="10905" dxfId="2016">
      <formula>IF(RIGHT(TEXT(R105,"0.#"),1)=".",FALSE,TRUE)</formula>
    </cfRule>
    <cfRule type="expression" priority="10906" dxfId="2017">
      <formula>IF(RIGHT(TEXT(R105,"0.#"),1)=".",TRUE,FALSE)</formula>
    </cfRule>
  </conditionalFormatting>
  <conditionalFormatting sqref="Y762:Y769 Y760">
    <cfRule type="expression" priority="10903" dxfId="2016">
      <formula>IF(RIGHT(TEXT(Y760,"0.#"),1)=".",FALSE,TRUE)</formula>
    </cfRule>
    <cfRule type="expression" priority="10904" dxfId="2017">
      <formula>IF(RIGHT(TEXT(Y760,"0.#"),1)=".",TRUE,FALSE)</formula>
    </cfRule>
  </conditionalFormatting>
  <conditionalFormatting sqref="AU761">
    <cfRule type="expression" priority="10901" dxfId="2016">
      <formula>IF(RIGHT(TEXT(AU761,"0.#"),1)=".",FALSE,TRUE)</formula>
    </cfRule>
    <cfRule type="expression" priority="10902" dxfId="2017">
      <formula>IF(RIGHT(TEXT(AU761,"0.#"),1)=".",TRUE,FALSE)</formula>
    </cfRule>
  </conditionalFormatting>
  <conditionalFormatting sqref="AU770">
    <cfRule type="expression" priority="10899" dxfId="2016">
      <formula>IF(RIGHT(TEXT(AU770,"0.#"),1)=".",FALSE,TRUE)</formula>
    </cfRule>
    <cfRule type="expression" priority="10900" dxfId="2017">
      <formula>IF(RIGHT(TEXT(AU770,"0.#"),1)=".",TRUE,FALSE)</formula>
    </cfRule>
  </conditionalFormatting>
  <conditionalFormatting sqref="AU762:AU769 AU760">
    <cfRule type="expression" priority="10897" dxfId="2016">
      <formula>IF(RIGHT(TEXT(AU760,"0.#"),1)=".",FALSE,TRUE)</formula>
    </cfRule>
    <cfRule type="expression" priority="10898" dxfId="2017">
      <formula>IF(RIGHT(TEXT(AU760,"0.#"),1)=".",TRUE,FALSE)</formula>
    </cfRule>
  </conditionalFormatting>
  <conditionalFormatting sqref="Y800 Y787 Y774">
    <cfRule type="expression" priority="10883" dxfId="2016">
      <formula>IF(RIGHT(TEXT(Y774,"0.#"),1)=".",FALSE,TRUE)</formula>
    </cfRule>
    <cfRule type="expression" priority="10884" dxfId="2017">
      <formula>IF(RIGHT(TEXT(Y774,"0.#"),1)=".",TRUE,FALSE)</formula>
    </cfRule>
  </conditionalFormatting>
  <conditionalFormatting sqref="Y809 Y796 Y783">
    <cfRule type="expression" priority="10881" dxfId="2016">
      <formula>IF(RIGHT(TEXT(Y783,"0.#"),1)=".",FALSE,TRUE)</formula>
    </cfRule>
    <cfRule type="expression" priority="10882" dxfId="2017">
      <formula>IF(RIGHT(TEXT(Y783,"0.#"),1)=".",TRUE,FALSE)</formula>
    </cfRule>
  </conditionalFormatting>
  <conditionalFormatting sqref="AU800 AU787 AU774">
    <cfRule type="expression" priority="10877" dxfId="2016">
      <formula>IF(RIGHT(TEXT(AU774,"0.#"),1)=".",FALSE,TRUE)</formula>
    </cfRule>
    <cfRule type="expression" priority="10878" dxfId="2017">
      <formula>IF(RIGHT(TEXT(AU774,"0.#"),1)=".",TRUE,FALSE)</formula>
    </cfRule>
  </conditionalFormatting>
  <conditionalFormatting sqref="AU809 AU796 AU783">
    <cfRule type="expression" priority="10875" dxfId="2016">
      <formula>IF(RIGHT(TEXT(AU783,"0.#"),1)=".",FALSE,TRUE)</formula>
    </cfRule>
    <cfRule type="expression" priority="10876" dxfId="2017">
      <formula>IF(RIGHT(TEXT(AU783,"0.#"),1)=".",TRUE,FALSE)</formula>
    </cfRule>
  </conditionalFormatting>
  <conditionalFormatting sqref="AU801:AU808 AU799 AU788:AU795 AU786 AU775:AU782 AU773">
    <cfRule type="expression" priority="10873" dxfId="2016">
      <formula>IF(RIGHT(TEXT(AU773,"0.#"),1)=".",FALSE,TRUE)</formula>
    </cfRule>
    <cfRule type="expression" priority="10874" dxfId="2017">
      <formula>IF(RIGHT(TEXT(AU773,"0.#"),1)=".",TRUE,FALSE)</formula>
    </cfRule>
  </conditionalFormatting>
  <conditionalFormatting sqref="AM60">
    <cfRule type="expression" priority="10527" dxfId="2016">
      <formula>IF(RIGHT(TEXT(AM60,"0.#"),1)=".",FALSE,TRUE)</formula>
    </cfRule>
    <cfRule type="expression" priority="10528" dxfId="2017">
      <formula>IF(RIGHT(TEXT(AM60,"0.#"),1)=".",TRUE,FALSE)</formula>
    </cfRule>
  </conditionalFormatting>
  <conditionalFormatting sqref="AE40">
    <cfRule type="expression" priority="10595" dxfId="2016">
      <formula>IF(RIGHT(TEXT(AE40,"0.#"),1)=".",FALSE,TRUE)</formula>
    </cfRule>
    <cfRule type="expression" priority="10596" dxfId="2017">
      <formula>IF(RIGHT(TEXT(AE40,"0.#"),1)=".",TRUE,FALSE)</formula>
    </cfRule>
  </conditionalFormatting>
  <conditionalFormatting sqref="AI40">
    <cfRule type="expression" priority="10593" dxfId="2016">
      <formula>IF(RIGHT(TEXT(AI40,"0.#"),1)=".",FALSE,TRUE)</formula>
    </cfRule>
    <cfRule type="expression" priority="10594" dxfId="2017">
      <formula>IF(RIGHT(TEXT(AI40,"0.#"),1)=".",TRUE,FALSE)</formula>
    </cfRule>
  </conditionalFormatting>
  <conditionalFormatting sqref="AM25">
    <cfRule type="expression" priority="10673" dxfId="2016">
      <formula>IF(RIGHT(TEXT(AM25,"0.#"),1)=".",FALSE,TRUE)</formula>
    </cfRule>
    <cfRule type="expression" priority="10674" dxfId="2017">
      <formula>IF(RIGHT(TEXT(AM25,"0.#"),1)=".",TRUE,FALSE)</formula>
    </cfRule>
  </conditionalFormatting>
  <conditionalFormatting sqref="AE24">
    <cfRule type="expression" priority="10687" dxfId="2016">
      <formula>IF(RIGHT(TEXT(AE24,"0.#"),1)=".",FALSE,TRUE)</formula>
    </cfRule>
    <cfRule type="expression" priority="10688" dxfId="2017">
      <formula>IF(RIGHT(TEXT(AE24,"0.#"),1)=".",TRUE,FALSE)</formula>
    </cfRule>
  </conditionalFormatting>
  <conditionalFormatting sqref="AE25">
    <cfRule type="expression" priority="10685" dxfId="2016">
      <formula>IF(RIGHT(TEXT(AE25,"0.#"),1)=".",FALSE,TRUE)</formula>
    </cfRule>
    <cfRule type="expression" priority="10686" dxfId="2017">
      <formula>IF(RIGHT(TEXT(AE25,"0.#"),1)=".",TRUE,FALSE)</formula>
    </cfRule>
  </conditionalFormatting>
  <conditionalFormatting sqref="AI25">
    <cfRule type="expression" priority="10683" dxfId="2016">
      <formula>IF(RIGHT(TEXT(AI25,"0.#"),1)=".",FALSE,TRUE)</formula>
    </cfRule>
    <cfRule type="expression" priority="10684" dxfId="2017">
      <formula>IF(RIGHT(TEXT(AI25,"0.#"),1)=".",TRUE,FALSE)</formula>
    </cfRule>
  </conditionalFormatting>
  <conditionalFormatting sqref="AI24">
    <cfRule type="expression" priority="10681" dxfId="2016">
      <formula>IF(RIGHT(TEXT(AI24,"0.#"),1)=".",FALSE,TRUE)</formula>
    </cfRule>
    <cfRule type="expression" priority="10682" dxfId="2017">
      <formula>IF(RIGHT(TEXT(AI24,"0.#"),1)=".",TRUE,FALSE)</formula>
    </cfRule>
  </conditionalFormatting>
  <conditionalFormatting sqref="AI23">
    <cfRule type="expression" priority="10679" dxfId="2016">
      <formula>IF(RIGHT(TEXT(AI23,"0.#"),1)=".",FALSE,TRUE)</formula>
    </cfRule>
    <cfRule type="expression" priority="10680" dxfId="2017">
      <formula>IF(RIGHT(TEXT(AI23,"0.#"),1)=".",TRUE,FALSE)</formula>
    </cfRule>
  </conditionalFormatting>
  <conditionalFormatting sqref="AM23">
    <cfRule type="expression" priority="10677" dxfId="2016">
      <formula>IF(RIGHT(TEXT(AM23,"0.#"),1)=".",FALSE,TRUE)</formula>
    </cfRule>
    <cfRule type="expression" priority="10678" dxfId="2017">
      <formula>IF(RIGHT(TEXT(AM23,"0.#"),1)=".",TRUE,FALSE)</formula>
    </cfRule>
  </conditionalFormatting>
  <conditionalFormatting sqref="AM24">
    <cfRule type="expression" priority="10675" dxfId="2016">
      <formula>IF(RIGHT(TEXT(AM24,"0.#"),1)=".",FALSE,TRUE)</formula>
    </cfRule>
    <cfRule type="expression" priority="10676" dxfId="2017">
      <formula>IF(RIGHT(TEXT(AM24,"0.#"),1)=".",TRUE,FALSE)</formula>
    </cfRule>
  </conditionalFormatting>
  <conditionalFormatting sqref="AQ23:AQ25">
    <cfRule type="expression" priority="10667" dxfId="2016">
      <formula>IF(RIGHT(TEXT(AQ23,"0.#"),1)=".",FALSE,TRUE)</formula>
    </cfRule>
    <cfRule type="expression" priority="10668" dxfId="2017">
      <formula>IF(RIGHT(TEXT(AQ23,"0.#"),1)=".",TRUE,FALSE)</formula>
    </cfRule>
  </conditionalFormatting>
  <conditionalFormatting sqref="AU23:AU25">
    <cfRule type="expression" priority="10665" dxfId="2016">
      <formula>IF(RIGHT(TEXT(AU23,"0.#"),1)=".",FALSE,TRUE)</formula>
    </cfRule>
    <cfRule type="expression" priority="10666" dxfId="2017">
      <formula>IF(RIGHT(TEXT(AU23,"0.#"),1)=".",TRUE,FALSE)</formula>
    </cfRule>
  </conditionalFormatting>
  <conditionalFormatting sqref="AE28">
    <cfRule type="expression" priority="10659" dxfId="2016">
      <formula>IF(RIGHT(TEXT(AE28,"0.#"),1)=".",FALSE,TRUE)</formula>
    </cfRule>
    <cfRule type="expression" priority="10660" dxfId="2017">
      <formula>IF(RIGHT(TEXT(AE28,"0.#"),1)=".",TRUE,FALSE)</formula>
    </cfRule>
  </conditionalFormatting>
  <conditionalFormatting sqref="AE29">
    <cfRule type="expression" priority="10657" dxfId="2016">
      <formula>IF(RIGHT(TEXT(AE29,"0.#"),1)=".",FALSE,TRUE)</formula>
    </cfRule>
    <cfRule type="expression" priority="10658" dxfId="2017">
      <formula>IF(RIGHT(TEXT(AE29,"0.#"),1)=".",TRUE,FALSE)</formula>
    </cfRule>
  </conditionalFormatting>
  <conditionalFormatting sqref="AE30">
    <cfRule type="expression" priority="10655" dxfId="2016">
      <formula>IF(RIGHT(TEXT(AE30,"0.#"),1)=".",FALSE,TRUE)</formula>
    </cfRule>
    <cfRule type="expression" priority="10656" dxfId="2017">
      <formula>IF(RIGHT(TEXT(AE30,"0.#"),1)=".",TRUE,FALSE)</formula>
    </cfRule>
  </conditionalFormatting>
  <conditionalFormatting sqref="AI30">
    <cfRule type="expression" priority="10653" dxfId="2016">
      <formula>IF(RIGHT(TEXT(AI30,"0.#"),1)=".",FALSE,TRUE)</formula>
    </cfRule>
    <cfRule type="expression" priority="10654" dxfId="2017">
      <formula>IF(RIGHT(TEXT(AI30,"0.#"),1)=".",TRUE,FALSE)</formula>
    </cfRule>
  </conditionalFormatting>
  <conditionalFormatting sqref="AI29">
    <cfRule type="expression" priority="10651" dxfId="2016">
      <formula>IF(RIGHT(TEXT(AI29,"0.#"),1)=".",FALSE,TRUE)</formula>
    </cfRule>
    <cfRule type="expression" priority="10652" dxfId="2017">
      <formula>IF(RIGHT(TEXT(AI29,"0.#"),1)=".",TRUE,FALSE)</formula>
    </cfRule>
  </conditionalFormatting>
  <conditionalFormatting sqref="AI28">
    <cfRule type="expression" priority="10649" dxfId="2016">
      <formula>IF(RIGHT(TEXT(AI28,"0.#"),1)=".",FALSE,TRUE)</formula>
    </cfRule>
    <cfRule type="expression" priority="10650" dxfId="2017">
      <formula>IF(RIGHT(TEXT(AI28,"0.#"),1)=".",TRUE,FALSE)</formula>
    </cfRule>
  </conditionalFormatting>
  <conditionalFormatting sqref="AM28">
    <cfRule type="expression" priority="10647" dxfId="2016">
      <formula>IF(RIGHT(TEXT(AM28,"0.#"),1)=".",FALSE,TRUE)</formula>
    </cfRule>
    <cfRule type="expression" priority="10648" dxfId="2017">
      <formula>IF(RIGHT(TEXT(AM28,"0.#"),1)=".",TRUE,FALSE)</formula>
    </cfRule>
  </conditionalFormatting>
  <conditionalFormatting sqref="AM29">
    <cfRule type="expression" priority="10645" dxfId="2016">
      <formula>IF(RIGHT(TEXT(AM29,"0.#"),1)=".",FALSE,TRUE)</formula>
    </cfRule>
    <cfRule type="expression" priority="10646" dxfId="2017">
      <formula>IF(RIGHT(TEXT(AM29,"0.#"),1)=".",TRUE,FALSE)</formula>
    </cfRule>
  </conditionalFormatting>
  <conditionalFormatting sqref="AM30">
    <cfRule type="expression" priority="10643" dxfId="2016">
      <formula>IF(RIGHT(TEXT(AM30,"0.#"),1)=".",FALSE,TRUE)</formula>
    </cfRule>
    <cfRule type="expression" priority="10644" dxfId="2017">
      <formula>IF(RIGHT(TEXT(AM30,"0.#"),1)=".",TRUE,FALSE)</formula>
    </cfRule>
  </conditionalFormatting>
  <conditionalFormatting sqref="AE33">
    <cfRule type="expression" priority="10629" dxfId="2016">
      <formula>IF(RIGHT(TEXT(AE33,"0.#"),1)=".",FALSE,TRUE)</formula>
    </cfRule>
    <cfRule type="expression" priority="10630" dxfId="2017">
      <formula>IF(RIGHT(TEXT(AE33,"0.#"),1)=".",TRUE,FALSE)</formula>
    </cfRule>
  </conditionalFormatting>
  <conditionalFormatting sqref="AE34">
    <cfRule type="expression" priority="10627" dxfId="2016">
      <formula>IF(RIGHT(TEXT(AE34,"0.#"),1)=".",FALSE,TRUE)</formula>
    </cfRule>
    <cfRule type="expression" priority="10628" dxfId="2017">
      <formula>IF(RIGHT(TEXT(AE34,"0.#"),1)=".",TRUE,FALSE)</formula>
    </cfRule>
  </conditionalFormatting>
  <conditionalFormatting sqref="AE35">
    <cfRule type="expression" priority="10625" dxfId="2016">
      <formula>IF(RIGHT(TEXT(AE35,"0.#"),1)=".",FALSE,TRUE)</formula>
    </cfRule>
    <cfRule type="expression" priority="10626" dxfId="2017">
      <formula>IF(RIGHT(TEXT(AE35,"0.#"),1)=".",TRUE,FALSE)</formula>
    </cfRule>
  </conditionalFormatting>
  <conditionalFormatting sqref="AI35">
    <cfRule type="expression" priority="10623" dxfId="2016">
      <formula>IF(RIGHT(TEXT(AI35,"0.#"),1)=".",FALSE,TRUE)</formula>
    </cfRule>
    <cfRule type="expression" priority="10624" dxfId="2017">
      <formula>IF(RIGHT(TEXT(AI35,"0.#"),1)=".",TRUE,FALSE)</formula>
    </cfRule>
  </conditionalFormatting>
  <conditionalFormatting sqref="AI34">
    <cfRule type="expression" priority="10621" dxfId="2016">
      <formula>IF(RIGHT(TEXT(AI34,"0.#"),1)=".",FALSE,TRUE)</formula>
    </cfRule>
    <cfRule type="expression" priority="10622" dxfId="2017">
      <formula>IF(RIGHT(TEXT(AI34,"0.#"),1)=".",TRUE,FALSE)</formula>
    </cfRule>
  </conditionalFormatting>
  <conditionalFormatting sqref="AI33">
    <cfRule type="expression" priority="10619" dxfId="2016">
      <formula>IF(RIGHT(TEXT(AI33,"0.#"),1)=".",FALSE,TRUE)</formula>
    </cfRule>
    <cfRule type="expression" priority="10620" dxfId="2017">
      <formula>IF(RIGHT(TEXT(AI33,"0.#"),1)=".",TRUE,FALSE)</formula>
    </cfRule>
  </conditionalFormatting>
  <conditionalFormatting sqref="AM33">
    <cfRule type="expression" priority="10617" dxfId="2016">
      <formula>IF(RIGHT(TEXT(AM33,"0.#"),1)=".",FALSE,TRUE)</formula>
    </cfRule>
    <cfRule type="expression" priority="10618" dxfId="2017">
      <formula>IF(RIGHT(TEXT(AM33,"0.#"),1)=".",TRUE,FALSE)</formula>
    </cfRule>
  </conditionalFormatting>
  <conditionalFormatting sqref="AM34">
    <cfRule type="expression" priority="10615" dxfId="2016">
      <formula>IF(RIGHT(TEXT(AM34,"0.#"),1)=".",FALSE,TRUE)</formula>
    </cfRule>
    <cfRule type="expression" priority="10616" dxfId="2017">
      <formula>IF(RIGHT(TEXT(AM34,"0.#"),1)=".",TRUE,FALSE)</formula>
    </cfRule>
  </conditionalFormatting>
  <conditionalFormatting sqref="AM35">
    <cfRule type="expression" priority="10613" dxfId="2016">
      <formula>IF(RIGHT(TEXT(AM35,"0.#"),1)=".",FALSE,TRUE)</formula>
    </cfRule>
    <cfRule type="expression" priority="10614" dxfId="2017">
      <formula>IF(RIGHT(TEXT(AM35,"0.#"),1)=".",TRUE,FALSE)</formula>
    </cfRule>
  </conditionalFormatting>
  <conditionalFormatting sqref="AE38">
    <cfRule type="expression" priority="10599" dxfId="2016">
      <formula>IF(RIGHT(TEXT(AE38,"0.#"),1)=".",FALSE,TRUE)</formula>
    </cfRule>
    <cfRule type="expression" priority="10600" dxfId="2017">
      <formula>IF(RIGHT(TEXT(AE38,"0.#"),1)=".",TRUE,FALSE)</formula>
    </cfRule>
  </conditionalFormatting>
  <conditionalFormatting sqref="AE39">
    <cfRule type="expression" priority="10597" dxfId="2016">
      <formula>IF(RIGHT(TEXT(AE39,"0.#"),1)=".",FALSE,TRUE)</formula>
    </cfRule>
    <cfRule type="expression" priority="10598" dxfId="2017">
      <formula>IF(RIGHT(TEXT(AE39,"0.#"),1)=".",TRUE,FALSE)</formula>
    </cfRule>
  </conditionalFormatting>
  <conditionalFormatting sqref="AI39">
    <cfRule type="expression" priority="10591" dxfId="2016">
      <formula>IF(RIGHT(TEXT(AI39,"0.#"),1)=".",FALSE,TRUE)</formula>
    </cfRule>
    <cfRule type="expression" priority="10592" dxfId="2017">
      <formula>IF(RIGHT(TEXT(AI39,"0.#"),1)=".",TRUE,FALSE)</formula>
    </cfRule>
  </conditionalFormatting>
  <conditionalFormatting sqref="AI38">
    <cfRule type="expression" priority="10589" dxfId="2016">
      <formula>IF(RIGHT(TEXT(AI38,"0.#"),1)=".",FALSE,TRUE)</formula>
    </cfRule>
    <cfRule type="expression" priority="10590" dxfId="2017">
      <formula>IF(RIGHT(TEXT(AI38,"0.#"),1)=".",TRUE,FALSE)</formula>
    </cfRule>
  </conditionalFormatting>
  <conditionalFormatting sqref="AM38">
    <cfRule type="expression" priority="10587" dxfId="2016">
      <formula>IF(RIGHT(TEXT(AM38,"0.#"),1)=".",FALSE,TRUE)</formula>
    </cfRule>
    <cfRule type="expression" priority="10588" dxfId="2017">
      <formula>IF(RIGHT(TEXT(AM38,"0.#"),1)=".",TRUE,FALSE)</formula>
    </cfRule>
  </conditionalFormatting>
  <conditionalFormatting sqref="AM39">
    <cfRule type="expression" priority="10585" dxfId="2016">
      <formula>IF(RIGHT(TEXT(AM39,"0.#"),1)=".",FALSE,TRUE)</formula>
    </cfRule>
    <cfRule type="expression" priority="10586" dxfId="2017">
      <formula>IF(RIGHT(TEXT(AM39,"0.#"),1)=".",TRUE,FALSE)</formula>
    </cfRule>
  </conditionalFormatting>
  <conditionalFormatting sqref="AM40">
    <cfRule type="expression" priority="10583" dxfId="2016">
      <formula>IF(RIGHT(TEXT(AM40,"0.#"),1)=".",FALSE,TRUE)</formula>
    </cfRule>
    <cfRule type="expression" priority="10584" dxfId="2017">
      <formula>IF(RIGHT(TEXT(AM40,"0.#"),1)=".",TRUE,FALSE)</formula>
    </cfRule>
  </conditionalFormatting>
  <conditionalFormatting sqref="AE43">
    <cfRule type="expression" priority="10569" dxfId="2016">
      <formula>IF(RIGHT(TEXT(AE43,"0.#"),1)=".",FALSE,TRUE)</formula>
    </cfRule>
    <cfRule type="expression" priority="10570" dxfId="2017">
      <formula>IF(RIGHT(TEXT(AE43,"0.#"),1)=".",TRUE,FALSE)</formula>
    </cfRule>
  </conditionalFormatting>
  <conditionalFormatting sqref="AE44">
    <cfRule type="expression" priority="10567" dxfId="2016">
      <formula>IF(RIGHT(TEXT(AE44,"0.#"),1)=".",FALSE,TRUE)</formula>
    </cfRule>
    <cfRule type="expression" priority="10568" dxfId="2017">
      <formula>IF(RIGHT(TEXT(AE44,"0.#"),1)=".",TRUE,FALSE)</formula>
    </cfRule>
  </conditionalFormatting>
  <conditionalFormatting sqref="AE45">
    <cfRule type="expression" priority="10565" dxfId="2016">
      <formula>IF(RIGHT(TEXT(AE45,"0.#"),1)=".",FALSE,TRUE)</formula>
    </cfRule>
    <cfRule type="expression" priority="10566" dxfId="2017">
      <formula>IF(RIGHT(TEXT(AE45,"0.#"),1)=".",TRUE,FALSE)</formula>
    </cfRule>
  </conditionalFormatting>
  <conditionalFormatting sqref="AI45">
    <cfRule type="expression" priority="10563" dxfId="2016">
      <formula>IF(RIGHT(TEXT(AI45,"0.#"),1)=".",FALSE,TRUE)</formula>
    </cfRule>
    <cfRule type="expression" priority="10564" dxfId="2017">
      <formula>IF(RIGHT(TEXT(AI45,"0.#"),1)=".",TRUE,FALSE)</formula>
    </cfRule>
  </conditionalFormatting>
  <conditionalFormatting sqref="AI44">
    <cfRule type="expression" priority="10561" dxfId="2016">
      <formula>IF(RIGHT(TEXT(AI44,"0.#"),1)=".",FALSE,TRUE)</formula>
    </cfRule>
    <cfRule type="expression" priority="10562" dxfId="2017">
      <formula>IF(RIGHT(TEXT(AI44,"0.#"),1)=".",TRUE,FALSE)</formula>
    </cfRule>
  </conditionalFormatting>
  <conditionalFormatting sqref="AI43">
    <cfRule type="expression" priority="10559" dxfId="2016">
      <formula>IF(RIGHT(TEXT(AI43,"0.#"),1)=".",FALSE,TRUE)</formula>
    </cfRule>
    <cfRule type="expression" priority="10560" dxfId="2017">
      <formula>IF(RIGHT(TEXT(AI43,"0.#"),1)=".",TRUE,FALSE)</formula>
    </cfRule>
  </conditionalFormatting>
  <conditionalFormatting sqref="AM43">
    <cfRule type="expression" priority="10557" dxfId="2016">
      <formula>IF(RIGHT(TEXT(AM43,"0.#"),1)=".",FALSE,TRUE)</formula>
    </cfRule>
    <cfRule type="expression" priority="10558" dxfId="2017">
      <formula>IF(RIGHT(TEXT(AM43,"0.#"),1)=".",TRUE,FALSE)</formula>
    </cfRule>
  </conditionalFormatting>
  <conditionalFormatting sqref="AM44">
    <cfRule type="expression" priority="10555" dxfId="2016">
      <formula>IF(RIGHT(TEXT(AM44,"0.#"),1)=".",FALSE,TRUE)</formula>
    </cfRule>
    <cfRule type="expression" priority="10556" dxfId="2017">
      <formula>IF(RIGHT(TEXT(AM44,"0.#"),1)=".",TRUE,FALSE)</formula>
    </cfRule>
  </conditionalFormatting>
  <conditionalFormatting sqref="AM45">
    <cfRule type="expression" priority="10553" dxfId="2016">
      <formula>IF(RIGHT(TEXT(AM45,"0.#"),1)=".",FALSE,TRUE)</formula>
    </cfRule>
    <cfRule type="expression" priority="10554" dxfId="2017">
      <formula>IF(RIGHT(TEXT(AM45,"0.#"),1)=".",TRUE,FALSE)</formula>
    </cfRule>
  </conditionalFormatting>
  <conditionalFormatting sqref="AE60">
    <cfRule type="expression" priority="10539" dxfId="2016">
      <formula>IF(RIGHT(TEXT(AE60,"0.#"),1)=".",FALSE,TRUE)</formula>
    </cfRule>
    <cfRule type="expression" priority="10540" dxfId="2017">
      <formula>IF(RIGHT(TEXT(AE60,"0.#"),1)=".",TRUE,FALSE)</formula>
    </cfRule>
  </conditionalFormatting>
  <conditionalFormatting sqref="AE61">
    <cfRule type="expression" priority="10537" dxfId="2016">
      <formula>IF(RIGHT(TEXT(AE61,"0.#"),1)=".",FALSE,TRUE)</formula>
    </cfRule>
    <cfRule type="expression" priority="10538" dxfId="2017">
      <formula>IF(RIGHT(TEXT(AE61,"0.#"),1)=".",TRUE,FALSE)</formula>
    </cfRule>
  </conditionalFormatting>
  <conditionalFormatting sqref="AE62">
    <cfRule type="expression" priority="10535" dxfId="2016">
      <formula>IF(RIGHT(TEXT(AE62,"0.#"),1)=".",FALSE,TRUE)</formula>
    </cfRule>
    <cfRule type="expression" priority="10536" dxfId="2017">
      <formula>IF(RIGHT(TEXT(AE62,"0.#"),1)=".",TRUE,FALSE)</formula>
    </cfRule>
  </conditionalFormatting>
  <conditionalFormatting sqref="AI62">
    <cfRule type="expression" priority="10533" dxfId="2016">
      <formula>IF(RIGHT(TEXT(AI62,"0.#"),1)=".",FALSE,TRUE)</formula>
    </cfRule>
    <cfRule type="expression" priority="10534" dxfId="2017">
      <formula>IF(RIGHT(TEXT(AI62,"0.#"),1)=".",TRUE,FALSE)</formula>
    </cfRule>
  </conditionalFormatting>
  <conditionalFormatting sqref="AI61">
    <cfRule type="expression" priority="10531" dxfId="2016">
      <formula>IF(RIGHT(TEXT(AI61,"0.#"),1)=".",FALSE,TRUE)</formula>
    </cfRule>
    <cfRule type="expression" priority="10532" dxfId="2017">
      <formula>IF(RIGHT(TEXT(AI61,"0.#"),1)=".",TRUE,FALSE)</formula>
    </cfRule>
  </conditionalFormatting>
  <conditionalFormatting sqref="AI60">
    <cfRule type="expression" priority="10529" dxfId="2016">
      <formula>IF(RIGHT(TEXT(AI60,"0.#"),1)=".",FALSE,TRUE)</formula>
    </cfRule>
    <cfRule type="expression" priority="10530" dxfId="2017">
      <formula>IF(RIGHT(TEXT(AI60,"0.#"),1)=".",TRUE,FALSE)</formula>
    </cfRule>
  </conditionalFormatting>
  <conditionalFormatting sqref="AM61">
    <cfRule type="expression" priority="10525" dxfId="2016">
      <formula>IF(RIGHT(TEXT(AM61,"0.#"),1)=".",FALSE,TRUE)</formula>
    </cfRule>
    <cfRule type="expression" priority="10526" dxfId="2017">
      <formula>IF(RIGHT(TEXT(AM61,"0.#"),1)=".",TRUE,FALSE)</formula>
    </cfRule>
  </conditionalFormatting>
  <conditionalFormatting sqref="AM62">
    <cfRule type="expression" priority="10523" dxfId="2016">
      <formula>IF(RIGHT(TEXT(AM62,"0.#"),1)=".",FALSE,TRUE)</formula>
    </cfRule>
    <cfRule type="expression" priority="10524" dxfId="2017">
      <formula>IF(RIGHT(TEXT(AM62,"0.#"),1)=".",TRUE,FALSE)</formula>
    </cfRule>
  </conditionalFormatting>
  <conditionalFormatting sqref="AE65">
    <cfRule type="expression" priority="10509" dxfId="2016">
      <formula>IF(RIGHT(TEXT(AE65,"0.#"),1)=".",FALSE,TRUE)</formula>
    </cfRule>
    <cfRule type="expression" priority="10510" dxfId="2017">
      <formula>IF(RIGHT(TEXT(AE65,"0.#"),1)=".",TRUE,FALSE)</formula>
    </cfRule>
  </conditionalFormatting>
  <conditionalFormatting sqref="AE66">
    <cfRule type="expression" priority="10507" dxfId="2016">
      <formula>IF(RIGHT(TEXT(AE66,"0.#"),1)=".",FALSE,TRUE)</formula>
    </cfRule>
    <cfRule type="expression" priority="10508" dxfId="2017">
      <formula>IF(RIGHT(TEXT(AE66,"0.#"),1)=".",TRUE,FALSE)</formula>
    </cfRule>
  </conditionalFormatting>
  <conditionalFormatting sqref="AE67">
    <cfRule type="expression" priority="10505" dxfId="2016">
      <formula>IF(RIGHT(TEXT(AE67,"0.#"),1)=".",FALSE,TRUE)</formula>
    </cfRule>
    <cfRule type="expression" priority="10506" dxfId="2017">
      <formula>IF(RIGHT(TEXT(AE67,"0.#"),1)=".",TRUE,FALSE)</formula>
    </cfRule>
  </conditionalFormatting>
  <conditionalFormatting sqref="AI67">
    <cfRule type="expression" priority="10503" dxfId="2016">
      <formula>IF(RIGHT(TEXT(AI67,"0.#"),1)=".",FALSE,TRUE)</formula>
    </cfRule>
    <cfRule type="expression" priority="10504" dxfId="2017">
      <formula>IF(RIGHT(TEXT(AI67,"0.#"),1)=".",TRUE,FALSE)</formula>
    </cfRule>
  </conditionalFormatting>
  <conditionalFormatting sqref="AI66">
    <cfRule type="expression" priority="10501" dxfId="2016">
      <formula>IF(RIGHT(TEXT(AI66,"0.#"),1)=".",FALSE,TRUE)</formula>
    </cfRule>
    <cfRule type="expression" priority="10502" dxfId="2017">
      <formula>IF(RIGHT(TEXT(AI66,"0.#"),1)=".",TRUE,FALSE)</formula>
    </cfRule>
  </conditionalFormatting>
  <conditionalFormatting sqref="AI65">
    <cfRule type="expression" priority="10499" dxfId="2016">
      <formula>IF(RIGHT(TEXT(AI65,"0.#"),1)=".",FALSE,TRUE)</formula>
    </cfRule>
    <cfRule type="expression" priority="10500" dxfId="2017">
      <formula>IF(RIGHT(TEXT(AI65,"0.#"),1)=".",TRUE,FALSE)</formula>
    </cfRule>
  </conditionalFormatting>
  <conditionalFormatting sqref="AM65">
    <cfRule type="expression" priority="10497" dxfId="2016">
      <formula>IF(RIGHT(TEXT(AM65,"0.#"),1)=".",FALSE,TRUE)</formula>
    </cfRule>
    <cfRule type="expression" priority="10498" dxfId="2017">
      <formula>IF(RIGHT(TEXT(AM65,"0.#"),1)=".",TRUE,FALSE)</formula>
    </cfRule>
  </conditionalFormatting>
  <conditionalFormatting sqref="AM66">
    <cfRule type="expression" priority="10495" dxfId="2016">
      <formula>IF(RIGHT(TEXT(AM66,"0.#"),1)=".",FALSE,TRUE)</formula>
    </cfRule>
    <cfRule type="expression" priority="10496" dxfId="2017">
      <formula>IF(RIGHT(TEXT(AM66,"0.#"),1)=".",TRUE,FALSE)</formula>
    </cfRule>
  </conditionalFormatting>
  <conditionalFormatting sqref="AM67">
    <cfRule type="expression" priority="10493" dxfId="2016">
      <formula>IF(RIGHT(TEXT(AM67,"0.#"),1)=".",FALSE,TRUE)</formula>
    </cfRule>
    <cfRule type="expression" priority="10494" dxfId="2017">
      <formula>IF(RIGHT(TEXT(AM67,"0.#"),1)=".",TRUE,FALSE)</formula>
    </cfRule>
  </conditionalFormatting>
  <conditionalFormatting sqref="AE70">
    <cfRule type="expression" priority="10479" dxfId="2016">
      <formula>IF(RIGHT(TEXT(AE70,"0.#"),1)=".",FALSE,TRUE)</formula>
    </cfRule>
    <cfRule type="expression" priority="10480" dxfId="2017">
      <formula>IF(RIGHT(TEXT(AE70,"0.#"),1)=".",TRUE,FALSE)</formula>
    </cfRule>
  </conditionalFormatting>
  <conditionalFormatting sqref="AE71">
    <cfRule type="expression" priority="10477" dxfId="2016">
      <formula>IF(RIGHT(TEXT(AE71,"0.#"),1)=".",FALSE,TRUE)</formula>
    </cfRule>
    <cfRule type="expression" priority="10478" dxfId="2017">
      <formula>IF(RIGHT(TEXT(AE71,"0.#"),1)=".",TRUE,FALSE)</formula>
    </cfRule>
  </conditionalFormatting>
  <conditionalFormatting sqref="AE72">
    <cfRule type="expression" priority="10475" dxfId="2016">
      <formula>IF(RIGHT(TEXT(AE72,"0.#"),1)=".",FALSE,TRUE)</formula>
    </cfRule>
    <cfRule type="expression" priority="10476" dxfId="2017">
      <formula>IF(RIGHT(TEXT(AE72,"0.#"),1)=".",TRUE,FALSE)</formula>
    </cfRule>
  </conditionalFormatting>
  <conditionalFormatting sqref="AI72">
    <cfRule type="expression" priority="10473" dxfId="2016">
      <formula>IF(RIGHT(TEXT(AI72,"0.#"),1)=".",FALSE,TRUE)</formula>
    </cfRule>
    <cfRule type="expression" priority="10474" dxfId="2017">
      <formula>IF(RIGHT(TEXT(AI72,"0.#"),1)=".",TRUE,FALSE)</formula>
    </cfRule>
  </conditionalFormatting>
  <conditionalFormatting sqref="AI71">
    <cfRule type="expression" priority="10471" dxfId="2016">
      <formula>IF(RIGHT(TEXT(AI71,"0.#"),1)=".",FALSE,TRUE)</formula>
    </cfRule>
    <cfRule type="expression" priority="10472" dxfId="2017">
      <formula>IF(RIGHT(TEXT(AI71,"0.#"),1)=".",TRUE,FALSE)</formula>
    </cfRule>
  </conditionalFormatting>
  <conditionalFormatting sqref="AI70">
    <cfRule type="expression" priority="10469" dxfId="2016">
      <formula>IF(RIGHT(TEXT(AI70,"0.#"),1)=".",FALSE,TRUE)</formula>
    </cfRule>
    <cfRule type="expression" priority="10470" dxfId="2017">
      <formula>IF(RIGHT(TEXT(AI70,"0.#"),1)=".",TRUE,FALSE)</formula>
    </cfRule>
  </conditionalFormatting>
  <conditionalFormatting sqref="AM70">
    <cfRule type="expression" priority="10467" dxfId="2016">
      <formula>IF(RIGHT(TEXT(AM70,"0.#"),1)=".",FALSE,TRUE)</formula>
    </cfRule>
    <cfRule type="expression" priority="10468" dxfId="2017">
      <formula>IF(RIGHT(TEXT(AM70,"0.#"),1)=".",TRUE,FALSE)</formula>
    </cfRule>
  </conditionalFormatting>
  <conditionalFormatting sqref="AM71">
    <cfRule type="expression" priority="10465" dxfId="2016">
      <formula>IF(RIGHT(TEXT(AM71,"0.#"),1)=".",FALSE,TRUE)</formula>
    </cfRule>
    <cfRule type="expression" priority="10466" dxfId="2017">
      <formula>IF(RIGHT(TEXT(AM71,"0.#"),1)=".",TRUE,FALSE)</formula>
    </cfRule>
  </conditionalFormatting>
  <conditionalFormatting sqref="AM72">
    <cfRule type="expression" priority="10463" dxfId="2016">
      <formula>IF(RIGHT(TEXT(AM72,"0.#"),1)=".",FALSE,TRUE)</formula>
    </cfRule>
    <cfRule type="expression" priority="10464" dxfId="2017">
      <formula>IF(RIGHT(TEXT(AM72,"0.#"),1)=".",TRUE,FALSE)</formula>
    </cfRule>
  </conditionalFormatting>
  <conditionalFormatting sqref="AI74">
    <cfRule type="expression" priority="10449" dxfId="2016">
      <formula>IF(RIGHT(TEXT(AI74,"0.#"),1)=".",FALSE,TRUE)</formula>
    </cfRule>
    <cfRule type="expression" priority="10450" dxfId="2017">
      <formula>IF(RIGHT(TEXT(AI74,"0.#"),1)=".",TRUE,FALSE)</formula>
    </cfRule>
  </conditionalFormatting>
  <conditionalFormatting sqref="AM74">
    <cfRule type="expression" priority="10447" dxfId="2016">
      <formula>IF(RIGHT(TEXT(AM74,"0.#"),1)=".",FALSE,TRUE)</formula>
    </cfRule>
    <cfRule type="expression" priority="10448" dxfId="2017">
      <formula>IF(RIGHT(TEXT(AM74,"0.#"),1)=".",TRUE,FALSE)</formula>
    </cfRule>
  </conditionalFormatting>
  <conditionalFormatting sqref="AE75">
    <cfRule type="expression" priority="10445" dxfId="2016">
      <formula>IF(RIGHT(TEXT(AE75,"0.#"),1)=".",FALSE,TRUE)</formula>
    </cfRule>
    <cfRule type="expression" priority="10446" dxfId="2017">
      <formula>IF(RIGHT(TEXT(AE75,"0.#"),1)=".",TRUE,FALSE)</formula>
    </cfRule>
  </conditionalFormatting>
  <conditionalFormatting sqref="AI75">
    <cfRule type="expression" priority="10443" dxfId="2016">
      <formula>IF(RIGHT(TEXT(AI75,"0.#"),1)=".",FALSE,TRUE)</formula>
    </cfRule>
    <cfRule type="expression" priority="10444" dxfId="2017">
      <formula>IF(RIGHT(TEXT(AI75,"0.#"),1)=".",TRUE,FALSE)</formula>
    </cfRule>
  </conditionalFormatting>
  <conditionalFormatting sqref="AM75">
    <cfRule type="expression" priority="10441" dxfId="2016">
      <formula>IF(RIGHT(TEXT(AM75,"0.#"),1)=".",FALSE,TRUE)</formula>
    </cfRule>
    <cfRule type="expression" priority="10442" dxfId="2017">
      <formula>IF(RIGHT(TEXT(AM75,"0.#"),1)=".",TRUE,FALSE)</formula>
    </cfRule>
  </conditionalFormatting>
  <conditionalFormatting sqref="AQ75">
    <cfRule type="expression" priority="10439" dxfId="2016">
      <formula>IF(RIGHT(TEXT(AQ75,"0.#"),1)=".",FALSE,TRUE)</formula>
    </cfRule>
    <cfRule type="expression" priority="10440" dxfId="2017">
      <formula>IF(RIGHT(TEXT(AQ75,"0.#"),1)=".",TRUE,FALSE)</formula>
    </cfRule>
  </conditionalFormatting>
  <conditionalFormatting sqref="AM77">
    <cfRule type="expression" priority="10433" dxfId="2016">
      <formula>IF(RIGHT(TEXT(AM77,"0.#"),1)=".",FALSE,TRUE)</formula>
    </cfRule>
    <cfRule type="expression" priority="10434" dxfId="2017">
      <formula>IF(RIGHT(TEXT(AM77,"0.#"),1)=".",TRUE,FALSE)</formula>
    </cfRule>
  </conditionalFormatting>
  <conditionalFormatting sqref="AM78">
    <cfRule type="expression" priority="10427" dxfId="2016">
      <formula>IF(RIGHT(TEXT(AM78,"0.#"),1)=".",FALSE,TRUE)</formula>
    </cfRule>
    <cfRule type="expression" priority="10428" dxfId="2017">
      <formula>IF(RIGHT(TEXT(AM78,"0.#"),1)=".",TRUE,FALSE)</formula>
    </cfRule>
  </conditionalFormatting>
  <conditionalFormatting sqref="AE80">
    <cfRule type="expression" priority="10423" dxfId="2016">
      <formula>IF(RIGHT(TEXT(AE80,"0.#"),1)=".",FALSE,TRUE)</formula>
    </cfRule>
    <cfRule type="expression" priority="10424" dxfId="2017">
      <formula>IF(RIGHT(TEXT(AE80,"0.#"),1)=".",TRUE,FALSE)</formula>
    </cfRule>
  </conditionalFormatting>
  <conditionalFormatting sqref="AI80">
    <cfRule type="expression" priority="10421" dxfId="2016">
      <formula>IF(RIGHT(TEXT(AI80,"0.#"),1)=".",FALSE,TRUE)</formula>
    </cfRule>
    <cfRule type="expression" priority="10422" dxfId="2017">
      <formula>IF(RIGHT(TEXT(AI80,"0.#"),1)=".",TRUE,FALSE)</formula>
    </cfRule>
  </conditionalFormatting>
  <conditionalFormatting sqref="AM80">
    <cfRule type="expression" priority="10419" dxfId="2016">
      <formula>IF(RIGHT(TEXT(AM80,"0.#"),1)=".",FALSE,TRUE)</formula>
    </cfRule>
    <cfRule type="expression" priority="10420" dxfId="2017">
      <formula>IF(RIGHT(TEXT(AM80,"0.#"),1)=".",TRUE,FALSE)</formula>
    </cfRule>
  </conditionalFormatting>
  <conditionalFormatting sqref="AE81">
    <cfRule type="expression" priority="10417" dxfId="2016">
      <formula>IF(RIGHT(TEXT(AE81,"0.#"),1)=".",FALSE,TRUE)</formula>
    </cfRule>
    <cfRule type="expression" priority="10418" dxfId="2017">
      <formula>IF(RIGHT(TEXT(AE81,"0.#"),1)=".",TRUE,FALSE)</formula>
    </cfRule>
  </conditionalFormatting>
  <conditionalFormatting sqref="AI81">
    <cfRule type="expression" priority="10415" dxfId="2016">
      <formula>IF(RIGHT(TEXT(AI81,"0.#"),1)=".",FALSE,TRUE)</formula>
    </cfRule>
    <cfRule type="expression" priority="10416" dxfId="2017">
      <formula>IF(RIGHT(TEXT(AI81,"0.#"),1)=".",TRUE,FALSE)</formula>
    </cfRule>
  </conditionalFormatting>
  <conditionalFormatting sqref="AM81">
    <cfRule type="expression" priority="10413" dxfId="2016">
      <formula>IF(RIGHT(TEXT(AM81,"0.#"),1)=".",FALSE,TRUE)</formula>
    </cfRule>
    <cfRule type="expression" priority="10414" dxfId="2017">
      <formula>IF(RIGHT(TEXT(AM81,"0.#"),1)=".",TRUE,FALSE)</formula>
    </cfRule>
  </conditionalFormatting>
  <conditionalFormatting sqref="AE83">
    <cfRule type="expression" priority="10409" dxfId="2016">
      <formula>IF(RIGHT(TEXT(AE83,"0.#"),1)=".",FALSE,TRUE)</formula>
    </cfRule>
    <cfRule type="expression" priority="10410" dxfId="2017">
      <formula>IF(RIGHT(TEXT(AE83,"0.#"),1)=".",TRUE,FALSE)</formula>
    </cfRule>
  </conditionalFormatting>
  <conditionalFormatting sqref="AI83">
    <cfRule type="expression" priority="10407" dxfId="2016">
      <formula>IF(RIGHT(TEXT(AI83,"0.#"),1)=".",FALSE,TRUE)</formula>
    </cfRule>
    <cfRule type="expression" priority="10408" dxfId="2017">
      <formula>IF(RIGHT(TEXT(AI83,"0.#"),1)=".",TRUE,FALSE)</formula>
    </cfRule>
  </conditionalFormatting>
  <conditionalFormatting sqref="AM83">
    <cfRule type="expression" priority="10405" dxfId="2016">
      <formula>IF(RIGHT(TEXT(AM83,"0.#"),1)=".",FALSE,TRUE)</formula>
    </cfRule>
    <cfRule type="expression" priority="10406" dxfId="2017">
      <formula>IF(RIGHT(TEXT(AM83,"0.#"),1)=".",TRUE,FALSE)</formula>
    </cfRule>
  </conditionalFormatting>
  <conditionalFormatting sqref="AE84">
    <cfRule type="expression" priority="10403" dxfId="2016">
      <formula>IF(RIGHT(TEXT(AE84,"0.#"),1)=".",FALSE,TRUE)</formula>
    </cfRule>
    <cfRule type="expression" priority="10404" dxfId="2017">
      <formula>IF(RIGHT(TEXT(AE84,"0.#"),1)=".",TRUE,FALSE)</formula>
    </cfRule>
  </conditionalFormatting>
  <conditionalFormatting sqref="AI84">
    <cfRule type="expression" priority="10401" dxfId="2016">
      <formula>IF(RIGHT(TEXT(AI84,"0.#"),1)=".",FALSE,TRUE)</formula>
    </cfRule>
    <cfRule type="expression" priority="10402" dxfId="2017">
      <formula>IF(RIGHT(TEXT(AI84,"0.#"),1)=".",TRUE,FALSE)</formula>
    </cfRule>
  </conditionalFormatting>
  <conditionalFormatting sqref="AM84">
    <cfRule type="expression" priority="10399" dxfId="2016">
      <formula>IF(RIGHT(TEXT(AM84,"0.#"),1)=".",FALSE,TRUE)</formula>
    </cfRule>
    <cfRule type="expression" priority="10400" dxfId="2017">
      <formula>IF(RIGHT(TEXT(AM84,"0.#"),1)=".",TRUE,FALSE)</formula>
    </cfRule>
  </conditionalFormatting>
  <conditionalFormatting sqref="AE86">
    <cfRule type="expression" priority="10395" dxfId="2016">
      <formula>IF(RIGHT(TEXT(AE86,"0.#"),1)=".",FALSE,TRUE)</formula>
    </cfRule>
    <cfRule type="expression" priority="10396" dxfId="2017">
      <formula>IF(RIGHT(TEXT(AE86,"0.#"),1)=".",TRUE,FALSE)</formula>
    </cfRule>
  </conditionalFormatting>
  <conditionalFormatting sqref="AI86">
    <cfRule type="expression" priority="10393" dxfId="2016">
      <formula>IF(RIGHT(TEXT(AI86,"0.#"),1)=".",FALSE,TRUE)</formula>
    </cfRule>
    <cfRule type="expression" priority="10394" dxfId="2017">
      <formula>IF(RIGHT(TEXT(AI86,"0.#"),1)=".",TRUE,FALSE)</formula>
    </cfRule>
  </conditionalFormatting>
  <conditionalFormatting sqref="AM86">
    <cfRule type="expression" priority="10391" dxfId="2016">
      <formula>IF(RIGHT(TEXT(AM86,"0.#"),1)=".",FALSE,TRUE)</formula>
    </cfRule>
    <cfRule type="expression" priority="10392" dxfId="2017">
      <formula>IF(RIGHT(TEXT(AM86,"0.#"),1)=".",TRUE,FALSE)</formula>
    </cfRule>
  </conditionalFormatting>
  <conditionalFormatting sqref="AE87">
    <cfRule type="expression" priority="10389" dxfId="2016">
      <formula>IF(RIGHT(TEXT(AE87,"0.#"),1)=".",FALSE,TRUE)</formula>
    </cfRule>
    <cfRule type="expression" priority="10390" dxfId="2017">
      <formula>IF(RIGHT(TEXT(AE87,"0.#"),1)=".",TRUE,FALSE)</formula>
    </cfRule>
  </conditionalFormatting>
  <conditionalFormatting sqref="AI87">
    <cfRule type="expression" priority="10387" dxfId="2016">
      <formula>IF(RIGHT(TEXT(AI87,"0.#"),1)=".",FALSE,TRUE)</formula>
    </cfRule>
    <cfRule type="expression" priority="10388" dxfId="2017">
      <formula>IF(RIGHT(TEXT(AI87,"0.#"),1)=".",TRUE,FALSE)</formula>
    </cfRule>
  </conditionalFormatting>
  <conditionalFormatting sqref="AM87">
    <cfRule type="expression" priority="10385" dxfId="2016">
      <formula>IF(RIGHT(TEXT(AM87,"0.#"),1)=".",FALSE,TRUE)</formula>
    </cfRule>
    <cfRule type="expression" priority="10386" dxfId="2017">
      <formula>IF(RIGHT(TEXT(AM87,"0.#"),1)=".",TRUE,FALSE)</formula>
    </cfRule>
  </conditionalFormatting>
  <conditionalFormatting sqref="AE89 AQ89">
    <cfRule type="expression" priority="10381" dxfId="2016">
      <formula>IF(RIGHT(TEXT(AE89,"0.#"),1)=".",FALSE,TRUE)</formula>
    </cfRule>
    <cfRule type="expression" priority="10382" dxfId="2017">
      <formula>IF(RIGHT(TEXT(AE89,"0.#"),1)=".",TRUE,FALSE)</formula>
    </cfRule>
  </conditionalFormatting>
  <conditionalFormatting sqref="AI89">
    <cfRule type="expression" priority="10379" dxfId="2016">
      <formula>IF(RIGHT(TEXT(AI89,"0.#"),1)=".",FALSE,TRUE)</formula>
    </cfRule>
    <cfRule type="expression" priority="10380" dxfId="2017">
      <formula>IF(RIGHT(TEXT(AI89,"0.#"),1)=".",TRUE,FALSE)</formula>
    </cfRule>
  </conditionalFormatting>
  <conditionalFormatting sqref="AM89">
    <cfRule type="expression" priority="10377" dxfId="2016">
      <formula>IF(RIGHT(TEXT(AM89,"0.#"),1)=".",FALSE,TRUE)</formula>
    </cfRule>
    <cfRule type="expression" priority="10378" dxfId="2017">
      <formula>IF(RIGHT(TEXT(AM89,"0.#"),1)=".",TRUE,FALSE)</formula>
    </cfRule>
  </conditionalFormatting>
  <conditionalFormatting sqref="AE90 AM90">
    <cfRule type="expression" priority="10375" dxfId="2016">
      <formula>IF(RIGHT(TEXT(AE90,"0.#"),1)=".",FALSE,TRUE)</formula>
    </cfRule>
    <cfRule type="expression" priority="10376" dxfId="2017">
      <formula>IF(RIGHT(TEXT(AE90,"0.#"),1)=".",TRUE,FALSE)</formula>
    </cfRule>
  </conditionalFormatting>
  <conditionalFormatting sqref="AI90">
    <cfRule type="expression" priority="10373" dxfId="2016">
      <formula>IF(RIGHT(TEXT(AI90,"0.#"),1)=".",FALSE,TRUE)</formula>
    </cfRule>
    <cfRule type="expression" priority="10374" dxfId="2017">
      <formula>IF(RIGHT(TEXT(AI90,"0.#"),1)=".",TRUE,FALSE)</formula>
    </cfRule>
  </conditionalFormatting>
  <conditionalFormatting sqref="AQ90">
    <cfRule type="expression" priority="10369" dxfId="2016">
      <formula>IF(RIGHT(TEXT(AQ90,"0.#"),1)=".",FALSE,TRUE)</formula>
    </cfRule>
    <cfRule type="expression" priority="10370" dxfId="2017">
      <formula>IF(RIGHT(TEXT(AQ90,"0.#"),1)=".",TRUE,FALSE)</formula>
    </cfRule>
  </conditionalFormatting>
  <conditionalFormatting sqref="AE92 AQ92">
    <cfRule type="expression" priority="10367" dxfId="2016">
      <formula>IF(RIGHT(TEXT(AE92,"0.#"),1)=".",FALSE,TRUE)</formula>
    </cfRule>
    <cfRule type="expression" priority="10368" dxfId="2017">
      <formula>IF(RIGHT(TEXT(AE92,"0.#"),1)=".",TRUE,FALSE)</formula>
    </cfRule>
  </conditionalFormatting>
  <conditionalFormatting sqref="AI92">
    <cfRule type="expression" priority="10365" dxfId="2016">
      <formula>IF(RIGHT(TEXT(AI92,"0.#"),1)=".",FALSE,TRUE)</formula>
    </cfRule>
    <cfRule type="expression" priority="10366" dxfId="2017">
      <formula>IF(RIGHT(TEXT(AI92,"0.#"),1)=".",TRUE,FALSE)</formula>
    </cfRule>
  </conditionalFormatting>
  <conditionalFormatting sqref="AM92">
    <cfRule type="expression" priority="10363" dxfId="2016">
      <formula>IF(RIGHT(TEXT(AM92,"0.#"),1)=".",FALSE,TRUE)</formula>
    </cfRule>
    <cfRule type="expression" priority="10364" dxfId="2017">
      <formula>IF(RIGHT(TEXT(AM92,"0.#"),1)=".",TRUE,FALSE)</formula>
    </cfRule>
  </conditionalFormatting>
  <conditionalFormatting sqref="AQ93">
    <cfRule type="expression" priority="10355" dxfId="2016">
      <formula>IF(RIGHT(TEXT(AQ93,"0.#"),1)=".",FALSE,TRUE)</formula>
    </cfRule>
    <cfRule type="expression" priority="10356" dxfId="2017">
      <formula>IF(RIGHT(TEXT(AQ93,"0.#"),1)=".",TRUE,FALSE)</formula>
    </cfRule>
  </conditionalFormatting>
  <conditionalFormatting sqref="AE95 AQ95">
    <cfRule type="expression" priority="10353" dxfId="2016">
      <formula>IF(RIGHT(TEXT(AE95,"0.#"),1)=".",FALSE,TRUE)</formula>
    </cfRule>
    <cfRule type="expression" priority="10354" dxfId="2017">
      <formula>IF(RIGHT(TEXT(AE95,"0.#"),1)=".",TRUE,FALSE)</formula>
    </cfRule>
  </conditionalFormatting>
  <conditionalFormatting sqref="AI95">
    <cfRule type="expression" priority="10351" dxfId="2016">
      <formula>IF(RIGHT(TEXT(AI95,"0.#"),1)=".",FALSE,TRUE)</formula>
    </cfRule>
    <cfRule type="expression" priority="10352" dxfId="2017">
      <formula>IF(RIGHT(TEXT(AI95,"0.#"),1)=".",TRUE,FALSE)</formula>
    </cfRule>
  </conditionalFormatting>
  <conditionalFormatting sqref="AM95">
    <cfRule type="expression" priority="10349" dxfId="2016">
      <formula>IF(RIGHT(TEXT(AM95,"0.#"),1)=".",FALSE,TRUE)</formula>
    </cfRule>
    <cfRule type="expression" priority="10350" dxfId="2017">
      <formula>IF(RIGHT(TEXT(AM95,"0.#"),1)=".",TRUE,FALSE)</formula>
    </cfRule>
  </conditionalFormatting>
  <conditionalFormatting sqref="AQ96">
    <cfRule type="expression" priority="10341" dxfId="2016">
      <formula>IF(RIGHT(TEXT(AQ96,"0.#"),1)=".",FALSE,TRUE)</formula>
    </cfRule>
    <cfRule type="expression" priority="10342" dxfId="2017">
      <formula>IF(RIGHT(TEXT(AQ96,"0.#"),1)=".",TRUE,FALSE)</formula>
    </cfRule>
  </conditionalFormatting>
  <conditionalFormatting sqref="AE98 AQ98">
    <cfRule type="expression" priority="10339" dxfId="2016">
      <formula>IF(RIGHT(TEXT(AE98,"0.#"),1)=".",FALSE,TRUE)</formula>
    </cfRule>
    <cfRule type="expression" priority="10340" dxfId="2017">
      <formula>IF(RIGHT(TEXT(AE98,"0.#"),1)=".",TRUE,FALSE)</formula>
    </cfRule>
  </conditionalFormatting>
  <conditionalFormatting sqref="AI98">
    <cfRule type="expression" priority="10337" dxfId="2016">
      <formula>IF(RIGHT(TEXT(AI98,"0.#"),1)=".",FALSE,TRUE)</formula>
    </cfRule>
    <cfRule type="expression" priority="10338" dxfId="2017">
      <formula>IF(RIGHT(TEXT(AI98,"0.#"),1)=".",TRUE,FALSE)</formula>
    </cfRule>
  </conditionalFormatting>
  <conditionalFormatting sqref="AM98">
    <cfRule type="expression" priority="10335" dxfId="2016">
      <formula>IF(RIGHT(TEXT(AM98,"0.#"),1)=".",FALSE,TRUE)</formula>
    </cfRule>
    <cfRule type="expression" priority="10336" dxfId="2017">
      <formula>IF(RIGHT(TEXT(AM98,"0.#"),1)=".",TRUE,FALSE)</formula>
    </cfRule>
  </conditionalFormatting>
  <conditionalFormatting sqref="AQ99">
    <cfRule type="expression" priority="10327" dxfId="2016">
      <formula>IF(RIGHT(TEXT(AQ99,"0.#"),1)=".",FALSE,TRUE)</formula>
    </cfRule>
    <cfRule type="expression" priority="10328" dxfId="2017">
      <formula>IF(RIGHT(TEXT(AQ99,"0.#"),1)=".",TRUE,FALSE)</formula>
    </cfRule>
  </conditionalFormatting>
  <conditionalFormatting sqref="AE101 AQ101">
    <cfRule type="expression" priority="10325" dxfId="2016">
      <formula>IF(RIGHT(TEXT(AE101,"0.#"),1)=".",FALSE,TRUE)</formula>
    </cfRule>
    <cfRule type="expression" priority="10326" dxfId="2017">
      <formula>IF(RIGHT(TEXT(AE101,"0.#"),1)=".",TRUE,FALSE)</formula>
    </cfRule>
  </conditionalFormatting>
  <conditionalFormatting sqref="AI101">
    <cfRule type="expression" priority="10323" dxfId="2016">
      <formula>IF(RIGHT(TEXT(AI101,"0.#"),1)=".",FALSE,TRUE)</formula>
    </cfRule>
    <cfRule type="expression" priority="10324" dxfId="2017">
      <formula>IF(RIGHT(TEXT(AI101,"0.#"),1)=".",TRUE,FALSE)</formula>
    </cfRule>
  </conditionalFormatting>
  <conditionalFormatting sqref="AM101">
    <cfRule type="expression" priority="10321" dxfId="2016">
      <formula>IF(RIGHT(TEXT(AM101,"0.#"),1)=".",FALSE,TRUE)</formula>
    </cfRule>
    <cfRule type="expression" priority="10322" dxfId="2017">
      <formula>IF(RIGHT(TEXT(AM101,"0.#"),1)=".",TRUE,FALSE)</formula>
    </cfRule>
  </conditionalFormatting>
  <conditionalFormatting sqref="AQ102">
    <cfRule type="expression" priority="10313" dxfId="2016">
      <formula>IF(RIGHT(TEXT(AQ102,"0.#"),1)=".",FALSE,TRUE)</formula>
    </cfRule>
    <cfRule type="expression" priority="10314" dxfId="2017">
      <formula>IF(RIGHT(TEXT(AQ102,"0.#"),1)=".",TRUE,FALSE)</formula>
    </cfRule>
  </conditionalFormatting>
  <conditionalFormatting sqref="AE48">
    <cfRule type="expression" priority="10311" dxfId="2016">
      <formula>IF(RIGHT(TEXT(AE48,"0.#"),1)=".",FALSE,TRUE)</formula>
    </cfRule>
    <cfRule type="expression" priority="10312" dxfId="2017">
      <formula>IF(RIGHT(TEXT(AE48,"0.#"),1)=".",TRUE,FALSE)</formula>
    </cfRule>
  </conditionalFormatting>
  <conditionalFormatting sqref="AE49">
    <cfRule type="expression" priority="10309" dxfId="2016">
      <formula>IF(RIGHT(TEXT(AE49,"0.#"),1)=".",FALSE,TRUE)</formula>
    </cfRule>
    <cfRule type="expression" priority="10310" dxfId="2017">
      <formula>IF(RIGHT(TEXT(AE49,"0.#"),1)=".",TRUE,FALSE)</formula>
    </cfRule>
  </conditionalFormatting>
  <conditionalFormatting sqref="AE50">
    <cfRule type="expression" priority="10307" dxfId="2016">
      <formula>IF(RIGHT(TEXT(AE50,"0.#"),1)=".",FALSE,TRUE)</formula>
    </cfRule>
    <cfRule type="expression" priority="10308" dxfId="2017">
      <formula>IF(RIGHT(TEXT(AE50,"0.#"),1)=".",TRUE,FALSE)</formula>
    </cfRule>
  </conditionalFormatting>
  <conditionalFormatting sqref="AI50">
    <cfRule type="expression" priority="10305" dxfId="2016">
      <formula>IF(RIGHT(TEXT(AI50,"0.#"),1)=".",FALSE,TRUE)</formula>
    </cfRule>
    <cfRule type="expression" priority="10306" dxfId="2017">
      <formula>IF(RIGHT(TEXT(AI50,"0.#"),1)=".",TRUE,FALSE)</formula>
    </cfRule>
  </conditionalFormatting>
  <conditionalFormatting sqref="AI49">
    <cfRule type="expression" priority="10303" dxfId="2016">
      <formula>IF(RIGHT(TEXT(AI49,"0.#"),1)=".",FALSE,TRUE)</formula>
    </cfRule>
    <cfRule type="expression" priority="10304" dxfId="2017">
      <formula>IF(RIGHT(TEXT(AI49,"0.#"),1)=".",TRUE,FALSE)</formula>
    </cfRule>
  </conditionalFormatting>
  <conditionalFormatting sqref="AI48">
    <cfRule type="expression" priority="10301" dxfId="2016">
      <formula>IF(RIGHT(TEXT(AI48,"0.#"),1)=".",FALSE,TRUE)</formula>
    </cfRule>
    <cfRule type="expression" priority="10302" dxfId="2017">
      <formula>IF(RIGHT(TEXT(AI48,"0.#"),1)=".",TRUE,FALSE)</formula>
    </cfRule>
  </conditionalFormatting>
  <conditionalFormatting sqref="AM48">
    <cfRule type="expression" priority="10299" dxfId="2016">
      <formula>IF(RIGHT(TEXT(AM48,"0.#"),1)=".",FALSE,TRUE)</formula>
    </cfRule>
    <cfRule type="expression" priority="10300" dxfId="2017">
      <formula>IF(RIGHT(TEXT(AM48,"0.#"),1)=".",TRUE,FALSE)</formula>
    </cfRule>
  </conditionalFormatting>
  <conditionalFormatting sqref="AM49">
    <cfRule type="expression" priority="10297" dxfId="2016">
      <formula>IF(RIGHT(TEXT(AM49,"0.#"),1)=".",FALSE,TRUE)</formula>
    </cfRule>
    <cfRule type="expression" priority="10298" dxfId="2017">
      <formula>IF(RIGHT(TEXT(AM49,"0.#"),1)=".",TRUE,FALSE)</formula>
    </cfRule>
  </conditionalFormatting>
  <conditionalFormatting sqref="AM50">
    <cfRule type="expression" priority="10295" dxfId="2016">
      <formula>IF(RIGHT(TEXT(AM50,"0.#"),1)=".",FALSE,TRUE)</formula>
    </cfRule>
    <cfRule type="expression" priority="10296" dxfId="2017">
      <formula>IF(RIGHT(TEXT(AM50,"0.#"),1)=".",TRUE,FALSE)</formula>
    </cfRule>
  </conditionalFormatting>
  <conditionalFormatting sqref="AE115:AE116 AI115:AI116 AM115:AM116 AQ115:AQ116 AU115:AU116">
    <cfRule type="expression" priority="10281" dxfId="2016">
      <formula>IF(RIGHT(TEXT(AE115,"0.#"),1)=".",FALSE,TRUE)</formula>
    </cfRule>
    <cfRule type="expression" priority="10282" dxfId="2017">
      <formula>IF(RIGHT(TEXT(AE115,"0.#"),1)=".",TRUE,FALSE)</formula>
    </cfRule>
  </conditionalFormatting>
  <conditionalFormatting sqref="AE414">
    <cfRule type="expression" priority="10251" dxfId="2016">
      <formula>IF(RIGHT(TEXT(AE414,"0.#"),1)=".",FALSE,TRUE)</formula>
    </cfRule>
    <cfRule type="expression" priority="10252" dxfId="2017">
      <formula>IF(RIGHT(TEXT(AE414,"0.#"),1)=".",TRUE,FALSE)</formula>
    </cfRule>
  </conditionalFormatting>
  <conditionalFormatting sqref="AM416">
    <cfRule type="expression" priority="10235" dxfId="2016">
      <formula>IF(RIGHT(TEXT(AM416,"0.#"),1)=".",FALSE,TRUE)</formula>
    </cfRule>
    <cfRule type="expression" priority="10236" dxfId="2017">
      <formula>IF(RIGHT(TEXT(AM416,"0.#"),1)=".",TRUE,FALSE)</formula>
    </cfRule>
  </conditionalFormatting>
  <conditionalFormatting sqref="AE415">
    <cfRule type="expression" priority="10249" dxfId="2016">
      <formula>IF(RIGHT(TEXT(AE415,"0.#"),1)=".",FALSE,TRUE)</formula>
    </cfRule>
    <cfRule type="expression" priority="10250" dxfId="2017">
      <formula>IF(RIGHT(TEXT(AE415,"0.#"),1)=".",TRUE,FALSE)</formula>
    </cfRule>
  </conditionalFormatting>
  <conditionalFormatting sqref="AE416">
    <cfRule type="expression" priority="10247" dxfId="2016">
      <formula>IF(RIGHT(TEXT(AE416,"0.#"),1)=".",FALSE,TRUE)</formula>
    </cfRule>
    <cfRule type="expression" priority="10248" dxfId="2017">
      <formula>IF(RIGHT(TEXT(AE416,"0.#"),1)=".",TRUE,FALSE)</formula>
    </cfRule>
  </conditionalFormatting>
  <conditionalFormatting sqref="AM414">
    <cfRule type="expression" priority="10239" dxfId="2016">
      <formula>IF(RIGHT(TEXT(AM414,"0.#"),1)=".",FALSE,TRUE)</formula>
    </cfRule>
    <cfRule type="expression" priority="10240" dxfId="2017">
      <formula>IF(RIGHT(TEXT(AM414,"0.#"),1)=".",TRUE,FALSE)</formula>
    </cfRule>
  </conditionalFormatting>
  <conditionalFormatting sqref="AM415">
    <cfRule type="expression" priority="10237" dxfId="2016">
      <formula>IF(RIGHT(TEXT(AM415,"0.#"),1)=".",FALSE,TRUE)</formula>
    </cfRule>
    <cfRule type="expression" priority="10238" dxfId="2017">
      <formula>IF(RIGHT(TEXT(AM415,"0.#"),1)=".",TRUE,FALSE)</formula>
    </cfRule>
  </conditionalFormatting>
  <conditionalFormatting sqref="AU414">
    <cfRule type="expression" priority="10227" dxfId="2016">
      <formula>IF(RIGHT(TEXT(AU414,"0.#"),1)=".",FALSE,TRUE)</formula>
    </cfRule>
    <cfRule type="expression" priority="10228" dxfId="2017">
      <formula>IF(RIGHT(TEXT(AU414,"0.#"),1)=".",TRUE,FALSE)</formula>
    </cfRule>
  </conditionalFormatting>
  <conditionalFormatting sqref="AU415">
    <cfRule type="expression" priority="10225" dxfId="2016">
      <formula>IF(RIGHT(TEXT(AU415,"0.#"),1)=".",FALSE,TRUE)</formula>
    </cfRule>
    <cfRule type="expression" priority="10226" dxfId="2017">
      <formula>IF(RIGHT(TEXT(AU415,"0.#"),1)=".",TRUE,FALSE)</formula>
    </cfRule>
  </conditionalFormatting>
  <conditionalFormatting sqref="AU416">
    <cfRule type="expression" priority="10223" dxfId="2016">
      <formula>IF(RIGHT(TEXT(AU416,"0.#"),1)=".",FALSE,TRUE)</formula>
    </cfRule>
    <cfRule type="expression" priority="10224" dxfId="2017">
      <formula>IF(RIGHT(TEXT(AU416,"0.#"),1)=".",TRUE,FALSE)</formula>
    </cfRule>
  </conditionalFormatting>
  <conditionalFormatting sqref="AI416">
    <cfRule type="expression" priority="10157" dxfId="2016">
      <formula>IF(RIGHT(TEXT(AI416,"0.#"),1)=".",FALSE,TRUE)</formula>
    </cfRule>
    <cfRule type="expression" priority="10158" dxfId="2017">
      <formula>IF(RIGHT(TEXT(AI416,"0.#"),1)=".",TRUE,FALSE)</formula>
    </cfRule>
  </conditionalFormatting>
  <conditionalFormatting sqref="AI414">
    <cfRule type="expression" priority="10161" dxfId="2016">
      <formula>IF(RIGHT(TEXT(AI414,"0.#"),1)=".",FALSE,TRUE)</formula>
    </cfRule>
    <cfRule type="expression" priority="10162" dxfId="2017">
      <formula>IF(RIGHT(TEXT(AI414,"0.#"),1)=".",TRUE,FALSE)</formula>
    </cfRule>
  </conditionalFormatting>
  <conditionalFormatting sqref="AI415">
    <cfRule type="expression" priority="10159" dxfId="2016">
      <formula>IF(RIGHT(TEXT(AI415,"0.#"),1)=".",FALSE,TRUE)</formula>
    </cfRule>
    <cfRule type="expression" priority="10160" dxfId="2017">
      <formula>IF(RIGHT(TEXT(AI415,"0.#"),1)=".",TRUE,FALSE)</formula>
    </cfRule>
  </conditionalFormatting>
  <conditionalFormatting sqref="AQ415">
    <cfRule type="expression" priority="10143" dxfId="2016">
      <formula>IF(RIGHT(TEXT(AQ415,"0.#"),1)=".",FALSE,TRUE)</formula>
    </cfRule>
    <cfRule type="expression" priority="10144" dxfId="2017">
      <formula>IF(RIGHT(TEXT(AQ415,"0.#"),1)=".",TRUE,FALSE)</formula>
    </cfRule>
  </conditionalFormatting>
  <conditionalFormatting sqref="AQ416">
    <cfRule type="expression" priority="10129" dxfId="2016">
      <formula>IF(RIGHT(TEXT(AQ416,"0.#"),1)=".",FALSE,TRUE)</formula>
    </cfRule>
    <cfRule type="expression" priority="10130" dxfId="2017">
      <formula>IF(RIGHT(TEXT(AQ416,"0.#"),1)=".",TRUE,FALSE)</formula>
    </cfRule>
  </conditionalFormatting>
  <conditionalFormatting sqref="AQ414">
    <cfRule type="expression" priority="10127" dxfId="2016">
      <formula>IF(RIGHT(TEXT(AQ414,"0.#"),1)=".",FALSE,TRUE)</formula>
    </cfRule>
    <cfRule type="expression" priority="10128" dxfId="2017">
      <formula>IF(RIGHT(TEXT(AQ414,"0.#"),1)=".",TRUE,FALSE)</formula>
    </cfRule>
  </conditionalFormatting>
  <conditionalFormatting sqref="AL826:AO845">
    <cfRule type="expression" priority="3851" dxfId="2018">
      <formula>IF(AND(AL826&gt;=0,RIGHT(TEXT(AL826,"0.#"),1)&lt;&gt;"."),TRUE,FALSE)</formula>
    </cfRule>
    <cfRule type="expression" priority="3852" dxfId="2019">
      <formula>IF(AND(AL826&gt;=0,RIGHT(TEXT(AL826,"0.#"),1)="."),TRUE,FALSE)</formula>
    </cfRule>
    <cfRule type="expression" priority="3853" dxfId="2020">
      <formula>IF(AND(AL826&lt;0,RIGHT(TEXT(AL826,"0.#"),1)&lt;&gt;"."),TRUE,FALSE)</formula>
    </cfRule>
    <cfRule type="expression" priority="3854" dxfId="2021">
      <formula>IF(AND(AL826&lt;0,RIGHT(TEXT(AL826,"0.#"),1)="."),TRUE,FALSE)</formula>
    </cfRule>
  </conditionalFormatting>
  <conditionalFormatting sqref="AQ28:AQ30">
    <cfRule type="expression" priority="1881" dxfId="2016">
      <formula>IF(RIGHT(TEXT(AQ28,"0.#"),1)=".",FALSE,TRUE)</formula>
    </cfRule>
    <cfRule type="expression" priority="1882" dxfId="2017">
      <formula>IF(RIGHT(TEXT(AQ28,"0.#"),1)=".",TRUE,FALSE)</formula>
    </cfRule>
  </conditionalFormatting>
  <conditionalFormatting sqref="AU28:AU30">
    <cfRule type="expression" priority="1879" dxfId="2016">
      <formula>IF(RIGHT(TEXT(AU28,"0.#"),1)=".",FALSE,TRUE)</formula>
    </cfRule>
    <cfRule type="expression" priority="1880" dxfId="2017">
      <formula>IF(RIGHT(TEXT(AU28,"0.#"),1)=".",TRUE,FALSE)</formula>
    </cfRule>
  </conditionalFormatting>
  <conditionalFormatting sqref="AQ33:AQ35">
    <cfRule type="expression" priority="1877" dxfId="2016">
      <formula>IF(RIGHT(TEXT(AQ33,"0.#"),1)=".",FALSE,TRUE)</formula>
    </cfRule>
    <cfRule type="expression" priority="1878" dxfId="2017">
      <formula>IF(RIGHT(TEXT(AQ33,"0.#"),1)=".",TRUE,FALSE)</formula>
    </cfRule>
  </conditionalFormatting>
  <conditionalFormatting sqref="AU33:AU35">
    <cfRule type="expression" priority="1875" dxfId="2016">
      <formula>IF(RIGHT(TEXT(AU33,"0.#"),1)=".",FALSE,TRUE)</formula>
    </cfRule>
    <cfRule type="expression" priority="1876" dxfId="2017">
      <formula>IF(RIGHT(TEXT(AU33,"0.#"),1)=".",TRUE,FALSE)</formula>
    </cfRule>
  </conditionalFormatting>
  <conditionalFormatting sqref="AQ38:AQ40">
    <cfRule type="expression" priority="1873" dxfId="2016">
      <formula>IF(RIGHT(TEXT(AQ38,"0.#"),1)=".",FALSE,TRUE)</formula>
    </cfRule>
    <cfRule type="expression" priority="1874" dxfId="2017">
      <formula>IF(RIGHT(TEXT(AQ38,"0.#"),1)=".",TRUE,FALSE)</formula>
    </cfRule>
  </conditionalFormatting>
  <conditionalFormatting sqref="AU38:AU40">
    <cfRule type="expression" priority="1871" dxfId="2016">
      <formula>IF(RIGHT(TEXT(AU38,"0.#"),1)=".",FALSE,TRUE)</formula>
    </cfRule>
    <cfRule type="expression" priority="1872" dxfId="2017">
      <formula>IF(RIGHT(TEXT(AU38,"0.#"),1)=".",TRUE,FALSE)</formula>
    </cfRule>
  </conditionalFormatting>
  <conditionalFormatting sqref="AQ43:AQ45">
    <cfRule type="expression" priority="1869" dxfId="2016">
      <formula>IF(RIGHT(TEXT(AQ43,"0.#"),1)=".",FALSE,TRUE)</formula>
    </cfRule>
    <cfRule type="expression" priority="1870" dxfId="2017">
      <formula>IF(RIGHT(TEXT(AQ43,"0.#"),1)=".",TRUE,FALSE)</formula>
    </cfRule>
  </conditionalFormatting>
  <conditionalFormatting sqref="AU43:AU45">
    <cfRule type="expression" priority="1867" dxfId="2016">
      <formula>IF(RIGHT(TEXT(AU43,"0.#"),1)=".",FALSE,TRUE)</formula>
    </cfRule>
    <cfRule type="expression" priority="1868" dxfId="2017">
      <formula>IF(RIGHT(TEXT(AU43,"0.#"),1)=".",TRUE,FALSE)</formula>
    </cfRule>
  </conditionalFormatting>
  <conditionalFormatting sqref="AQ48:AQ50">
    <cfRule type="expression" priority="1865" dxfId="2016">
      <formula>IF(RIGHT(TEXT(AQ48,"0.#"),1)=".",FALSE,TRUE)</formula>
    </cfRule>
    <cfRule type="expression" priority="1866" dxfId="2017">
      <formula>IF(RIGHT(TEXT(AQ48,"0.#"),1)=".",TRUE,FALSE)</formula>
    </cfRule>
  </conditionalFormatting>
  <conditionalFormatting sqref="AU48:AU50">
    <cfRule type="expression" priority="1863" dxfId="2016">
      <formula>IF(RIGHT(TEXT(AU48,"0.#"),1)=".",FALSE,TRUE)</formula>
    </cfRule>
    <cfRule type="expression" priority="1864" dxfId="2017">
      <formula>IF(RIGHT(TEXT(AU48,"0.#"),1)=".",TRUE,FALSE)</formula>
    </cfRule>
  </conditionalFormatting>
  <conditionalFormatting sqref="AQ60:AQ62">
    <cfRule type="expression" priority="1861" dxfId="2016">
      <formula>IF(RIGHT(TEXT(AQ60,"0.#"),1)=".",FALSE,TRUE)</formula>
    </cfRule>
    <cfRule type="expression" priority="1862" dxfId="2017">
      <formula>IF(RIGHT(TEXT(AQ60,"0.#"),1)=".",TRUE,FALSE)</formula>
    </cfRule>
  </conditionalFormatting>
  <conditionalFormatting sqref="AU60:AU62">
    <cfRule type="expression" priority="1859" dxfId="2016">
      <formula>IF(RIGHT(TEXT(AU60,"0.#"),1)=".",FALSE,TRUE)</formula>
    </cfRule>
    <cfRule type="expression" priority="1860" dxfId="2017">
      <formula>IF(RIGHT(TEXT(AU60,"0.#"),1)=".",TRUE,FALSE)</formula>
    </cfRule>
  </conditionalFormatting>
  <conditionalFormatting sqref="AQ65:AQ67">
    <cfRule type="expression" priority="1857" dxfId="2016">
      <formula>IF(RIGHT(TEXT(AQ65,"0.#"),1)=".",FALSE,TRUE)</formula>
    </cfRule>
    <cfRule type="expression" priority="1858" dxfId="2017">
      <formula>IF(RIGHT(TEXT(AQ65,"0.#"),1)=".",TRUE,FALSE)</formula>
    </cfRule>
  </conditionalFormatting>
  <conditionalFormatting sqref="AU65:AU67">
    <cfRule type="expression" priority="1855" dxfId="2016">
      <formula>IF(RIGHT(TEXT(AU65,"0.#"),1)=".",FALSE,TRUE)</formula>
    </cfRule>
    <cfRule type="expression" priority="1856" dxfId="2017">
      <formula>IF(RIGHT(TEXT(AU65,"0.#"),1)=".",TRUE,FALSE)</formula>
    </cfRule>
  </conditionalFormatting>
  <conditionalFormatting sqref="AQ70:AQ72">
    <cfRule type="expression" priority="1853" dxfId="2016">
      <formula>IF(RIGHT(TEXT(AQ70,"0.#"),1)=".",FALSE,TRUE)</formula>
    </cfRule>
    <cfRule type="expression" priority="1854" dxfId="2017">
      <formula>IF(RIGHT(TEXT(AQ70,"0.#"),1)=".",TRUE,FALSE)</formula>
    </cfRule>
  </conditionalFormatting>
  <conditionalFormatting sqref="AU70:AU72">
    <cfRule type="expression" priority="1851" dxfId="2016">
      <formula>IF(RIGHT(TEXT(AU70,"0.#"),1)=".",FALSE,TRUE)</formula>
    </cfRule>
    <cfRule type="expression" priority="1852" dxfId="2017">
      <formula>IF(RIGHT(TEXT(AU70,"0.#"),1)=".",TRUE,FALSE)</formula>
    </cfRule>
  </conditionalFormatting>
  <conditionalFormatting sqref="AQ77">
    <cfRule type="expression" priority="1849" dxfId="2016">
      <formula>IF(RIGHT(TEXT(AQ77,"0.#"),1)=".",FALSE,TRUE)</formula>
    </cfRule>
    <cfRule type="expression" priority="1850" dxfId="2017">
      <formula>IF(RIGHT(TEXT(AQ77,"0.#"),1)=".",TRUE,FALSE)</formula>
    </cfRule>
  </conditionalFormatting>
  <conditionalFormatting sqref="AQ78">
    <cfRule type="expression" priority="1847" dxfId="2016">
      <formula>IF(RIGHT(TEXT(AQ78,"0.#"),1)=".",FALSE,TRUE)</formula>
    </cfRule>
    <cfRule type="expression" priority="1848" dxfId="2017">
      <formula>IF(RIGHT(TEXT(AQ78,"0.#"),1)=".",TRUE,FALSE)</formula>
    </cfRule>
  </conditionalFormatting>
  <conditionalFormatting sqref="AQ80">
    <cfRule type="expression" priority="1845" dxfId="2016">
      <formula>IF(RIGHT(TEXT(AQ80,"0.#"),1)=".",FALSE,TRUE)</formula>
    </cfRule>
    <cfRule type="expression" priority="1846" dxfId="2017">
      <formula>IF(RIGHT(TEXT(AQ80,"0.#"),1)=".",TRUE,FALSE)</formula>
    </cfRule>
  </conditionalFormatting>
  <conditionalFormatting sqref="AQ81">
    <cfRule type="expression" priority="1843" dxfId="2016">
      <formula>IF(RIGHT(TEXT(AQ81,"0.#"),1)=".",FALSE,TRUE)</formula>
    </cfRule>
    <cfRule type="expression" priority="1844" dxfId="2017">
      <formula>IF(RIGHT(TEXT(AQ81,"0.#"),1)=".",TRUE,FALSE)</formula>
    </cfRule>
  </conditionalFormatting>
  <conditionalFormatting sqref="AQ83">
    <cfRule type="expression" priority="1841" dxfId="2016">
      <formula>IF(RIGHT(TEXT(AQ83,"0.#"),1)=".",FALSE,TRUE)</formula>
    </cfRule>
    <cfRule type="expression" priority="1842" dxfId="2017">
      <formula>IF(RIGHT(TEXT(AQ83,"0.#"),1)=".",TRUE,FALSE)</formula>
    </cfRule>
  </conditionalFormatting>
  <conditionalFormatting sqref="AQ84">
    <cfRule type="expression" priority="1839" dxfId="2016">
      <formula>IF(RIGHT(TEXT(AQ84,"0.#"),1)=".",FALSE,TRUE)</formula>
    </cfRule>
    <cfRule type="expression" priority="1840" dxfId="2017">
      <formula>IF(RIGHT(TEXT(AQ84,"0.#"),1)=".",TRUE,FALSE)</formula>
    </cfRule>
  </conditionalFormatting>
  <conditionalFormatting sqref="AQ86">
    <cfRule type="expression" priority="1837" dxfId="2016">
      <formula>IF(RIGHT(TEXT(AQ86,"0.#"),1)=".",FALSE,TRUE)</formula>
    </cfRule>
    <cfRule type="expression" priority="1838" dxfId="2017">
      <formula>IF(RIGHT(TEXT(AQ86,"0.#"),1)=".",TRUE,FALSE)</formula>
    </cfRule>
  </conditionalFormatting>
  <conditionalFormatting sqref="AQ87">
    <cfRule type="expression" priority="1835" dxfId="2016">
      <formula>IF(RIGHT(TEXT(AQ87,"0.#"),1)=".",FALSE,TRUE)</formula>
    </cfRule>
    <cfRule type="expression" priority="1836" dxfId="2017">
      <formula>IF(RIGHT(TEXT(AQ87,"0.#"),1)=".",TRUE,FALSE)</formula>
    </cfRule>
  </conditionalFormatting>
  <conditionalFormatting sqref="AE419">
    <cfRule type="expression" priority="1665" dxfId="2016">
      <formula>IF(RIGHT(TEXT(AE419,"0.#"),1)=".",FALSE,TRUE)</formula>
    </cfRule>
    <cfRule type="expression" priority="1666" dxfId="2017">
      <formula>IF(RIGHT(TEXT(AE419,"0.#"),1)=".",TRUE,FALSE)</formula>
    </cfRule>
  </conditionalFormatting>
  <conditionalFormatting sqref="AM421">
    <cfRule type="expression" priority="1655" dxfId="2016">
      <formula>IF(RIGHT(TEXT(AM421,"0.#"),1)=".",FALSE,TRUE)</formula>
    </cfRule>
    <cfRule type="expression" priority="1656" dxfId="2017">
      <formula>IF(RIGHT(TEXT(AM421,"0.#"),1)=".",TRUE,FALSE)</formula>
    </cfRule>
  </conditionalFormatting>
  <conditionalFormatting sqref="AE420">
    <cfRule type="expression" priority="1663" dxfId="2016">
      <formula>IF(RIGHT(TEXT(AE420,"0.#"),1)=".",FALSE,TRUE)</formula>
    </cfRule>
    <cfRule type="expression" priority="1664" dxfId="2017">
      <formula>IF(RIGHT(TEXT(AE420,"0.#"),1)=".",TRUE,FALSE)</formula>
    </cfRule>
  </conditionalFormatting>
  <conditionalFormatting sqref="AE421">
    <cfRule type="expression" priority="1661" dxfId="2016">
      <formula>IF(RIGHT(TEXT(AE421,"0.#"),1)=".",FALSE,TRUE)</formula>
    </cfRule>
    <cfRule type="expression" priority="1662" dxfId="2017">
      <formula>IF(RIGHT(TEXT(AE421,"0.#"),1)=".",TRUE,FALSE)</formula>
    </cfRule>
  </conditionalFormatting>
  <conditionalFormatting sqref="AM419">
    <cfRule type="expression" priority="1659" dxfId="2016">
      <formula>IF(RIGHT(TEXT(AM419,"0.#"),1)=".",FALSE,TRUE)</formula>
    </cfRule>
    <cfRule type="expression" priority="1660" dxfId="2017">
      <formula>IF(RIGHT(TEXT(AM419,"0.#"),1)=".",TRUE,FALSE)</formula>
    </cfRule>
  </conditionalFormatting>
  <conditionalFormatting sqref="AM420">
    <cfRule type="expression" priority="1657" dxfId="2016">
      <formula>IF(RIGHT(TEXT(AM420,"0.#"),1)=".",FALSE,TRUE)</formula>
    </cfRule>
    <cfRule type="expression" priority="1658" dxfId="2017">
      <formula>IF(RIGHT(TEXT(AM420,"0.#"),1)=".",TRUE,FALSE)</formula>
    </cfRule>
  </conditionalFormatting>
  <conditionalFormatting sqref="AU419">
    <cfRule type="expression" priority="1653" dxfId="2016">
      <formula>IF(RIGHT(TEXT(AU419,"0.#"),1)=".",FALSE,TRUE)</formula>
    </cfRule>
    <cfRule type="expression" priority="1654" dxfId="2017">
      <formula>IF(RIGHT(TEXT(AU419,"0.#"),1)=".",TRUE,FALSE)</formula>
    </cfRule>
  </conditionalFormatting>
  <conditionalFormatting sqref="AU420">
    <cfRule type="expression" priority="1651" dxfId="2016">
      <formula>IF(RIGHT(TEXT(AU420,"0.#"),1)=".",FALSE,TRUE)</formula>
    </cfRule>
    <cfRule type="expression" priority="1652" dxfId="2017">
      <formula>IF(RIGHT(TEXT(AU420,"0.#"),1)=".",TRUE,FALSE)</formula>
    </cfRule>
  </conditionalFormatting>
  <conditionalFormatting sqref="AU421">
    <cfRule type="expression" priority="1649" dxfId="2016">
      <formula>IF(RIGHT(TEXT(AU421,"0.#"),1)=".",FALSE,TRUE)</formula>
    </cfRule>
    <cfRule type="expression" priority="1650" dxfId="2017">
      <formula>IF(RIGHT(TEXT(AU421,"0.#"),1)=".",TRUE,FALSE)</formula>
    </cfRule>
  </conditionalFormatting>
  <conditionalFormatting sqref="AI421">
    <cfRule type="expression" priority="1643" dxfId="2016">
      <formula>IF(RIGHT(TEXT(AI421,"0.#"),1)=".",FALSE,TRUE)</formula>
    </cfRule>
    <cfRule type="expression" priority="1644" dxfId="2017">
      <formula>IF(RIGHT(TEXT(AI421,"0.#"),1)=".",TRUE,FALSE)</formula>
    </cfRule>
  </conditionalFormatting>
  <conditionalFormatting sqref="AI419">
    <cfRule type="expression" priority="1647" dxfId="2016">
      <formula>IF(RIGHT(TEXT(AI419,"0.#"),1)=".",FALSE,TRUE)</formula>
    </cfRule>
    <cfRule type="expression" priority="1648" dxfId="2017">
      <formula>IF(RIGHT(TEXT(AI419,"0.#"),1)=".",TRUE,FALSE)</formula>
    </cfRule>
  </conditionalFormatting>
  <conditionalFormatting sqref="AI420">
    <cfRule type="expression" priority="1645" dxfId="2016">
      <formula>IF(RIGHT(TEXT(AI420,"0.#"),1)=".",FALSE,TRUE)</formula>
    </cfRule>
    <cfRule type="expression" priority="1646" dxfId="2017">
      <formula>IF(RIGHT(TEXT(AI420,"0.#"),1)=".",TRUE,FALSE)</formula>
    </cfRule>
  </conditionalFormatting>
  <conditionalFormatting sqref="AQ420">
    <cfRule type="expression" priority="1641" dxfId="2016">
      <formula>IF(RIGHT(TEXT(AQ420,"0.#"),1)=".",FALSE,TRUE)</formula>
    </cfRule>
    <cfRule type="expression" priority="1642" dxfId="2017">
      <formula>IF(RIGHT(TEXT(AQ420,"0.#"),1)=".",TRUE,FALSE)</formula>
    </cfRule>
  </conditionalFormatting>
  <conditionalFormatting sqref="AQ421">
    <cfRule type="expression" priority="1639" dxfId="2016">
      <formula>IF(RIGHT(TEXT(AQ421,"0.#"),1)=".",FALSE,TRUE)</formula>
    </cfRule>
    <cfRule type="expression" priority="1640" dxfId="2017">
      <formula>IF(RIGHT(TEXT(AQ421,"0.#"),1)=".",TRUE,FALSE)</formula>
    </cfRule>
  </conditionalFormatting>
  <conditionalFormatting sqref="AQ419">
    <cfRule type="expression" priority="1637" dxfId="2016">
      <formula>IF(RIGHT(TEXT(AQ419,"0.#"),1)=".",FALSE,TRUE)</formula>
    </cfRule>
    <cfRule type="expression" priority="1638" dxfId="2017">
      <formula>IF(RIGHT(TEXT(AQ419,"0.#"),1)=".",TRUE,FALSE)</formula>
    </cfRule>
  </conditionalFormatting>
  <conditionalFormatting sqref="AE424">
    <cfRule type="expression" priority="1635" dxfId="2016">
      <formula>IF(RIGHT(TEXT(AE424,"0.#"),1)=".",FALSE,TRUE)</formula>
    </cfRule>
    <cfRule type="expression" priority="1636" dxfId="2017">
      <formula>IF(RIGHT(TEXT(AE424,"0.#"),1)=".",TRUE,FALSE)</formula>
    </cfRule>
  </conditionalFormatting>
  <conditionalFormatting sqref="AM426">
    <cfRule type="expression" priority="1625" dxfId="2016">
      <formula>IF(RIGHT(TEXT(AM426,"0.#"),1)=".",FALSE,TRUE)</formula>
    </cfRule>
    <cfRule type="expression" priority="1626" dxfId="2017">
      <formula>IF(RIGHT(TEXT(AM426,"0.#"),1)=".",TRUE,FALSE)</formula>
    </cfRule>
  </conditionalFormatting>
  <conditionalFormatting sqref="AE425">
    <cfRule type="expression" priority="1633" dxfId="2016">
      <formula>IF(RIGHT(TEXT(AE425,"0.#"),1)=".",FALSE,TRUE)</formula>
    </cfRule>
    <cfRule type="expression" priority="1634" dxfId="2017">
      <formula>IF(RIGHT(TEXT(AE425,"0.#"),1)=".",TRUE,FALSE)</formula>
    </cfRule>
  </conditionalFormatting>
  <conditionalFormatting sqref="AE426">
    <cfRule type="expression" priority="1631" dxfId="2016">
      <formula>IF(RIGHT(TEXT(AE426,"0.#"),1)=".",FALSE,TRUE)</formula>
    </cfRule>
    <cfRule type="expression" priority="1632" dxfId="2017">
      <formula>IF(RIGHT(TEXT(AE426,"0.#"),1)=".",TRUE,FALSE)</formula>
    </cfRule>
  </conditionalFormatting>
  <conditionalFormatting sqref="AM424">
    <cfRule type="expression" priority="1629" dxfId="2016">
      <formula>IF(RIGHT(TEXT(AM424,"0.#"),1)=".",FALSE,TRUE)</formula>
    </cfRule>
    <cfRule type="expression" priority="1630" dxfId="2017">
      <formula>IF(RIGHT(TEXT(AM424,"0.#"),1)=".",TRUE,FALSE)</formula>
    </cfRule>
  </conditionalFormatting>
  <conditionalFormatting sqref="AM425">
    <cfRule type="expression" priority="1627" dxfId="2016">
      <formula>IF(RIGHT(TEXT(AM425,"0.#"),1)=".",FALSE,TRUE)</formula>
    </cfRule>
    <cfRule type="expression" priority="1628" dxfId="2017">
      <formula>IF(RIGHT(TEXT(AM425,"0.#"),1)=".",TRUE,FALSE)</formula>
    </cfRule>
  </conditionalFormatting>
  <conditionalFormatting sqref="AU424">
    <cfRule type="expression" priority="1623" dxfId="2016">
      <formula>IF(RIGHT(TEXT(AU424,"0.#"),1)=".",FALSE,TRUE)</formula>
    </cfRule>
    <cfRule type="expression" priority="1624" dxfId="2017">
      <formula>IF(RIGHT(TEXT(AU424,"0.#"),1)=".",TRUE,FALSE)</formula>
    </cfRule>
  </conditionalFormatting>
  <conditionalFormatting sqref="AU425">
    <cfRule type="expression" priority="1621" dxfId="2016">
      <formula>IF(RIGHT(TEXT(AU425,"0.#"),1)=".",FALSE,TRUE)</formula>
    </cfRule>
    <cfRule type="expression" priority="1622" dxfId="2017">
      <formula>IF(RIGHT(TEXT(AU425,"0.#"),1)=".",TRUE,FALSE)</formula>
    </cfRule>
  </conditionalFormatting>
  <conditionalFormatting sqref="AU426">
    <cfRule type="expression" priority="1619" dxfId="2016">
      <formula>IF(RIGHT(TEXT(AU426,"0.#"),1)=".",FALSE,TRUE)</formula>
    </cfRule>
    <cfRule type="expression" priority="1620" dxfId="2017">
      <formula>IF(RIGHT(TEXT(AU426,"0.#"),1)=".",TRUE,FALSE)</formula>
    </cfRule>
  </conditionalFormatting>
  <conditionalFormatting sqref="AI426">
    <cfRule type="expression" priority="1613" dxfId="2016">
      <formula>IF(RIGHT(TEXT(AI426,"0.#"),1)=".",FALSE,TRUE)</formula>
    </cfRule>
    <cfRule type="expression" priority="1614" dxfId="2017">
      <formula>IF(RIGHT(TEXT(AI426,"0.#"),1)=".",TRUE,FALSE)</formula>
    </cfRule>
  </conditionalFormatting>
  <conditionalFormatting sqref="AI424">
    <cfRule type="expression" priority="1617" dxfId="2016">
      <formula>IF(RIGHT(TEXT(AI424,"0.#"),1)=".",FALSE,TRUE)</formula>
    </cfRule>
    <cfRule type="expression" priority="1618" dxfId="2017">
      <formula>IF(RIGHT(TEXT(AI424,"0.#"),1)=".",TRUE,FALSE)</formula>
    </cfRule>
  </conditionalFormatting>
  <conditionalFormatting sqref="AI425">
    <cfRule type="expression" priority="1615" dxfId="2016">
      <formula>IF(RIGHT(TEXT(AI425,"0.#"),1)=".",FALSE,TRUE)</formula>
    </cfRule>
    <cfRule type="expression" priority="1616" dxfId="2017">
      <formula>IF(RIGHT(TEXT(AI425,"0.#"),1)=".",TRUE,FALSE)</formula>
    </cfRule>
  </conditionalFormatting>
  <conditionalFormatting sqref="AQ425">
    <cfRule type="expression" priority="1611" dxfId="2016">
      <formula>IF(RIGHT(TEXT(AQ425,"0.#"),1)=".",FALSE,TRUE)</formula>
    </cfRule>
    <cfRule type="expression" priority="1612" dxfId="2017">
      <formula>IF(RIGHT(TEXT(AQ425,"0.#"),1)=".",TRUE,FALSE)</formula>
    </cfRule>
  </conditionalFormatting>
  <conditionalFormatting sqref="AQ426">
    <cfRule type="expression" priority="1609" dxfId="2016">
      <formula>IF(RIGHT(TEXT(AQ426,"0.#"),1)=".",FALSE,TRUE)</formula>
    </cfRule>
    <cfRule type="expression" priority="1610" dxfId="2017">
      <formula>IF(RIGHT(TEXT(AQ426,"0.#"),1)=".",TRUE,FALSE)</formula>
    </cfRule>
  </conditionalFormatting>
  <conditionalFormatting sqref="AQ424">
    <cfRule type="expression" priority="1607" dxfId="2016">
      <formula>IF(RIGHT(TEXT(AQ424,"0.#"),1)=".",FALSE,TRUE)</formula>
    </cfRule>
    <cfRule type="expression" priority="1608" dxfId="2017">
      <formula>IF(RIGHT(TEXT(AQ424,"0.#"),1)=".",TRUE,FALSE)</formula>
    </cfRule>
  </conditionalFormatting>
  <conditionalFormatting sqref="AE429">
    <cfRule type="expression" priority="1605" dxfId="2016">
      <formula>IF(RIGHT(TEXT(AE429,"0.#"),1)=".",FALSE,TRUE)</formula>
    </cfRule>
    <cfRule type="expression" priority="1606" dxfId="2017">
      <formula>IF(RIGHT(TEXT(AE429,"0.#"),1)=".",TRUE,FALSE)</formula>
    </cfRule>
  </conditionalFormatting>
  <conditionalFormatting sqref="AM431">
    <cfRule type="expression" priority="1595" dxfId="2016">
      <formula>IF(RIGHT(TEXT(AM431,"0.#"),1)=".",FALSE,TRUE)</formula>
    </cfRule>
    <cfRule type="expression" priority="1596" dxfId="2017">
      <formula>IF(RIGHT(TEXT(AM431,"0.#"),1)=".",TRUE,FALSE)</formula>
    </cfRule>
  </conditionalFormatting>
  <conditionalFormatting sqref="AE430">
    <cfRule type="expression" priority="1603" dxfId="2016">
      <formula>IF(RIGHT(TEXT(AE430,"0.#"),1)=".",FALSE,TRUE)</formula>
    </cfRule>
    <cfRule type="expression" priority="1604" dxfId="2017">
      <formula>IF(RIGHT(TEXT(AE430,"0.#"),1)=".",TRUE,FALSE)</formula>
    </cfRule>
  </conditionalFormatting>
  <conditionalFormatting sqref="AE431">
    <cfRule type="expression" priority="1601" dxfId="2016">
      <formula>IF(RIGHT(TEXT(AE431,"0.#"),1)=".",FALSE,TRUE)</formula>
    </cfRule>
    <cfRule type="expression" priority="1602" dxfId="2017">
      <formula>IF(RIGHT(TEXT(AE431,"0.#"),1)=".",TRUE,FALSE)</formula>
    </cfRule>
  </conditionalFormatting>
  <conditionalFormatting sqref="AM429">
    <cfRule type="expression" priority="1599" dxfId="2016">
      <formula>IF(RIGHT(TEXT(AM429,"0.#"),1)=".",FALSE,TRUE)</formula>
    </cfRule>
    <cfRule type="expression" priority="1600" dxfId="2017">
      <formula>IF(RIGHT(TEXT(AM429,"0.#"),1)=".",TRUE,FALSE)</formula>
    </cfRule>
  </conditionalFormatting>
  <conditionalFormatting sqref="AM430">
    <cfRule type="expression" priority="1597" dxfId="2016">
      <formula>IF(RIGHT(TEXT(AM430,"0.#"),1)=".",FALSE,TRUE)</formula>
    </cfRule>
    <cfRule type="expression" priority="1598" dxfId="2017">
      <formula>IF(RIGHT(TEXT(AM430,"0.#"),1)=".",TRUE,FALSE)</formula>
    </cfRule>
  </conditionalFormatting>
  <conditionalFormatting sqref="AU429">
    <cfRule type="expression" priority="1593" dxfId="2016">
      <formula>IF(RIGHT(TEXT(AU429,"0.#"),1)=".",FALSE,TRUE)</formula>
    </cfRule>
    <cfRule type="expression" priority="1594" dxfId="2017">
      <formula>IF(RIGHT(TEXT(AU429,"0.#"),1)=".",TRUE,FALSE)</formula>
    </cfRule>
  </conditionalFormatting>
  <conditionalFormatting sqref="AU430">
    <cfRule type="expression" priority="1591" dxfId="2016">
      <formula>IF(RIGHT(TEXT(AU430,"0.#"),1)=".",FALSE,TRUE)</formula>
    </cfRule>
    <cfRule type="expression" priority="1592" dxfId="2017">
      <formula>IF(RIGHT(TEXT(AU430,"0.#"),1)=".",TRUE,FALSE)</formula>
    </cfRule>
  </conditionalFormatting>
  <conditionalFormatting sqref="AU431">
    <cfRule type="expression" priority="1589" dxfId="2016">
      <formula>IF(RIGHT(TEXT(AU431,"0.#"),1)=".",FALSE,TRUE)</formula>
    </cfRule>
    <cfRule type="expression" priority="1590" dxfId="2017">
      <formula>IF(RIGHT(TEXT(AU431,"0.#"),1)=".",TRUE,FALSE)</formula>
    </cfRule>
  </conditionalFormatting>
  <conditionalFormatting sqref="AI431">
    <cfRule type="expression" priority="1583" dxfId="2016">
      <formula>IF(RIGHT(TEXT(AI431,"0.#"),1)=".",FALSE,TRUE)</formula>
    </cfRule>
    <cfRule type="expression" priority="1584" dxfId="2017">
      <formula>IF(RIGHT(TEXT(AI431,"0.#"),1)=".",TRUE,FALSE)</formula>
    </cfRule>
  </conditionalFormatting>
  <conditionalFormatting sqref="AI429">
    <cfRule type="expression" priority="1587" dxfId="2016">
      <formula>IF(RIGHT(TEXT(AI429,"0.#"),1)=".",FALSE,TRUE)</formula>
    </cfRule>
    <cfRule type="expression" priority="1588" dxfId="2017">
      <formula>IF(RIGHT(TEXT(AI429,"0.#"),1)=".",TRUE,FALSE)</formula>
    </cfRule>
  </conditionalFormatting>
  <conditionalFormatting sqref="AI430">
    <cfRule type="expression" priority="1585" dxfId="2016">
      <formula>IF(RIGHT(TEXT(AI430,"0.#"),1)=".",FALSE,TRUE)</formula>
    </cfRule>
    <cfRule type="expression" priority="1586" dxfId="2017">
      <formula>IF(RIGHT(TEXT(AI430,"0.#"),1)=".",TRUE,FALSE)</formula>
    </cfRule>
  </conditionalFormatting>
  <conditionalFormatting sqref="AQ430">
    <cfRule type="expression" priority="1581" dxfId="2016">
      <formula>IF(RIGHT(TEXT(AQ430,"0.#"),1)=".",FALSE,TRUE)</formula>
    </cfRule>
    <cfRule type="expression" priority="1582" dxfId="2017">
      <formula>IF(RIGHT(TEXT(AQ430,"0.#"),1)=".",TRUE,FALSE)</formula>
    </cfRule>
  </conditionalFormatting>
  <conditionalFormatting sqref="AQ431">
    <cfRule type="expression" priority="1579" dxfId="2016">
      <formula>IF(RIGHT(TEXT(AQ431,"0.#"),1)=".",FALSE,TRUE)</formula>
    </cfRule>
    <cfRule type="expression" priority="1580" dxfId="2017">
      <formula>IF(RIGHT(TEXT(AQ431,"0.#"),1)=".",TRUE,FALSE)</formula>
    </cfRule>
  </conditionalFormatting>
  <conditionalFormatting sqref="AQ429">
    <cfRule type="expression" priority="1577" dxfId="2016">
      <formula>IF(RIGHT(TEXT(AQ429,"0.#"),1)=".",FALSE,TRUE)</formula>
    </cfRule>
    <cfRule type="expression" priority="1578" dxfId="2017">
      <formula>IF(RIGHT(TEXT(AQ429,"0.#"),1)=".",TRUE,FALSE)</formula>
    </cfRule>
  </conditionalFormatting>
  <conditionalFormatting sqref="AE434">
    <cfRule type="expression" priority="1575" dxfId="2016">
      <formula>IF(RIGHT(TEXT(AE434,"0.#"),1)=".",FALSE,TRUE)</formula>
    </cfRule>
    <cfRule type="expression" priority="1576" dxfId="2017">
      <formula>IF(RIGHT(TEXT(AE434,"0.#"),1)=".",TRUE,FALSE)</formula>
    </cfRule>
  </conditionalFormatting>
  <conditionalFormatting sqref="AM436">
    <cfRule type="expression" priority="1565" dxfId="2016">
      <formula>IF(RIGHT(TEXT(AM436,"0.#"),1)=".",FALSE,TRUE)</formula>
    </cfRule>
    <cfRule type="expression" priority="1566" dxfId="2017">
      <formula>IF(RIGHT(TEXT(AM436,"0.#"),1)=".",TRUE,FALSE)</formula>
    </cfRule>
  </conditionalFormatting>
  <conditionalFormatting sqref="AE435">
    <cfRule type="expression" priority="1573" dxfId="2016">
      <formula>IF(RIGHT(TEXT(AE435,"0.#"),1)=".",FALSE,TRUE)</formula>
    </cfRule>
    <cfRule type="expression" priority="1574" dxfId="2017">
      <formula>IF(RIGHT(TEXT(AE435,"0.#"),1)=".",TRUE,FALSE)</formula>
    </cfRule>
  </conditionalFormatting>
  <conditionalFormatting sqref="AE436">
    <cfRule type="expression" priority="1571" dxfId="2016">
      <formula>IF(RIGHT(TEXT(AE436,"0.#"),1)=".",FALSE,TRUE)</formula>
    </cfRule>
    <cfRule type="expression" priority="1572" dxfId="2017">
      <formula>IF(RIGHT(TEXT(AE436,"0.#"),1)=".",TRUE,FALSE)</formula>
    </cfRule>
  </conditionalFormatting>
  <conditionalFormatting sqref="AM434">
    <cfRule type="expression" priority="1569" dxfId="2016">
      <formula>IF(RIGHT(TEXT(AM434,"0.#"),1)=".",FALSE,TRUE)</formula>
    </cfRule>
    <cfRule type="expression" priority="1570" dxfId="2017">
      <formula>IF(RIGHT(TEXT(AM434,"0.#"),1)=".",TRUE,FALSE)</formula>
    </cfRule>
  </conditionalFormatting>
  <conditionalFormatting sqref="AM435">
    <cfRule type="expression" priority="1567" dxfId="2016">
      <formula>IF(RIGHT(TEXT(AM435,"0.#"),1)=".",FALSE,TRUE)</formula>
    </cfRule>
    <cfRule type="expression" priority="1568" dxfId="2017">
      <formula>IF(RIGHT(TEXT(AM435,"0.#"),1)=".",TRUE,FALSE)</formula>
    </cfRule>
  </conditionalFormatting>
  <conditionalFormatting sqref="AU434">
    <cfRule type="expression" priority="1563" dxfId="2016">
      <formula>IF(RIGHT(TEXT(AU434,"0.#"),1)=".",FALSE,TRUE)</formula>
    </cfRule>
    <cfRule type="expression" priority="1564" dxfId="2017">
      <formula>IF(RIGHT(TEXT(AU434,"0.#"),1)=".",TRUE,FALSE)</formula>
    </cfRule>
  </conditionalFormatting>
  <conditionalFormatting sqref="AU435">
    <cfRule type="expression" priority="1561" dxfId="2016">
      <formula>IF(RIGHT(TEXT(AU435,"0.#"),1)=".",FALSE,TRUE)</formula>
    </cfRule>
    <cfRule type="expression" priority="1562" dxfId="2017">
      <formula>IF(RIGHT(TEXT(AU435,"0.#"),1)=".",TRUE,FALSE)</formula>
    </cfRule>
  </conditionalFormatting>
  <conditionalFormatting sqref="AU436">
    <cfRule type="expression" priority="1559" dxfId="2016">
      <formula>IF(RIGHT(TEXT(AU436,"0.#"),1)=".",FALSE,TRUE)</formula>
    </cfRule>
    <cfRule type="expression" priority="1560" dxfId="2017">
      <formula>IF(RIGHT(TEXT(AU436,"0.#"),1)=".",TRUE,FALSE)</formula>
    </cfRule>
  </conditionalFormatting>
  <conditionalFormatting sqref="AI436">
    <cfRule type="expression" priority="1553" dxfId="2016">
      <formula>IF(RIGHT(TEXT(AI436,"0.#"),1)=".",FALSE,TRUE)</formula>
    </cfRule>
    <cfRule type="expression" priority="1554" dxfId="2017">
      <formula>IF(RIGHT(TEXT(AI436,"0.#"),1)=".",TRUE,FALSE)</formula>
    </cfRule>
  </conditionalFormatting>
  <conditionalFormatting sqref="AI434">
    <cfRule type="expression" priority="1557" dxfId="2016">
      <formula>IF(RIGHT(TEXT(AI434,"0.#"),1)=".",FALSE,TRUE)</formula>
    </cfRule>
    <cfRule type="expression" priority="1558" dxfId="2017">
      <formula>IF(RIGHT(TEXT(AI434,"0.#"),1)=".",TRUE,FALSE)</formula>
    </cfRule>
  </conditionalFormatting>
  <conditionalFormatting sqref="AI435">
    <cfRule type="expression" priority="1555" dxfId="2016">
      <formula>IF(RIGHT(TEXT(AI435,"0.#"),1)=".",FALSE,TRUE)</formula>
    </cfRule>
    <cfRule type="expression" priority="1556" dxfId="2017">
      <formula>IF(RIGHT(TEXT(AI435,"0.#"),1)=".",TRUE,FALSE)</formula>
    </cfRule>
  </conditionalFormatting>
  <conditionalFormatting sqref="AQ435">
    <cfRule type="expression" priority="1551" dxfId="2016">
      <formula>IF(RIGHT(TEXT(AQ435,"0.#"),1)=".",FALSE,TRUE)</formula>
    </cfRule>
    <cfRule type="expression" priority="1552" dxfId="2017">
      <formula>IF(RIGHT(TEXT(AQ435,"0.#"),1)=".",TRUE,FALSE)</formula>
    </cfRule>
  </conditionalFormatting>
  <conditionalFormatting sqref="AQ436">
    <cfRule type="expression" priority="1549" dxfId="2016">
      <formula>IF(RIGHT(TEXT(AQ436,"0.#"),1)=".",FALSE,TRUE)</formula>
    </cfRule>
    <cfRule type="expression" priority="1550" dxfId="2017">
      <formula>IF(RIGHT(TEXT(AQ436,"0.#"),1)=".",TRUE,FALSE)</formula>
    </cfRule>
  </conditionalFormatting>
  <conditionalFormatting sqref="AQ434">
    <cfRule type="expression" priority="1547" dxfId="2016">
      <formula>IF(RIGHT(TEXT(AQ434,"0.#"),1)=".",FALSE,TRUE)</formula>
    </cfRule>
    <cfRule type="expression" priority="1548" dxfId="2017">
      <formula>IF(RIGHT(TEXT(AQ434,"0.#"),1)=".",TRUE,FALSE)</formula>
    </cfRule>
  </conditionalFormatting>
  <conditionalFormatting sqref="AE439">
    <cfRule type="expression" priority="1545" dxfId="2016">
      <formula>IF(RIGHT(TEXT(AE439,"0.#"),1)=".",FALSE,TRUE)</formula>
    </cfRule>
    <cfRule type="expression" priority="1546" dxfId="2017">
      <formula>IF(RIGHT(TEXT(AE439,"0.#"),1)=".",TRUE,FALSE)</formula>
    </cfRule>
  </conditionalFormatting>
  <conditionalFormatting sqref="AM441">
    <cfRule type="expression" priority="1535" dxfId="2016">
      <formula>IF(RIGHT(TEXT(AM441,"0.#"),1)=".",FALSE,TRUE)</formula>
    </cfRule>
    <cfRule type="expression" priority="1536" dxfId="2017">
      <formula>IF(RIGHT(TEXT(AM441,"0.#"),1)=".",TRUE,FALSE)</formula>
    </cfRule>
  </conditionalFormatting>
  <conditionalFormatting sqref="AE440">
    <cfRule type="expression" priority="1543" dxfId="2016">
      <formula>IF(RIGHT(TEXT(AE440,"0.#"),1)=".",FALSE,TRUE)</formula>
    </cfRule>
    <cfRule type="expression" priority="1544" dxfId="2017">
      <formula>IF(RIGHT(TEXT(AE440,"0.#"),1)=".",TRUE,FALSE)</formula>
    </cfRule>
  </conditionalFormatting>
  <conditionalFormatting sqref="AE441">
    <cfRule type="expression" priority="1541" dxfId="2016">
      <formula>IF(RIGHT(TEXT(AE441,"0.#"),1)=".",FALSE,TRUE)</formula>
    </cfRule>
    <cfRule type="expression" priority="1542" dxfId="2017">
      <formula>IF(RIGHT(TEXT(AE441,"0.#"),1)=".",TRUE,FALSE)</formula>
    </cfRule>
  </conditionalFormatting>
  <conditionalFormatting sqref="AM439">
    <cfRule type="expression" priority="1539" dxfId="2016">
      <formula>IF(RIGHT(TEXT(AM439,"0.#"),1)=".",FALSE,TRUE)</formula>
    </cfRule>
    <cfRule type="expression" priority="1540" dxfId="2017">
      <formula>IF(RIGHT(TEXT(AM439,"0.#"),1)=".",TRUE,FALSE)</formula>
    </cfRule>
  </conditionalFormatting>
  <conditionalFormatting sqref="AM440">
    <cfRule type="expression" priority="1537" dxfId="2016">
      <formula>IF(RIGHT(TEXT(AM440,"0.#"),1)=".",FALSE,TRUE)</formula>
    </cfRule>
    <cfRule type="expression" priority="1538" dxfId="2017">
      <formula>IF(RIGHT(TEXT(AM440,"0.#"),1)=".",TRUE,FALSE)</formula>
    </cfRule>
  </conditionalFormatting>
  <conditionalFormatting sqref="AU439">
    <cfRule type="expression" priority="1533" dxfId="2016">
      <formula>IF(RIGHT(TEXT(AU439,"0.#"),1)=".",FALSE,TRUE)</formula>
    </cfRule>
    <cfRule type="expression" priority="1534" dxfId="2017">
      <formula>IF(RIGHT(TEXT(AU439,"0.#"),1)=".",TRUE,FALSE)</formula>
    </cfRule>
  </conditionalFormatting>
  <conditionalFormatting sqref="AU440">
    <cfRule type="expression" priority="1531" dxfId="2016">
      <formula>IF(RIGHT(TEXT(AU440,"0.#"),1)=".",FALSE,TRUE)</formula>
    </cfRule>
    <cfRule type="expression" priority="1532" dxfId="2017">
      <formula>IF(RIGHT(TEXT(AU440,"0.#"),1)=".",TRUE,FALSE)</formula>
    </cfRule>
  </conditionalFormatting>
  <conditionalFormatting sqref="AU441">
    <cfRule type="expression" priority="1529" dxfId="2016">
      <formula>IF(RIGHT(TEXT(AU441,"0.#"),1)=".",FALSE,TRUE)</formula>
    </cfRule>
    <cfRule type="expression" priority="1530" dxfId="2017">
      <formula>IF(RIGHT(TEXT(AU441,"0.#"),1)=".",TRUE,FALSE)</formula>
    </cfRule>
  </conditionalFormatting>
  <conditionalFormatting sqref="AI441">
    <cfRule type="expression" priority="1523" dxfId="2016">
      <formula>IF(RIGHT(TEXT(AI441,"0.#"),1)=".",FALSE,TRUE)</formula>
    </cfRule>
    <cfRule type="expression" priority="1524" dxfId="2017">
      <formula>IF(RIGHT(TEXT(AI441,"0.#"),1)=".",TRUE,FALSE)</formula>
    </cfRule>
  </conditionalFormatting>
  <conditionalFormatting sqref="AI439">
    <cfRule type="expression" priority="1527" dxfId="2016">
      <formula>IF(RIGHT(TEXT(AI439,"0.#"),1)=".",FALSE,TRUE)</formula>
    </cfRule>
    <cfRule type="expression" priority="1528" dxfId="2017">
      <formula>IF(RIGHT(TEXT(AI439,"0.#"),1)=".",TRUE,FALSE)</formula>
    </cfRule>
  </conditionalFormatting>
  <conditionalFormatting sqref="AI440">
    <cfRule type="expression" priority="1525" dxfId="2016">
      <formula>IF(RIGHT(TEXT(AI440,"0.#"),1)=".",FALSE,TRUE)</formula>
    </cfRule>
    <cfRule type="expression" priority="1526" dxfId="2017">
      <formula>IF(RIGHT(TEXT(AI440,"0.#"),1)=".",TRUE,FALSE)</formula>
    </cfRule>
  </conditionalFormatting>
  <conditionalFormatting sqref="AQ440">
    <cfRule type="expression" priority="1521" dxfId="2016">
      <formula>IF(RIGHT(TEXT(AQ440,"0.#"),1)=".",FALSE,TRUE)</formula>
    </cfRule>
    <cfRule type="expression" priority="1522" dxfId="2017">
      <formula>IF(RIGHT(TEXT(AQ440,"0.#"),1)=".",TRUE,FALSE)</formula>
    </cfRule>
  </conditionalFormatting>
  <conditionalFormatting sqref="AQ441">
    <cfRule type="expression" priority="1519" dxfId="2016">
      <formula>IF(RIGHT(TEXT(AQ441,"0.#"),1)=".",FALSE,TRUE)</formula>
    </cfRule>
    <cfRule type="expression" priority="1520" dxfId="2017">
      <formula>IF(RIGHT(TEXT(AQ441,"0.#"),1)=".",TRUE,FALSE)</formula>
    </cfRule>
  </conditionalFormatting>
  <conditionalFormatting sqref="AQ439">
    <cfRule type="expression" priority="1517" dxfId="2016">
      <formula>IF(RIGHT(TEXT(AQ439,"0.#"),1)=".",FALSE,TRUE)</formula>
    </cfRule>
    <cfRule type="expression" priority="1518" dxfId="2017">
      <formula>IF(RIGHT(TEXT(AQ439,"0.#"),1)=".",TRUE,FALSE)</formula>
    </cfRule>
  </conditionalFormatting>
  <conditionalFormatting sqref="AE444">
    <cfRule type="expression" priority="1515" dxfId="2016">
      <formula>IF(RIGHT(TEXT(AE444,"0.#"),1)=".",FALSE,TRUE)</formula>
    </cfRule>
    <cfRule type="expression" priority="1516" dxfId="2017">
      <formula>IF(RIGHT(TEXT(AE444,"0.#"),1)=".",TRUE,FALSE)</formula>
    </cfRule>
  </conditionalFormatting>
  <conditionalFormatting sqref="AM446">
    <cfRule type="expression" priority="1505" dxfId="2016">
      <formula>IF(RIGHT(TEXT(AM446,"0.#"),1)=".",FALSE,TRUE)</formula>
    </cfRule>
    <cfRule type="expression" priority="1506" dxfId="2017">
      <formula>IF(RIGHT(TEXT(AM446,"0.#"),1)=".",TRUE,FALSE)</formula>
    </cfRule>
  </conditionalFormatting>
  <conditionalFormatting sqref="AE445">
    <cfRule type="expression" priority="1513" dxfId="2016">
      <formula>IF(RIGHT(TEXT(AE445,"0.#"),1)=".",FALSE,TRUE)</formula>
    </cfRule>
    <cfRule type="expression" priority="1514" dxfId="2017">
      <formula>IF(RIGHT(TEXT(AE445,"0.#"),1)=".",TRUE,FALSE)</formula>
    </cfRule>
  </conditionalFormatting>
  <conditionalFormatting sqref="AE446">
    <cfRule type="expression" priority="1511" dxfId="2016">
      <formula>IF(RIGHT(TEXT(AE446,"0.#"),1)=".",FALSE,TRUE)</formula>
    </cfRule>
    <cfRule type="expression" priority="1512" dxfId="2017">
      <formula>IF(RIGHT(TEXT(AE446,"0.#"),1)=".",TRUE,FALSE)</formula>
    </cfRule>
  </conditionalFormatting>
  <conditionalFormatting sqref="AM444">
    <cfRule type="expression" priority="1509" dxfId="2016">
      <formula>IF(RIGHT(TEXT(AM444,"0.#"),1)=".",FALSE,TRUE)</formula>
    </cfRule>
    <cfRule type="expression" priority="1510" dxfId="2017">
      <formula>IF(RIGHT(TEXT(AM444,"0.#"),1)=".",TRUE,FALSE)</formula>
    </cfRule>
  </conditionalFormatting>
  <conditionalFormatting sqref="AM445">
    <cfRule type="expression" priority="1507" dxfId="2016">
      <formula>IF(RIGHT(TEXT(AM445,"0.#"),1)=".",FALSE,TRUE)</formula>
    </cfRule>
    <cfRule type="expression" priority="1508" dxfId="2017">
      <formula>IF(RIGHT(TEXT(AM445,"0.#"),1)=".",TRUE,FALSE)</formula>
    </cfRule>
  </conditionalFormatting>
  <conditionalFormatting sqref="AU444">
    <cfRule type="expression" priority="1503" dxfId="2016">
      <formula>IF(RIGHT(TEXT(AU444,"0.#"),1)=".",FALSE,TRUE)</formula>
    </cfRule>
    <cfRule type="expression" priority="1504" dxfId="2017">
      <formula>IF(RIGHT(TEXT(AU444,"0.#"),1)=".",TRUE,FALSE)</formula>
    </cfRule>
  </conditionalFormatting>
  <conditionalFormatting sqref="AU445">
    <cfRule type="expression" priority="1501" dxfId="2016">
      <formula>IF(RIGHT(TEXT(AU445,"0.#"),1)=".",FALSE,TRUE)</formula>
    </cfRule>
    <cfRule type="expression" priority="1502" dxfId="2017">
      <formula>IF(RIGHT(TEXT(AU445,"0.#"),1)=".",TRUE,FALSE)</formula>
    </cfRule>
  </conditionalFormatting>
  <conditionalFormatting sqref="AU446">
    <cfRule type="expression" priority="1499" dxfId="2016">
      <formula>IF(RIGHT(TEXT(AU446,"0.#"),1)=".",FALSE,TRUE)</formula>
    </cfRule>
    <cfRule type="expression" priority="1500" dxfId="2017">
      <formula>IF(RIGHT(TEXT(AU446,"0.#"),1)=".",TRUE,FALSE)</formula>
    </cfRule>
  </conditionalFormatting>
  <conditionalFormatting sqref="AI446">
    <cfRule type="expression" priority="1493" dxfId="2016">
      <formula>IF(RIGHT(TEXT(AI446,"0.#"),1)=".",FALSE,TRUE)</formula>
    </cfRule>
    <cfRule type="expression" priority="1494" dxfId="2017">
      <formula>IF(RIGHT(TEXT(AI446,"0.#"),1)=".",TRUE,FALSE)</formula>
    </cfRule>
  </conditionalFormatting>
  <conditionalFormatting sqref="AI444">
    <cfRule type="expression" priority="1497" dxfId="2016">
      <formula>IF(RIGHT(TEXT(AI444,"0.#"),1)=".",FALSE,TRUE)</formula>
    </cfRule>
    <cfRule type="expression" priority="1498" dxfId="2017">
      <formula>IF(RIGHT(TEXT(AI444,"0.#"),1)=".",TRUE,FALSE)</formula>
    </cfRule>
  </conditionalFormatting>
  <conditionalFormatting sqref="AI445">
    <cfRule type="expression" priority="1495" dxfId="2016">
      <formula>IF(RIGHT(TEXT(AI445,"0.#"),1)=".",FALSE,TRUE)</formula>
    </cfRule>
    <cfRule type="expression" priority="1496" dxfId="2017">
      <formula>IF(RIGHT(TEXT(AI445,"0.#"),1)=".",TRUE,FALSE)</formula>
    </cfRule>
  </conditionalFormatting>
  <conditionalFormatting sqref="AQ445">
    <cfRule type="expression" priority="1491" dxfId="2016">
      <formula>IF(RIGHT(TEXT(AQ445,"0.#"),1)=".",FALSE,TRUE)</formula>
    </cfRule>
    <cfRule type="expression" priority="1492" dxfId="2017">
      <formula>IF(RIGHT(TEXT(AQ445,"0.#"),1)=".",TRUE,FALSE)</formula>
    </cfRule>
  </conditionalFormatting>
  <conditionalFormatting sqref="AQ446">
    <cfRule type="expression" priority="1489" dxfId="2016">
      <formula>IF(RIGHT(TEXT(AQ446,"0.#"),1)=".",FALSE,TRUE)</formula>
    </cfRule>
    <cfRule type="expression" priority="1490" dxfId="2017">
      <formula>IF(RIGHT(TEXT(AQ446,"0.#"),1)=".",TRUE,FALSE)</formula>
    </cfRule>
  </conditionalFormatting>
  <conditionalFormatting sqref="AQ444">
    <cfRule type="expression" priority="1487" dxfId="2016">
      <formula>IF(RIGHT(TEXT(AQ444,"0.#"),1)=".",FALSE,TRUE)</formula>
    </cfRule>
    <cfRule type="expression" priority="1488" dxfId="2017">
      <formula>IF(RIGHT(TEXT(AQ444,"0.#"),1)=".",TRUE,FALSE)</formula>
    </cfRule>
  </conditionalFormatting>
  <conditionalFormatting sqref="AE449">
    <cfRule type="expression" priority="1485" dxfId="2016">
      <formula>IF(RIGHT(TEXT(AE449,"0.#"),1)=".",FALSE,TRUE)</formula>
    </cfRule>
    <cfRule type="expression" priority="1486" dxfId="2017">
      <formula>IF(RIGHT(TEXT(AE449,"0.#"),1)=".",TRUE,FALSE)</formula>
    </cfRule>
  </conditionalFormatting>
  <conditionalFormatting sqref="AM451">
    <cfRule type="expression" priority="1475" dxfId="2016">
      <formula>IF(RIGHT(TEXT(AM451,"0.#"),1)=".",FALSE,TRUE)</formula>
    </cfRule>
    <cfRule type="expression" priority="1476" dxfId="2017">
      <formula>IF(RIGHT(TEXT(AM451,"0.#"),1)=".",TRUE,FALSE)</formula>
    </cfRule>
  </conditionalFormatting>
  <conditionalFormatting sqref="AE450">
    <cfRule type="expression" priority="1483" dxfId="2016">
      <formula>IF(RIGHT(TEXT(AE450,"0.#"),1)=".",FALSE,TRUE)</formula>
    </cfRule>
    <cfRule type="expression" priority="1484" dxfId="2017">
      <formula>IF(RIGHT(TEXT(AE450,"0.#"),1)=".",TRUE,FALSE)</formula>
    </cfRule>
  </conditionalFormatting>
  <conditionalFormatting sqref="AE451">
    <cfRule type="expression" priority="1481" dxfId="2016">
      <formula>IF(RIGHT(TEXT(AE451,"0.#"),1)=".",FALSE,TRUE)</formula>
    </cfRule>
    <cfRule type="expression" priority="1482" dxfId="2017">
      <formula>IF(RIGHT(TEXT(AE451,"0.#"),1)=".",TRUE,FALSE)</formula>
    </cfRule>
  </conditionalFormatting>
  <conditionalFormatting sqref="AM449">
    <cfRule type="expression" priority="1479" dxfId="2016">
      <formula>IF(RIGHT(TEXT(AM449,"0.#"),1)=".",FALSE,TRUE)</formula>
    </cfRule>
    <cfRule type="expression" priority="1480" dxfId="2017">
      <formula>IF(RIGHT(TEXT(AM449,"0.#"),1)=".",TRUE,FALSE)</formula>
    </cfRule>
  </conditionalFormatting>
  <conditionalFormatting sqref="AM450">
    <cfRule type="expression" priority="1477" dxfId="2016">
      <formula>IF(RIGHT(TEXT(AM450,"0.#"),1)=".",FALSE,TRUE)</formula>
    </cfRule>
    <cfRule type="expression" priority="1478" dxfId="2017">
      <formula>IF(RIGHT(TEXT(AM450,"0.#"),1)=".",TRUE,FALSE)</formula>
    </cfRule>
  </conditionalFormatting>
  <conditionalFormatting sqref="AU449">
    <cfRule type="expression" priority="1473" dxfId="2016">
      <formula>IF(RIGHT(TEXT(AU449,"0.#"),1)=".",FALSE,TRUE)</formula>
    </cfRule>
    <cfRule type="expression" priority="1474" dxfId="2017">
      <formula>IF(RIGHT(TEXT(AU449,"0.#"),1)=".",TRUE,FALSE)</formula>
    </cfRule>
  </conditionalFormatting>
  <conditionalFormatting sqref="AU450">
    <cfRule type="expression" priority="1471" dxfId="2016">
      <formula>IF(RIGHT(TEXT(AU450,"0.#"),1)=".",FALSE,TRUE)</formula>
    </cfRule>
    <cfRule type="expression" priority="1472" dxfId="2017">
      <formula>IF(RIGHT(TEXT(AU450,"0.#"),1)=".",TRUE,FALSE)</formula>
    </cfRule>
  </conditionalFormatting>
  <conditionalFormatting sqref="AU451">
    <cfRule type="expression" priority="1469" dxfId="2016">
      <formula>IF(RIGHT(TEXT(AU451,"0.#"),1)=".",FALSE,TRUE)</formula>
    </cfRule>
    <cfRule type="expression" priority="1470" dxfId="2017">
      <formula>IF(RIGHT(TEXT(AU451,"0.#"),1)=".",TRUE,FALSE)</formula>
    </cfRule>
  </conditionalFormatting>
  <conditionalFormatting sqref="AI451">
    <cfRule type="expression" priority="1463" dxfId="2016">
      <formula>IF(RIGHT(TEXT(AI451,"0.#"),1)=".",FALSE,TRUE)</formula>
    </cfRule>
    <cfRule type="expression" priority="1464" dxfId="2017">
      <formula>IF(RIGHT(TEXT(AI451,"0.#"),1)=".",TRUE,FALSE)</formula>
    </cfRule>
  </conditionalFormatting>
  <conditionalFormatting sqref="AI449">
    <cfRule type="expression" priority="1467" dxfId="2016">
      <formula>IF(RIGHT(TEXT(AI449,"0.#"),1)=".",FALSE,TRUE)</formula>
    </cfRule>
    <cfRule type="expression" priority="1468" dxfId="2017">
      <formula>IF(RIGHT(TEXT(AI449,"0.#"),1)=".",TRUE,FALSE)</formula>
    </cfRule>
  </conditionalFormatting>
  <conditionalFormatting sqref="AI450">
    <cfRule type="expression" priority="1465" dxfId="2016">
      <formula>IF(RIGHT(TEXT(AI450,"0.#"),1)=".",FALSE,TRUE)</formula>
    </cfRule>
    <cfRule type="expression" priority="1466" dxfId="2017">
      <formula>IF(RIGHT(TEXT(AI450,"0.#"),1)=".",TRUE,FALSE)</formula>
    </cfRule>
  </conditionalFormatting>
  <conditionalFormatting sqref="AQ450">
    <cfRule type="expression" priority="1461" dxfId="2016">
      <formula>IF(RIGHT(TEXT(AQ450,"0.#"),1)=".",FALSE,TRUE)</formula>
    </cfRule>
    <cfRule type="expression" priority="1462" dxfId="2017">
      <formula>IF(RIGHT(TEXT(AQ450,"0.#"),1)=".",TRUE,FALSE)</formula>
    </cfRule>
  </conditionalFormatting>
  <conditionalFormatting sqref="AQ451">
    <cfRule type="expression" priority="1459" dxfId="2016">
      <formula>IF(RIGHT(TEXT(AQ451,"0.#"),1)=".",FALSE,TRUE)</formula>
    </cfRule>
    <cfRule type="expression" priority="1460" dxfId="2017">
      <formula>IF(RIGHT(TEXT(AQ451,"0.#"),1)=".",TRUE,FALSE)</formula>
    </cfRule>
  </conditionalFormatting>
  <conditionalFormatting sqref="AQ449">
    <cfRule type="expression" priority="1457" dxfId="2016">
      <formula>IF(RIGHT(TEXT(AQ449,"0.#"),1)=".",FALSE,TRUE)</formula>
    </cfRule>
    <cfRule type="expression" priority="1458" dxfId="2017">
      <formula>IF(RIGHT(TEXT(AQ449,"0.#"),1)=".",TRUE,FALSE)</formula>
    </cfRule>
  </conditionalFormatting>
  <conditionalFormatting sqref="AE454">
    <cfRule type="expression" priority="1455" dxfId="2016">
      <formula>IF(RIGHT(TEXT(AE454,"0.#"),1)=".",FALSE,TRUE)</formula>
    </cfRule>
    <cfRule type="expression" priority="1456" dxfId="2017">
      <formula>IF(RIGHT(TEXT(AE454,"0.#"),1)=".",TRUE,FALSE)</formula>
    </cfRule>
  </conditionalFormatting>
  <conditionalFormatting sqref="AM456">
    <cfRule type="expression" priority="1445" dxfId="2016">
      <formula>IF(RIGHT(TEXT(AM456,"0.#"),1)=".",FALSE,TRUE)</formula>
    </cfRule>
    <cfRule type="expression" priority="1446" dxfId="2017">
      <formula>IF(RIGHT(TEXT(AM456,"0.#"),1)=".",TRUE,FALSE)</formula>
    </cfRule>
  </conditionalFormatting>
  <conditionalFormatting sqref="AE455">
    <cfRule type="expression" priority="1453" dxfId="2016">
      <formula>IF(RIGHT(TEXT(AE455,"0.#"),1)=".",FALSE,TRUE)</formula>
    </cfRule>
    <cfRule type="expression" priority="1454" dxfId="2017">
      <formula>IF(RIGHT(TEXT(AE455,"0.#"),1)=".",TRUE,FALSE)</formula>
    </cfRule>
  </conditionalFormatting>
  <conditionalFormatting sqref="AE456">
    <cfRule type="expression" priority="1451" dxfId="2016">
      <formula>IF(RIGHT(TEXT(AE456,"0.#"),1)=".",FALSE,TRUE)</formula>
    </cfRule>
    <cfRule type="expression" priority="1452" dxfId="2017">
      <formula>IF(RIGHT(TEXT(AE456,"0.#"),1)=".",TRUE,FALSE)</formula>
    </cfRule>
  </conditionalFormatting>
  <conditionalFormatting sqref="AM454">
    <cfRule type="expression" priority="1449" dxfId="2016">
      <formula>IF(RIGHT(TEXT(AM454,"0.#"),1)=".",FALSE,TRUE)</formula>
    </cfRule>
    <cfRule type="expression" priority="1450" dxfId="2017">
      <formula>IF(RIGHT(TEXT(AM454,"0.#"),1)=".",TRUE,FALSE)</formula>
    </cfRule>
  </conditionalFormatting>
  <conditionalFormatting sqref="AM455">
    <cfRule type="expression" priority="1447" dxfId="2016">
      <formula>IF(RIGHT(TEXT(AM455,"0.#"),1)=".",FALSE,TRUE)</formula>
    </cfRule>
    <cfRule type="expression" priority="1448" dxfId="2017">
      <formula>IF(RIGHT(TEXT(AM455,"0.#"),1)=".",TRUE,FALSE)</formula>
    </cfRule>
  </conditionalFormatting>
  <conditionalFormatting sqref="AU454">
    <cfRule type="expression" priority="1443" dxfId="2016">
      <formula>IF(RIGHT(TEXT(AU454,"0.#"),1)=".",FALSE,TRUE)</formula>
    </cfRule>
    <cfRule type="expression" priority="1444" dxfId="2017">
      <formula>IF(RIGHT(TEXT(AU454,"0.#"),1)=".",TRUE,FALSE)</formula>
    </cfRule>
  </conditionalFormatting>
  <conditionalFormatting sqref="AU455">
    <cfRule type="expression" priority="1441" dxfId="2016">
      <formula>IF(RIGHT(TEXT(AU455,"0.#"),1)=".",FALSE,TRUE)</formula>
    </cfRule>
    <cfRule type="expression" priority="1442" dxfId="2017">
      <formula>IF(RIGHT(TEXT(AU455,"0.#"),1)=".",TRUE,FALSE)</formula>
    </cfRule>
  </conditionalFormatting>
  <conditionalFormatting sqref="AU456">
    <cfRule type="expression" priority="1439" dxfId="2016">
      <formula>IF(RIGHT(TEXT(AU456,"0.#"),1)=".",FALSE,TRUE)</formula>
    </cfRule>
    <cfRule type="expression" priority="1440" dxfId="2017">
      <formula>IF(RIGHT(TEXT(AU456,"0.#"),1)=".",TRUE,FALSE)</formula>
    </cfRule>
  </conditionalFormatting>
  <conditionalFormatting sqref="AI456">
    <cfRule type="expression" priority="1433" dxfId="2016">
      <formula>IF(RIGHT(TEXT(AI456,"0.#"),1)=".",FALSE,TRUE)</formula>
    </cfRule>
    <cfRule type="expression" priority="1434" dxfId="2017">
      <formula>IF(RIGHT(TEXT(AI456,"0.#"),1)=".",TRUE,FALSE)</formula>
    </cfRule>
  </conditionalFormatting>
  <conditionalFormatting sqref="AI454">
    <cfRule type="expression" priority="1437" dxfId="2016">
      <formula>IF(RIGHT(TEXT(AI454,"0.#"),1)=".",FALSE,TRUE)</formula>
    </cfRule>
    <cfRule type="expression" priority="1438" dxfId="2017">
      <formula>IF(RIGHT(TEXT(AI454,"0.#"),1)=".",TRUE,FALSE)</formula>
    </cfRule>
  </conditionalFormatting>
  <conditionalFormatting sqref="AI455">
    <cfRule type="expression" priority="1435" dxfId="2016">
      <formula>IF(RIGHT(TEXT(AI455,"0.#"),1)=".",FALSE,TRUE)</formula>
    </cfRule>
    <cfRule type="expression" priority="1436" dxfId="2017">
      <formula>IF(RIGHT(TEXT(AI455,"0.#"),1)=".",TRUE,FALSE)</formula>
    </cfRule>
  </conditionalFormatting>
  <conditionalFormatting sqref="AQ455">
    <cfRule type="expression" priority="1431" dxfId="2016">
      <formula>IF(RIGHT(TEXT(AQ455,"0.#"),1)=".",FALSE,TRUE)</formula>
    </cfRule>
    <cfRule type="expression" priority="1432" dxfId="2017">
      <formula>IF(RIGHT(TEXT(AQ455,"0.#"),1)=".",TRUE,FALSE)</formula>
    </cfRule>
  </conditionalFormatting>
  <conditionalFormatting sqref="AQ456">
    <cfRule type="expression" priority="1429" dxfId="2016">
      <formula>IF(RIGHT(TEXT(AQ456,"0.#"),1)=".",FALSE,TRUE)</formula>
    </cfRule>
    <cfRule type="expression" priority="1430" dxfId="2017">
      <formula>IF(RIGHT(TEXT(AQ456,"0.#"),1)=".",TRUE,FALSE)</formula>
    </cfRule>
  </conditionalFormatting>
  <conditionalFormatting sqref="AQ454">
    <cfRule type="expression" priority="1427" dxfId="2016">
      <formula>IF(RIGHT(TEXT(AQ454,"0.#"),1)=".",FALSE,TRUE)</formula>
    </cfRule>
    <cfRule type="expression" priority="1428" dxfId="2017">
      <formula>IF(RIGHT(TEXT(AQ454,"0.#"),1)=".",TRUE,FALSE)</formula>
    </cfRule>
  </conditionalFormatting>
  <conditionalFormatting sqref="AE459">
    <cfRule type="expression" priority="1425" dxfId="2016">
      <formula>IF(RIGHT(TEXT(AE459,"0.#"),1)=".",FALSE,TRUE)</formula>
    </cfRule>
    <cfRule type="expression" priority="1426" dxfId="2017">
      <formula>IF(RIGHT(TEXT(AE459,"0.#"),1)=".",TRUE,FALSE)</formula>
    </cfRule>
  </conditionalFormatting>
  <conditionalFormatting sqref="AM461">
    <cfRule type="expression" priority="1415" dxfId="2016">
      <formula>IF(RIGHT(TEXT(AM461,"0.#"),1)=".",FALSE,TRUE)</formula>
    </cfRule>
    <cfRule type="expression" priority="1416" dxfId="2017">
      <formula>IF(RIGHT(TEXT(AM461,"0.#"),1)=".",TRUE,FALSE)</formula>
    </cfRule>
  </conditionalFormatting>
  <conditionalFormatting sqref="AE460">
    <cfRule type="expression" priority="1423" dxfId="2016">
      <formula>IF(RIGHT(TEXT(AE460,"0.#"),1)=".",FALSE,TRUE)</formula>
    </cfRule>
    <cfRule type="expression" priority="1424" dxfId="2017">
      <formula>IF(RIGHT(TEXT(AE460,"0.#"),1)=".",TRUE,FALSE)</formula>
    </cfRule>
  </conditionalFormatting>
  <conditionalFormatting sqref="AE461">
    <cfRule type="expression" priority="1421" dxfId="2016">
      <formula>IF(RIGHT(TEXT(AE461,"0.#"),1)=".",FALSE,TRUE)</formula>
    </cfRule>
    <cfRule type="expression" priority="1422" dxfId="2017">
      <formula>IF(RIGHT(TEXT(AE461,"0.#"),1)=".",TRUE,FALSE)</formula>
    </cfRule>
  </conditionalFormatting>
  <conditionalFormatting sqref="AM459">
    <cfRule type="expression" priority="1419" dxfId="2016">
      <formula>IF(RIGHT(TEXT(AM459,"0.#"),1)=".",FALSE,TRUE)</formula>
    </cfRule>
    <cfRule type="expression" priority="1420" dxfId="2017">
      <formula>IF(RIGHT(TEXT(AM459,"0.#"),1)=".",TRUE,FALSE)</formula>
    </cfRule>
  </conditionalFormatting>
  <conditionalFormatting sqref="AM460">
    <cfRule type="expression" priority="1417" dxfId="2016">
      <formula>IF(RIGHT(TEXT(AM460,"0.#"),1)=".",FALSE,TRUE)</formula>
    </cfRule>
    <cfRule type="expression" priority="1418" dxfId="2017">
      <formula>IF(RIGHT(TEXT(AM460,"0.#"),1)=".",TRUE,FALSE)</formula>
    </cfRule>
  </conditionalFormatting>
  <conditionalFormatting sqref="AU459">
    <cfRule type="expression" priority="1413" dxfId="2016">
      <formula>IF(RIGHT(TEXT(AU459,"0.#"),1)=".",FALSE,TRUE)</formula>
    </cfRule>
    <cfRule type="expression" priority="1414" dxfId="2017">
      <formula>IF(RIGHT(TEXT(AU459,"0.#"),1)=".",TRUE,FALSE)</formula>
    </cfRule>
  </conditionalFormatting>
  <conditionalFormatting sqref="AU460">
    <cfRule type="expression" priority="1411" dxfId="2016">
      <formula>IF(RIGHT(TEXT(AU460,"0.#"),1)=".",FALSE,TRUE)</formula>
    </cfRule>
    <cfRule type="expression" priority="1412" dxfId="2017">
      <formula>IF(RIGHT(TEXT(AU460,"0.#"),1)=".",TRUE,FALSE)</formula>
    </cfRule>
  </conditionalFormatting>
  <conditionalFormatting sqref="AU461">
    <cfRule type="expression" priority="1409" dxfId="2016">
      <formula>IF(RIGHT(TEXT(AU461,"0.#"),1)=".",FALSE,TRUE)</formula>
    </cfRule>
    <cfRule type="expression" priority="1410" dxfId="2017">
      <formula>IF(RIGHT(TEXT(AU461,"0.#"),1)=".",TRUE,FALSE)</formula>
    </cfRule>
  </conditionalFormatting>
  <conditionalFormatting sqref="AI461">
    <cfRule type="expression" priority="1403" dxfId="2016">
      <formula>IF(RIGHT(TEXT(AI461,"0.#"),1)=".",FALSE,TRUE)</formula>
    </cfRule>
    <cfRule type="expression" priority="1404" dxfId="2017">
      <formula>IF(RIGHT(TEXT(AI461,"0.#"),1)=".",TRUE,FALSE)</formula>
    </cfRule>
  </conditionalFormatting>
  <conditionalFormatting sqref="AI459">
    <cfRule type="expression" priority="1407" dxfId="2016">
      <formula>IF(RIGHT(TEXT(AI459,"0.#"),1)=".",FALSE,TRUE)</formula>
    </cfRule>
    <cfRule type="expression" priority="1408" dxfId="2017">
      <formula>IF(RIGHT(TEXT(AI459,"0.#"),1)=".",TRUE,FALSE)</formula>
    </cfRule>
  </conditionalFormatting>
  <conditionalFormatting sqref="AI460">
    <cfRule type="expression" priority="1405" dxfId="2016">
      <formula>IF(RIGHT(TEXT(AI460,"0.#"),1)=".",FALSE,TRUE)</formula>
    </cfRule>
    <cfRule type="expression" priority="1406" dxfId="2017">
      <formula>IF(RIGHT(TEXT(AI460,"0.#"),1)=".",TRUE,FALSE)</formula>
    </cfRule>
  </conditionalFormatting>
  <conditionalFormatting sqref="AQ460">
    <cfRule type="expression" priority="1401" dxfId="2016">
      <formula>IF(RIGHT(TEXT(AQ460,"0.#"),1)=".",FALSE,TRUE)</formula>
    </cfRule>
    <cfRule type="expression" priority="1402" dxfId="2017">
      <formula>IF(RIGHT(TEXT(AQ460,"0.#"),1)=".",TRUE,FALSE)</formula>
    </cfRule>
  </conditionalFormatting>
  <conditionalFormatting sqref="AQ461">
    <cfRule type="expression" priority="1399" dxfId="2016">
      <formula>IF(RIGHT(TEXT(AQ461,"0.#"),1)=".",FALSE,TRUE)</formula>
    </cfRule>
    <cfRule type="expression" priority="1400" dxfId="2017">
      <formula>IF(RIGHT(TEXT(AQ461,"0.#"),1)=".",TRUE,FALSE)</formula>
    </cfRule>
  </conditionalFormatting>
  <conditionalFormatting sqref="AQ459">
    <cfRule type="expression" priority="1397" dxfId="2016">
      <formula>IF(RIGHT(TEXT(AQ459,"0.#"),1)=".",FALSE,TRUE)</formula>
    </cfRule>
    <cfRule type="expression" priority="1398" dxfId="2017">
      <formula>IF(RIGHT(TEXT(AQ459,"0.#"),1)=".",TRUE,FALSE)</formula>
    </cfRule>
  </conditionalFormatting>
  <conditionalFormatting sqref="AE468">
    <cfRule type="expression" priority="1395" dxfId="2016">
      <formula>IF(RIGHT(TEXT(AE468,"0.#"),1)=".",FALSE,TRUE)</formula>
    </cfRule>
    <cfRule type="expression" priority="1396" dxfId="2017">
      <formula>IF(RIGHT(TEXT(AE468,"0.#"),1)=".",TRUE,FALSE)</formula>
    </cfRule>
  </conditionalFormatting>
  <conditionalFormatting sqref="AM470">
    <cfRule type="expression" priority="1385" dxfId="2016">
      <formula>IF(RIGHT(TEXT(AM470,"0.#"),1)=".",FALSE,TRUE)</formula>
    </cfRule>
    <cfRule type="expression" priority="1386" dxfId="2017">
      <formula>IF(RIGHT(TEXT(AM470,"0.#"),1)=".",TRUE,FALSE)</formula>
    </cfRule>
  </conditionalFormatting>
  <conditionalFormatting sqref="AE469">
    <cfRule type="expression" priority="1393" dxfId="2016">
      <formula>IF(RIGHT(TEXT(AE469,"0.#"),1)=".",FALSE,TRUE)</formula>
    </cfRule>
    <cfRule type="expression" priority="1394" dxfId="2017">
      <formula>IF(RIGHT(TEXT(AE469,"0.#"),1)=".",TRUE,FALSE)</formula>
    </cfRule>
  </conditionalFormatting>
  <conditionalFormatting sqref="AE470">
    <cfRule type="expression" priority="1391" dxfId="2016">
      <formula>IF(RIGHT(TEXT(AE470,"0.#"),1)=".",FALSE,TRUE)</formula>
    </cfRule>
    <cfRule type="expression" priority="1392" dxfId="2017">
      <formula>IF(RIGHT(TEXT(AE470,"0.#"),1)=".",TRUE,FALSE)</formula>
    </cfRule>
  </conditionalFormatting>
  <conditionalFormatting sqref="AM468">
    <cfRule type="expression" priority="1389" dxfId="2016">
      <formula>IF(RIGHT(TEXT(AM468,"0.#"),1)=".",FALSE,TRUE)</formula>
    </cfRule>
    <cfRule type="expression" priority="1390" dxfId="2017">
      <formula>IF(RIGHT(TEXT(AM468,"0.#"),1)=".",TRUE,FALSE)</formula>
    </cfRule>
  </conditionalFormatting>
  <conditionalFormatting sqref="AM469">
    <cfRule type="expression" priority="1387" dxfId="2016">
      <formula>IF(RIGHT(TEXT(AM469,"0.#"),1)=".",FALSE,TRUE)</formula>
    </cfRule>
    <cfRule type="expression" priority="1388" dxfId="2017">
      <formula>IF(RIGHT(TEXT(AM469,"0.#"),1)=".",TRUE,FALSE)</formula>
    </cfRule>
  </conditionalFormatting>
  <conditionalFormatting sqref="AU468">
    <cfRule type="expression" priority="1383" dxfId="2016">
      <formula>IF(RIGHT(TEXT(AU468,"0.#"),1)=".",FALSE,TRUE)</formula>
    </cfRule>
    <cfRule type="expression" priority="1384" dxfId="2017">
      <formula>IF(RIGHT(TEXT(AU468,"0.#"),1)=".",TRUE,FALSE)</formula>
    </cfRule>
  </conditionalFormatting>
  <conditionalFormatting sqref="AU469">
    <cfRule type="expression" priority="1381" dxfId="2016">
      <formula>IF(RIGHT(TEXT(AU469,"0.#"),1)=".",FALSE,TRUE)</formula>
    </cfRule>
    <cfRule type="expression" priority="1382" dxfId="2017">
      <formula>IF(RIGHT(TEXT(AU469,"0.#"),1)=".",TRUE,FALSE)</formula>
    </cfRule>
  </conditionalFormatting>
  <conditionalFormatting sqref="AU470">
    <cfRule type="expression" priority="1379" dxfId="2016">
      <formula>IF(RIGHT(TEXT(AU470,"0.#"),1)=".",FALSE,TRUE)</formula>
    </cfRule>
    <cfRule type="expression" priority="1380" dxfId="2017">
      <formula>IF(RIGHT(TEXT(AU470,"0.#"),1)=".",TRUE,FALSE)</formula>
    </cfRule>
  </conditionalFormatting>
  <conditionalFormatting sqref="AI470">
    <cfRule type="expression" priority="1373" dxfId="2016">
      <formula>IF(RIGHT(TEXT(AI470,"0.#"),1)=".",FALSE,TRUE)</formula>
    </cfRule>
    <cfRule type="expression" priority="1374" dxfId="2017">
      <formula>IF(RIGHT(TEXT(AI470,"0.#"),1)=".",TRUE,FALSE)</formula>
    </cfRule>
  </conditionalFormatting>
  <conditionalFormatting sqref="AI468">
    <cfRule type="expression" priority="1377" dxfId="2016">
      <formula>IF(RIGHT(TEXT(AI468,"0.#"),1)=".",FALSE,TRUE)</formula>
    </cfRule>
    <cfRule type="expression" priority="1378" dxfId="2017">
      <formula>IF(RIGHT(TEXT(AI468,"0.#"),1)=".",TRUE,FALSE)</formula>
    </cfRule>
  </conditionalFormatting>
  <conditionalFormatting sqref="AI469">
    <cfRule type="expression" priority="1375" dxfId="2016">
      <formula>IF(RIGHT(TEXT(AI469,"0.#"),1)=".",FALSE,TRUE)</formula>
    </cfRule>
    <cfRule type="expression" priority="1376" dxfId="2017">
      <formula>IF(RIGHT(TEXT(AI469,"0.#"),1)=".",TRUE,FALSE)</formula>
    </cfRule>
  </conditionalFormatting>
  <conditionalFormatting sqref="AQ469">
    <cfRule type="expression" priority="1371" dxfId="2016">
      <formula>IF(RIGHT(TEXT(AQ469,"0.#"),1)=".",FALSE,TRUE)</formula>
    </cfRule>
    <cfRule type="expression" priority="1372" dxfId="2017">
      <formula>IF(RIGHT(TEXT(AQ469,"0.#"),1)=".",TRUE,FALSE)</formula>
    </cfRule>
  </conditionalFormatting>
  <conditionalFormatting sqref="AQ470">
    <cfRule type="expression" priority="1369" dxfId="2016">
      <formula>IF(RIGHT(TEXT(AQ470,"0.#"),1)=".",FALSE,TRUE)</formula>
    </cfRule>
    <cfRule type="expression" priority="1370" dxfId="2017">
      <formula>IF(RIGHT(TEXT(AQ470,"0.#"),1)=".",TRUE,FALSE)</formula>
    </cfRule>
  </conditionalFormatting>
  <conditionalFormatting sqref="AQ468">
    <cfRule type="expression" priority="1367" dxfId="2016">
      <formula>IF(RIGHT(TEXT(AQ468,"0.#"),1)=".",FALSE,TRUE)</formula>
    </cfRule>
    <cfRule type="expression" priority="1368" dxfId="2017">
      <formula>IF(RIGHT(TEXT(AQ468,"0.#"),1)=".",TRUE,FALSE)</formula>
    </cfRule>
  </conditionalFormatting>
  <conditionalFormatting sqref="AE473">
    <cfRule type="expression" priority="1365" dxfId="2016">
      <formula>IF(RIGHT(TEXT(AE473,"0.#"),1)=".",FALSE,TRUE)</formula>
    </cfRule>
    <cfRule type="expression" priority="1366" dxfId="2017">
      <formula>IF(RIGHT(TEXT(AE473,"0.#"),1)=".",TRUE,FALSE)</formula>
    </cfRule>
  </conditionalFormatting>
  <conditionalFormatting sqref="AM475">
    <cfRule type="expression" priority="1355" dxfId="2016">
      <formula>IF(RIGHT(TEXT(AM475,"0.#"),1)=".",FALSE,TRUE)</formula>
    </cfRule>
    <cfRule type="expression" priority="1356" dxfId="2017">
      <formula>IF(RIGHT(TEXT(AM475,"0.#"),1)=".",TRUE,FALSE)</formula>
    </cfRule>
  </conditionalFormatting>
  <conditionalFormatting sqref="AE474">
    <cfRule type="expression" priority="1363" dxfId="2016">
      <formula>IF(RIGHT(TEXT(AE474,"0.#"),1)=".",FALSE,TRUE)</formula>
    </cfRule>
    <cfRule type="expression" priority="1364" dxfId="2017">
      <formula>IF(RIGHT(TEXT(AE474,"0.#"),1)=".",TRUE,FALSE)</formula>
    </cfRule>
  </conditionalFormatting>
  <conditionalFormatting sqref="AE475">
    <cfRule type="expression" priority="1361" dxfId="2016">
      <formula>IF(RIGHT(TEXT(AE475,"0.#"),1)=".",FALSE,TRUE)</formula>
    </cfRule>
    <cfRule type="expression" priority="1362" dxfId="2017">
      <formula>IF(RIGHT(TEXT(AE475,"0.#"),1)=".",TRUE,FALSE)</formula>
    </cfRule>
  </conditionalFormatting>
  <conditionalFormatting sqref="AM473">
    <cfRule type="expression" priority="1359" dxfId="2016">
      <formula>IF(RIGHT(TEXT(AM473,"0.#"),1)=".",FALSE,TRUE)</formula>
    </cfRule>
    <cfRule type="expression" priority="1360" dxfId="2017">
      <formula>IF(RIGHT(TEXT(AM473,"0.#"),1)=".",TRUE,FALSE)</formula>
    </cfRule>
  </conditionalFormatting>
  <conditionalFormatting sqref="AM474">
    <cfRule type="expression" priority="1357" dxfId="2016">
      <formula>IF(RIGHT(TEXT(AM474,"0.#"),1)=".",FALSE,TRUE)</formula>
    </cfRule>
    <cfRule type="expression" priority="1358" dxfId="2017">
      <formula>IF(RIGHT(TEXT(AM474,"0.#"),1)=".",TRUE,FALSE)</formula>
    </cfRule>
  </conditionalFormatting>
  <conditionalFormatting sqref="AU473">
    <cfRule type="expression" priority="1353" dxfId="2016">
      <formula>IF(RIGHT(TEXT(AU473,"0.#"),1)=".",FALSE,TRUE)</formula>
    </cfRule>
    <cfRule type="expression" priority="1354" dxfId="2017">
      <formula>IF(RIGHT(TEXT(AU473,"0.#"),1)=".",TRUE,FALSE)</formula>
    </cfRule>
  </conditionalFormatting>
  <conditionalFormatting sqref="AU474">
    <cfRule type="expression" priority="1351" dxfId="2016">
      <formula>IF(RIGHT(TEXT(AU474,"0.#"),1)=".",FALSE,TRUE)</formula>
    </cfRule>
    <cfRule type="expression" priority="1352" dxfId="2017">
      <formula>IF(RIGHT(TEXT(AU474,"0.#"),1)=".",TRUE,FALSE)</formula>
    </cfRule>
  </conditionalFormatting>
  <conditionalFormatting sqref="AU475">
    <cfRule type="expression" priority="1349" dxfId="2016">
      <formula>IF(RIGHT(TEXT(AU475,"0.#"),1)=".",FALSE,TRUE)</formula>
    </cfRule>
    <cfRule type="expression" priority="1350" dxfId="2017">
      <formula>IF(RIGHT(TEXT(AU475,"0.#"),1)=".",TRUE,FALSE)</formula>
    </cfRule>
  </conditionalFormatting>
  <conditionalFormatting sqref="AI475">
    <cfRule type="expression" priority="1343" dxfId="2016">
      <formula>IF(RIGHT(TEXT(AI475,"0.#"),1)=".",FALSE,TRUE)</formula>
    </cfRule>
    <cfRule type="expression" priority="1344" dxfId="2017">
      <formula>IF(RIGHT(TEXT(AI475,"0.#"),1)=".",TRUE,FALSE)</formula>
    </cfRule>
  </conditionalFormatting>
  <conditionalFormatting sqref="AI473">
    <cfRule type="expression" priority="1347" dxfId="2016">
      <formula>IF(RIGHT(TEXT(AI473,"0.#"),1)=".",FALSE,TRUE)</formula>
    </cfRule>
    <cfRule type="expression" priority="1348" dxfId="2017">
      <formula>IF(RIGHT(TEXT(AI473,"0.#"),1)=".",TRUE,FALSE)</formula>
    </cfRule>
  </conditionalFormatting>
  <conditionalFormatting sqref="AI474">
    <cfRule type="expression" priority="1345" dxfId="2016">
      <formula>IF(RIGHT(TEXT(AI474,"0.#"),1)=".",FALSE,TRUE)</formula>
    </cfRule>
    <cfRule type="expression" priority="1346" dxfId="2017">
      <formula>IF(RIGHT(TEXT(AI474,"0.#"),1)=".",TRUE,FALSE)</formula>
    </cfRule>
  </conditionalFormatting>
  <conditionalFormatting sqref="AQ474">
    <cfRule type="expression" priority="1341" dxfId="2016">
      <formula>IF(RIGHT(TEXT(AQ474,"0.#"),1)=".",FALSE,TRUE)</formula>
    </cfRule>
    <cfRule type="expression" priority="1342" dxfId="2017">
      <formula>IF(RIGHT(TEXT(AQ474,"0.#"),1)=".",TRUE,FALSE)</formula>
    </cfRule>
  </conditionalFormatting>
  <conditionalFormatting sqref="AQ475">
    <cfRule type="expression" priority="1339" dxfId="2016">
      <formula>IF(RIGHT(TEXT(AQ475,"0.#"),1)=".",FALSE,TRUE)</formula>
    </cfRule>
    <cfRule type="expression" priority="1340" dxfId="2017">
      <formula>IF(RIGHT(TEXT(AQ475,"0.#"),1)=".",TRUE,FALSE)</formula>
    </cfRule>
  </conditionalFormatting>
  <conditionalFormatting sqref="AQ473">
    <cfRule type="expression" priority="1337" dxfId="2016">
      <formula>IF(RIGHT(TEXT(AQ473,"0.#"),1)=".",FALSE,TRUE)</formula>
    </cfRule>
    <cfRule type="expression" priority="1338" dxfId="2017">
      <formula>IF(RIGHT(TEXT(AQ473,"0.#"),1)=".",TRUE,FALSE)</formula>
    </cfRule>
  </conditionalFormatting>
  <conditionalFormatting sqref="AE478">
    <cfRule type="expression" priority="1335" dxfId="2016">
      <formula>IF(RIGHT(TEXT(AE478,"0.#"),1)=".",FALSE,TRUE)</formula>
    </cfRule>
    <cfRule type="expression" priority="1336" dxfId="2017">
      <formula>IF(RIGHT(TEXT(AE478,"0.#"),1)=".",TRUE,FALSE)</formula>
    </cfRule>
  </conditionalFormatting>
  <conditionalFormatting sqref="AM480">
    <cfRule type="expression" priority="1325" dxfId="2016">
      <formula>IF(RIGHT(TEXT(AM480,"0.#"),1)=".",FALSE,TRUE)</formula>
    </cfRule>
    <cfRule type="expression" priority="1326" dxfId="2017">
      <formula>IF(RIGHT(TEXT(AM480,"0.#"),1)=".",TRUE,FALSE)</formula>
    </cfRule>
  </conditionalFormatting>
  <conditionalFormatting sqref="AE479">
    <cfRule type="expression" priority="1333" dxfId="2016">
      <formula>IF(RIGHT(TEXT(AE479,"0.#"),1)=".",FALSE,TRUE)</formula>
    </cfRule>
    <cfRule type="expression" priority="1334" dxfId="2017">
      <formula>IF(RIGHT(TEXT(AE479,"0.#"),1)=".",TRUE,FALSE)</formula>
    </cfRule>
  </conditionalFormatting>
  <conditionalFormatting sqref="AE480">
    <cfRule type="expression" priority="1331" dxfId="2016">
      <formula>IF(RIGHT(TEXT(AE480,"0.#"),1)=".",FALSE,TRUE)</formula>
    </cfRule>
    <cfRule type="expression" priority="1332" dxfId="2017">
      <formula>IF(RIGHT(TEXT(AE480,"0.#"),1)=".",TRUE,FALSE)</formula>
    </cfRule>
  </conditionalFormatting>
  <conditionalFormatting sqref="AM478">
    <cfRule type="expression" priority="1329" dxfId="2016">
      <formula>IF(RIGHT(TEXT(AM478,"0.#"),1)=".",FALSE,TRUE)</formula>
    </cfRule>
    <cfRule type="expression" priority="1330" dxfId="2017">
      <formula>IF(RIGHT(TEXT(AM478,"0.#"),1)=".",TRUE,FALSE)</formula>
    </cfRule>
  </conditionalFormatting>
  <conditionalFormatting sqref="AM479">
    <cfRule type="expression" priority="1327" dxfId="2016">
      <formula>IF(RIGHT(TEXT(AM479,"0.#"),1)=".",FALSE,TRUE)</formula>
    </cfRule>
    <cfRule type="expression" priority="1328" dxfId="2017">
      <formula>IF(RIGHT(TEXT(AM479,"0.#"),1)=".",TRUE,FALSE)</formula>
    </cfRule>
  </conditionalFormatting>
  <conditionalFormatting sqref="AU478">
    <cfRule type="expression" priority="1323" dxfId="2016">
      <formula>IF(RIGHT(TEXT(AU478,"0.#"),1)=".",FALSE,TRUE)</formula>
    </cfRule>
    <cfRule type="expression" priority="1324" dxfId="2017">
      <formula>IF(RIGHT(TEXT(AU478,"0.#"),1)=".",TRUE,FALSE)</formula>
    </cfRule>
  </conditionalFormatting>
  <conditionalFormatting sqref="AU479">
    <cfRule type="expression" priority="1321" dxfId="2016">
      <formula>IF(RIGHT(TEXT(AU479,"0.#"),1)=".",FALSE,TRUE)</formula>
    </cfRule>
    <cfRule type="expression" priority="1322" dxfId="2017">
      <formula>IF(RIGHT(TEXT(AU479,"0.#"),1)=".",TRUE,FALSE)</formula>
    </cfRule>
  </conditionalFormatting>
  <conditionalFormatting sqref="AU480">
    <cfRule type="expression" priority="1319" dxfId="2016">
      <formula>IF(RIGHT(TEXT(AU480,"0.#"),1)=".",FALSE,TRUE)</formula>
    </cfRule>
    <cfRule type="expression" priority="1320" dxfId="2017">
      <formula>IF(RIGHT(TEXT(AU480,"0.#"),1)=".",TRUE,FALSE)</formula>
    </cfRule>
  </conditionalFormatting>
  <conditionalFormatting sqref="AI480">
    <cfRule type="expression" priority="1313" dxfId="2016">
      <formula>IF(RIGHT(TEXT(AI480,"0.#"),1)=".",FALSE,TRUE)</formula>
    </cfRule>
    <cfRule type="expression" priority="1314" dxfId="2017">
      <formula>IF(RIGHT(TEXT(AI480,"0.#"),1)=".",TRUE,FALSE)</formula>
    </cfRule>
  </conditionalFormatting>
  <conditionalFormatting sqref="AI478">
    <cfRule type="expression" priority="1317" dxfId="2016">
      <formula>IF(RIGHT(TEXT(AI478,"0.#"),1)=".",FALSE,TRUE)</formula>
    </cfRule>
    <cfRule type="expression" priority="1318" dxfId="2017">
      <formula>IF(RIGHT(TEXT(AI478,"0.#"),1)=".",TRUE,FALSE)</formula>
    </cfRule>
  </conditionalFormatting>
  <conditionalFormatting sqref="AI479">
    <cfRule type="expression" priority="1315" dxfId="2016">
      <formula>IF(RIGHT(TEXT(AI479,"0.#"),1)=".",FALSE,TRUE)</formula>
    </cfRule>
    <cfRule type="expression" priority="1316" dxfId="2017">
      <formula>IF(RIGHT(TEXT(AI479,"0.#"),1)=".",TRUE,FALSE)</formula>
    </cfRule>
  </conditionalFormatting>
  <conditionalFormatting sqref="AQ479">
    <cfRule type="expression" priority="1311" dxfId="2016">
      <formula>IF(RIGHT(TEXT(AQ479,"0.#"),1)=".",FALSE,TRUE)</formula>
    </cfRule>
    <cfRule type="expression" priority="1312" dxfId="2017">
      <formula>IF(RIGHT(TEXT(AQ479,"0.#"),1)=".",TRUE,FALSE)</formula>
    </cfRule>
  </conditionalFormatting>
  <conditionalFormatting sqref="AQ480">
    <cfRule type="expression" priority="1309" dxfId="2016">
      <formula>IF(RIGHT(TEXT(AQ480,"0.#"),1)=".",FALSE,TRUE)</formula>
    </cfRule>
    <cfRule type="expression" priority="1310" dxfId="2017">
      <formula>IF(RIGHT(TEXT(AQ480,"0.#"),1)=".",TRUE,FALSE)</formula>
    </cfRule>
  </conditionalFormatting>
  <conditionalFormatting sqref="AQ478">
    <cfRule type="expression" priority="1307" dxfId="2016">
      <formula>IF(RIGHT(TEXT(AQ478,"0.#"),1)=".",FALSE,TRUE)</formula>
    </cfRule>
    <cfRule type="expression" priority="1308" dxfId="2017">
      <formula>IF(RIGHT(TEXT(AQ478,"0.#"),1)=".",TRUE,FALSE)</formula>
    </cfRule>
  </conditionalFormatting>
  <conditionalFormatting sqref="AE483">
    <cfRule type="expression" priority="1305" dxfId="2016">
      <formula>IF(RIGHT(TEXT(AE483,"0.#"),1)=".",FALSE,TRUE)</formula>
    </cfRule>
    <cfRule type="expression" priority="1306" dxfId="2017">
      <formula>IF(RIGHT(TEXT(AE483,"0.#"),1)=".",TRUE,FALSE)</formula>
    </cfRule>
  </conditionalFormatting>
  <conditionalFormatting sqref="AM485">
    <cfRule type="expression" priority="1295" dxfId="2016">
      <formula>IF(RIGHT(TEXT(AM485,"0.#"),1)=".",FALSE,TRUE)</formula>
    </cfRule>
    <cfRule type="expression" priority="1296" dxfId="2017">
      <formula>IF(RIGHT(TEXT(AM485,"0.#"),1)=".",TRUE,FALSE)</formula>
    </cfRule>
  </conditionalFormatting>
  <conditionalFormatting sqref="AE484">
    <cfRule type="expression" priority="1303" dxfId="2016">
      <formula>IF(RIGHT(TEXT(AE484,"0.#"),1)=".",FALSE,TRUE)</formula>
    </cfRule>
    <cfRule type="expression" priority="1304" dxfId="2017">
      <formula>IF(RIGHT(TEXT(AE484,"0.#"),1)=".",TRUE,FALSE)</formula>
    </cfRule>
  </conditionalFormatting>
  <conditionalFormatting sqref="AE485">
    <cfRule type="expression" priority="1301" dxfId="2016">
      <formula>IF(RIGHT(TEXT(AE485,"0.#"),1)=".",FALSE,TRUE)</formula>
    </cfRule>
    <cfRule type="expression" priority="1302" dxfId="2017">
      <formula>IF(RIGHT(TEXT(AE485,"0.#"),1)=".",TRUE,FALSE)</formula>
    </cfRule>
  </conditionalFormatting>
  <conditionalFormatting sqref="AM483">
    <cfRule type="expression" priority="1299" dxfId="2016">
      <formula>IF(RIGHT(TEXT(AM483,"0.#"),1)=".",FALSE,TRUE)</formula>
    </cfRule>
    <cfRule type="expression" priority="1300" dxfId="2017">
      <formula>IF(RIGHT(TEXT(AM483,"0.#"),1)=".",TRUE,FALSE)</formula>
    </cfRule>
  </conditionalFormatting>
  <conditionalFormatting sqref="AM484">
    <cfRule type="expression" priority="1297" dxfId="2016">
      <formula>IF(RIGHT(TEXT(AM484,"0.#"),1)=".",FALSE,TRUE)</formula>
    </cfRule>
    <cfRule type="expression" priority="1298" dxfId="2017">
      <formula>IF(RIGHT(TEXT(AM484,"0.#"),1)=".",TRUE,FALSE)</formula>
    </cfRule>
  </conditionalFormatting>
  <conditionalFormatting sqref="AU483">
    <cfRule type="expression" priority="1293" dxfId="2016">
      <formula>IF(RIGHT(TEXT(AU483,"0.#"),1)=".",FALSE,TRUE)</formula>
    </cfRule>
    <cfRule type="expression" priority="1294" dxfId="2017">
      <formula>IF(RIGHT(TEXT(AU483,"0.#"),1)=".",TRUE,FALSE)</formula>
    </cfRule>
  </conditionalFormatting>
  <conditionalFormatting sqref="AU484">
    <cfRule type="expression" priority="1291" dxfId="2016">
      <formula>IF(RIGHT(TEXT(AU484,"0.#"),1)=".",FALSE,TRUE)</formula>
    </cfRule>
    <cfRule type="expression" priority="1292" dxfId="2017">
      <formula>IF(RIGHT(TEXT(AU484,"0.#"),1)=".",TRUE,FALSE)</formula>
    </cfRule>
  </conditionalFormatting>
  <conditionalFormatting sqref="AU485">
    <cfRule type="expression" priority="1289" dxfId="2016">
      <formula>IF(RIGHT(TEXT(AU485,"0.#"),1)=".",FALSE,TRUE)</formula>
    </cfRule>
    <cfRule type="expression" priority="1290" dxfId="2017">
      <formula>IF(RIGHT(TEXT(AU485,"0.#"),1)=".",TRUE,FALSE)</formula>
    </cfRule>
  </conditionalFormatting>
  <conditionalFormatting sqref="AI485">
    <cfRule type="expression" priority="1283" dxfId="2016">
      <formula>IF(RIGHT(TEXT(AI485,"0.#"),1)=".",FALSE,TRUE)</formula>
    </cfRule>
    <cfRule type="expression" priority="1284" dxfId="2017">
      <formula>IF(RIGHT(TEXT(AI485,"0.#"),1)=".",TRUE,FALSE)</formula>
    </cfRule>
  </conditionalFormatting>
  <conditionalFormatting sqref="AI483">
    <cfRule type="expression" priority="1287" dxfId="2016">
      <formula>IF(RIGHT(TEXT(AI483,"0.#"),1)=".",FALSE,TRUE)</formula>
    </cfRule>
    <cfRule type="expression" priority="1288" dxfId="2017">
      <formula>IF(RIGHT(TEXT(AI483,"0.#"),1)=".",TRUE,FALSE)</formula>
    </cfRule>
  </conditionalFormatting>
  <conditionalFormatting sqref="AI484">
    <cfRule type="expression" priority="1285" dxfId="2016">
      <formula>IF(RIGHT(TEXT(AI484,"0.#"),1)=".",FALSE,TRUE)</formula>
    </cfRule>
    <cfRule type="expression" priority="1286" dxfId="2017">
      <formula>IF(RIGHT(TEXT(AI484,"0.#"),1)=".",TRUE,FALSE)</formula>
    </cfRule>
  </conditionalFormatting>
  <conditionalFormatting sqref="AQ484">
    <cfRule type="expression" priority="1281" dxfId="2016">
      <formula>IF(RIGHT(TEXT(AQ484,"0.#"),1)=".",FALSE,TRUE)</formula>
    </cfRule>
    <cfRule type="expression" priority="1282" dxfId="2017">
      <formula>IF(RIGHT(TEXT(AQ484,"0.#"),1)=".",TRUE,FALSE)</formula>
    </cfRule>
  </conditionalFormatting>
  <conditionalFormatting sqref="AQ485">
    <cfRule type="expression" priority="1279" dxfId="2016">
      <formula>IF(RIGHT(TEXT(AQ485,"0.#"),1)=".",FALSE,TRUE)</formula>
    </cfRule>
    <cfRule type="expression" priority="1280" dxfId="2017">
      <formula>IF(RIGHT(TEXT(AQ485,"0.#"),1)=".",TRUE,FALSE)</formula>
    </cfRule>
  </conditionalFormatting>
  <conditionalFormatting sqref="AQ483">
    <cfRule type="expression" priority="1277" dxfId="2016">
      <formula>IF(RIGHT(TEXT(AQ483,"0.#"),1)=".",FALSE,TRUE)</formula>
    </cfRule>
    <cfRule type="expression" priority="1278" dxfId="2017">
      <formula>IF(RIGHT(TEXT(AQ483,"0.#"),1)=".",TRUE,FALSE)</formula>
    </cfRule>
  </conditionalFormatting>
  <conditionalFormatting sqref="AE488">
    <cfRule type="expression" priority="1275" dxfId="2016">
      <formula>IF(RIGHT(TEXT(AE488,"0.#"),1)=".",FALSE,TRUE)</formula>
    </cfRule>
    <cfRule type="expression" priority="1276" dxfId="2017">
      <formula>IF(RIGHT(TEXT(AE488,"0.#"),1)=".",TRUE,FALSE)</formula>
    </cfRule>
  </conditionalFormatting>
  <conditionalFormatting sqref="AM490">
    <cfRule type="expression" priority="1265" dxfId="2016">
      <formula>IF(RIGHT(TEXT(AM490,"0.#"),1)=".",FALSE,TRUE)</formula>
    </cfRule>
    <cfRule type="expression" priority="1266" dxfId="2017">
      <formula>IF(RIGHT(TEXT(AM490,"0.#"),1)=".",TRUE,FALSE)</formula>
    </cfRule>
  </conditionalFormatting>
  <conditionalFormatting sqref="AE489">
    <cfRule type="expression" priority="1273" dxfId="2016">
      <formula>IF(RIGHT(TEXT(AE489,"0.#"),1)=".",FALSE,TRUE)</formula>
    </cfRule>
    <cfRule type="expression" priority="1274" dxfId="2017">
      <formula>IF(RIGHT(TEXT(AE489,"0.#"),1)=".",TRUE,FALSE)</formula>
    </cfRule>
  </conditionalFormatting>
  <conditionalFormatting sqref="AE490">
    <cfRule type="expression" priority="1271" dxfId="2016">
      <formula>IF(RIGHT(TEXT(AE490,"0.#"),1)=".",FALSE,TRUE)</formula>
    </cfRule>
    <cfRule type="expression" priority="1272" dxfId="2017">
      <formula>IF(RIGHT(TEXT(AE490,"0.#"),1)=".",TRUE,FALSE)</formula>
    </cfRule>
  </conditionalFormatting>
  <conditionalFormatting sqref="AM488">
    <cfRule type="expression" priority="1269" dxfId="2016">
      <formula>IF(RIGHT(TEXT(AM488,"0.#"),1)=".",FALSE,TRUE)</formula>
    </cfRule>
    <cfRule type="expression" priority="1270" dxfId="2017">
      <formula>IF(RIGHT(TEXT(AM488,"0.#"),1)=".",TRUE,FALSE)</formula>
    </cfRule>
  </conditionalFormatting>
  <conditionalFormatting sqref="AM489">
    <cfRule type="expression" priority="1267" dxfId="2016">
      <formula>IF(RIGHT(TEXT(AM489,"0.#"),1)=".",FALSE,TRUE)</formula>
    </cfRule>
    <cfRule type="expression" priority="1268" dxfId="2017">
      <formula>IF(RIGHT(TEXT(AM489,"0.#"),1)=".",TRUE,FALSE)</formula>
    </cfRule>
  </conditionalFormatting>
  <conditionalFormatting sqref="AU488">
    <cfRule type="expression" priority="1263" dxfId="2016">
      <formula>IF(RIGHT(TEXT(AU488,"0.#"),1)=".",FALSE,TRUE)</formula>
    </cfRule>
    <cfRule type="expression" priority="1264" dxfId="2017">
      <formula>IF(RIGHT(TEXT(AU488,"0.#"),1)=".",TRUE,FALSE)</formula>
    </cfRule>
  </conditionalFormatting>
  <conditionalFormatting sqref="AU489">
    <cfRule type="expression" priority="1261" dxfId="2016">
      <formula>IF(RIGHT(TEXT(AU489,"0.#"),1)=".",FALSE,TRUE)</formula>
    </cfRule>
    <cfRule type="expression" priority="1262" dxfId="2017">
      <formula>IF(RIGHT(TEXT(AU489,"0.#"),1)=".",TRUE,FALSE)</formula>
    </cfRule>
  </conditionalFormatting>
  <conditionalFormatting sqref="AU490">
    <cfRule type="expression" priority="1259" dxfId="2016">
      <formula>IF(RIGHT(TEXT(AU490,"0.#"),1)=".",FALSE,TRUE)</formula>
    </cfRule>
    <cfRule type="expression" priority="1260" dxfId="2017">
      <formula>IF(RIGHT(TEXT(AU490,"0.#"),1)=".",TRUE,FALSE)</formula>
    </cfRule>
  </conditionalFormatting>
  <conditionalFormatting sqref="AI490">
    <cfRule type="expression" priority="1253" dxfId="2016">
      <formula>IF(RIGHT(TEXT(AI490,"0.#"),1)=".",FALSE,TRUE)</formula>
    </cfRule>
    <cfRule type="expression" priority="1254" dxfId="2017">
      <formula>IF(RIGHT(TEXT(AI490,"0.#"),1)=".",TRUE,FALSE)</formula>
    </cfRule>
  </conditionalFormatting>
  <conditionalFormatting sqref="AI488">
    <cfRule type="expression" priority="1257" dxfId="2016">
      <formula>IF(RIGHT(TEXT(AI488,"0.#"),1)=".",FALSE,TRUE)</formula>
    </cfRule>
    <cfRule type="expression" priority="1258" dxfId="2017">
      <formula>IF(RIGHT(TEXT(AI488,"0.#"),1)=".",TRUE,FALSE)</formula>
    </cfRule>
  </conditionalFormatting>
  <conditionalFormatting sqref="AI489">
    <cfRule type="expression" priority="1255" dxfId="2016">
      <formula>IF(RIGHT(TEXT(AI489,"0.#"),1)=".",FALSE,TRUE)</formula>
    </cfRule>
    <cfRule type="expression" priority="1256" dxfId="2017">
      <formula>IF(RIGHT(TEXT(AI489,"0.#"),1)=".",TRUE,FALSE)</formula>
    </cfRule>
  </conditionalFormatting>
  <conditionalFormatting sqref="AQ489">
    <cfRule type="expression" priority="1251" dxfId="2016">
      <formula>IF(RIGHT(TEXT(AQ489,"0.#"),1)=".",FALSE,TRUE)</formula>
    </cfRule>
    <cfRule type="expression" priority="1252" dxfId="2017">
      <formula>IF(RIGHT(TEXT(AQ489,"0.#"),1)=".",TRUE,FALSE)</formula>
    </cfRule>
  </conditionalFormatting>
  <conditionalFormatting sqref="AQ490">
    <cfRule type="expression" priority="1249" dxfId="2016">
      <formula>IF(RIGHT(TEXT(AQ490,"0.#"),1)=".",FALSE,TRUE)</formula>
    </cfRule>
    <cfRule type="expression" priority="1250" dxfId="2017">
      <formula>IF(RIGHT(TEXT(AQ490,"0.#"),1)=".",TRUE,FALSE)</formula>
    </cfRule>
  </conditionalFormatting>
  <conditionalFormatting sqref="AQ488">
    <cfRule type="expression" priority="1247" dxfId="2016">
      <formula>IF(RIGHT(TEXT(AQ488,"0.#"),1)=".",FALSE,TRUE)</formula>
    </cfRule>
    <cfRule type="expression" priority="1248" dxfId="2017">
      <formula>IF(RIGHT(TEXT(AQ488,"0.#"),1)=".",TRUE,FALSE)</formula>
    </cfRule>
  </conditionalFormatting>
  <conditionalFormatting sqref="AE493">
    <cfRule type="expression" priority="1245" dxfId="2016">
      <formula>IF(RIGHT(TEXT(AE493,"0.#"),1)=".",FALSE,TRUE)</formula>
    </cfRule>
    <cfRule type="expression" priority="1246" dxfId="2017">
      <formula>IF(RIGHT(TEXT(AE493,"0.#"),1)=".",TRUE,FALSE)</formula>
    </cfRule>
  </conditionalFormatting>
  <conditionalFormatting sqref="AM495">
    <cfRule type="expression" priority="1235" dxfId="2016">
      <formula>IF(RIGHT(TEXT(AM495,"0.#"),1)=".",FALSE,TRUE)</formula>
    </cfRule>
    <cfRule type="expression" priority="1236" dxfId="2017">
      <formula>IF(RIGHT(TEXT(AM495,"0.#"),1)=".",TRUE,FALSE)</formula>
    </cfRule>
  </conditionalFormatting>
  <conditionalFormatting sqref="AE494">
    <cfRule type="expression" priority="1243" dxfId="2016">
      <formula>IF(RIGHT(TEXT(AE494,"0.#"),1)=".",FALSE,TRUE)</formula>
    </cfRule>
    <cfRule type="expression" priority="1244" dxfId="2017">
      <formula>IF(RIGHT(TEXT(AE494,"0.#"),1)=".",TRUE,FALSE)</formula>
    </cfRule>
  </conditionalFormatting>
  <conditionalFormatting sqref="AE495">
    <cfRule type="expression" priority="1241" dxfId="2016">
      <formula>IF(RIGHT(TEXT(AE495,"0.#"),1)=".",FALSE,TRUE)</formula>
    </cfRule>
    <cfRule type="expression" priority="1242" dxfId="2017">
      <formula>IF(RIGHT(TEXT(AE495,"0.#"),1)=".",TRUE,FALSE)</formula>
    </cfRule>
  </conditionalFormatting>
  <conditionalFormatting sqref="AM493">
    <cfRule type="expression" priority="1239" dxfId="2016">
      <formula>IF(RIGHT(TEXT(AM493,"0.#"),1)=".",FALSE,TRUE)</formula>
    </cfRule>
    <cfRule type="expression" priority="1240" dxfId="2017">
      <formula>IF(RIGHT(TEXT(AM493,"0.#"),1)=".",TRUE,FALSE)</formula>
    </cfRule>
  </conditionalFormatting>
  <conditionalFormatting sqref="AM494">
    <cfRule type="expression" priority="1237" dxfId="2016">
      <formula>IF(RIGHT(TEXT(AM494,"0.#"),1)=".",FALSE,TRUE)</formula>
    </cfRule>
    <cfRule type="expression" priority="1238" dxfId="2017">
      <formula>IF(RIGHT(TEXT(AM494,"0.#"),1)=".",TRUE,FALSE)</formula>
    </cfRule>
  </conditionalFormatting>
  <conditionalFormatting sqref="AU493">
    <cfRule type="expression" priority="1233" dxfId="2016">
      <formula>IF(RIGHT(TEXT(AU493,"0.#"),1)=".",FALSE,TRUE)</formula>
    </cfRule>
    <cfRule type="expression" priority="1234" dxfId="2017">
      <formula>IF(RIGHT(TEXT(AU493,"0.#"),1)=".",TRUE,FALSE)</formula>
    </cfRule>
  </conditionalFormatting>
  <conditionalFormatting sqref="AU494">
    <cfRule type="expression" priority="1231" dxfId="2016">
      <formula>IF(RIGHT(TEXT(AU494,"0.#"),1)=".",FALSE,TRUE)</formula>
    </cfRule>
    <cfRule type="expression" priority="1232" dxfId="2017">
      <formula>IF(RIGHT(TEXT(AU494,"0.#"),1)=".",TRUE,FALSE)</formula>
    </cfRule>
  </conditionalFormatting>
  <conditionalFormatting sqref="AU495">
    <cfRule type="expression" priority="1229" dxfId="2016">
      <formula>IF(RIGHT(TEXT(AU495,"0.#"),1)=".",FALSE,TRUE)</formula>
    </cfRule>
    <cfRule type="expression" priority="1230" dxfId="2017">
      <formula>IF(RIGHT(TEXT(AU495,"0.#"),1)=".",TRUE,FALSE)</formula>
    </cfRule>
  </conditionalFormatting>
  <conditionalFormatting sqref="AI495">
    <cfRule type="expression" priority="1223" dxfId="2016">
      <formula>IF(RIGHT(TEXT(AI495,"0.#"),1)=".",FALSE,TRUE)</formula>
    </cfRule>
    <cfRule type="expression" priority="1224" dxfId="2017">
      <formula>IF(RIGHT(TEXT(AI495,"0.#"),1)=".",TRUE,FALSE)</formula>
    </cfRule>
  </conditionalFormatting>
  <conditionalFormatting sqref="AI493">
    <cfRule type="expression" priority="1227" dxfId="2016">
      <formula>IF(RIGHT(TEXT(AI493,"0.#"),1)=".",FALSE,TRUE)</formula>
    </cfRule>
    <cfRule type="expression" priority="1228" dxfId="2017">
      <formula>IF(RIGHT(TEXT(AI493,"0.#"),1)=".",TRUE,FALSE)</formula>
    </cfRule>
  </conditionalFormatting>
  <conditionalFormatting sqref="AI494">
    <cfRule type="expression" priority="1225" dxfId="2016">
      <formula>IF(RIGHT(TEXT(AI494,"0.#"),1)=".",FALSE,TRUE)</formula>
    </cfRule>
    <cfRule type="expression" priority="1226" dxfId="2017">
      <formula>IF(RIGHT(TEXT(AI494,"0.#"),1)=".",TRUE,FALSE)</formula>
    </cfRule>
  </conditionalFormatting>
  <conditionalFormatting sqref="AQ494">
    <cfRule type="expression" priority="1221" dxfId="2016">
      <formula>IF(RIGHT(TEXT(AQ494,"0.#"),1)=".",FALSE,TRUE)</formula>
    </cfRule>
    <cfRule type="expression" priority="1222" dxfId="2017">
      <formula>IF(RIGHT(TEXT(AQ494,"0.#"),1)=".",TRUE,FALSE)</formula>
    </cfRule>
  </conditionalFormatting>
  <conditionalFormatting sqref="AQ495">
    <cfRule type="expression" priority="1219" dxfId="2016">
      <formula>IF(RIGHT(TEXT(AQ495,"0.#"),1)=".",FALSE,TRUE)</formula>
    </cfRule>
    <cfRule type="expression" priority="1220" dxfId="2017">
      <formula>IF(RIGHT(TEXT(AQ495,"0.#"),1)=".",TRUE,FALSE)</formula>
    </cfRule>
  </conditionalFormatting>
  <conditionalFormatting sqref="AQ493">
    <cfRule type="expression" priority="1217" dxfId="2016">
      <formula>IF(RIGHT(TEXT(AQ493,"0.#"),1)=".",FALSE,TRUE)</formula>
    </cfRule>
    <cfRule type="expression" priority="1218" dxfId="2017">
      <formula>IF(RIGHT(TEXT(AQ493,"0.#"),1)=".",TRUE,FALSE)</formula>
    </cfRule>
  </conditionalFormatting>
  <conditionalFormatting sqref="AE498">
    <cfRule type="expression" priority="1215" dxfId="2016">
      <formula>IF(RIGHT(TEXT(AE498,"0.#"),1)=".",FALSE,TRUE)</formula>
    </cfRule>
    <cfRule type="expression" priority="1216" dxfId="2017">
      <formula>IF(RIGHT(TEXT(AE498,"0.#"),1)=".",TRUE,FALSE)</formula>
    </cfRule>
  </conditionalFormatting>
  <conditionalFormatting sqref="AM500">
    <cfRule type="expression" priority="1205" dxfId="2016">
      <formula>IF(RIGHT(TEXT(AM500,"0.#"),1)=".",FALSE,TRUE)</formula>
    </cfRule>
    <cfRule type="expression" priority="1206" dxfId="2017">
      <formula>IF(RIGHT(TEXT(AM500,"0.#"),1)=".",TRUE,FALSE)</formula>
    </cfRule>
  </conditionalFormatting>
  <conditionalFormatting sqref="AE499">
    <cfRule type="expression" priority="1213" dxfId="2016">
      <formula>IF(RIGHT(TEXT(AE499,"0.#"),1)=".",FALSE,TRUE)</formula>
    </cfRule>
    <cfRule type="expression" priority="1214" dxfId="2017">
      <formula>IF(RIGHT(TEXT(AE499,"0.#"),1)=".",TRUE,FALSE)</formula>
    </cfRule>
  </conditionalFormatting>
  <conditionalFormatting sqref="AE500">
    <cfRule type="expression" priority="1211" dxfId="2016">
      <formula>IF(RIGHT(TEXT(AE500,"0.#"),1)=".",FALSE,TRUE)</formula>
    </cfRule>
    <cfRule type="expression" priority="1212" dxfId="2017">
      <formula>IF(RIGHT(TEXT(AE500,"0.#"),1)=".",TRUE,FALSE)</formula>
    </cfRule>
  </conditionalFormatting>
  <conditionalFormatting sqref="AM498">
    <cfRule type="expression" priority="1209" dxfId="2016">
      <formula>IF(RIGHT(TEXT(AM498,"0.#"),1)=".",FALSE,TRUE)</formula>
    </cfRule>
    <cfRule type="expression" priority="1210" dxfId="2017">
      <formula>IF(RIGHT(TEXT(AM498,"0.#"),1)=".",TRUE,FALSE)</formula>
    </cfRule>
  </conditionalFormatting>
  <conditionalFormatting sqref="AM499">
    <cfRule type="expression" priority="1207" dxfId="2016">
      <formula>IF(RIGHT(TEXT(AM499,"0.#"),1)=".",FALSE,TRUE)</formula>
    </cfRule>
    <cfRule type="expression" priority="1208" dxfId="2017">
      <formula>IF(RIGHT(TEXT(AM499,"0.#"),1)=".",TRUE,FALSE)</formula>
    </cfRule>
  </conditionalFormatting>
  <conditionalFormatting sqref="AU498">
    <cfRule type="expression" priority="1203" dxfId="2016">
      <formula>IF(RIGHT(TEXT(AU498,"0.#"),1)=".",FALSE,TRUE)</formula>
    </cfRule>
    <cfRule type="expression" priority="1204" dxfId="2017">
      <formula>IF(RIGHT(TEXT(AU498,"0.#"),1)=".",TRUE,FALSE)</formula>
    </cfRule>
  </conditionalFormatting>
  <conditionalFormatting sqref="AU499">
    <cfRule type="expression" priority="1201" dxfId="2016">
      <formula>IF(RIGHT(TEXT(AU499,"0.#"),1)=".",FALSE,TRUE)</formula>
    </cfRule>
    <cfRule type="expression" priority="1202" dxfId="2017">
      <formula>IF(RIGHT(TEXT(AU499,"0.#"),1)=".",TRUE,FALSE)</formula>
    </cfRule>
  </conditionalFormatting>
  <conditionalFormatting sqref="AU500">
    <cfRule type="expression" priority="1199" dxfId="2016">
      <formula>IF(RIGHT(TEXT(AU500,"0.#"),1)=".",FALSE,TRUE)</formula>
    </cfRule>
    <cfRule type="expression" priority="1200" dxfId="2017">
      <formula>IF(RIGHT(TEXT(AU500,"0.#"),1)=".",TRUE,FALSE)</formula>
    </cfRule>
  </conditionalFormatting>
  <conditionalFormatting sqref="AI500">
    <cfRule type="expression" priority="1193" dxfId="2016">
      <formula>IF(RIGHT(TEXT(AI500,"0.#"),1)=".",FALSE,TRUE)</formula>
    </cfRule>
    <cfRule type="expression" priority="1194" dxfId="2017">
      <formula>IF(RIGHT(TEXT(AI500,"0.#"),1)=".",TRUE,FALSE)</formula>
    </cfRule>
  </conditionalFormatting>
  <conditionalFormatting sqref="AI498">
    <cfRule type="expression" priority="1197" dxfId="2016">
      <formula>IF(RIGHT(TEXT(AI498,"0.#"),1)=".",FALSE,TRUE)</formula>
    </cfRule>
    <cfRule type="expression" priority="1198" dxfId="2017">
      <formula>IF(RIGHT(TEXT(AI498,"0.#"),1)=".",TRUE,FALSE)</formula>
    </cfRule>
  </conditionalFormatting>
  <conditionalFormatting sqref="AI499">
    <cfRule type="expression" priority="1195" dxfId="2016">
      <formula>IF(RIGHT(TEXT(AI499,"0.#"),1)=".",FALSE,TRUE)</formula>
    </cfRule>
    <cfRule type="expression" priority="1196" dxfId="2017">
      <formula>IF(RIGHT(TEXT(AI499,"0.#"),1)=".",TRUE,FALSE)</formula>
    </cfRule>
  </conditionalFormatting>
  <conditionalFormatting sqref="AQ499">
    <cfRule type="expression" priority="1191" dxfId="2016">
      <formula>IF(RIGHT(TEXT(AQ499,"0.#"),1)=".",FALSE,TRUE)</formula>
    </cfRule>
    <cfRule type="expression" priority="1192" dxfId="2017">
      <formula>IF(RIGHT(TEXT(AQ499,"0.#"),1)=".",TRUE,FALSE)</formula>
    </cfRule>
  </conditionalFormatting>
  <conditionalFormatting sqref="AQ500">
    <cfRule type="expression" priority="1189" dxfId="2016">
      <formula>IF(RIGHT(TEXT(AQ500,"0.#"),1)=".",FALSE,TRUE)</formula>
    </cfRule>
    <cfRule type="expression" priority="1190" dxfId="2017">
      <formula>IF(RIGHT(TEXT(AQ500,"0.#"),1)=".",TRUE,FALSE)</formula>
    </cfRule>
  </conditionalFormatting>
  <conditionalFormatting sqref="AQ498">
    <cfRule type="expression" priority="1187" dxfId="2016">
      <formula>IF(RIGHT(TEXT(AQ498,"0.#"),1)=".",FALSE,TRUE)</formula>
    </cfRule>
    <cfRule type="expression" priority="1188" dxfId="2017">
      <formula>IF(RIGHT(TEXT(AQ498,"0.#"),1)=".",TRUE,FALSE)</formula>
    </cfRule>
  </conditionalFormatting>
  <conditionalFormatting sqref="AE503">
    <cfRule type="expression" priority="1185" dxfId="2016">
      <formula>IF(RIGHT(TEXT(AE503,"0.#"),1)=".",FALSE,TRUE)</formula>
    </cfRule>
    <cfRule type="expression" priority="1186" dxfId="2017">
      <formula>IF(RIGHT(TEXT(AE503,"0.#"),1)=".",TRUE,FALSE)</formula>
    </cfRule>
  </conditionalFormatting>
  <conditionalFormatting sqref="AM505">
    <cfRule type="expression" priority="1175" dxfId="2016">
      <formula>IF(RIGHT(TEXT(AM505,"0.#"),1)=".",FALSE,TRUE)</formula>
    </cfRule>
    <cfRule type="expression" priority="1176" dxfId="2017">
      <formula>IF(RIGHT(TEXT(AM505,"0.#"),1)=".",TRUE,FALSE)</formula>
    </cfRule>
  </conditionalFormatting>
  <conditionalFormatting sqref="AE504">
    <cfRule type="expression" priority="1183" dxfId="2016">
      <formula>IF(RIGHT(TEXT(AE504,"0.#"),1)=".",FALSE,TRUE)</formula>
    </cfRule>
    <cfRule type="expression" priority="1184" dxfId="2017">
      <formula>IF(RIGHT(TEXT(AE504,"0.#"),1)=".",TRUE,FALSE)</formula>
    </cfRule>
  </conditionalFormatting>
  <conditionalFormatting sqref="AE505">
    <cfRule type="expression" priority="1181" dxfId="2016">
      <formula>IF(RIGHT(TEXT(AE505,"0.#"),1)=".",FALSE,TRUE)</formula>
    </cfRule>
    <cfRule type="expression" priority="1182" dxfId="2017">
      <formula>IF(RIGHT(TEXT(AE505,"0.#"),1)=".",TRUE,FALSE)</formula>
    </cfRule>
  </conditionalFormatting>
  <conditionalFormatting sqref="AM503">
    <cfRule type="expression" priority="1179" dxfId="2016">
      <formula>IF(RIGHT(TEXT(AM503,"0.#"),1)=".",FALSE,TRUE)</formula>
    </cfRule>
    <cfRule type="expression" priority="1180" dxfId="2017">
      <formula>IF(RIGHT(TEXT(AM503,"0.#"),1)=".",TRUE,FALSE)</formula>
    </cfRule>
  </conditionalFormatting>
  <conditionalFormatting sqref="AM504">
    <cfRule type="expression" priority="1177" dxfId="2016">
      <formula>IF(RIGHT(TEXT(AM504,"0.#"),1)=".",FALSE,TRUE)</formula>
    </cfRule>
    <cfRule type="expression" priority="1178" dxfId="2017">
      <formula>IF(RIGHT(TEXT(AM504,"0.#"),1)=".",TRUE,FALSE)</formula>
    </cfRule>
  </conditionalFormatting>
  <conditionalFormatting sqref="AU503">
    <cfRule type="expression" priority="1173" dxfId="2016">
      <formula>IF(RIGHT(TEXT(AU503,"0.#"),1)=".",FALSE,TRUE)</formula>
    </cfRule>
    <cfRule type="expression" priority="1174" dxfId="2017">
      <formula>IF(RIGHT(TEXT(AU503,"0.#"),1)=".",TRUE,FALSE)</formula>
    </cfRule>
  </conditionalFormatting>
  <conditionalFormatting sqref="AU504">
    <cfRule type="expression" priority="1171" dxfId="2016">
      <formula>IF(RIGHT(TEXT(AU504,"0.#"),1)=".",FALSE,TRUE)</formula>
    </cfRule>
    <cfRule type="expression" priority="1172" dxfId="2017">
      <formula>IF(RIGHT(TEXT(AU504,"0.#"),1)=".",TRUE,FALSE)</formula>
    </cfRule>
  </conditionalFormatting>
  <conditionalFormatting sqref="AU505">
    <cfRule type="expression" priority="1169" dxfId="2016">
      <formula>IF(RIGHT(TEXT(AU505,"0.#"),1)=".",FALSE,TRUE)</formula>
    </cfRule>
    <cfRule type="expression" priority="1170" dxfId="2017">
      <formula>IF(RIGHT(TEXT(AU505,"0.#"),1)=".",TRUE,FALSE)</formula>
    </cfRule>
  </conditionalFormatting>
  <conditionalFormatting sqref="AI505">
    <cfRule type="expression" priority="1163" dxfId="2016">
      <formula>IF(RIGHT(TEXT(AI505,"0.#"),1)=".",FALSE,TRUE)</formula>
    </cfRule>
    <cfRule type="expression" priority="1164" dxfId="2017">
      <formula>IF(RIGHT(TEXT(AI505,"0.#"),1)=".",TRUE,FALSE)</formula>
    </cfRule>
  </conditionalFormatting>
  <conditionalFormatting sqref="AI503">
    <cfRule type="expression" priority="1167" dxfId="2016">
      <formula>IF(RIGHT(TEXT(AI503,"0.#"),1)=".",FALSE,TRUE)</formula>
    </cfRule>
    <cfRule type="expression" priority="1168" dxfId="2017">
      <formula>IF(RIGHT(TEXT(AI503,"0.#"),1)=".",TRUE,FALSE)</formula>
    </cfRule>
  </conditionalFormatting>
  <conditionalFormatting sqref="AI504">
    <cfRule type="expression" priority="1165" dxfId="2016">
      <formula>IF(RIGHT(TEXT(AI504,"0.#"),1)=".",FALSE,TRUE)</formula>
    </cfRule>
    <cfRule type="expression" priority="1166" dxfId="2017">
      <formula>IF(RIGHT(TEXT(AI504,"0.#"),1)=".",TRUE,FALSE)</formula>
    </cfRule>
  </conditionalFormatting>
  <conditionalFormatting sqref="AQ504">
    <cfRule type="expression" priority="1161" dxfId="2016">
      <formula>IF(RIGHT(TEXT(AQ504,"0.#"),1)=".",FALSE,TRUE)</formula>
    </cfRule>
    <cfRule type="expression" priority="1162" dxfId="2017">
      <formula>IF(RIGHT(TEXT(AQ504,"0.#"),1)=".",TRUE,FALSE)</formula>
    </cfRule>
  </conditionalFormatting>
  <conditionalFormatting sqref="AQ505">
    <cfRule type="expression" priority="1159" dxfId="2016">
      <formula>IF(RIGHT(TEXT(AQ505,"0.#"),1)=".",FALSE,TRUE)</formula>
    </cfRule>
    <cfRule type="expression" priority="1160" dxfId="2017">
      <formula>IF(RIGHT(TEXT(AQ505,"0.#"),1)=".",TRUE,FALSE)</formula>
    </cfRule>
  </conditionalFormatting>
  <conditionalFormatting sqref="AQ503">
    <cfRule type="expression" priority="1157" dxfId="2016">
      <formula>IF(RIGHT(TEXT(AQ503,"0.#"),1)=".",FALSE,TRUE)</formula>
    </cfRule>
    <cfRule type="expression" priority="1158" dxfId="2017">
      <formula>IF(RIGHT(TEXT(AQ503,"0.#"),1)=".",TRUE,FALSE)</formula>
    </cfRule>
  </conditionalFormatting>
  <conditionalFormatting sqref="AE508">
    <cfRule type="expression" priority="1155" dxfId="2016">
      <formula>IF(RIGHT(TEXT(AE508,"0.#"),1)=".",FALSE,TRUE)</formula>
    </cfRule>
    <cfRule type="expression" priority="1156" dxfId="2017">
      <formula>IF(RIGHT(TEXT(AE508,"0.#"),1)=".",TRUE,FALSE)</formula>
    </cfRule>
  </conditionalFormatting>
  <conditionalFormatting sqref="AM510">
    <cfRule type="expression" priority="1145" dxfId="2016">
      <formula>IF(RIGHT(TEXT(AM510,"0.#"),1)=".",FALSE,TRUE)</formula>
    </cfRule>
    <cfRule type="expression" priority="1146" dxfId="2017">
      <formula>IF(RIGHT(TEXT(AM510,"0.#"),1)=".",TRUE,FALSE)</formula>
    </cfRule>
  </conditionalFormatting>
  <conditionalFormatting sqref="AE509">
    <cfRule type="expression" priority="1153" dxfId="2016">
      <formula>IF(RIGHT(TEXT(AE509,"0.#"),1)=".",FALSE,TRUE)</formula>
    </cfRule>
    <cfRule type="expression" priority="1154" dxfId="2017">
      <formula>IF(RIGHT(TEXT(AE509,"0.#"),1)=".",TRUE,FALSE)</formula>
    </cfRule>
  </conditionalFormatting>
  <conditionalFormatting sqref="AE510">
    <cfRule type="expression" priority="1151" dxfId="2016">
      <formula>IF(RIGHT(TEXT(AE510,"0.#"),1)=".",FALSE,TRUE)</formula>
    </cfRule>
    <cfRule type="expression" priority="1152" dxfId="2017">
      <formula>IF(RIGHT(TEXT(AE510,"0.#"),1)=".",TRUE,FALSE)</formula>
    </cfRule>
  </conditionalFormatting>
  <conditionalFormatting sqref="AM508">
    <cfRule type="expression" priority="1149" dxfId="2016">
      <formula>IF(RIGHT(TEXT(AM508,"0.#"),1)=".",FALSE,TRUE)</formula>
    </cfRule>
    <cfRule type="expression" priority="1150" dxfId="2017">
      <formula>IF(RIGHT(TEXT(AM508,"0.#"),1)=".",TRUE,FALSE)</formula>
    </cfRule>
  </conditionalFormatting>
  <conditionalFormatting sqref="AM509">
    <cfRule type="expression" priority="1147" dxfId="2016">
      <formula>IF(RIGHT(TEXT(AM509,"0.#"),1)=".",FALSE,TRUE)</formula>
    </cfRule>
    <cfRule type="expression" priority="1148" dxfId="2017">
      <formula>IF(RIGHT(TEXT(AM509,"0.#"),1)=".",TRUE,FALSE)</formula>
    </cfRule>
  </conditionalFormatting>
  <conditionalFormatting sqref="AU508">
    <cfRule type="expression" priority="1143" dxfId="2016">
      <formula>IF(RIGHT(TEXT(AU508,"0.#"),1)=".",FALSE,TRUE)</formula>
    </cfRule>
    <cfRule type="expression" priority="1144" dxfId="2017">
      <formula>IF(RIGHT(TEXT(AU508,"0.#"),1)=".",TRUE,FALSE)</formula>
    </cfRule>
  </conditionalFormatting>
  <conditionalFormatting sqref="AU509">
    <cfRule type="expression" priority="1141" dxfId="2016">
      <formula>IF(RIGHT(TEXT(AU509,"0.#"),1)=".",FALSE,TRUE)</formula>
    </cfRule>
    <cfRule type="expression" priority="1142" dxfId="2017">
      <formula>IF(RIGHT(TEXT(AU509,"0.#"),1)=".",TRUE,FALSE)</formula>
    </cfRule>
  </conditionalFormatting>
  <conditionalFormatting sqref="AU510">
    <cfRule type="expression" priority="1139" dxfId="2016">
      <formula>IF(RIGHT(TEXT(AU510,"0.#"),1)=".",FALSE,TRUE)</formula>
    </cfRule>
    <cfRule type="expression" priority="1140" dxfId="2017">
      <formula>IF(RIGHT(TEXT(AU510,"0.#"),1)=".",TRUE,FALSE)</formula>
    </cfRule>
  </conditionalFormatting>
  <conditionalFormatting sqref="AI510">
    <cfRule type="expression" priority="1133" dxfId="2016">
      <formula>IF(RIGHT(TEXT(AI510,"0.#"),1)=".",FALSE,TRUE)</formula>
    </cfRule>
    <cfRule type="expression" priority="1134" dxfId="2017">
      <formula>IF(RIGHT(TEXT(AI510,"0.#"),1)=".",TRUE,FALSE)</formula>
    </cfRule>
  </conditionalFormatting>
  <conditionalFormatting sqref="AI508">
    <cfRule type="expression" priority="1137" dxfId="2016">
      <formula>IF(RIGHT(TEXT(AI508,"0.#"),1)=".",FALSE,TRUE)</formula>
    </cfRule>
    <cfRule type="expression" priority="1138" dxfId="2017">
      <formula>IF(RIGHT(TEXT(AI508,"0.#"),1)=".",TRUE,FALSE)</formula>
    </cfRule>
  </conditionalFormatting>
  <conditionalFormatting sqref="AI509">
    <cfRule type="expression" priority="1135" dxfId="2016">
      <formula>IF(RIGHT(TEXT(AI509,"0.#"),1)=".",FALSE,TRUE)</formula>
    </cfRule>
    <cfRule type="expression" priority="1136" dxfId="2017">
      <formula>IF(RIGHT(TEXT(AI509,"0.#"),1)=".",TRUE,FALSE)</formula>
    </cfRule>
  </conditionalFormatting>
  <conditionalFormatting sqref="AQ509">
    <cfRule type="expression" priority="1131" dxfId="2016">
      <formula>IF(RIGHT(TEXT(AQ509,"0.#"),1)=".",FALSE,TRUE)</formula>
    </cfRule>
    <cfRule type="expression" priority="1132" dxfId="2017">
      <formula>IF(RIGHT(TEXT(AQ509,"0.#"),1)=".",TRUE,FALSE)</formula>
    </cfRule>
  </conditionalFormatting>
  <conditionalFormatting sqref="AQ510">
    <cfRule type="expression" priority="1129" dxfId="2016">
      <formula>IF(RIGHT(TEXT(AQ510,"0.#"),1)=".",FALSE,TRUE)</formula>
    </cfRule>
    <cfRule type="expression" priority="1130" dxfId="2017">
      <formula>IF(RIGHT(TEXT(AQ510,"0.#"),1)=".",TRUE,FALSE)</formula>
    </cfRule>
  </conditionalFormatting>
  <conditionalFormatting sqref="AQ508">
    <cfRule type="expression" priority="1127" dxfId="2016">
      <formula>IF(RIGHT(TEXT(AQ508,"0.#"),1)=".",FALSE,TRUE)</formula>
    </cfRule>
    <cfRule type="expression" priority="1128" dxfId="2017">
      <formula>IF(RIGHT(TEXT(AQ508,"0.#"),1)=".",TRUE,FALSE)</formula>
    </cfRule>
  </conditionalFormatting>
  <conditionalFormatting sqref="AE513">
    <cfRule type="expression" priority="1125" dxfId="2016">
      <formula>IF(RIGHT(TEXT(AE513,"0.#"),1)=".",FALSE,TRUE)</formula>
    </cfRule>
    <cfRule type="expression" priority="1126" dxfId="2017">
      <formula>IF(RIGHT(TEXT(AE513,"0.#"),1)=".",TRUE,FALSE)</formula>
    </cfRule>
  </conditionalFormatting>
  <conditionalFormatting sqref="AM515">
    <cfRule type="expression" priority="1115" dxfId="2016">
      <formula>IF(RIGHT(TEXT(AM515,"0.#"),1)=".",FALSE,TRUE)</formula>
    </cfRule>
    <cfRule type="expression" priority="1116" dxfId="2017">
      <formula>IF(RIGHT(TEXT(AM515,"0.#"),1)=".",TRUE,FALSE)</formula>
    </cfRule>
  </conditionalFormatting>
  <conditionalFormatting sqref="AE514">
    <cfRule type="expression" priority="1123" dxfId="2016">
      <formula>IF(RIGHT(TEXT(AE514,"0.#"),1)=".",FALSE,TRUE)</formula>
    </cfRule>
    <cfRule type="expression" priority="1124" dxfId="2017">
      <formula>IF(RIGHT(TEXT(AE514,"0.#"),1)=".",TRUE,FALSE)</formula>
    </cfRule>
  </conditionalFormatting>
  <conditionalFormatting sqref="AE515">
    <cfRule type="expression" priority="1121" dxfId="2016">
      <formula>IF(RIGHT(TEXT(AE515,"0.#"),1)=".",FALSE,TRUE)</formula>
    </cfRule>
    <cfRule type="expression" priority="1122" dxfId="2017">
      <formula>IF(RIGHT(TEXT(AE515,"0.#"),1)=".",TRUE,FALSE)</formula>
    </cfRule>
  </conditionalFormatting>
  <conditionalFormatting sqref="AM513">
    <cfRule type="expression" priority="1119" dxfId="2016">
      <formula>IF(RIGHT(TEXT(AM513,"0.#"),1)=".",FALSE,TRUE)</formula>
    </cfRule>
    <cfRule type="expression" priority="1120" dxfId="2017">
      <formula>IF(RIGHT(TEXT(AM513,"0.#"),1)=".",TRUE,FALSE)</formula>
    </cfRule>
  </conditionalFormatting>
  <conditionalFormatting sqref="AM514">
    <cfRule type="expression" priority="1117" dxfId="2016">
      <formula>IF(RIGHT(TEXT(AM514,"0.#"),1)=".",FALSE,TRUE)</formula>
    </cfRule>
    <cfRule type="expression" priority="1118" dxfId="2017">
      <formula>IF(RIGHT(TEXT(AM514,"0.#"),1)=".",TRUE,FALSE)</formula>
    </cfRule>
  </conditionalFormatting>
  <conditionalFormatting sqref="AU513">
    <cfRule type="expression" priority="1113" dxfId="2016">
      <formula>IF(RIGHT(TEXT(AU513,"0.#"),1)=".",FALSE,TRUE)</formula>
    </cfRule>
    <cfRule type="expression" priority="1114" dxfId="2017">
      <formula>IF(RIGHT(TEXT(AU513,"0.#"),1)=".",TRUE,FALSE)</formula>
    </cfRule>
  </conditionalFormatting>
  <conditionalFormatting sqref="AU514">
    <cfRule type="expression" priority="1111" dxfId="2016">
      <formula>IF(RIGHT(TEXT(AU514,"0.#"),1)=".",FALSE,TRUE)</formula>
    </cfRule>
    <cfRule type="expression" priority="1112" dxfId="2017">
      <formula>IF(RIGHT(TEXT(AU514,"0.#"),1)=".",TRUE,FALSE)</formula>
    </cfRule>
  </conditionalFormatting>
  <conditionalFormatting sqref="AU515">
    <cfRule type="expression" priority="1109" dxfId="2016">
      <formula>IF(RIGHT(TEXT(AU515,"0.#"),1)=".",FALSE,TRUE)</formula>
    </cfRule>
    <cfRule type="expression" priority="1110" dxfId="2017">
      <formula>IF(RIGHT(TEXT(AU515,"0.#"),1)=".",TRUE,FALSE)</formula>
    </cfRule>
  </conditionalFormatting>
  <conditionalFormatting sqref="AI515">
    <cfRule type="expression" priority="1103" dxfId="2016">
      <formula>IF(RIGHT(TEXT(AI515,"0.#"),1)=".",FALSE,TRUE)</formula>
    </cfRule>
    <cfRule type="expression" priority="1104" dxfId="2017">
      <formula>IF(RIGHT(TEXT(AI515,"0.#"),1)=".",TRUE,FALSE)</formula>
    </cfRule>
  </conditionalFormatting>
  <conditionalFormatting sqref="AI513">
    <cfRule type="expression" priority="1107" dxfId="2016">
      <formula>IF(RIGHT(TEXT(AI513,"0.#"),1)=".",FALSE,TRUE)</formula>
    </cfRule>
    <cfRule type="expression" priority="1108" dxfId="2017">
      <formula>IF(RIGHT(TEXT(AI513,"0.#"),1)=".",TRUE,FALSE)</formula>
    </cfRule>
  </conditionalFormatting>
  <conditionalFormatting sqref="AI514">
    <cfRule type="expression" priority="1105" dxfId="2016">
      <formula>IF(RIGHT(TEXT(AI514,"0.#"),1)=".",FALSE,TRUE)</formula>
    </cfRule>
    <cfRule type="expression" priority="1106" dxfId="2017">
      <formula>IF(RIGHT(TEXT(AI514,"0.#"),1)=".",TRUE,FALSE)</formula>
    </cfRule>
  </conditionalFormatting>
  <conditionalFormatting sqref="AQ514">
    <cfRule type="expression" priority="1101" dxfId="2016">
      <formula>IF(RIGHT(TEXT(AQ514,"0.#"),1)=".",FALSE,TRUE)</formula>
    </cfRule>
    <cfRule type="expression" priority="1102" dxfId="2017">
      <formula>IF(RIGHT(TEXT(AQ514,"0.#"),1)=".",TRUE,FALSE)</formula>
    </cfRule>
  </conditionalFormatting>
  <conditionalFormatting sqref="AQ515">
    <cfRule type="expression" priority="1099" dxfId="2016">
      <formula>IF(RIGHT(TEXT(AQ515,"0.#"),1)=".",FALSE,TRUE)</formula>
    </cfRule>
    <cfRule type="expression" priority="1100" dxfId="2017">
      <formula>IF(RIGHT(TEXT(AQ515,"0.#"),1)=".",TRUE,FALSE)</formula>
    </cfRule>
  </conditionalFormatting>
  <conditionalFormatting sqref="AQ513">
    <cfRule type="expression" priority="1097" dxfId="2016">
      <formula>IF(RIGHT(TEXT(AQ513,"0.#"),1)=".",FALSE,TRUE)</formula>
    </cfRule>
    <cfRule type="expression" priority="1098" dxfId="2017">
      <formula>IF(RIGHT(TEXT(AQ513,"0.#"),1)=".",TRUE,FALSE)</formula>
    </cfRule>
  </conditionalFormatting>
  <conditionalFormatting sqref="AE522">
    <cfRule type="expression" priority="1095" dxfId="2016">
      <formula>IF(RIGHT(TEXT(AE522,"0.#"),1)=".",FALSE,TRUE)</formula>
    </cfRule>
    <cfRule type="expression" priority="1096" dxfId="2017">
      <formula>IF(RIGHT(TEXT(AE522,"0.#"),1)=".",TRUE,FALSE)</formula>
    </cfRule>
  </conditionalFormatting>
  <conditionalFormatting sqref="AM524">
    <cfRule type="expression" priority="1085" dxfId="2016">
      <formula>IF(RIGHT(TEXT(AM524,"0.#"),1)=".",FALSE,TRUE)</formula>
    </cfRule>
    <cfRule type="expression" priority="1086" dxfId="2017">
      <formula>IF(RIGHT(TEXT(AM524,"0.#"),1)=".",TRUE,FALSE)</formula>
    </cfRule>
  </conditionalFormatting>
  <conditionalFormatting sqref="AE523">
    <cfRule type="expression" priority="1093" dxfId="2016">
      <formula>IF(RIGHT(TEXT(AE523,"0.#"),1)=".",FALSE,TRUE)</formula>
    </cfRule>
    <cfRule type="expression" priority="1094" dxfId="2017">
      <formula>IF(RIGHT(TEXT(AE523,"0.#"),1)=".",TRUE,FALSE)</formula>
    </cfRule>
  </conditionalFormatting>
  <conditionalFormatting sqref="AE524">
    <cfRule type="expression" priority="1091" dxfId="2016">
      <formula>IF(RIGHT(TEXT(AE524,"0.#"),1)=".",FALSE,TRUE)</formula>
    </cfRule>
    <cfRule type="expression" priority="1092" dxfId="2017">
      <formula>IF(RIGHT(TEXT(AE524,"0.#"),1)=".",TRUE,FALSE)</formula>
    </cfRule>
  </conditionalFormatting>
  <conditionalFormatting sqref="AM522">
    <cfRule type="expression" priority="1089" dxfId="2016">
      <formula>IF(RIGHT(TEXT(AM522,"0.#"),1)=".",FALSE,TRUE)</formula>
    </cfRule>
    <cfRule type="expression" priority="1090" dxfId="2017">
      <formula>IF(RIGHT(TEXT(AM522,"0.#"),1)=".",TRUE,FALSE)</formula>
    </cfRule>
  </conditionalFormatting>
  <conditionalFormatting sqref="AM523">
    <cfRule type="expression" priority="1087" dxfId="2016">
      <formula>IF(RIGHT(TEXT(AM523,"0.#"),1)=".",FALSE,TRUE)</formula>
    </cfRule>
    <cfRule type="expression" priority="1088" dxfId="2017">
      <formula>IF(RIGHT(TEXT(AM523,"0.#"),1)=".",TRUE,FALSE)</formula>
    </cfRule>
  </conditionalFormatting>
  <conditionalFormatting sqref="AU522">
    <cfRule type="expression" priority="1083" dxfId="2016">
      <formula>IF(RIGHT(TEXT(AU522,"0.#"),1)=".",FALSE,TRUE)</formula>
    </cfRule>
    <cfRule type="expression" priority="1084" dxfId="2017">
      <formula>IF(RIGHT(TEXT(AU522,"0.#"),1)=".",TRUE,FALSE)</formula>
    </cfRule>
  </conditionalFormatting>
  <conditionalFormatting sqref="AU523">
    <cfRule type="expression" priority="1081" dxfId="2016">
      <formula>IF(RIGHT(TEXT(AU523,"0.#"),1)=".",FALSE,TRUE)</formula>
    </cfRule>
    <cfRule type="expression" priority="1082" dxfId="2017">
      <formula>IF(RIGHT(TEXT(AU523,"0.#"),1)=".",TRUE,FALSE)</formula>
    </cfRule>
  </conditionalFormatting>
  <conditionalFormatting sqref="AU524">
    <cfRule type="expression" priority="1079" dxfId="2016">
      <formula>IF(RIGHT(TEXT(AU524,"0.#"),1)=".",FALSE,TRUE)</formula>
    </cfRule>
    <cfRule type="expression" priority="1080" dxfId="2017">
      <formula>IF(RIGHT(TEXT(AU524,"0.#"),1)=".",TRUE,FALSE)</formula>
    </cfRule>
  </conditionalFormatting>
  <conditionalFormatting sqref="AI524">
    <cfRule type="expression" priority="1073" dxfId="2016">
      <formula>IF(RIGHT(TEXT(AI524,"0.#"),1)=".",FALSE,TRUE)</formula>
    </cfRule>
    <cfRule type="expression" priority="1074" dxfId="2017">
      <formula>IF(RIGHT(TEXT(AI524,"0.#"),1)=".",TRUE,FALSE)</formula>
    </cfRule>
  </conditionalFormatting>
  <conditionalFormatting sqref="AI522">
    <cfRule type="expression" priority="1077" dxfId="2016">
      <formula>IF(RIGHT(TEXT(AI522,"0.#"),1)=".",FALSE,TRUE)</formula>
    </cfRule>
    <cfRule type="expression" priority="1078" dxfId="2017">
      <formula>IF(RIGHT(TEXT(AI522,"0.#"),1)=".",TRUE,FALSE)</formula>
    </cfRule>
  </conditionalFormatting>
  <conditionalFormatting sqref="AI523">
    <cfRule type="expression" priority="1075" dxfId="2016">
      <formula>IF(RIGHT(TEXT(AI523,"0.#"),1)=".",FALSE,TRUE)</formula>
    </cfRule>
    <cfRule type="expression" priority="1076" dxfId="2017">
      <formula>IF(RIGHT(TEXT(AI523,"0.#"),1)=".",TRUE,FALSE)</formula>
    </cfRule>
  </conditionalFormatting>
  <conditionalFormatting sqref="AQ523">
    <cfRule type="expression" priority="1071" dxfId="2016">
      <formula>IF(RIGHT(TEXT(AQ523,"0.#"),1)=".",FALSE,TRUE)</formula>
    </cfRule>
    <cfRule type="expression" priority="1072" dxfId="2017">
      <formula>IF(RIGHT(TEXT(AQ523,"0.#"),1)=".",TRUE,FALSE)</formula>
    </cfRule>
  </conditionalFormatting>
  <conditionalFormatting sqref="AQ524">
    <cfRule type="expression" priority="1069" dxfId="2016">
      <formula>IF(RIGHT(TEXT(AQ524,"0.#"),1)=".",FALSE,TRUE)</formula>
    </cfRule>
    <cfRule type="expression" priority="1070" dxfId="2017">
      <formula>IF(RIGHT(TEXT(AQ524,"0.#"),1)=".",TRUE,FALSE)</formula>
    </cfRule>
  </conditionalFormatting>
  <conditionalFormatting sqref="AQ522">
    <cfRule type="expression" priority="1067" dxfId="2016">
      <formula>IF(RIGHT(TEXT(AQ522,"0.#"),1)=".",FALSE,TRUE)</formula>
    </cfRule>
    <cfRule type="expression" priority="1068" dxfId="2017">
      <formula>IF(RIGHT(TEXT(AQ522,"0.#"),1)=".",TRUE,FALSE)</formula>
    </cfRule>
  </conditionalFormatting>
  <conditionalFormatting sqref="AE527">
    <cfRule type="expression" priority="1065" dxfId="2016">
      <formula>IF(RIGHT(TEXT(AE527,"0.#"),1)=".",FALSE,TRUE)</formula>
    </cfRule>
    <cfRule type="expression" priority="1066" dxfId="2017">
      <formula>IF(RIGHT(TEXT(AE527,"0.#"),1)=".",TRUE,FALSE)</formula>
    </cfRule>
  </conditionalFormatting>
  <conditionalFormatting sqref="AM529">
    <cfRule type="expression" priority="1055" dxfId="2016">
      <formula>IF(RIGHT(TEXT(AM529,"0.#"),1)=".",FALSE,TRUE)</formula>
    </cfRule>
    <cfRule type="expression" priority="1056" dxfId="2017">
      <formula>IF(RIGHT(TEXT(AM529,"0.#"),1)=".",TRUE,FALSE)</formula>
    </cfRule>
  </conditionalFormatting>
  <conditionalFormatting sqref="AE528">
    <cfRule type="expression" priority="1063" dxfId="2016">
      <formula>IF(RIGHT(TEXT(AE528,"0.#"),1)=".",FALSE,TRUE)</formula>
    </cfRule>
    <cfRule type="expression" priority="1064" dxfId="2017">
      <formula>IF(RIGHT(TEXT(AE528,"0.#"),1)=".",TRUE,FALSE)</formula>
    </cfRule>
  </conditionalFormatting>
  <conditionalFormatting sqref="AE529">
    <cfRule type="expression" priority="1061" dxfId="2016">
      <formula>IF(RIGHT(TEXT(AE529,"0.#"),1)=".",FALSE,TRUE)</formula>
    </cfRule>
    <cfRule type="expression" priority="1062" dxfId="2017">
      <formula>IF(RIGHT(TEXT(AE529,"0.#"),1)=".",TRUE,FALSE)</formula>
    </cfRule>
  </conditionalFormatting>
  <conditionalFormatting sqref="AM527">
    <cfRule type="expression" priority="1059" dxfId="2016">
      <formula>IF(RIGHT(TEXT(AM527,"0.#"),1)=".",FALSE,TRUE)</formula>
    </cfRule>
    <cfRule type="expression" priority="1060" dxfId="2017">
      <formula>IF(RIGHT(TEXT(AM527,"0.#"),1)=".",TRUE,FALSE)</formula>
    </cfRule>
  </conditionalFormatting>
  <conditionalFormatting sqref="AM528">
    <cfRule type="expression" priority="1057" dxfId="2016">
      <formula>IF(RIGHT(TEXT(AM528,"0.#"),1)=".",FALSE,TRUE)</formula>
    </cfRule>
    <cfRule type="expression" priority="1058" dxfId="2017">
      <formula>IF(RIGHT(TEXT(AM528,"0.#"),1)=".",TRUE,FALSE)</formula>
    </cfRule>
  </conditionalFormatting>
  <conditionalFormatting sqref="AU527">
    <cfRule type="expression" priority="1053" dxfId="2016">
      <formula>IF(RIGHT(TEXT(AU527,"0.#"),1)=".",FALSE,TRUE)</formula>
    </cfRule>
    <cfRule type="expression" priority="1054" dxfId="2017">
      <formula>IF(RIGHT(TEXT(AU527,"0.#"),1)=".",TRUE,FALSE)</formula>
    </cfRule>
  </conditionalFormatting>
  <conditionalFormatting sqref="AU528">
    <cfRule type="expression" priority="1051" dxfId="2016">
      <formula>IF(RIGHT(TEXT(AU528,"0.#"),1)=".",FALSE,TRUE)</formula>
    </cfRule>
    <cfRule type="expression" priority="1052" dxfId="2017">
      <formula>IF(RIGHT(TEXT(AU528,"0.#"),1)=".",TRUE,FALSE)</formula>
    </cfRule>
  </conditionalFormatting>
  <conditionalFormatting sqref="AU529">
    <cfRule type="expression" priority="1049" dxfId="2016">
      <formula>IF(RIGHT(TEXT(AU529,"0.#"),1)=".",FALSE,TRUE)</formula>
    </cfRule>
    <cfRule type="expression" priority="1050" dxfId="2017">
      <formula>IF(RIGHT(TEXT(AU529,"0.#"),1)=".",TRUE,FALSE)</formula>
    </cfRule>
  </conditionalFormatting>
  <conditionalFormatting sqref="AI529">
    <cfRule type="expression" priority="1043" dxfId="2016">
      <formula>IF(RIGHT(TEXT(AI529,"0.#"),1)=".",FALSE,TRUE)</formula>
    </cfRule>
    <cfRule type="expression" priority="1044" dxfId="2017">
      <formula>IF(RIGHT(TEXT(AI529,"0.#"),1)=".",TRUE,FALSE)</formula>
    </cfRule>
  </conditionalFormatting>
  <conditionalFormatting sqref="AI527">
    <cfRule type="expression" priority="1047" dxfId="2016">
      <formula>IF(RIGHT(TEXT(AI527,"0.#"),1)=".",FALSE,TRUE)</formula>
    </cfRule>
    <cfRule type="expression" priority="1048" dxfId="2017">
      <formula>IF(RIGHT(TEXT(AI527,"0.#"),1)=".",TRUE,FALSE)</formula>
    </cfRule>
  </conditionalFormatting>
  <conditionalFormatting sqref="AI528">
    <cfRule type="expression" priority="1045" dxfId="2016">
      <formula>IF(RIGHT(TEXT(AI528,"0.#"),1)=".",FALSE,TRUE)</formula>
    </cfRule>
    <cfRule type="expression" priority="1046" dxfId="2017">
      <formula>IF(RIGHT(TEXT(AI528,"0.#"),1)=".",TRUE,FALSE)</formula>
    </cfRule>
  </conditionalFormatting>
  <conditionalFormatting sqref="AQ528">
    <cfRule type="expression" priority="1041" dxfId="2016">
      <formula>IF(RIGHT(TEXT(AQ528,"0.#"),1)=".",FALSE,TRUE)</formula>
    </cfRule>
    <cfRule type="expression" priority="1042" dxfId="2017">
      <formula>IF(RIGHT(TEXT(AQ528,"0.#"),1)=".",TRUE,FALSE)</formula>
    </cfRule>
  </conditionalFormatting>
  <conditionalFormatting sqref="AQ529">
    <cfRule type="expression" priority="1039" dxfId="2016">
      <formula>IF(RIGHT(TEXT(AQ529,"0.#"),1)=".",FALSE,TRUE)</formula>
    </cfRule>
    <cfRule type="expression" priority="1040" dxfId="2017">
      <formula>IF(RIGHT(TEXT(AQ529,"0.#"),1)=".",TRUE,FALSE)</formula>
    </cfRule>
  </conditionalFormatting>
  <conditionalFormatting sqref="AQ527">
    <cfRule type="expression" priority="1037" dxfId="2016">
      <formula>IF(RIGHT(TEXT(AQ527,"0.#"),1)=".",FALSE,TRUE)</formula>
    </cfRule>
    <cfRule type="expression" priority="1038" dxfId="2017">
      <formula>IF(RIGHT(TEXT(AQ527,"0.#"),1)=".",TRUE,FALSE)</formula>
    </cfRule>
  </conditionalFormatting>
  <conditionalFormatting sqref="AE532">
    <cfRule type="expression" priority="1035" dxfId="2016">
      <formula>IF(RIGHT(TEXT(AE532,"0.#"),1)=".",FALSE,TRUE)</formula>
    </cfRule>
    <cfRule type="expression" priority="1036" dxfId="2017">
      <formula>IF(RIGHT(TEXT(AE532,"0.#"),1)=".",TRUE,FALSE)</formula>
    </cfRule>
  </conditionalFormatting>
  <conditionalFormatting sqref="AM534">
    <cfRule type="expression" priority="1025" dxfId="2016">
      <formula>IF(RIGHT(TEXT(AM534,"0.#"),1)=".",FALSE,TRUE)</formula>
    </cfRule>
    <cfRule type="expression" priority="1026" dxfId="2017">
      <formula>IF(RIGHT(TEXT(AM534,"0.#"),1)=".",TRUE,FALSE)</formula>
    </cfRule>
  </conditionalFormatting>
  <conditionalFormatting sqref="AE533">
    <cfRule type="expression" priority="1033" dxfId="2016">
      <formula>IF(RIGHT(TEXT(AE533,"0.#"),1)=".",FALSE,TRUE)</formula>
    </cfRule>
    <cfRule type="expression" priority="1034" dxfId="2017">
      <formula>IF(RIGHT(TEXT(AE533,"0.#"),1)=".",TRUE,FALSE)</formula>
    </cfRule>
  </conditionalFormatting>
  <conditionalFormatting sqref="AE534">
    <cfRule type="expression" priority="1031" dxfId="2016">
      <formula>IF(RIGHT(TEXT(AE534,"0.#"),1)=".",FALSE,TRUE)</formula>
    </cfRule>
    <cfRule type="expression" priority="1032" dxfId="2017">
      <formula>IF(RIGHT(TEXT(AE534,"0.#"),1)=".",TRUE,FALSE)</formula>
    </cfRule>
  </conditionalFormatting>
  <conditionalFormatting sqref="AM532">
    <cfRule type="expression" priority="1029" dxfId="2016">
      <formula>IF(RIGHT(TEXT(AM532,"0.#"),1)=".",FALSE,TRUE)</formula>
    </cfRule>
    <cfRule type="expression" priority="1030" dxfId="2017">
      <formula>IF(RIGHT(TEXT(AM532,"0.#"),1)=".",TRUE,FALSE)</formula>
    </cfRule>
  </conditionalFormatting>
  <conditionalFormatting sqref="AM533">
    <cfRule type="expression" priority="1027" dxfId="2016">
      <formula>IF(RIGHT(TEXT(AM533,"0.#"),1)=".",FALSE,TRUE)</formula>
    </cfRule>
    <cfRule type="expression" priority="1028" dxfId="2017">
      <formula>IF(RIGHT(TEXT(AM533,"0.#"),1)=".",TRUE,FALSE)</formula>
    </cfRule>
  </conditionalFormatting>
  <conditionalFormatting sqref="AU532">
    <cfRule type="expression" priority="1023" dxfId="2016">
      <formula>IF(RIGHT(TEXT(AU532,"0.#"),1)=".",FALSE,TRUE)</formula>
    </cfRule>
    <cfRule type="expression" priority="1024" dxfId="2017">
      <formula>IF(RIGHT(TEXT(AU532,"0.#"),1)=".",TRUE,FALSE)</formula>
    </cfRule>
  </conditionalFormatting>
  <conditionalFormatting sqref="AU533">
    <cfRule type="expression" priority="1021" dxfId="2016">
      <formula>IF(RIGHT(TEXT(AU533,"0.#"),1)=".",FALSE,TRUE)</formula>
    </cfRule>
    <cfRule type="expression" priority="1022" dxfId="2017">
      <formula>IF(RIGHT(TEXT(AU533,"0.#"),1)=".",TRUE,FALSE)</formula>
    </cfRule>
  </conditionalFormatting>
  <conditionalFormatting sqref="AU534">
    <cfRule type="expression" priority="1019" dxfId="2016">
      <formula>IF(RIGHT(TEXT(AU534,"0.#"),1)=".",FALSE,TRUE)</formula>
    </cfRule>
    <cfRule type="expression" priority="1020" dxfId="2017">
      <formula>IF(RIGHT(TEXT(AU534,"0.#"),1)=".",TRUE,FALSE)</formula>
    </cfRule>
  </conditionalFormatting>
  <conditionalFormatting sqref="AI534">
    <cfRule type="expression" priority="1013" dxfId="2016">
      <formula>IF(RIGHT(TEXT(AI534,"0.#"),1)=".",FALSE,TRUE)</formula>
    </cfRule>
    <cfRule type="expression" priority="1014" dxfId="2017">
      <formula>IF(RIGHT(TEXT(AI534,"0.#"),1)=".",TRUE,FALSE)</formula>
    </cfRule>
  </conditionalFormatting>
  <conditionalFormatting sqref="AI532">
    <cfRule type="expression" priority="1017" dxfId="2016">
      <formula>IF(RIGHT(TEXT(AI532,"0.#"),1)=".",FALSE,TRUE)</formula>
    </cfRule>
    <cfRule type="expression" priority="1018" dxfId="2017">
      <formula>IF(RIGHT(TEXT(AI532,"0.#"),1)=".",TRUE,FALSE)</formula>
    </cfRule>
  </conditionalFormatting>
  <conditionalFormatting sqref="AI533">
    <cfRule type="expression" priority="1015" dxfId="2016">
      <formula>IF(RIGHT(TEXT(AI533,"0.#"),1)=".",FALSE,TRUE)</formula>
    </cfRule>
    <cfRule type="expression" priority="1016" dxfId="2017">
      <formula>IF(RIGHT(TEXT(AI533,"0.#"),1)=".",TRUE,FALSE)</formula>
    </cfRule>
  </conditionalFormatting>
  <conditionalFormatting sqref="AQ533">
    <cfRule type="expression" priority="1011" dxfId="2016">
      <formula>IF(RIGHT(TEXT(AQ533,"0.#"),1)=".",FALSE,TRUE)</formula>
    </cfRule>
    <cfRule type="expression" priority="1012" dxfId="2017">
      <formula>IF(RIGHT(TEXT(AQ533,"0.#"),1)=".",TRUE,FALSE)</formula>
    </cfRule>
  </conditionalFormatting>
  <conditionalFormatting sqref="AQ534">
    <cfRule type="expression" priority="1009" dxfId="2016">
      <formula>IF(RIGHT(TEXT(AQ534,"0.#"),1)=".",FALSE,TRUE)</formula>
    </cfRule>
    <cfRule type="expression" priority="1010" dxfId="2017">
      <formula>IF(RIGHT(TEXT(AQ534,"0.#"),1)=".",TRUE,FALSE)</formula>
    </cfRule>
  </conditionalFormatting>
  <conditionalFormatting sqref="AQ532">
    <cfRule type="expression" priority="1007" dxfId="2016">
      <formula>IF(RIGHT(TEXT(AQ532,"0.#"),1)=".",FALSE,TRUE)</formula>
    </cfRule>
    <cfRule type="expression" priority="1008" dxfId="2017">
      <formula>IF(RIGHT(TEXT(AQ532,"0.#"),1)=".",TRUE,FALSE)</formula>
    </cfRule>
  </conditionalFormatting>
  <conditionalFormatting sqref="AE537">
    <cfRule type="expression" priority="1005" dxfId="2016">
      <formula>IF(RIGHT(TEXT(AE537,"0.#"),1)=".",FALSE,TRUE)</formula>
    </cfRule>
    <cfRule type="expression" priority="1006" dxfId="2017">
      <formula>IF(RIGHT(TEXT(AE537,"0.#"),1)=".",TRUE,FALSE)</formula>
    </cfRule>
  </conditionalFormatting>
  <conditionalFormatting sqref="AM539">
    <cfRule type="expression" priority="995" dxfId="2016">
      <formula>IF(RIGHT(TEXT(AM539,"0.#"),1)=".",FALSE,TRUE)</formula>
    </cfRule>
    <cfRule type="expression" priority="996" dxfId="2017">
      <formula>IF(RIGHT(TEXT(AM539,"0.#"),1)=".",TRUE,FALSE)</formula>
    </cfRule>
  </conditionalFormatting>
  <conditionalFormatting sqref="AE538">
    <cfRule type="expression" priority="1003" dxfId="2016">
      <formula>IF(RIGHT(TEXT(AE538,"0.#"),1)=".",FALSE,TRUE)</formula>
    </cfRule>
    <cfRule type="expression" priority="1004" dxfId="2017">
      <formula>IF(RIGHT(TEXT(AE538,"0.#"),1)=".",TRUE,FALSE)</formula>
    </cfRule>
  </conditionalFormatting>
  <conditionalFormatting sqref="AE539">
    <cfRule type="expression" priority="1001" dxfId="2016">
      <formula>IF(RIGHT(TEXT(AE539,"0.#"),1)=".",FALSE,TRUE)</formula>
    </cfRule>
    <cfRule type="expression" priority="1002" dxfId="2017">
      <formula>IF(RIGHT(TEXT(AE539,"0.#"),1)=".",TRUE,FALSE)</formula>
    </cfRule>
  </conditionalFormatting>
  <conditionalFormatting sqref="AM537">
    <cfRule type="expression" priority="999" dxfId="2016">
      <formula>IF(RIGHT(TEXT(AM537,"0.#"),1)=".",FALSE,TRUE)</formula>
    </cfRule>
    <cfRule type="expression" priority="1000" dxfId="2017">
      <formula>IF(RIGHT(TEXT(AM537,"0.#"),1)=".",TRUE,FALSE)</formula>
    </cfRule>
  </conditionalFormatting>
  <conditionalFormatting sqref="AM538">
    <cfRule type="expression" priority="997" dxfId="2016">
      <formula>IF(RIGHT(TEXT(AM538,"0.#"),1)=".",FALSE,TRUE)</formula>
    </cfRule>
    <cfRule type="expression" priority="998" dxfId="2017">
      <formula>IF(RIGHT(TEXT(AM538,"0.#"),1)=".",TRUE,FALSE)</formula>
    </cfRule>
  </conditionalFormatting>
  <conditionalFormatting sqref="AU537">
    <cfRule type="expression" priority="993" dxfId="2016">
      <formula>IF(RIGHT(TEXT(AU537,"0.#"),1)=".",FALSE,TRUE)</formula>
    </cfRule>
    <cfRule type="expression" priority="994" dxfId="2017">
      <formula>IF(RIGHT(TEXT(AU537,"0.#"),1)=".",TRUE,FALSE)</formula>
    </cfRule>
  </conditionalFormatting>
  <conditionalFormatting sqref="AU538">
    <cfRule type="expression" priority="991" dxfId="2016">
      <formula>IF(RIGHT(TEXT(AU538,"0.#"),1)=".",FALSE,TRUE)</formula>
    </cfRule>
    <cfRule type="expression" priority="992" dxfId="2017">
      <formula>IF(RIGHT(TEXT(AU538,"0.#"),1)=".",TRUE,FALSE)</formula>
    </cfRule>
  </conditionalFormatting>
  <conditionalFormatting sqref="AU539">
    <cfRule type="expression" priority="989" dxfId="2016">
      <formula>IF(RIGHT(TEXT(AU539,"0.#"),1)=".",FALSE,TRUE)</formula>
    </cfRule>
    <cfRule type="expression" priority="990" dxfId="2017">
      <formula>IF(RIGHT(TEXT(AU539,"0.#"),1)=".",TRUE,FALSE)</formula>
    </cfRule>
  </conditionalFormatting>
  <conditionalFormatting sqref="AI539">
    <cfRule type="expression" priority="983" dxfId="2016">
      <formula>IF(RIGHT(TEXT(AI539,"0.#"),1)=".",FALSE,TRUE)</formula>
    </cfRule>
    <cfRule type="expression" priority="984" dxfId="2017">
      <formula>IF(RIGHT(TEXT(AI539,"0.#"),1)=".",TRUE,FALSE)</formula>
    </cfRule>
  </conditionalFormatting>
  <conditionalFormatting sqref="AI537">
    <cfRule type="expression" priority="987" dxfId="2016">
      <formula>IF(RIGHT(TEXT(AI537,"0.#"),1)=".",FALSE,TRUE)</formula>
    </cfRule>
    <cfRule type="expression" priority="988" dxfId="2017">
      <formula>IF(RIGHT(TEXT(AI537,"0.#"),1)=".",TRUE,FALSE)</formula>
    </cfRule>
  </conditionalFormatting>
  <conditionalFormatting sqref="AI538">
    <cfRule type="expression" priority="985" dxfId="2016">
      <formula>IF(RIGHT(TEXT(AI538,"0.#"),1)=".",FALSE,TRUE)</formula>
    </cfRule>
    <cfRule type="expression" priority="986" dxfId="2017">
      <formula>IF(RIGHT(TEXT(AI538,"0.#"),1)=".",TRUE,FALSE)</formula>
    </cfRule>
  </conditionalFormatting>
  <conditionalFormatting sqref="AQ538">
    <cfRule type="expression" priority="981" dxfId="2016">
      <formula>IF(RIGHT(TEXT(AQ538,"0.#"),1)=".",FALSE,TRUE)</formula>
    </cfRule>
    <cfRule type="expression" priority="982" dxfId="2017">
      <formula>IF(RIGHT(TEXT(AQ538,"0.#"),1)=".",TRUE,FALSE)</formula>
    </cfRule>
  </conditionalFormatting>
  <conditionalFormatting sqref="AQ539">
    <cfRule type="expression" priority="979" dxfId="2016">
      <formula>IF(RIGHT(TEXT(AQ539,"0.#"),1)=".",FALSE,TRUE)</formula>
    </cfRule>
    <cfRule type="expression" priority="980" dxfId="2017">
      <formula>IF(RIGHT(TEXT(AQ539,"0.#"),1)=".",TRUE,FALSE)</formula>
    </cfRule>
  </conditionalFormatting>
  <conditionalFormatting sqref="AQ537">
    <cfRule type="expression" priority="977" dxfId="2016">
      <formula>IF(RIGHT(TEXT(AQ537,"0.#"),1)=".",FALSE,TRUE)</formula>
    </cfRule>
    <cfRule type="expression" priority="978" dxfId="2017">
      <formula>IF(RIGHT(TEXT(AQ537,"0.#"),1)=".",TRUE,FALSE)</formula>
    </cfRule>
  </conditionalFormatting>
  <conditionalFormatting sqref="AE542">
    <cfRule type="expression" priority="975" dxfId="2016">
      <formula>IF(RIGHT(TEXT(AE542,"0.#"),1)=".",FALSE,TRUE)</formula>
    </cfRule>
    <cfRule type="expression" priority="976" dxfId="2017">
      <formula>IF(RIGHT(TEXT(AE542,"0.#"),1)=".",TRUE,FALSE)</formula>
    </cfRule>
  </conditionalFormatting>
  <conditionalFormatting sqref="AM544">
    <cfRule type="expression" priority="965" dxfId="2016">
      <formula>IF(RIGHT(TEXT(AM544,"0.#"),1)=".",FALSE,TRUE)</formula>
    </cfRule>
    <cfRule type="expression" priority="966" dxfId="2017">
      <formula>IF(RIGHT(TEXT(AM544,"0.#"),1)=".",TRUE,FALSE)</formula>
    </cfRule>
  </conditionalFormatting>
  <conditionalFormatting sqref="AE543">
    <cfRule type="expression" priority="973" dxfId="2016">
      <formula>IF(RIGHT(TEXT(AE543,"0.#"),1)=".",FALSE,TRUE)</formula>
    </cfRule>
    <cfRule type="expression" priority="974" dxfId="2017">
      <formula>IF(RIGHT(TEXT(AE543,"0.#"),1)=".",TRUE,FALSE)</formula>
    </cfRule>
  </conditionalFormatting>
  <conditionalFormatting sqref="AE544">
    <cfRule type="expression" priority="971" dxfId="2016">
      <formula>IF(RIGHT(TEXT(AE544,"0.#"),1)=".",FALSE,TRUE)</formula>
    </cfRule>
    <cfRule type="expression" priority="972" dxfId="2017">
      <formula>IF(RIGHT(TEXT(AE544,"0.#"),1)=".",TRUE,FALSE)</formula>
    </cfRule>
  </conditionalFormatting>
  <conditionalFormatting sqref="AM542">
    <cfRule type="expression" priority="969" dxfId="2016">
      <formula>IF(RIGHT(TEXT(AM542,"0.#"),1)=".",FALSE,TRUE)</formula>
    </cfRule>
    <cfRule type="expression" priority="970" dxfId="2017">
      <formula>IF(RIGHT(TEXT(AM542,"0.#"),1)=".",TRUE,FALSE)</formula>
    </cfRule>
  </conditionalFormatting>
  <conditionalFormatting sqref="AM543">
    <cfRule type="expression" priority="967" dxfId="2016">
      <formula>IF(RIGHT(TEXT(AM543,"0.#"),1)=".",FALSE,TRUE)</formula>
    </cfRule>
    <cfRule type="expression" priority="968" dxfId="2017">
      <formula>IF(RIGHT(TEXT(AM543,"0.#"),1)=".",TRUE,FALSE)</formula>
    </cfRule>
  </conditionalFormatting>
  <conditionalFormatting sqref="AU542">
    <cfRule type="expression" priority="963" dxfId="2016">
      <formula>IF(RIGHT(TEXT(AU542,"0.#"),1)=".",FALSE,TRUE)</formula>
    </cfRule>
    <cfRule type="expression" priority="964" dxfId="2017">
      <formula>IF(RIGHT(TEXT(AU542,"0.#"),1)=".",TRUE,FALSE)</formula>
    </cfRule>
  </conditionalFormatting>
  <conditionalFormatting sqref="AU543">
    <cfRule type="expression" priority="961" dxfId="2016">
      <formula>IF(RIGHT(TEXT(AU543,"0.#"),1)=".",FALSE,TRUE)</formula>
    </cfRule>
    <cfRule type="expression" priority="962" dxfId="2017">
      <formula>IF(RIGHT(TEXT(AU543,"0.#"),1)=".",TRUE,FALSE)</formula>
    </cfRule>
  </conditionalFormatting>
  <conditionalFormatting sqref="AU544">
    <cfRule type="expression" priority="959" dxfId="2016">
      <formula>IF(RIGHT(TEXT(AU544,"0.#"),1)=".",FALSE,TRUE)</formula>
    </cfRule>
    <cfRule type="expression" priority="960" dxfId="2017">
      <formula>IF(RIGHT(TEXT(AU544,"0.#"),1)=".",TRUE,FALSE)</formula>
    </cfRule>
  </conditionalFormatting>
  <conditionalFormatting sqref="AI544">
    <cfRule type="expression" priority="953" dxfId="2016">
      <formula>IF(RIGHT(TEXT(AI544,"0.#"),1)=".",FALSE,TRUE)</formula>
    </cfRule>
    <cfRule type="expression" priority="954" dxfId="2017">
      <formula>IF(RIGHT(TEXT(AI544,"0.#"),1)=".",TRUE,FALSE)</formula>
    </cfRule>
  </conditionalFormatting>
  <conditionalFormatting sqref="AI542">
    <cfRule type="expression" priority="957" dxfId="2016">
      <formula>IF(RIGHT(TEXT(AI542,"0.#"),1)=".",FALSE,TRUE)</formula>
    </cfRule>
    <cfRule type="expression" priority="958" dxfId="2017">
      <formula>IF(RIGHT(TEXT(AI542,"0.#"),1)=".",TRUE,FALSE)</formula>
    </cfRule>
  </conditionalFormatting>
  <conditionalFormatting sqref="AI543">
    <cfRule type="expression" priority="955" dxfId="2016">
      <formula>IF(RIGHT(TEXT(AI543,"0.#"),1)=".",FALSE,TRUE)</formula>
    </cfRule>
    <cfRule type="expression" priority="956" dxfId="2017">
      <formula>IF(RIGHT(TEXT(AI543,"0.#"),1)=".",TRUE,FALSE)</formula>
    </cfRule>
  </conditionalFormatting>
  <conditionalFormatting sqref="AQ543">
    <cfRule type="expression" priority="951" dxfId="2016">
      <formula>IF(RIGHT(TEXT(AQ543,"0.#"),1)=".",FALSE,TRUE)</formula>
    </cfRule>
    <cfRule type="expression" priority="952" dxfId="2017">
      <formula>IF(RIGHT(TEXT(AQ543,"0.#"),1)=".",TRUE,FALSE)</formula>
    </cfRule>
  </conditionalFormatting>
  <conditionalFormatting sqref="AQ544">
    <cfRule type="expression" priority="949" dxfId="2016">
      <formula>IF(RIGHT(TEXT(AQ544,"0.#"),1)=".",FALSE,TRUE)</formula>
    </cfRule>
    <cfRule type="expression" priority="950" dxfId="2017">
      <formula>IF(RIGHT(TEXT(AQ544,"0.#"),1)=".",TRUE,FALSE)</formula>
    </cfRule>
  </conditionalFormatting>
  <conditionalFormatting sqref="AQ542">
    <cfRule type="expression" priority="947" dxfId="2016">
      <formula>IF(RIGHT(TEXT(AQ542,"0.#"),1)=".",FALSE,TRUE)</formula>
    </cfRule>
    <cfRule type="expression" priority="948" dxfId="2017">
      <formula>IF(RIGHT(TEXT(AQ542,"0.#"),1)=".",TRUE,FALSE)</formula>
    </cfRule>
  </conditionalFormatting>
  <conditionalFormatting sqref="AE547">
    <cfRule type="expression" priority="945" dxfId="2016">
      <formula>IF(RIGHT(TEXT(AE547,"0.#"),1)=".",FALSE,TRUE)</formula>
    </cfRule>
    <cfRule type="expression" priority="946" dxfId="2017">
      <formula>IF(RIGHT(TEXT(AE547,"0.#"),1)=".",TRUE,FALSE)</formula>
    </cfRule>
  </conditionalFormatting>
  <conditionalFormatting sqref="AM549">
    <cfRule type="expression" priority="935" dxfId="2016">
      <formula>IF(RIGHT(TEXT(AM549,"0.#"),1)=".",FALSE,TRUE)</formula>
    </cfRule>
    <cfRule type="expression" priority="936" dxfId="2017">
      <formula>IF(RIGHT(TEXT(AM549,"0.#"),1)=".",TRUE,FALSE)</formula>
    </cfRule>
  </conditionalFormatting>
  <conditionalFormatting sqref="AE548">
    <cfRule type="expression" priority="943" dxfId="2016">
      <formula>IF(RIGHT(TEXT(AE548,"0.#"),1)=".",FALSE,TRUE)</formula>
    </cfRule>
    <cfRule type="expression" priority="944" dxfId="2017">
      <formula>IF(RIGHT(TEXT(AE548,"0.#"),1)=".",TRUE,FALSE)</formula>
    </cfRule>
  </conditionalFormatting>
  <conditionalFormatting sqref="AE549">
    <cfRule type="expression" priority="941" dxfId="2016">
      <formula>IF(RIGHT(TEXT(AE549,"0.#"),1)=".",FALSE,TRUE)</formula>
    </cfRule>
    <cfRule type="expression" priority="942" dxfId="2017">
      <formula>IF(RIGHT(TEXT(AE549,"0.#"),1)=".",TRUE,FALSE)</formula>
    </cfRule>
  </conditionalFormatting>
  <conditionalFormatting sqref="AM547">
    <cfRule type="expression" priority="939" dxfId="2016">
      <formula>IF(RIGHT(TEXT(AM547,"0.#"),1)=".",FALSE,TRUE)</formula>
    </cfRule>
    <cfRule type="expression" priority="940" dxfId="2017">
      <formula>IF(RIGHT(TEXT(AM547,"0.#"),1)=".",TRUE,FALSE)</formula>
    </cfRule>
  </conditionalFormatting>
  <conditionalFormatting sqref="AM548">
    <cfRule type="expression" priority="937" dxfId="2016">
      <formula>IF(RIGHT(TEXT(AM548,"0.#"),1)=".",FALSE,TRUE)</formula>
    </cfRule>
    <cfRule type="expression" priority="938" dxfId="2017">
      <formula>IF(RIGHT(TEXT(AM548,"0.#"),1)=".",TRUE,FALSE)</formula>
    </cfRule>
  </conditionalFormatting>
  <conditionalFormatting sqref="AU547">
    <cfRule type="expression" priority="933" dxfId="2016">
      <formula>IF(RIGHT(TEXT(AU547,"0.#"),1)=".",FALSE,TRUE)</formula>
    </cfRule>
    <cfRule type="expression" priority="934" dxfId="2017">
      <formula>IF(RIGHT(TEXT(AU547,"0.#"),1)=".",TRUE,FALSE)</formula>
    </cfRule>
  </conditionalFormatting>
  <conditionalFormatting sqref="AU548">
    <cfRule type="expression" priority="931" dxfId="2016">
      <formula>IF(RIGHT(TEXT(AU548,"0.#"),1)=".",FALSE,TRUE)</formula>
    </cfRule>
    <cfRule type="expression" priority="932" dxfId="2017">
      <formula>IF(RIGHT(TEXT(AU548,"0.#"),1)=".",TRUE,FALSE)</formula>
    </cfRule>
  </conditionalFormatting>
  <conditionalFormatting sqref="AU549">
    <cfRule type="expression" priority="929" dxfId="2016">
      <formula>IF(RIGHT(TEXT(AU549,"0.#"),1)=".",FALSE,TRUE)</formula>
    </cfRule>
    <cfRule type="expression" priority="930" dxfId="2017">
      <formula>IF(RIGHT(TEXT(AU549,"0.#"),1)=".",TRUE,FALSE)</formula>
    </cfRule>
  </conditionalFormatting>
  <conditionalFormatting sqref="AI549">
    <cfRule type="expression" priority="923" dxfId="2016">
      <formula>IF(RIGHT(TEXT(AI549,"0.#"),1)=".",FALSE,TRUE)</formula>
    </cfRule>
    <cfRule type="expression" priority="924" dxfId="2017">
      <formula>IF(RIGHT(TEXT(AI549,"0.#"),1)=".",TRUE,FALSE)</formula>
    </cfRule>
  </conditionalFormatting>
  <conditionalFormatting sqref="AI547">
    <cfRule type="expression" priority="927" dxfId="2016">
      <formula>IF(RIGHT(TEXT(AI547,"0.#"),1)=".",FALSE,TRUE)</formula>
    </cfRule>
    <cfRule type="expression" priority="928" dxfId="2017">
      <formula>IF(RIGHT(TEXT(AI547,"0.#"),1)=".",TRUE,FALSE)</formula>
    </cfRule>
  </conditionalFormatting>
  <conditionalFormatting sqref="AI548">
    <cfRule type="expression" priority="925" dxfId="2016">
      <formula>IF(RIGHT(TEXT(AI548,"0.#"),1)=".",FALSE,TRUE)</formula>
    </cfRule>
    <cfRule type="expression" priority="926" dxfId="2017">
      <formula>IF(RIGHT(TEXT(AI548,"0.#"),1)=".",TRUE,FALSE)</formula>
    </cfRule>
  </conditionalFormatting>
  <conditionalFormatting sqref="AQ548">
    <cfRule type="expression" priority="921" dxfId="2016">
      <formula>IF(RIGHT(TEXT(AQ548,"0.#"),1)=".",FALSE,TRUE)</formula>
    </cfRule>
    <cfRule type="expression" priority="922" dxfId="2017">
      <formula>IF(RIGHT(TEXT(AQ548,"0.#"),1)=".",TRUE,FALSE)</formula>
    </cfRule>
  </conditionalFormatting>
  <conditionalFormatting sqref="AQ549">
    <cfRule type="expression" priority="919" dxfId="2016">
      <formula>IF(RIGHT(TEXT(AQ549,"0.#"),1)=".",FALSE,TRUE)</formula>
    </cfRule>
    <cfRule type="expression" priority="920" dxfId="2017">
      <formula>IF(RIGHT(TEXT(AQ549,"0.#"),1)=".",TRUE,FALSE)</formula>
    </cfRule>
  </conditionalFormatting>
  <conditionalFormatting sqref="AQ547">
    <cfRule type="expression" priority="917" dxfId="2016">
      <formula>IF(RIGHT(TEXT(AQ547,"0.#"),1)=".",FALSE,TRUE)</formula>
    </cfRule>
    <cfRule type="expression" priority="918" dxfId="2017">
      <formula>IF(RIGHT(TEXT(AQ547,"0.#"),1)=".",TRUE,FALSE)</formula>
    </cfRule>
  </conditionalFormatting>
  <conditionalFormatting sqref="AE552">
    <cfRule type="expression" priority="915" dxfId="2016">
      <formula>IF(RIGHT(TEXT(AE552,"0.#"),1)=".",FALSE,TRUE)</formula>
    </cfRule>
    <cfRule type="expression" priority="916" dxfId="2017">
      <formula>IF(RIGHT(TEXT(AE552,"0.#"),1)=".",TRUE,FALSE)</formula>
    </cfRule>
  </conditionalFormatting>
  <conditionalFormatting sqref="AM554">
    <cfRule type="expression" priority="905" dxfId="2016">
      <formula>IF(RIGHT(TEXT(AM554,"0.#"),1)=".",FALSE,TRUE)</formula>
    </cfRule>
    <cfRule type="expression" priority="906" dxfId="2017">
      <formula>IF(RIGHT(TEXT(AM554,"0.#"),1)=".",TRUE,FALSE)</formula>
    </cfRule>
  </conditionalFormatting>
  <conditionalFormatting sqref="AE553">
    <cfRule type="expression" priority="913" dxfId="2016">
      <formula>IF(RIGHT(TEXT(AE553,"0.#"),1)=".",FALSE,TRUE)</formula>
    </cfRule>
    <cfRule type="expression" priority="914" dxfId="2017">
      <formula>IF(RIGHT(TEXT(AE553,"0.#"),1)=".",TRUE,FALSE)</formula>
    </cfRule>
  </conditionalFormatting>
  <conditionalFormatting sqref="AE554">
    <cfRule type="expression" priority="911" dxfId="2016">
      <formula>IF(RIGHT(TEXT(AE554,"0.#"),1)=".",FALSE,TRUE)</formula>
    </cfRule>
    <cfRule type="expression" priority="912" dxfId="2017">
      <formula>IF(RIGHT(TEXT(AE554,"0.#"),1)=".",TRUE,FALSE)</formula>
    </cfRule>
  </conditionalFormatting>
  <conditionalFormatting sqref="AM552">
    <cfRule type="expression" priority="909" dxfId="2016">
      <formula>IF(RIGHT(TEXT(AM552,"0.#"),1)=".",FALSE,TRUE)</formula>
    </cfRule>
    <cfRule type="expression" priority="910" dxfId="2017">
      <formula>IF(RIGHT(TEXT(AM552,"0.#"),1)=".",TRUE,FALSE)</formula>
    </cfRule>
  </conditionalFormatting>
  <conditionalFormatting sqref="AM553">
    <cfRule type="expression" priority="907" dxfId="2016">
      <formula>IF(RIGHT(TEXT(AM553,"0.#"),1)=".",FALSE,TRUE)</formula>
    </cfRule>
    <cfRule type="expression" priority="908" dxfId="2017">
      <formula>IF(RIGHT(TEXT(AM553,"0.#"),1)=".",TRUE,FALSE)</formula>
    </cfRule>
  </conditionalFormatting>
  <conditionalFormatting sqref="AU552">
    <cfRule type="expression" priority="903" dxfId="2016">
      <formula>IF(RIGHT(TEXT(AU552,"0.#"),1)=".",FALSE,TRUE)</formula>
    </cfRule>
    <cfRule type="expression" priority="904" dxfId="2017">
      <formula>IF(RIGHT(TEXT(AU552,"0.#"),1)=".",TRUE,FALSE)</formula>
    </cfRule>
  </conditionalFormatting>
  <conditionalFormatting sqref="AU553">
    <cfRule type="expression" priority="901" dxfId="2016">
      <formula>IF(RIGHT(TEXT(AU553,"0.#"),1)=".",FALSE,TRUE)</formula>
    </cfRule>
    <cfRule type="expression" priority="902" dxfId="2017">
      <formula>IF(RIGHT(TEXT(AU553,"0.#"),1)=".",TRUE,FALSE)</formula>
    </cfRule>
  </conditionalFormatting>
  <conditionalFormatting sqref="AU554">
    <cfRule type="expression" priority="899" dxfId="2016">
      <formula>IF(RIGHT(TEXT(AU554,"0.#"),1)=".",FALSE,TRUE)</formula>
    </cfRule>
    <cfRule type="expression" priority="900" dxfId="2017">
      <formula>IF(RIGHT(TEXT(AU554,"0.#"),1)=".",TRUE,FALSE)</formula>
    </cfRule>
  </conditionalFormatting>
  <conditionalFormatting sqref="AI554">
    <cfRule type="expression" priority="893" dxfId="2016">
      <formula>IF(RIGHT(TEXT(AI554,"0.#"),1)=".",FALSE,TRUE)</formula>
    </cfRule>
    <cfRule type="expression" priority="894" dxfId="2017">
      <formula>IF(RIGHT(TEXT(AI554,"0.#"),1)=".",TRUE,FALSE)</formula>
    </cfRule>
  </conditionalFormatting>
  <conditionalFormatting sqref="AI552">
    <cfRule type="expression" priority="897" dxfId="2016">
      <formula>IF(RIGHT(TEXT(AI552,"0.#"),1)=".",FALSE,TRUE)</formula>
    </cfRule>
    <cfRule type="expression" priority="898" dxfId="2017">
      <formula>IF(RIGHT(TEXT(AI552,"0.#"),1)=".",TRUE,FALSE)</formula>
    </cfRule>
  </conditionalFormatting>
  <conditionalFormatting sqref="AI553">
    <cfRule type="expression" priority="895" dxfId="2016">
      <formula>IF(RIGHT(TEXT(AI553,"0.#"),1)=".",FALSE,TRUE)</formula>
    </cfRule>
    <cfRule type="expression" priority="896" dxfId="2017">
      <formula>IF(RIGHT(TEXT(AI553,"0.#"),1)=".",TRUE,FALSE)</formula>
    </cfRule>
  </conditionalFormatting>
  <conditionalFormatting sqref="AQ553">
    <cfRule type="expression" priority="891" dxfId="2016">
      <formula>IF(RIGHT(TEXT(AQ553,"0.#"),1)=".",FALSE,TRUE)</formula>
    </cfRule>
    <cfRule type="expression" priority="892" dxfId="2017">
      <formula>IF(RIGHT(TEXT(AQ553,"0.#"),1)=".",TRUE,FALSE)</formula>
    </cfRule>
  </conditionalFormatting>
  <conditionalFormatting sqref="AQ554">
    <cfRule type="expression" priority="889" dxfId="2016">
      <formula>IF(RIGHT(TEXT(AQ554,"0.#"),1)=".",FALSE,TRUE)</formula>
    </cfRule>
    <cfRule type="expression" priority="890" dxfId="2017">
      <formula>IF(RIGHT(TEXT(AQ554,"0.#"),1)=".",TRUE,FALSE)</formula>
    </cfRule>
  </conditionalFormatting>
  <conditionalFormatting sqref="AQ552">
    <cfRule type="expression" priority="887" dxfId="2016">
      <formula>IF(RIGHT(TEXT(AQ552,"0.#"),1)=".",FALSE,TRUE)</formula>
    </cfRule>
    <cfRule type="expression" priority="888" dxfId="2017">
      <formula>IF(RIGHT(TEXT(AQ552,"0.#"),1)=".",TRUE,FALSE)</formula>
    </cfRule>
  </conditionalFormatting>
  <conditionalFormatting sqref="AE557">
    <cfRule type="expression" priority="885" dxfId="2016">
      <formula>IF(RIGHT(TEXT(AE557,"0.#"),1)=".",FALSE,TRUE)</formula>
    </cfRule>
    <cfRule type="expression" priority="886" dxfId="2017">
      <formula>IF(RIGHT(TEXT(AE557,"0.#"),1)=".",TRUE,FALSE)</formula>
    </cfRule>
  </conditionalFormatting>
  <conditionalFormatting sqref="AM559">
    <cfRule type="expression" priority="875" dxfId="2016">
      <formula>IF(RIGHT(TEXT(AM559,"0.#"),1)=".",FALSE,TRUE)</formula>
    </cfRule>
    <cfRule type="expression" priority="876" dxfId="2017">
      <formula>IF(RIGHT(TEXT(AM559,"0.#"),1)=".",TRUE,FALSE)</formula>
    </cfRule>
  </conditionalFormatting>
  <conditionalFormatting sqref="AE558">
    <cfRule type="expression" priority="883" dxfId="2016">
      <formula>IF(RIGHT(TEXT(AE558,"0.#"),1)=".",FALSE,TRUE)</formula>
    </cfRule>
    <cfRule type="expression" priority="884" dxfId="2017">
      <formula>IF(RIGHT(TEXT(AE558,"0.#"),1)=".",TRUE,FALSE)</formula>
    </cfRule>
  </conditionalFormatting>
  <conditionalFormatting sqref="AE559">
    <cfRule type="expression" priority="881" dxfId="2016">
      <formula>IF(RIGHT(TEXT(AE559,"0.#"),1)=".",FALSE,TRUE)</formula>
    </cfRule>
    <cfRule type="expression" priority="882" dxfId="2017">
      <formula>IF(RIGHT(TEXT(AE559,"0.#"),1)=".",TRUE,FALSE)</formula>
    </cfRule>
  </conditionalFormatting>
  <conditionalFormatting sqref="AM557">
    <cfRule type="expression" priority="879" dxfId="2016">
      <formula>IF(RIGHT(TEXT(AM557,"0.#"),1)=".",FALSE,TRUE)</formula>
    </cfRule>
    <cfRule type="expression" priority="880" dxfId="2017">
      <formula>IF(RIGHT(TEXT(AM557,"0.#"),1)=".",TRUE,FALSE)</formula>
    </cfRule>
  </conditionalFormatting>
  <conditionalFormatting sqref="AM558">
    <cfRule type="expression" priority="877" dxfId="2016">
      <formula>IF(RIGHT(TEXT(AM558,"0.#"),1)=".",FALSE,TRUE)</formula>
    </cfRule>
    <cfRule type="expression" priority="878" dxfId="2017">
      <formula>IF(RIGHT(TEXT(AM558,"0.#"),1)=".",TRUE,FALSE)</formula>
    </cfRule>
  </conditionalFormatting>
  <conditionalFormatting sqref="AU557">
    <cfRule type="expression" priority="873" dxfId="2016">
      <formula>IF(RIGHT(TEXT(AU557,"0.#"),1)=".",FALSE,TRUE)</formula>
    </cfRule>
    <cfRule type="expression" priority="874" dxfId="2017">
      <formula>IF(RIGHT(TEXT(AU557,"0.#"),1)=".",TRUE,FALSE)</formula>
    </cfRule>
  </conditionalFormatting>
  <conditionalFormatting sqref="AU558">
    <cfRule type="expression" priority="871" dxfId="2016">
      <formula>IF(RIGHT(TEXT(AU558,"0.#"),1)=".",FALSE,TRUE)</formula>
    </cfRule>
    <cfRule type="expression" priority="872" dxfId="2017">
      <formula>IF(RIGHT(TEXT(AU558,"0.#"),1)=".",TRUE,FALSE)</formula>
    </cfRule>
  </conditionalFormatting>
  <conditionalFormatting sqref="AU559">
    <cfRule type="expression" priority="869" dxfId="2016">
      <formula>IF(RIGHT(TEXT(AU559,"0.#"),1)=".",FALSE,TRUE)</formula>
    </cfRule>
    <cfRule type="expression" priority="870" dxfId="2017">
      <formula>IF(RIGHT(TEXT(AU559,"0.#"),1)=".",TRUE,FALSE)</formula>
    </cfRule>
  </conditionalFormatting>
  <conditionalFormatting sqref="AI559">
    <cfRule type="expression" priority="863" dxfId="2016">
      <formula>IF(RIGHT(TEXT(AI559,"0.#"),1)=".",FALSE,TRUE)</formula>
    </cfRule>
    <cfRule type="expression" priority="864" dxfId="2017">
      <formula>IF(RIGHT(TEXT(AI559,"0.#"),1)=".",TRUE,FALSE)</formula>
    </cfRule>
  </conditionalFormatting>
  <conditionalFormatting sqref="AI557">
    <cfRule type="expression" priority="867" dxfId="2016">
      <formula>IF(RIGHT(TEXT(AI557,"0.#"),1)=".",FALSE,TRUE)</formula>
    </cfRule>
    <cfRule type="expression" priority="868" dxfId="2017">
      <formula>IF(RIGHT(TEXT(AI557,"0.#"),1)=".",TRUE,FALSE)</formula>
    </cfRule>
  </conditionalFormatting>
  <conditionalFormatting sqref="AI558">
    <cfRule type="expression" priority="865" dxfId="2016">
      <formula>IF(RIGHT(TEXT(AI558,"0.#"),1)=".",FALSE,TRUE)</formula>
    </cfRule>
    <cfRule type="expression" priority="866" dxfId="2017">
      <formula>IF(RIGHT(TEXT(AI558,"0.#"),1)=".",TRUE,FALSE)</formula>
    </cfRule>
  </conditionalFormatting>
  <conditionalFormatting sqref="AQ558">
    <cfRule type="expression" priority="861" dxfId="2016">
      <formula>IF(RIGHT(TEXT(AQ558,"0.#"),1)=".",FALSE,TRUE)</formula>
    </cfRule>
    <cfRule type="expression" priority="862" dxfId="2017">
      <formula>IF(RIGHT(TEXT(AQ558,"0.#"),1)=".",TRUE,FALSE)</formula>
    </cfRule>
  </conditionalFormatting>
  <conditionalFormatting sqref="AQ559">
    <cfRule type="expression" priority="859" dxfId="2016">
      <formula>IF(RIGHT(TEXT(AQ559,"0.#"),1)=".",FALSE,TRUE)</formula>
    </cfRule>
    <cfRule type="expression" priority="860" dxfId="2017">
      <formula>IF(RIGHT(TEXT(AQ559,"0.#"),1)=".",TRUE,FALSE)</formula>
    </cfRule>
  </conditionalFormatting>
  <conditionalFormatting sqref="AQ557">
    <cfRule type="expression" priority="857" dxfId="2016">
      <formula>IF(RIGHT(TEXT(AQ557,"0.#"),1)=".",FALSE,TRUE)</formula>
    </cfRule>
    <cfRule type="expression" priority="858" dxfId="2017">
      <formula>IF(RIGHT(TEXT(AQ557,"0.#"),1)=".",TRUE,FALSE)</formula>
    </cfRule>
  </conditionalFormatting>
  <conditionalFormatting sqref="AE562">
    <cfRule type="expression" priority="855" dxfId="2016">
      <formula>IF(RIGHT(TEXT(AE562,"0.#"),1)=".",FALSE,TRUE)</formula>
    </cfRule>
    <cfRule type="expression" priority="856" dxfId="2017">
      <formula>IF(RIGHT(TEXT(AE562,"0.#"),1)=".",TRUE,FALSE)</formula>
    </cfRule>
  </conditionalFormatting>
  <conditionalFormatting sqref="AM564">
    <cfRule type="expression" priority="845" dxfId="2016">
      <formula>IF(RIGHT(TEXT(AM564,"0.#"),1)=".",FALSE,TRUE)</formula>
    </cfRule>
    <cfRule type="expression" priority="846" dxfId="2017">
      <formula>IF(RIGHT(TEXT(AM564,"0.#"),1)=".",TRUE,FALSE)</formula>
    </cfRule>
  </conditionalFormatting>
  <conditionalFormatting sqref="AE563">
    <cfRule type="expression" priority="853" dxfId="2016">
      <formula>IF(RIGHT(TEXT(AE563,"0.#"),1)=".",FALSE,TRUE)</formula>
    </cfRule>
    <cfRule type="expression" priority="854" dxfId="2017">
      <formula>IF(RIGHT(TEXT(AE563,"0.#"),1)=".",TRUE,FALSE)</formula>
    </cfRule>
  </conditionalFormatting>
  <conditionalFormatting sqref="AE564">
    <cfRule type="expression" priority="851" dxfId="2016">
      <formula>IF(RIGHT(TEXT(AE564,"0.#"),1)=".",FALSE,TRUE)</formula>
    </cfRule>
    <cfRule type="expression" priority="852" dxfId="2017">
      <formula>IF(RIGHT(TEXT(AE564,"0.#"),1)=".",TRUE,FALSE)</formula>
    </cfRule>
  </conditionalFormatting>
  <conditionalFormatting sqref="AM562">
    <cfRule type="expression" priority="849" dxfId="2016">
      <formula>IF(RIGHT(TEXT(AM562,"0.#"),1)=".",FALSE,TRUE)</formula>
    </cfRule>
    <cfRule type="expression" priority="850" dxfId="2017">
      <formula>IF(RIGHT(TEXT(AM562,"0.#"),1)=".",TRUE,FALSE)</formula>
    </cfRule>
  </conditionalFormatting>
  <conditionalFormatting sqref="AM563">
    <cfRule type="expression" priority="847" dxfId="2016">
      <formula>IF(RIGHT(TEXT(AM563,"0.#"),1)=".",FALSE,TRUE)</formula>
    </cfRule>
    <cfRule type="expression" priority="848" dxfId="2017">
      <formula>IF(RIGHT(TEXT(AM563,"0.#"),1)=".",TRUE,FALSE)</formula>
    </cfRule>
  </conditionalFormatting>
  <conditionalFormatting sqref="AU562">
    <cfRule type="expression" priority="843" dxfId="2016">
      <formula>IF(RIGHT(TEXT(AU562,"0.#"),1)=".",FALSE,TRUE)</formula>
    </cfRule>
    <cfRule type="expression" priority="844" dxfId="2017">
      <formula>IF(RIGHT(TEXT(AU562,"0.#"),1)=".",TRUE,FALSE)</formula>
    </cfRule>
  </conditionalFormatting>
  <conditionalFormatting sqref="AU563">
    <cfRule type="expression" priority="841" dxfId="2016">
      <formula>IF(RIGHT(TEXT(AU563,"0.#"),1)=".",FALSE,TRUE)</formula>
    </cfRule>
    <cfRule type="expression" priority="842" dxfId="2017">
      <formula>IF(RIGHT(TEXT(AU563,"0.#"),1)=".",TRUE,FALSE)</formula>
    </cfRule>
  </conditionalFormatting>
  <conditionalFormatting sqref="AU564">
    <cfRule type="expression" priority="839" dxfId="2016">
      <formula>IF(RIGHT(TEXT(AU564,"0.#"),1)=".",FALSE,TRUE)</formula>
    </cfRule>
    <cfRule type="expression" priority="840" dxfId="2017">
      <formula>IF(RIGHT(TEXT(AU564,"0.#"),1)=".",TRUE,FALSE)</formula>
    </cfRule>
  </conditionalFormatting>
  <conditionalFormatting sqref="AI564">
    <cfRule type="expression" priority="833" dxfId="2016">
      <formula>IF(RIGHT(TEXT(AI564,"0.#"),1)=".",FALSE,TRUE)</formula>
    </cfRule>
    <cfRule type="expression" priority="834" dxfId="2017">
      <formula>IF(RIGHT(TEXT(AI564,"0.#"),1)=".",TRUE,FALSE)</formula>
    </cfRule>
  </conditionalFormatting>
  <conditionalFormatting sqref="AI562">
    <cfRule type="expression" priority="837" dxfId="2016">
      <formula>IF(RIGHT(TEXT(AI562,"0.#"),1)=".",FALSE,TRUE)</formula>
    </cfRule>
    <cfRule type="expression" priority="838" dxfId="2017">
      <formula>IF(RIGHT(TEXT(AI562,"0.#"),1)=".",TRUE,FALSE)</formula>
    </cfRule>
  </conditionalFormatting>
  <conditionalFormatting sqref="AI563">
    <cfRule type="expression" priority="835" dxfId="2016">
      <formula>IF(RIGHT(TEXT(AI563,"0.#"),1)=".",FALSE,TRUE)</formula>
    </cfRule>
    <cfRule type="expression" priority="836" dxfId="2017">
      <formula>IF(RIGHT(TEXT(AI563,"0.#"),1)=".",TRUE,FALSE)</formula>
    </cfRule>
  </conditionalFormatting>
  <conditionalFormatting sqref="AQ563">
    <cfRule type="expression" priority="831" dxfId="2016">
      <formula>IF(RIGHT(TEXT(AQ563,"0.#"),1)=".",FALSE,TRUE)</formula>
    </cfRule>
    <cfRule type="expression" priority="832" dxfId="2017">
      <formula>IF(RIGHT(TEXT(AQ563,"0.#"),1)=".",TRUE,FALSE)</formula>
    </cfRule>
  </conditionalFormatting>
  <conditionalFormatting sqref="AQ564">
    <cfRule type="expression" priority="829" dxfId="2016">
      <formula>IF(RIGHT(TEXT(AQ564,"0.#"),1)=".",FALSE,TRUE)</formula>
    </cfRule>
    <cfRule type="expression" priority="830" dxfId="2017">
      <formula>IF(RIGHT(TEXT(AQ564,"0.#"),1)=".",TRUE,FALSE)</formula>
    </cfRule>
  </conditionalFormatting>
  <conditionalFormatting sqref="AQ562">
    <cfRule type="expression" priority="827" dxfId="2016">
      <formula>IF(RIGHT(TEXT(AQ562,"0.#"),1)=".",FALSE,TRUE)</formula>
    </cfRule>
    <cfRule type="expression" priority="828" dxfId="2017">
      <formula>IF(RIGHT(TEXT(AQ562,"0.#"),1)=".",TRUE,FALSE)</formula>
    </cfRule>
  </conditionalFormatting>
  <conditionalFormatting sqref="AE567">
    <cfRule type="expression" priority="825" dxfId="2016">
      <formula>IF(RIGHT(TEXT(AE567,"0.#"),1)=".",FALSE,TRUE)</formula>
    </cfRule>
    <cfRule type="expression" priority="826" dxfId="2017">
      <formula>IF(RIGHT(TEXT(AE567,"0.#"),1)=".",TRUE,FALSE)</formula>
    </cfRule>
  </conditionalFormatting>
  <conditionalFormatting sqref="AM569">
    <cfRule type="expression" priority="815" dxfId="2016">
      <formula>IF(RIGHT(TEXT(AM569,"0.#"),1)=".",FALSE,TRUE)</formula>
    </cfRule>
    <cfRule type="expression" priority="816" dxfId="2017">
      <formula>IF(RIGHT(TEXT(AM569,"0.#"),1)=".",TRUE,FALSE)</formula>
    </cfRule>
  </conditionalFormatting>
  <conditionalFormatting sqref="AE568">
    <cfRule type="expression" priority="823" dxfId="2016">
      <formula>IF(RIGHT(TEXT(AE568,"0.#"),1)=".",FALSE,TRUE)</formula>
    </cfRule>
    <cfRule type="expression" priority="824" dxfId="2017">
      <formula>IF(RIGHT(TEXT(AE568,"0.#"),1)=".",TRUE,FALSE)</formula>
    </cfRule>
  </conditionalFormatting>
  <conditionalFormatting sqref="AE569">
    <cfRule type="expression" priority="821" dxfId="2016">
      <formula>IF(RIGHT(TEXT(AE569,"0.#"),1)=".",FALSE,TRUE)</formula>
    </cfRule>
    <cfRule type="expression" priority="822" dxfId="2017">
      <formula>IF(RIGHT(TEXT(AE569,"0.#"),1)=".",TRUE,FALSE)</formula>
    </cfRule>
  </conditionalFormatting>
  <conditionalFormatting sqref="AM567">
    <cfRule type="expression" priority="819" dxfId="2016">
      <formula>IF(RIGHT(TEXT(AM567,"0.#"),1)=".",FALSE,TRUE)</formula>
    </cfRule>
    <cfRule type="expression" priority="820" dxfId="2017">
      <formula>IF(RIGHT(TEXT(AM567,"0.#"),1)=".",TRUE,FALSE)</formula>
    </cfRule>
  </conditionalFormatting>
  <conditionalFormatting sqref="AM568">
    <cfRule type="expression" priority="817" dxfId="2016">
      <formula>IF(RIGHT(TEXT(AM568,"0.#"),1)=".",FALSE,TRUE)</formula>
    </cfRule>
    <cfRule type="expression" priority="818" dxfId="2017">
      <formula>IF(RIGHT(TEXT(AM568,"0.#"),1)=".",TRUE,FALSE)</formula>
    </cfRule>
  </conditionalFormatting>
  <conditionalFormatting sqref="AU567">
    <cfRule type="expression" priority="813" dxfId="2016">
      <formula>IF(RIGHT(TEXT(AU567,"0.#"),1)=".",FALSE,TRUE)</formula>
    </cfRule>
    <cfRule type="expression" priority="814" dxfId="2017">
      <formula>IF(RIGHT(TEXT(AU567,"0.#"),1)=".",TRUE,FALSE)</formula>
    </cfRule>
  </conditionalFormatting>
  <conditionalFormatting sqref="AU568">
    <cfRule type="expression" priority="811" dxfId="2016">
      <formula>IF(RIGHT(TEXT(AU568,"0.#"),1)=".",FALSE,TRUE)</formula>
    </cfRule>
    <cfRule type="expression" priority="812" dxfId="2017">
      <formula>IF(RIGHT(TEXT(AU568,"0.#"),1)=".",TRUE,FALSE)</formula>
    </cfRule>
  </conditionalFormatting>
  <conditionalFormatting sqref="AU569">
    <cfRule type="expression" priority="809" dxfId="2016">
      <formula>IF(RIGHT(TEXT(AU569,"0.#"),1)=".",FALSE,TRUE)</formula>
    </cfRule>
    <cfRule type="expression" priority="810" dxfId="2017">
      <formula>IF(RIGHT(TEXT(AU569,"0.#"),1)=".",TRUE,FALSE)</formula>
    </cfRule>
  </conditionalFormatting>
  <conditionalFormatting sqref="AI569">
    <cfRule type="expression" priority="803" dxfId="2016">
      <formula>IF(RIGHT(TEXT(AI569,"0.#"),1)=".",FALSE,TRUE)</formula>
    </cfRule>
    <cfRule type="expression" priority="804" dxfId="2017">
      <formula>IF(RIGHT(TEXT(AI569,"0.#"),1)=".",TRUE,FALSE)</formula>
    </cfRule>
  </conditionalFormatting>
  <conditionalFormatting sqref="AI567">
    <cfRule type="expression" priority="807" dxfId="2016">
      <formula>IF(RIGHT(TEXT(AI567,"0.#"),1)=".",FALSE,TRUE)</formula>
    </cfRule>
    <cfRule type="expression" priority="808" dxfId="2017">
      <formula>IF(RIGHT(TEXT(AI567,"0.#"),1)=".",TRUE,FALSE)</formula>
    </cfRule>
  </conditionalFormatting>
  <conditionalFormatting sqref="AI568">
    <cfRule type="expression" priority="805" dxfId="2016">
      <formula>IF(RIGHT(TEXT(AI568,"0.#"),1)=".",FALSE,TRUE)</formula>
    </cfRule>
    <cfRule type="expression" priority="806" dxfId="2017">
      <formula>IF(RIGHT(TEXT(AI568,"0.#"),1)=".",TRUE,FALSE)</formula>
    </cfRule>
  </conditionalFormatting>
  <conditionalFormatting sqref="AQ568">
    <cfRule type="expression" priority="801" dxfId="2016">
      <formula>IF(RIGHT(TEXT(AQ568,"0.#"),1)=".",FALSE,TRUE)</formula>
    </cfRule>
    <cfRule type="expression" priority="802" dxfId="2017">
      <formula>IF(RIGHT(TEXT(AQ568,"0.#"),1)=".",TRUE,FALSE)</formula>
    </cfRule>
  </conditionalFormatting>
  <conditionalFormatting sqref="AQ569">
    <cfRule type="expression" priority="799" dxfId="2016">
      <formula>IF(RIGHT(TEXT(AQ569,"0.#"),1)=".",FALSE,TRUE)</formula>
    </cfRule>
    <cfRule type="expression" priority="800" dxfId="2017">
      <formula>IF(RIGHT(TEXT(AQ569,"0.#"),1)=".",TRUE,FALSE)</formula>
    </cfRule>
  </conditionalFormatting>
  <conditionalFormatting sqref="AQ567">
    <cfRule type="expression" priority="797" dxfId="2016">
      <formula>IF(RIGHT(TEXT(AQ567,"0.#"),1)=".",FALSE,TRUE)</formula>
    </cfRule>
    <cfRule type="expression" priority="798" dxfId="2017">
      <formula>IF(RIGHT(TEXT(AQ567,"0.#"),1)=".",TRUE,FALSE)</formula>
    </cfRule>
  </conditionalFormatting>
  <conditionalFormatting sqref="AE576">
    <cfRule type="expression" priority="795" dxfId="2016">
      <formula>IF(RIGHT(TEXT(AE576,"0.#"),1)=".",FALSE,TRUE)</formula>
    </cfRule>
    <cfRule type="expression" priority="796" dxfId="2017">
      <formula>IF(RIGHT(TEXT(AE576,"0.#"),1)=".",TRUE,FALSE)</formula>
    </cfRule>
  </conditionalFormatting>
  <conditionalFormatting sqref="AM578">
    <cfRule type="expression" priority="785" dxfId="2016">
      <formula>IF(RIGHT(TEXT(AM578,"0.#"),1)=".",FALSE,TRUE)</formula>
    </cfRule>
    <cfRule type="expression" priority="786" dxfId="2017">
      <formula>IF(RIGHT(TEXT(AM578,"0.#"),1)=".",TRUE,FALSE)</formula>
    </cfRule>
  </conditionalFormatting>
  <conditionalFormatting sqref="AE577">
    <cfRule type="expression" priority="793" dxfId="2016">
      <formula>IF(RIGHT(TEXT(AE577,"0.#"),1)=".",FALSE,TRUE)</formula>
    </cfRule>
    <cfRule type="expression" priority="794" dxfId="2017">
      <formula>IF(RIGHT(TEXT(AE577,"0.#"),1)=".",TRUE,FALSE)</formula>
    </cfRule>
  </conditionalFormatting>
  <conditionalFormatting sqref="AE578">
    <cfRule type="expression" priority="791" dxfId="2016">
      <formula>IF(RIGHT(TEXT(AE578,"0.#"),1)=".",FALSE,TRUE)</formula>
    </cfRule>
    <cfRule type="expression" priority="792" dxfId="2017">
      <formula>IF(RIGHT(TEXT(AE578,"0.#"),1)=".",TRUE,FALSE)</formula>
    </cfRule>
  </conditionalFormatting>
  <conditionalFormatting sqref="AM576">
    <cfRule type="expression" priority="789" dxfId="2016">
      <formula>IF(RIGHT(TEXT(AM576,"0.#"),1)=".",FALSE,TRUE)</formula>
    </cfRule>
    <cfRule type="expression" priority="790" dxfId="2017">
      <formula>IF(RIGHT(TEXT(AM576,"0.#"),1)=".",TRUE,FALSE)</formula>
    </cfRule>
  </conditionalFormatting>
  <conditionalFormatting sqref="AM577">
    <cfRule type="expression" priority="787" dxfId="2016">
      <formula>IF(RIGHT(TEXT(AM577,"0.#"),1)=".",FALSE,TRUE)</formula>
    </cfRule>
    <cfRule type="expression" priority="788" dxfId="2017">
      <formula>IF(RIGHT(TEXT(AM577,"0.#"),1)=".",TRUE,FALSE)</formula>
    </cfRule>
  </conditionalFormatting>
  <conditionalFormatting sqref="AU576">
    <cfRule type="expression" priority="783" dxfId="2016">
      <formula>IF(RIGHT(TEXT(AU576,"0.#"),1)=".",FALSE,TRUE)</formula>
    </cfRule>
    <cfRule type="expression" priority="784" dxfId="2017">
      <formula>IF(RIGHT(TEXT(AU576,"0.#"),1)=".",TRUE,FALSE)</formula>
    </cfRule>
  </conditionalFormatting>
  <conditionalFormatting sqref="AU577">
    <cfRule type="expression" priority="781" dxfId="2016">
      <formula>IF(RIGHT(TEXT(AU577,"0.#"),1)=".",FALSE,TRUE)</formula>
    </cfRule>
    <cfRule type="expression" priority="782" dxfId="2017">
      <formula>IF(RIGHT(TEXT(AU577,"0.#"),1)=".",TRUE,FALSE)</formula>
    </cfRule>
  </conditionalFormatting>
  <conditionalFormatting sqref="AU578">
    <cfRule type="expression" priority="779" dxfId="2016">
      <formula>IF(RIGHT(TEXT(AU578,"0.#"),1)=".",FALSE,TRUE)</formula>
    </cfRule>
    <cfRule type="expression" priority="780" dxfId="2017">
      <formula>IF(RIGHT(TEXT(AU578,"0.#"),1)=".",TRUE,FALSE)</formula>
    </cfRule>
  </conditionalFormatting>
  <conditionalFormatting sqref="AI578">
    <cfRule type="expression" priority="773" dxfId="2016">
      <formula>IF(RIGHT(TEXT(AI578,"0.#"),1)=".",FALSE,TRUE)</formula>
    </cfRule>
    <cfRule type="expression" priority="774" dxfId="2017">
      <formula>IF(RIGHT(TEXT(AI578,"0.#"),1)=".",TRUE,FALSE)</formula>
    </cfRule>
  </conditionalFormatting>
  <conditionalFormatting sqref="AI576">
    <cfRule type="expression" priority="777" dxfId="2016">
      <formula>IF(RIGHT(TEXT(AI576,"0.#"),1)=".",FALSE,TRUE)</formula>
    </cfRule>
    <cfRule type="expression" priority="778" dxfId="2017">
      <formula>IF(RIGHT(TEXT(AI576,"0.#"),1)=".",TRUE,FALSE)</formula>
    </cfRule>
  </conditionalFormatting>
  <conditionalFormatting sqref="AI577">
    <cfRule type="expression" priority="775" dxfId="2016">
      <formula>IF(RIGHT(TEXT(AI577,"0.#"),1)=".",FALSE,TRUE)</formula>
    </cfRule>
    <cfRule type="expression" priority="776" dxfId="2017">
      <formula>IF(RIGHT(TEXT(AI577,"0.#"),1)=".",TRUE,FALSE)</formula>
    </cfRule>
  </conditionalFormatting>
  <conditionalFormatting sqref="AQ577">
    <cfRule type="expression" priority="771" dxfId="2016">
      <formula>IF(RIGHT(TEXT(AQ577,"0.#"),1)=".",FALSE,TRUE)</formula>
    </cfRule>
    <cfRule type="expression" priority="772" dxfId="2017">
      <formula>IF(RIGHT(TEXT(AQ577,"0.#"),1)=".",TRUE,FALSE)</formula>
    </cfRule>
  </conditionalFormatting>
  <conditionalFormatting sqref="AQ578">
    <cfRule type="expression" priority="769" dxfId="2016">
      <formula>IF(RIGHT(TEXT(AQ578,"0.#"),1)=".",FALSE,TRUE)</formula>
    </cfRule>
    <cfRule type="expression" priority="770" dxfId="2017">
      <formula>IF(RIGHT(TEXT(AQ578,"0.#"),1)=".",TRUE,FALSE)</formula>
    </cfRule>
  </conditionalFormatting>
  <conditionalFormatting sqref="AQ576">
    <cfRule type="expression" priority="767" dxfId="2016">
      <formula>IF(RIGHT(TEXT(AQ576,"0.#"),1)=".",FALSE,TRUE)</formula>
    </cfRule>
    <cfRule type="expression" priority="768" dxfId="2017">
      <formula>IF(RIGHT(TEXT(AQ576,"0.#"),1)=".",TRUE,FALSE)</formula>
    </cfRule>
  </conditionalFormatting>
  <conditionalFormatting sqref="AE581">
    <cfRule type="expression" priority="765" dxfId="2016">
      <formula>IF(RIGHT(TEXT(AE581,"0.#"),1)=".",FALSE,TRUE)</formula>
    </cfRule>
    <cfRule type="expression" priority="766" dxfId="2017">
      <formula>IF(RIGHT(TEXT(AE581,"0.#"),1)=".",TRUE,FALSE)</formula>
    </cfRule>
  </conditionalFormatting>
  <conditionalFormatting sqref="AM583">
    <cfRule type="expression" priority="755" dxfId="2016">
      <formula>IF(RIGHT(TEXT(AM583,"0.#"),1)=".",FALSE,TRUE)</formula>
    </cfRule>
    <cfRule type="expression" priority="756" dxfId="2017">
      <formula>IF(RIGHT(TEXT(AM583,"0.#"),1)=".",TRUE,FALSE)</formula>
    </cfRule>
  </conditionalFormatting>
  <conditionalFormatting sqref="AE582">
    <cfRule type="expression" priority="763" dxfId="2016">
      <formula>IF(RIGHT(TEXT(AE582,"0.#"),1)=".",FALSE,TRUE)</formula>
    </cfRule>
    <cfRule type="expression" priority="764" dxfId="2017">
      <formula>IF(RIGHT(TEXT(AE582,"0.#"),1)=".",TRUE,FALSE)</formula>
    </cfRule>
  </conditionalFormatting>
  <conditionalFormatting sqref="AE583">
    <cfRule type="expression" priority="761" dxfId="2016">
      <formula>IF(RIGHT(TEXT(AE583,"0.#"),1)=".",FALSE,TRUE)</formula>
    </cfRule>
    <cfRule type="expression" priority="762" dxfId="2017">
      <formula>IF(RIGHT(TEXT(AE583,"0.#"),1)=".",TRUE,FALSE)</formula>
    </cfRule>
  </conditionalFormatting>
  <conditionalFormatting sqref="AM581">
    <cfRule type="expression" priority="759" dxfId="2016">
      <formula>IF(RIGHT(TEXT(AM581,"0.#"),1)=".",FALSE,TRUE)</formula>
    </cfRule>
    <cfRule type="expression" priority="760" dxfId="2017">
      <formula>IF(RIGHT(TEXT(AM581,"0.#"),1)=".",TRUE,FALSE)</formula>
    </cfRule>
  </conditionalFormatting>
  <conditionalFormatting sqref="AM582">
    <cfRule type="expression" priority="757" dxfId="2016">
      <formula>IF(RIGHT(TEXT(AM582,"0.#"),1)=".",FALSE,TRUE)</formula>
    </cfRule>
    <cfRule type="expression" priority="758" dxfId="2017">
      <formula>IF(RIGHT(TEXT(AM582,"0.#"),1)=".",TRUE,FALSE)</formula>
    </cfRule>
  </conditionalFormatting>
  <conditionalFormatting sqref="AU581">
    <cfRule type="expression" priority="753" dxfId="2016">
      <formula>IF(RIGHT(TEXT(AU581,"0.#"),1)=".",FALSE,TRUE)</formula>
    </cfRule>
    <cfRule type="expression" priority="754" dxfId="2017">
      <formula>IF(RIGHT(TEXT(AU581,"0.#"),1)=".",TRUE,FALSE)</formula>
    </cfRule>
  </conditionalFormatting>
  <conditionalFormatting sqref="AU582">
    <cfRule type="expression" priority="751" dxfId="2016">
      <formula>IF(RIGHT(TEXT(AU582,"0.#"),1)=".",FALSE,TRUE)</formula>
    </cfRule>
    <cfRule type="expression" priority="752" dxfId="2017">
      <formula>IF(RIGHT(TEXT(AU582,"0.#"),1)=".",TRUE,FALSE)</formula>
    </cfRule>
  </conditionalFormatting>
  <conditionalFormatting sqref="AU583">
    <cfRule type="expression" priority="749" dxfId="2016">
      <formula>IF(RIGHT(TEXT(AU583,"0.#"),1)=".",FALSE,TRUE)</formula>
    </cfRule>
    <cfRule type="expression" priority="750" dxfId="2017">
      <formula>IF(RIGHT(TEXT(AU583,"0.#"),1)=".",TRUE,FALSE)</formula>
    </cfRule>
  </conditionalFormatting>
  <conditionalFormatting sqref="AI583">
    <cfRule type="expression" priority="743" dxfId="2016">
      <formula>IF(RIGHT(TEXT(AI583,"0.#"),1)=".",FALSE,TRUE)</formula>
    </cfRule>
    <cfRule type="expression" priority="744" dxfId="2017">
      <formula>IF(RIGHT(TEXT(AI583,"0.#"),1)=".",TRUE,FALSE)</formula>
    </cfRule>
  </conditionalFormatting>
  <conditionalFormatting sqref="AI581">
    <cfRule type="expression" priority="747" dxfId="2016">
      <formula>IF(RIGHT(TEXT(AI581,"0.#"),1)=".",FALSE,TRUE)</formula>
    </cfRule>
    <cfRule type="expression" priority="748" dxfId="2017">
      <formula>IF(RIGHT(TEXT(AI581,"0.#"),1)=".",TRUE,FALSE)</formula>
    </cfRule>
  </conditionalFormatting>
  <conditionalFormatting sqref="AI582">
    <cfRule type="expression" priority="745" dxfId="2016">
      <formula>IF(RIGHT(TEXT(AI582,"0.#"),1)=".",FALSE,TRUE)</formula>
    </cfRule>
    <cfRule type="expression" priority="746" dxfId="2017">
      <formula>IF(RIGHT(TEXT(AI582,"0.#"),1)=".",TRUE,FALSE)</formula>
    </cfRule>
  </conditionalFormatting>
  <conditionalFormatting sqref="AQ582">
    <cfRule type="expression" priority="741" dxfId="2016">
      <formula>IF(RIGHT(TEXT(AQ582,"0.#"),1)=".",FALSE,TRUE)</formula>
    </cfRule>
    <cfRule type="expression" priority="742" dxfId="2017">
      <formula>IF(RIGHT(TEXT(AQ582,"0.#"),1)=".",TRUE,FALSE)</formula>
    </cfRule>
  </conditionalFormatting>
  <conditionalFormatting sqref="AQ583">
    <cfRule type="expression" priority="739" dxfId="2016">
      <formula>IF(RIGHT(TEXT(AQ583,"0.#"),1)=".",FALSE,TRUE)</formula>
    </cfRule>
    <cfRule type="expression" priority="740" dxfId="2017">
      <formula>IF(RIGHT(TEXT(AQ583,"0.#"),1)=".",TRUE,FALSE)</formula>
    </cfRule>
  </conditionalFormatting>
  <conditionalFormatting sqref="AQ581">
    <cfRule type="expression" priority="737" dxfId="2016">
      <formula>IF(RIGHT(TEXT(AQ581,"0.#"),1)=".",FALSE,TRUE)</formula>
    </cfRule>
    <cfRule type="expression" priority="738" dxfId="2017">
      <formula>IF(RIGHT(TEXT(AQ581,"0.#"),1)=".",TRUE,FALSE)</formula>
    </cfRule>
  </conditionalFormatting>
  <conditionalFormatting sqref="AE586">
    <cfRule type="expression" priority="735" dxfId="2016">
      <formula>IF(RIGHT(TEXT(AE586,"0.#"),1)=".",FALSE,TRUE)</formula>
    </cfRule>
    <cfRule type="expression" priority="736" dxfId="2017">
      <formula>IF(RIGHT(TEXT(AE586,"0.#"),1)=".",TRUE,FALSE)</formula>
    </cfRule>
  </conditionalFormatting>
  <conditionalFormatting sqref="AM588">
    <cfRule type="expression" priority="725" dxfId="2016">
      <formula>IF(RIGHT(TEXT(AM588,"0.#"),1)=".",FALSE,TRUE)</formula>
    </cfRule>
    <cfRule type="expression" priority="726" dxfId="2017">
      <formula>IF(RIGHT(TEXT(AM588,"0.#"),1)=".",TRUE,FALSE)</formula>
    </cfRule>
  </conditionalFormatting>
  <conditionalFormatting sqref="AE587">
    <cfRule type="expression" priority="733" dxfId="2016">
      <formula>IF(RIGHT(TEXT(AE587,"0.#"),1)=".",FALSE,TRUE)</formula>
    </cfRule>
    <cfRule type="expression" priority="734" dxfId="2017">
      <formula>IF(RIGHT(TEXT(AE587,"0.#"),1)=".",TRUE,FALSE)</formula>
    </cfRule>
  </conditionalFormatting>
  <conditionalFormatting sqref="AE588">
    <cfRule type="expression" priority="731" dxfId="2016">
      <formula>IF(RIGHT(TEXT(AE588,"0.#"),1)=".",FALSE,TRUE)</formula>
    </cfRule>
    <cfRule type="expression" priority="732" dxfId="2017">
      <formula>IF(RIGHT(TEXT(AE588,"0.#"),1)=".",TRUE,FALSE)</formula>
    </cfRule>
  </conditionalFormatting>
  <conditionalFormatting sqref="AM586">
    <cfRule type="expression" priority="729" dxfId="2016">
      <formula>IF(RIGHT(TEXT(AM586,"0.#"),1)=".",FALSE,TRUE)</formula>
    </cfRule>
    <cfRule type="expression" priority="730" dxfId="2017">
      <formula>IF(RIGHT(TEXT(AM586,"0.#"),1)=".",TRUE,FALSE)</formula>
    </cfRule>
  </conditionalFormatting>
  <conditionalFormatting sqref="AM587">
    <cfRule type="expression" priority="727" dxfId="2016">
      <formula>IF(RIGHT(TEXT(AM587,"0.#"),1)=".",FALSE,TRUE)</formula>
    </cfRule>
    <cfRule type="expression" priority="728" dxfId="2017">
      <formula>IF(RIGHT(TEXT(AM587,"0.#"),1)=".",TRUE,FALSE)</formula>
    </cfRule>
  </conditionalFormatting>
  <conditionalFormatting sqref="AU586">
    <cfRule type="expression" priority="723" dxfId="2016">
      <formula>IF(RIGHT(TEXT(AU586,"0.#"),1)=".",FALSE,TRUE)</formula>
    </cfRule>
    <cfRule type="expression" priority="724" dxfId="2017">
      <formula>IF(RIGHT(TEXT(AU586,"0.#"),1)=".",TRUE,FALSE)</formula>
    </cfRule>
  </conditionalFormatting>
  <conditionalFormatting sqref="AU587">
    <cfRule type="expression" priority="721" dxfId="2016">
      <formula>IF(RIGHT(TEXT(AU587,"0.#"),1)=".",FALSE,TRUE)</formula>
    </cfRule>
    <cfRule type="expression" priority="722" dxfId="2017">
      <formula>IF(RIGHT(TEXT(AU587,"0.#"),1)=".",TRUE,FALSE)</formula>
    </cfRule>
  </conditionalFormatting>
  <conditionalFormatting sqref="AU588">
    <cfRule type="expression" priority="719" dxfId="2016">
      <formula>IF(RIGHT(TEXT(AU588,"0.#"),1)=".",FALSE,TRUE)</formula>
    </cfRule>
    <cfRule type="expression" priority="720" dxfId="2017">
      <formula>IF(RIGHT(TEXT(AU588,"0.#"),1)=".",TRUE,FALSE)</formula>
    </cfRule>
  </conditionalFormatting>
  <conditionalFormatting sqref="AI588">
    <cfRule type="expression" priority="713" dxfId="2016">
      <formula>IF(RIGHT(TEXT(AI588,"0.#"),1)=".",FALSE,TRUE)</formula>
    </cfRule>
    <cfRule type="expression" priority="714" dxfId="2017">
      <formula>IF(RIGHT(TEXT(AI588,"0.#"),1)=".",TRUE,FALSE)</formula>
    </cfRule>
  </conditionalFormatting>
  <conditionalFormatting sqref="AI586">
    <cfRule type="expression" priority="717" dxfId="2016">
      <formula>IF(RIGHT(TEXT(AI586,"0.#"),1)=".",FALSE,TRUE)</formula>
    </cfRule>
    <cfRule type="expression" priority="718" dxfId="2017">
      <formula>IF(RIGHT(TEXT(AI586,"0.#"),1)=".",TRUE,FALSE)</formula>
    </cfRule>
  </conditionalFormatting>
  <conditionalFormatting sqref="AI587">
    <cfRule type="expression" priority="715" dxfId="2016">
      <formula>IF(RIGHT(TEXT(AI587,"0.#"),1)=".",FALSE,TRUE)</formula>
    </cfRule>
    <cfRule type="expression" priority="716" dxfId="2017">
      <formula>IF(RIGHT(TEXT(AI587,"0.#"),1)=".",TRUE,FALSE)</formula>
    </cfRule>
  </conditionalFormatting>
  <conditionalFormatting sqref="AQ587">
    <cfRule type="expression" priority="711" dxfId="2016">
      <formula>IF(RIGHT(TEXT(AQ587,"0.#"),1)=".",FALSE,TRUE)</formula>
    </cfRule>
    <cfRule type="expression" priority="712" dxfId="2017">
      <formula>IF(RIGHT(TEXT(AQ587,"0.#"),1)=".",TRUE,FALSE)</formula>
    </cfRule>
  </conditionalFormatting>
  <conditionalFormatting sqref="AQ588">
    <cfRule type="expression" priority="709" dxfId="2016">
      <formula>IF(RIGHT(TEXT(AQ588,"0.#"),1)=".",FALSE,TRUE)</formula>
    </cfRule>
    <cfRule type="expression" priority="710" dxfId="2017">
      <formula>IF(RIGHT(TEXT(AQ588,"0.#"),1)=".",TRUE,FALSE)</formula>
    </cfRule>
  </conditionalFormatting>
  <conditionalFormatting sqref="AQ586">
    <cfRule type="expression" priority="707" dxfId="2016">
      <formula>IF(RIGHT(TEXT(AQ586,"0.#"),1)=".",FALSE,TRUE)</formula>
    </cfRule>
    <cfRule type="expression" priority="708" dxfId="2017">
      <formula>IF(RIGHT(TEXT(AQ586,"0.#"),1)=".",TRUE,FALSE)</formula>
    </cfRule>
  </conditionalFormatting>
  <conditionalFormatting sqref="AE591">
    <cfRule type="expression" priority="705" dxfId="2016">
      <formula>IF(RIGHT(TEXT(AE591,"0.#"),1)=".",FALSE,TRUE)</formula>
    </cfRule>
    <cfRule type="expression" priority="706" dxfId="2017">
      <formula>IF(RIGHT(TEXT(AE591,"0.#"),1)=".",TRUE,FALSE)</formula>
    </cfRule>
  </conditionalFormatting>
  <conditionalFormatting sqref="AM593">
    <cfRule type="expression" priority="695" dxfId="2016">
      <formula>IF(RIGHT(TEXT(AM593,"0.#"),1)=".",FALSE,TRUE)</formula>
    </cfRule>
    <cfRule type="expression" priority="696" dxfId="2017">
      <formula>IF(RIGHT(TEXT(AM593,"0.#"),1)=".",TRUE,FALSE)</formula>
    </cfRule>
  </conditionalFormatting>
  <conditionalFormatting sqref="AE592">
    <cfRule type="expression" priority="703" dxfId="2016">
      <formula>IF(RIGHT(TEXT(AE592,"0.#"),1)=".",FALSE,TRUE)</formula>
    </cfRule>
    <cfRule type="expression" priority="704" dxfId="2017">
      <formula>IF(RIGHT(TEXT(AE592,"0.#"),1)=".",TRUE,FALSE)</formula>
    </cfRule>
  </conditionalFormatting>
  <conditionalFormatting sqref="AE593">
    <cfRule type="expression" priority="701" dxfId="2016">
      <formula>IF(RIGHT(TEXT(AE593,"0.#"),1)=".",FALSE,TRUE)</formula>
    </cfRule>
    <cfRule type="expression" priority="702" dxfId="2017">
      <formula>IF(RIGHT(TEXT(AE593,"0.#"),1)=".",TRUE,FALSE)</formula>
    </cfRule>
  </conditionalFormatting>
  <conditionalFormatting sqref="AM591">
    <cfRule type="expression" priority="699" dxfId="2016">
      <formula>IF(RIGHT(TEXT(AM591,"0.#"),1)=".",FALSE,TRUE)</formula>
    </cfRule>
    <cfRule type="expression" priority="700" dxfId="2017">
      <formula>IF(RIGHT(TEXT(AM591,"0.#"),1)=".",TRUE,FALSE)</formula>
    </cfRule>
  </conditionalFormatting>
  <conditionalFormatting sqref="AM592">
    <cfRule type="expression" priority="697" dxfId="2016">
      <formula>IF(RIGHT(TEXT(AM592,"0.#"),1)=".",FALSE,TRUE)</formula>
    </cfRule>
    <cfRule type="expression" priority="698" dxfId="2017">
      <formula>IF(RIGHT(TEXT(AM592,"0.#"),1)=".",TRUE,FALSE)</formula>
    </cfRule>
  </conditionalFormatting>
  <conditionalFormatting sqref="AU591">
    <cfRule type="expression" priority="693" dxfId="2016">
      <formula>IF(RIGHT(TEXT(AU591,"0.#"),1)=".",FALSE,TRUE)</formula>
    </cfRule>
    <cfRule type="expression" priority="694" dxfId="2017">
      <formula>IF(RIGHT(TEXT(AU591,"0.#"),1)=".",TRUE,FALSE)</formula>
    </cfRule>
  </conditionalFormatting>
  <conditionalFormatting sqref="AU592">
    <cfRule type="expression" priority="691" dxfId="2016">
      <formula>IF(RIGHT(TEXT(AU592,"0.#"),1)=".",FALSE,TRUE)</formula>
    </cfRule>
    <cfRule type="expression" priority="692" dxfId="2017">
      <formula>IF(RIGHT(TEXT(AU592,"0.#"),1)=".",TRUE,FALSE)</formula>
    </cfRule>
  </conditionalFormatting>
  <conditionalFormatting sqref="AU593">
    <cfRule type="expression" priority="689" dxfId="2016">
      <formula>IF(RIGHT(TEXT(AU593,"0.#"),1)=".",FALSE,TRUE)</formula>
    </cfRule>
    <cfRule type="expression" priority="690" dxfId="2017">
      <formula>IF(RIGHT(TEXT(AU593,"0.#"),1)=".",TRUE,FALSE)</formula>
    </cfRule>
  </conditionalFormatting>
  <conditionalFormatting sqref="AI593">
    <cfRule type="expression" priority="683" dxfId="2016">
      <formula>IF(RIGHT(TEXT(AI593,"0.#"),1)=".",FALSE,TRUE)</formula>
    </cfRule>
    <cfRule type="expression" priority="684" dxfId="2017">
      <formula>IF(RIGHT(TEXT(AI593,"0.#"),1)=".",TRUE,FALSE)</formula>
    </cfRule>
  </conditionalFormatting>
  <conditionalFormatting sqref="AI591">
    <cfRule type="expression" priority="687" dxfId="2016">
      <formula>IF(RIGHT(TEXT(AI591,"0.#"),1)=".",FALSE,TRUE)</formula>
    </cfRule>
    <cfRule type="expression" priority="688" dxfId="2017">
      <formula>IF(RIGHT(TEXT(AI591,"0.#"),1)=".",TRUE,FALSE)</formula>
    </cfRule>
  </conditionalFormatting>
  <conditionalFormatting sqref="AI592">
    <cfRule type="expression" priority="685" dxfId="2016">
      <formula>IF(RIGHT(TEXT(AI592,"0.#"),1)=".",FALSE,TRUE)</formula>
    </cfRule>
    <cfRule type="expression" priority="686" dxfId="2017">
      <formula>IF(RIGHT(TEXT(AI592,"0.#"),1)=".",TRUE,FALSE)</formula>
    </cfRule>
  </conditionalFormatting>
  <conditionalFormatting sqref="AQ592">
    <cfRule type="expression" priority="681" dxfId="2016">
      <formula>IF(RIGHT(TEXT(AQ592,"0.#"),1)=".",FALSE,TRUE)</formula>
    </cfRule>
    <cfRule type="expression" priority="682" dxfId="2017">
      <formula>IF(RIGHT(TEXT(AQ592,"0.#"),1)=".",TRUE,FALSE)</formula>
    </cfRule>
  </conditionalFormatting>
  <conditionalFormatting sqref="AQ593">
    <cfRule type="expression" priority="679" dxfId="2016">
      <formula>IF(RIGHT(TEXT(AQ593,"0.#"),1)=".",FALSE,TRUE)</formula>
    </cfRule>
    <cfRule type="expression" priority="680" dxfId="2017">
      <formula>IF(RIGHT(TEXT(AQ593,"0.#"),1)=".",TRUE,FALSE)</formula>
    </cfRule>
  </conditionalFormatting>
  <conditionalFormatting sqref="AQ591">
    <cfRule type="expression" priority="677" dxfId="2016">
      <formula>IF(RIGHT(TEXT(AQ591,"0.#"),1)=".",FALSE,TRUE)</formula>
    </cfRule>
    <cfRule type="expression" priority="678" dxfId="2017">
      <formula>IF(RIGHT(TEXT(AQ591,"0.#"),1)=".",TRUE,FALSE)</formula>
    </cfRule>
  </conditionalFormatting>
  <conditionalFormatting sqref="AE596">
    <cfRule type="expression" priority="675" dxfId="2016">
      <formula>IF(RIGHT(TEXT(AE596,"0.#"),1)=".",FALSE,TRUE)</formula>
    </cfRule>
    <cfRule type="expression" priority="676" dxfId="2017">
      <formula>IF(RIGHT(TEXT(AE596,"0.#"),1)=".",TRUE,FALSE)</formula>
    </cfRule>
  </conditionalFormatting>
  <conditionalFormatting sqref="AM598">
    <cfRule type="expression" priority="665" dxfId="2016">
      <formula>IF(RIGHT(TEXT(AM598,"0.#"),1)=".",FALSE,TRUE)</formula>
    </cfRule>
    <cfRule type="expression" priority="666" dxfId="2017">
      <formula>IF(RIGHT(TEXT(AM598,"0.#"),1)=".",TRUE,FALSE)</formula>
    </cfRule>
  </conditionalFormatting>
  <conditionalFormatting sqref="AE597">
    <cfRule type="expression" priority="673" dxfId="2016">
      <formula>IF(RIGHT(TEXT(AE597,"0.#"),1)=".",FALSE,TRUE)</formula>
    </cfRule>
    <cfRule type="expression" priority="674" dxfId="2017">
      <formula>IF(RIGHT(TEXT(AE597,"0.#"),1)=".",TRUE,FALSE)</formula>
    </cfRule>
  </conditionalFormatting>
  <conditionalFormatting sqref="AE598">
    <cfRule type="expression" priority="671" dxfId="2016">
      <formula>IF(RIGHT(TEXT(AE598,"0.#"),1)=".",FALSE,TRUE)</formula>
    </cfRule>
    <cfRule type="expression" priority="672" dxfId="2017">
      <formula>IF(RIGHT(TEXT(AE598,"0.#"),1)=".",TRUE,FALSE)</formula>
    </cfRule>
  </conditionalFormatting>
  <conditionalFormatting sqref="AM596">
    <cfRule type="expression" priority="669" dxfId="2016">
      <formula>IF(RIGHT(TEXT(AM596,"0.#"),1)=".",FALSE,TRUE)</formula>
    </cfRule>
    <cfRule type="expression" priority="670" dxfId="2017">
      <formula>IF(RIGHT(TEXT(AM596,"0.#"),1)=".",TRUE,FALSE)</formula>
    </cfRule>
  </conditionalFormatting>
  <conditionalFormatting sqref="AM597">
    <cfRule type="expression" priority="667" dxfId="2016">
      <formula>IF(RIGHT(TEXT(AM597,"0.#"),1)=".",FALSE,TRUE)</formula>
    </cfRule>
    <cfRule type="expression" priority="668" dxfId="2017">
      <formula>IF(RIGHT(TEXT(AM597,"0.#"),1)=".",TRUE,FALSE)</formula>
    </cfRule>
  </conditionalFormatting>
  <conditionalFormatting sqref="AU596">
    <cfRule type="expression" priority="663" dxfId="2016">
      <formula>IF(RIGHT(TEXT(AU596,"0.#"),1)=".",FALSE,TRUE)</formula>
    </cfRule>
    <cfRule type="expression" priority="664" dxfId="2017">
      <formula>IF(RIGHT(TEXT(AU596,"0.#"),1)=".",TRUE,FALSE)</formula>
    </cfRule>
  </conditionalFormatting>
  <conditionalFormatting sqref="AU597">
    <cfRule type="expression" priority="661" dxfId="2016">
      <formula>IF(RIGHT(TEXT(AU597,"0.#"),1)=".",FALSE,TRUE)</formula>
    </cfRule>
    <cfRule type="expression" priority="662" dxfId="2017">
      <formula>IF(RIGHT(TEXT(AU597,"0.#"),1)=".",TRUE,FALSE)</formula>
    </cfRule>
  </conditionalFormatting>
  <conditionalFormatting sqref="AU598">
    <cfRule type="expression" priority="659" dxfId="2016">
      <formula>IF(RIGHT(TEXT(AU598,"0.#"),1)=".",FALSE,TRUE)</formula>
    </cfRule>
    <cfRule type="expression" priority="660" dxfId="2017">
      <formula>IF(RIGHT(TEXT(AU598,"0.#"),1)=".",TRUE,FALSE)</formula>
    </cfRule>
  </conditionalFormatting>
  <conditionalFormatting sqref="AI598">
    <cfRule type="expression" priority="653" dxfId="2016">
      <formula>IF(RIGHT(TEXT(AI598,"0.#"),1)=".",FALSE,TRUE)</formula>
    </cfRule>
    <cfRule type="expression" priority="654" dxfId="2017">
      <formula>IF(RIGHT(TEXT(AI598,"0.#"),1)=".",TRUE,FALSE)</formula>
    </cfRule>
  </conditionalFormatting>
  <conditionalFormatting sqref="AI596">
    <cfRule type="expression" priority="657" dxfId="2016">
      <formula>IF(RIGHT(TEXT(AI596,"0.#"),1)=".",FALSE,TRUE)</formula>
    </cfRule>
    <cfRule type="expression" priority="658" dxfId="2017">
      <formula>IF(RIGHT(TEXT(AI596,"0.#"),1)=".",TRUE,FALSE)</formula>
    </cfRule>
  </conditionalFormatting>
  <conditionalFormatting sqref="AI597">
    <cfRule type="expression" priority="655" dxfId="2016">
      <formula>IF(RIGHT(TEXT(AI597,"0.#"),1)=".",FALSE,TRUE)</formula>
    </cfRule>
    <cfRule type="expression" priority="656" dxfId="2017">
      <formula>IF(RIGHT(TEXT(AI597,"0.#"),1)=".",TRUE,FALSE)</formula>
    </cfRule>
  </conditionalFormatting>
  <conditionalFormatting sqref="AQ597">
    <cfRule type="expression" priority="651" dxfId="2016">
      <formula>IF(RIGHT(TEXT(AQ597,"0.#"),1)=".",FALSE,TRUE)</formula>
    </cfRule>
    <cfRule type="expression" priority="652" dxfId="2017">
      <formula>IF(RIGHT(TEXT(AQ597,"0.#"),1)=".",TRUE,FALSE)</formula>
    </cfRule>
  </conditionalFormatting>
  <conditionalFormatting sqref="AQ598">
    <cfRule type="expression" priority="649" dxfId="2016">
      <formula>IF(RIGHT(TEXT(AQ598,"0.#"),1)=".",FALSE,TRUE)</formula>
    </cfRule>
    <cfRule type="expression" priority="650" dxfId="2017">
      <formula>IF(RIGHT(TEXT(AQ598,"0.#"),1)=".",TRUE,FALSE)</formula>
    </cfRule>
  </conditionalFormatting>
  <conditionalFormatting sqref="AQ596">
    <cfRule type="expression" priority="647" dxfId="2016">
      <formula>IF(RIGHT(TEXT(AQ596,"0.#"),1)=".",FALSE,TRUE)</formula>
    </cfRule>
    <cfRule type="expression" priority="648" dxfId="2017">
      <formula>IF(RIGHT(TEXT(AQ596,"0.#"),1)=".",TRUE,FALSE)</formula>
    </cfRule>
  </conditionalFormatting>
  <conditionalFormatting sqref="AE601">
    <cfRule type="expression" priority="645" dxfId="2016">
      <formula>IF(RIGHT(TEXT(AE601,"0.#"),1)=".",FALSE,TRUE)</formula>
    </cfRule>
    <cfRule type="expression" priority="646" dxfId="2017">
      <formula>IF(RIGHT(TEXT(AE601,"0.#"),1)=".",TRUE,FALSE)</formula>
    </cfRule>
  </conditionalFormatting>
  <conditionalFormatting sqref="AM603">
    <cfRule type="expression" priority="635" dxfId="2016">
      <formula>IF(RIGHT(TEXT(AM603,"0.#"),1)=".",FALSE,TRUE)</formula>
    </cfRule>
    <cfRule type="expression" priority="636" dxfId="2017">
      <formula>IF(RIGHT(TEXT(AM603,"0.#"),1)=".",TRUE,FALSE)</formula>
    </cfRule>
  </conditionalFormatting>
  <conditionalFormatting sqref="AE602">
    <cfRule type="expression" priority="643" dxfId="2016">
      <formula>IF(RIGHT(TEXT(AE602,"0.#"),1)=".",FALSE,TRUE)</formula>
    </cfRule>
    <cfRule type="expression" priority="644" dxfId="2017">
      <formula>IF(RIGHT(TEXT(AE602,"0.#"),1)=".",TRUE,FALSE)</formula>
    </cfRule>
  </conditionalFormatting>
  <conditionalFormatting sqref="AE603">
    <cfRule type="expression" priority="641" dxfId="2016">
      <formula>IF(RIGHT(TEXT(AE603,"0.#"),1)=".",FALSE,TRUE)</formula>
    </cfRule>
    <cfRule type="expression" priority="642" dxfId="2017">
      <formula>IF(RIGHT(TEXT(AE603,"0.#"),1)=".",TRUE,FALSE)</formula>
    </cfRule>
  </conditionalFormatting>
  <conditionalFormatting sqref="AM601">
    <cfRule type="expression" priority="639" dxfId="2016">
      <formula>IF(RIGHT(TEXT(AM601,"0.#"),1)=".",FALSE,TRUE)</formula>
    </cfRule>
    <cfRule type="expression" priority="640" dxfId="2017">
      <formula>IF(RIGHT(TEXT(AM601,"0.#"),1)=".",TRUE,FALSE)</formula>
    </cfRule>
  </conditionalFormatting>
  <conditionalFormatting sqref="AM602">
    <cfRule type="expression" priority="637" dxfId="2016">
      <formula>IF(RIGHT(TEXT(AM602,"0.#"),1)=".",FALSE,TRUE)</formula>
    </cfRule>
    <cfRule type="expression" priority="638" dxfId="2017">
      <formula>IF(RIGHT(TEXT(AM602,"0.#"),1)=".",TRUE,FALSE)</formula>
    </cfRule>
  </conditionalFormatting>
  <conditionalFormatting sqref="AU601">
    <cfRule type="expression" priority="633" dxfId="2016">
      <formula>IF(RIGHT(TEXT(AU601,"0.#"),1)=".",FALSE,TRUE)</formula>
    </cfRule>
    <cfRule type="expression" priority="634" dxfId="2017">
      <formula>IF(RIGHT(TEXT(AU601,"0.#"),1)=".",TRUE,FALSE)</formula>
    </cfRule>
  </conditionalFormatting>
  <conditionalFormatting sqref="AU602">
    <cfRule type="expression" priority="631" dxfId="2016">
      <formula>IF(RIGHT(TEXT(AU602,"0.#"),1)=".",FALSE,TRUE)</formula>
    </cfRule>
    <cfRule type="expression" priority="632" dxfId="2017">
      <formula>IF(RIGHT(TEXT(AU602,"0.#"),1)=".",TRUE,FALSE)</formula>
    </cfRule>
  </conditionalFormatting>
  <conditionalFormatting sqref="AU603">
    <cfRule type="expression" priority="629" dxfId="2016">
      <formula>IF(RIGHT(TEXT(AU603,"0.#"),1)=".",FALSE,TRUE)</formula>
    </cfRule>
    <cfRule type="expression" priority="630" dxfId="2017">
      <formula>IF(RIGHT(TEXT(AU603,"0.#"),1)=".",TRUE,FALSE)</formula>
    </cfRule>
  </conditionalFormatting>
  <conditionalFormatting sqref="AI603">
    <cfRule type="expression" priority="623" dxfId="2016">
      <formula>IF(RIGHT(TEXT(AI603,"0.#"),1)=".",FALSE,TRUE)</formula>
    </cfRule>
    <cfRule type="expression" priority="624" dxfId="2017">
      <formula>IF(RIGHT(TEXT(AI603,"0.#"),1)=".",TRUE,FALSE)</formula>
    </cfRule>
  </conditionalFormatting>
  <conditionalFormatting sqref="AI601">
    <cfRule type="expression" priority="627" dxfId="2016">
      <formula>IF(RIGHT(TEXT(AI601,"0.#"),1)=".",FALSE,TRUE)</formula>
    </cfRule>
    <cfRule type="expression" priority="628" dxfId="2017">
      <formula>IF(RIGHT(TEXT(AI601,"0.#"),1)=".",TRUE,FALSE)</formula>
    </cfRule>
  </conditionalFormatting>
  <conditionalFormatting sqref="AI602">
    <cfRule type="expression" priority="625" dxfId="2016">
      <formula>IF(RIGHT(TEXT(AI602,"0.#"),1)=".",FALSE,TRUE)</formula>
    </cfRule>
    <cfRule type="expression" priority="626" dxfId="2017">
      <formula>IF(RIGHT(TEXT(AI602,"0.#"),1)=".",TRUE,FALSE)</formula>
    </cfRule>
  </conditionalFormatting>
  <conditionalFormatting sqref="AQ602">
    <cfRule type="expression" priority="621" dxfId="2016">
      <formula>IF(RIGHT(TEXT(AQ602,"0.#"),1)=".",FALSE,TRUE)</formula>
    </cfRule>
    <cfRule type="expression" priority="622" dxfId="2017">
      <formula>IF(RIGHT(TEXT(AQ602,"0.#"),1)=".",TRUE,FALSE)</formula>
    </cfRule>
  </conditionalFormatting>
  <conditionalFormatting sqref="AQ603">
    <cfRule type="expression" priority="619" dxfId="2016">
      <formula>IF(RIGHT(TEXT(AQ603,"0.#"),1)=".",FALSE,TRUE)</formula>
    </cfRule>
    <cfRule type="expression" priority="620" dxfId="2017">
      <formula>IF(RIGHT(TEXT(AQ603,"0.#"),1)=".",TRUE,FALSE)</formula>
    </cfRule>
  </conditionalFormatting>
  <conditionalFormatting sqref="AQ601">
    <cfRule type="expression" priority="617" dxfId="2016">
      <formula>IF(RIGHT(TEXT(AQ601,"0.#"),1)=".",FALSE,TRUE)</formula>
    </cfRule>
    <cfRule type="expression" priority="618" dxfId="2017">
      <formula>IF(RIGHT(TEXT(AQ601,"0.#"),1)=".",TRUE,FALSE)</formula>
    </cfRule>
  </conditionalFormatting>
  <conditionalFormatting sqref="AE606">
    <cfRule type="expression" priority="615" dxfId="2016">
      <formula>IF(RIGHT(TEXT(AE606,"0.#"),1)=".",FALSE,TRUE)</formula>
    </cfRule>
    <cfRule type="expression" priority="616" dxfId="2017">
      <formula>IF(RIGHT(TEXT(AE606,"0.#"),1)=".",TRUE,FALSE)</formula>
    </cfRule>
  </conditionalFormatting>
  <conditionalFormatting sqref="AM608">
    <cfRule type="expression" priority="605" dxfId="2016">
      <formula>IF(RIGHT(TEXT(AM608,"0.#"),1)=".",FALSE,TRUE)</formula>
    </cfRule>
    <cfRule type="expression" priority="606" dxfId="2017">
      <formula>IF(RIGHT(TEXT(AM608,"0.#"),1)=".",TRUE,FALSE)</formula>
    </cfRule>
  </conditionalFormatting>
  <conditionalFormatting sqref="AE607">
    <cfRule type="expression" priority="613" dxfId="2016">
      <formula>IF(RIGHT(TEXT(AE607,"0.#"),1)=".",FALSE,TRUE)</formula>
    </cfRule>
    <cfRule type="expression" priority="614" dxfId="2017">
      <formula>IF(RIGHT(TEXT(AE607,"0.#"),1)=".",TRUE,FALSE)</formula>
    </cfRule>
  </conditionalFormatting>
  <conditionalFormatting sqref="AE608">
    <cfRule type="expression" priority="611" dxfId="2016">
      <formula>IF(RIGHT(TEXT(AE608,"0.#"),1)=".",FALSE,TRUE)</formula>
    </cfRule>
    <cfRule type="expression" priority="612" dxfId="2017">
      <formula>IF(RIGHT(TEXT(AE608,"0.#"),1)=".",TRUE,FALSE)</formula>
    </cfRule>
  </conditionalFormatting>
  <conditionalFormatting sqref="AM606">
    <cfRule type="expression" priority="609" dxfId="2016">
      <formula>IF(RIGHT(TEXT(AM606,"0.#"),1)=".",FALSE,TRUE)</formula>
    </cfRule>
    <cfRule type="expression" priority="610" dxfId="2017">
      <formula>IF(RIGHT(TEXT(AM606,"0.#"),1)=".",TRUE,FALSE)</formula>
    </cfRule>
  </conditionalFormatting>
  <conditionalFormatting sqref="AM607">
    <cfRule type="expression" priority="607" dxfId="2016">
      <formula>IF(RIGHT(TEXT(AM607,"0.#"),1)=".",FALSE,TRUE)</formula>
    </cfRule>
    <cfRule type="expression" priority="608" dxfId="2017">
      <formula>IF(RIGHT(TEXT(AM607,"0.#"),1)=".",TRUE,FALSE)</formula>
    </cfRule>
  </conditionalFormatting>
  <conditionalFormatting sqref="AU606">
    <cfRule type="expression" priority="603" dxfId="2016">
      <formula>IF(RIGHT(TEXT(AU606,"0.#"),1)=".",FALSE,TRUE)</formula>
    </cfRule>
    <cfRule type="expression" priority="604" dxfId="2017">
      <formula>IF(RIGHT(TEXT(AU606,"0.#"),1)=".",TRUE,FALSE)</formula>
    </cfRule>
  </conditionalFormatting>
  <conditionalFormatting sqref="AU607">
    <cfRule type="expression" priority="601" dxfId="2016">
      <formula>IF(RIGHT(TEXT(AU607,"0.#"),1)=".",FALSE,TRUE)</formula>
    </cfRule>
    <cfRule type="expression" priority="602" dxfId="2017">
      <formula>IF(RIGHT(TEXT(AU607,"0.#"),1)=".",TRUE,FALSE)</formula>
    </cfRule>
  </conditionalFormatting>
  <conditionalFormatting sqref="AU608">
    <cfRule type="expression" priority="599" dxfId="2016">
      <formula>IF(RIGHT(TEXT(AU608,"0.#"),1)=".",FALSE,TRUE)</formula>
    </cfRule>
    <cfRule type="expression" priority="600" dxfId="2017">
      <formula>IF(RIGHT(TEXT(AU608,"0.#"),1)=".",TRUE,FALSE)</formula>
    </cfRule>
  </conditionalFormatting>
  <conditionalFormatting sqref="AI608">
    <cfRule type="expression" priority="593" dxfId="2016">
      <formula>IF(RIGHT(TEXT(AI608,"0.#"),1)=".",FALSE,TRUE)</formula>
    </cfRule>
    <cfRule type="expression" priority="594" dxfId="2017">
      <formula>IF(RIGHT(TEXT(AI608,"0.#"),1)=".",TRUE,FALSE)</formula>
    </cfRule>
  </conditionalFormatting>
  <conditionalFormatting sqref="AI606">
    <cfRule type="expression" priority="597" dxfId="2016">
      <formula>IF(RIGHT(TEXT(AI606,"0.#"),1)=".",FALSE,TRUE)</formula>
    </cfRule>
    <cfRule type="expression" priority="598" dxfId="2017">
      <formula>IF(RIGHT(TEXT(AI606,"0.#"),1)=".",TRUE,FALSE)</formula>
    </cfRule>
  </conditionalFormatting>
  <conditionalFormatting sqref="AI607">
    <cfRule type="expression" priority="595" dxfId="2016">
      <formula>IF(RIGHT(TEXT(AI607,"0.#"),1)=".",FALSE,TRUE)</formula>
    </cfRule>
    <cfRule type="expression" priority="596" dxfId="2017">
      <formula>IF(RIGHT(TEXT(AI607,"0.#"),1)=".",TRUE,FALSE)</formula>
    </cfRule>
  </conditionalFormatting>
  <conditionalFormatting sqref="AQ607">
    <cfRule type="expression" priority="591" dxfId="2016">
      <formula>IF(RIGHT(TEXT(AQ607,"0.#"),1)=".",FALSE,TRUE)</formula>
    </cfRule>
    <cfRule type="expression" priority="592" dxfId="2017">
      <formula>IF(RIGHT(TEXT(AQ607,"0.#"),1)=".",TRUE,FALSE)</formula>
    </cfRule>
  </conditionalFormatting>
  <conditionalFormatting sqref="AQ608">
    <cfRule type="expression" priority="589" dxfId="2016">
      <formula>IF(RIGHT(TEXT(AQ608,"0.#"),1)=".",FALSE,TRUE)</formula>
    </cfRule>
    <cfRule type="expression" priority="590" dxfId="2017">
      <formula>IF(RIGHT(TEXT(AQ608,"0.#"),1)=".",TRUE,FALSE)</formula>
    </cfRule>
  </conditionalFormatting>
  <conditionalFormatting sqref="AQ606">
    <cfRule type="expression" priority="587" dxfId="2016">
      <formula>IF(RIGHT(TEXT(AQ606,"0.#"),1)=".",FALSE,TRUE)</formula>
    </cfRule>
    <cfRule type="expression" priority="588" dxfId="2017">
      <formula>IF(RIGHT(TEXT(AQ606,"0.#"),1)=".",TRUE,FALSE)</formula>
    </cfRule>
  </conditionalFormatting>
  <conditionalFormatting sqref="AE611">
    <cfRule type="expression" priority="585" dxfId="2016">
      <formula>IF(RIGHT(TEXT(AE611,"0.#"),1)=".",FALSE,TRUE)</formula>
    </cfRule>
    <cfRule type="expression" priority="586" dxfId="2017">
      <formula>IF(RIGHT(TEXT(AE611,"0.#"),1)=".",TRUE,FALSE)</formula>
    </cfRule>
  </conditionalFormatting>
  <conditionalFormatting sqref="AM613">
    <cfRule type="expression" priority="575" dxfId="2016">
      <formula>IF(RIGHT(TEXT(AM613,"0.#"),1)=".",FALSE,TRUE)</formula>
    </cfRule>
    <cfRule type="expression" priority="576" dxfId="2017">
      <formula>IF(RIGHT(TEXT(AM613,"0.#"),1)=".",TRUE,FALSE)</formula>
    </cfRule>
  </conditionalFormatting>
  <conditionalFormatting sqref="AE612">
    <cfRule type="expression" priority="583" dxfId="2016">
      <formula>IF(RIGHT(TEXT(AE612,"0.#"),1)=".",FALSE,TRUE)</formula>
    </cfRule>
    <cfRule type="expression" priority="584" dxfId="2017">
      <formula>IF(RIGHT(TEXT(AE612,"0.#"),1)=".",TRUE,FALSE)</formula>
    </cfRule>
  </conditionalFormatting>
  <conditionalFormatting sqref="AE613">
    <cfRule type="expression" priority="581" dxfId="2016">
      <formula>IF(RIGHT(TEXT(AE613,"0.#"),1)=".",FALSE,TRUE)</formula>
    </cfRule>
    <cfRule type="expression" priority="582" dxfId="2017">
      <formula>IF(RIGHT(TEXT(AE613,"0.#"),1)=".",TRUE,FALSE)</formula>
    </cfRule>
  </conditionalFormatting>
  <conditionalFormatting sqref="AM611">
    <cfRule type="expression" priority="579" dxfId="2016">
      <formula>IF(RIGHT(TEXT(AM611,"0.#"),1)=".",FALSE,TRUE)</formula>
    </cfRule>
    <cfRule type="expression" priority="580" dxfId="2017">
      <formula>IF(RIGHT(TEXT(AM611,"0.#"),1)=".",TRUE,FALSE)</formula>
    </cfRule>
  </conditionalFormatting>
  <conditionalFormatting sqref="AM612">
    <cfRule type="expression" priority="577" dxfId="2016">
      <formula>IF(RIGHT(TEXT(AM612,"0.#"),1)=".",FALSE,TRUE)</formula>
    </cfRule>
    <cfRule type="expression" priority="578" dxfId="2017">
      <formula>IF(RIGHT(TEXT(AM612,"0.#"),1)=".",TRUE,FALSE)</formula>
    </cfRule>
  </conditionalFormatting>
  <conditionalFormatting sqref="AU611">
    <cfRule type="expression" priority="573" dxfId="2016">
      <formula>IF(RIGHT(TEXT(AU611,"0.#"),1)=".",FALSE,TRUE)</formula>
    </cfRule>
    <cfRule type="expression" priority="574" dxfId="2017">
      <formula>IF(RIGHT(TEXT(AU611,"0.#"),1)=".",TRUE,FALSE)</formula>
    </cfRule>
  </conditionalFormatting>
  <conditionalFormatting sqref="AU612">
    <cfRule type="expression" priority="571" dxfId="2016">
      <formula>IF(RIGHT(TEXT(AU612,"0.#"),1)=".",FALSE,TRUE)</formula>
    </cfRule>
    <cfRule type="expression" priority="572" dxfId="2017">
      <formula>IF(RIGHT(TEXT(AU612,"0.#"),1)=".",TRUE,FALSE)</formula>
    </cfRule>
  </conditionalFormatting>
  <conditionalFormatting sqref="AU613">
    <cfRule type="expression" priority="569" dxfId="2016">
      <formula>IF(RIGHT(TEXT(AU613,"0.#"),1)=".",FALSE,TRUE)</formula>
    </cfRule>
    <cfRule type="expression" priority="570" dxfId="2017">
      <formula>IF(RIGHT(TEXT(AU613,"0.#"),1)=".",TRUE,FALSE)</formula>
    </cfRule>
  </conditionalFormatting>
  <conditionalFormatting sqref="AI613">
    <cfRule type="expression" priority="563" dxfId="2016">
      <formula>IF(RIGHT(TEXT(AI613,"0.#"),1)=".",FALSE,TRUE)</formula>
    </cfRule>
    <cfRule type="expression" priority="564" dxfId="2017">
      <formula>IF(RIGHT(TEXT(AI613,"0.#"),1)=".",TRUE,FALSE)</formula>
    </cfRule>
  </conditionalFormatting>
  <conditionalFormatting sqref="AI611">
    <cfRule type="expression" priority="567" dxfId="2016">
      <formula>IF(RIGHT(TEXT(AI611,"0.#"),1)=".",FALSE,TRUE)</formula>
    </cfRule>
    <cfRule type="expression" priority="568" dxfId="2017">
      <formula>IF(RIGHT(TEXT(AI611,"0.#"),1)=".",TRUE,FALSE)</formula>
    </cfRule>
  </conditionalFormatting>
  <conditionalFormatting sqref="AI612">
    <cfRule type="expression" priority="565" dxfId="2016">
      <formula>IF(RIGHT(TEXT(AI612,"0.#"),1)=".",FALSE,TRUE)</formula>
    </cfRule>
    <cfRule type="expression" priority="566" dxfId="2017">
      <formula>IF(RIGHT(TEXT(AI612,"0.#"),1)=".",TRUE,FALSE)</formula>
    </cfRule>
  </conditionalFormatting>
  <conditionalFormatting sqref="AQ612">
    <cfRule type="expression" priority="561" dxfId="2016">
      <formula>IF(RIGHT(TEXT(AQ612,"0.#"),1)=".",FALSE,TRUE)</formula>
    </cfRule>
    <cfRule type="expression" priority="562" dxfId="2017">
      <formula>IF(RIGHT(TEXT(AQ612,"0.#"),1)=".",TRUE,FALSE)</formula>
    </cfRule>
  </conditionalFormatting>
  <conditionalFormatting sqref="AQ613">
    <cfRule type="expression" priority="559" dxfId="2016">
      <formula>IF(RIGHT(TEXT(AQ613,"0.#"),1)=".",FALSE,TRUE)</formula>
    </cfRule>
    <cfRule type="expression" priority="560" dxfId="2017">
      <formula>IF(RIGHT(TEXT(AQ613,"0.#"),1)=".",TRUE,FALSE)</formula>
    </cfRule>
  </conditionalFormatting>
  <conditionalFormatting sqref="AQ611">
    <cfRule type="expression" priority="557" dxfId="2016">
      <formula>IF(RIGHT(TEXT(AQ611,"0.#"),1)=".",FALSE,TRUE)</formula>
    </cfRule>
    <cfRule type="expression" priority="558" dxfId="2017">
      <formula>IF(RIGHT(TEXT(AQ611,"0.#"),1)=".",TRUE,FALSE)</formula>
    </cfRule>
  </conditionalFormatting>
  <conditionalFormatting sqref="AE616">
    <cfRule type="expression" priority="555" dxfId="2016">
      <formula>IF(RIGHT(TEXT(AE616,"0.#"),1)=".",FALSE,TRUE)</formula>
    </cfRule>
    <cfRule type="expression" priority="556" dxfId="2017">
      <formula>IF(RIGHT(TEXT(AE616,"0.#"),1)=".",TRUE,FALSE)</formula>
    </cfRule>
  </conditionalFormatting>
  <conditionalFormatting sqref="AM618">
    <cfRule type="expression" priority="545" dxfId="2016">
      <formula>IF(RIGHT(TEXT(AM618,"0.#"),1)=".",FALSE,TRUE)</formula>
    </cfRule>
    <cfRule type="expression" priority="546" dxfId="2017">
      <formula>IF(RIGHT(TEXT(AM618,"0.#"),1)=".",TRUE,FALSE)</formula>
    </cfRule>
  </conditionalFormatting>
  <conditionalFormatting sqref="AE617">
    <cfRule type="expression" priority="553" dxfId="2016">
      <formula>IF(RIGHT(TEXT(AE617,"0.#"),1)=".",FALSE,TRUE)</formula>
    </cfRule>
    <cfRule type="expression" priority="554" dxfId="2017">
      <formula>IF(RIGHT(TEXT(AE617,"0.#"),1)=".",TRUE,FALSE)</formula>
    </cfRule>
  </conditionalFormatting>
  <conditionalFormatting sqref="AE618">
    <cfRule type="expression" priority="551" dxfId="2016">
      <formula>IF(RIGHT(TEXT(AE618,"0.#"),1)=".",FALSE,TRUE)</formula>
    </cfRule>
    <cfRule type="expression" priority="552" dxfId="2017">
      <formula>IF(RIGHT(TEXT(AE618,"0.#"),1)=".",TRUE,FALSE)</formula>
    </cfRule>
  </conditionalFormatting>
  <conditionalFormatting sqref="AM616">
    <cfRule type="expression" priority="549" dxfId="2016">
      <formula>IF(RIGHT(TEXT(AM616,"0.#"),1)=".",FALSE,TRUE)</formula>
    </cfRule>
    <cfRule type="expression" priority="550" dxfId="2017">
      <formula>IF(RIGHT(TEXT(AM616,"0.#"),1)=".",TRUE,FALSE)</formula>
    </cfRule>
  </conditionalFormatting>
  <conditionalFormatting sqref="AM617">
    <cfRule type="expression" priority="547" dxfId="2016">
      <formula>IF(RIGHT(TEXT(AM617,"0.#"),1)=".",FALSE,TRUE)</formula>
    </cfRule>
    <cfRule type="expression" priority="548" dxfId="2017">
      <formula>IF(RIGHT(TEXT(AM617,"0.#"),1)=".",TRUE,FALSE)</formula>
    </cfRule>
  </conditionalFormatting>
  <conditionalFormatting sqref="AU616">
    <cfRule type="expression" priority="543" dxfId="2016">
      <formula>IF(RIGHT(TEXT(AU616,"0.#"),1)=".",FALSE,TRUE)</formula>
    </cfRule>
    <cfRule type="expression" priority="544" dxfId="2017">
      <formula>IF(RIGHT(TEXT(AU616,"0.#"),1)=".",TRUE,FALSE)</formula>
    </cfRule>
  </conditionalFormatting>
  <conditionalFormatting sqref="AU617">
    <cfRule type="expression" priority="541" dxfId="2016">
      <formula>IF(RIGHT(TEXT(AU617,"0.#"),1)=".",FALSE,TRUE)</formula>
    </cfRule>
    <cfRule type="expression" priority="542" dxfId="2017">
      <formula>IF(RIGHT(TEXT(AU617,"0.#"),1)=".",TRUE,FALSE)</formula>
    </cfRule>
  </conditionalFormatting>
  <conditionalFormatting sqref="AU618">
    <cfRule type="expression" priority="539" dxfId="2016">
      <formula>IF(RIGHT(TEXT(AU618,"0.#"),1)=".",FALSE,TRUE)</formula>
    </cfRule>
    <cfRule type="expression" priority="540" dxfId="2017">
      <formula>IF(RIGHT(TEXT(AU618,"0.#"),1)=".",TRUE,FALSE)</formula>
    </cfRule>
  </conditionalFormatting>
  <conditionalFormatting sqref="AI618">
    <cfRule type="expression" priority="533" dxfId="2016">
      <formula>IF(RIGHT(TEXT(AI618,"0.#"),1)=".",FALSE,TRUE)</formula>
    </cfRule>
    <cfRule type="expression" priority="534" dxfId="2017">
      <formula>IF(RIGHT(TEXT(AI618,"0.#"),1)=".",TRUE,FALSE)</formula>
    </cfRule>
  </conditionalFormatting>
  <conditionalFormatting sqref="AI616">
    <cfRule type="expression" priority="537" dxfId="2016">
      <formula>IF(RIGHT(TEXT(AI616,"0.#"),1)=".",FALSE,TRUE)</formula>
    </cfRule>
    <cfRule type="expression" priority="538" dxfId="2017">
      <formula>IF(RIGHT(TEXT(AI616,"0.#"),1)=".",TRUE,FALSE)</formula>
    </cfRule>
  </conditionalFormatting>
  <conditionalFormatting sqref="AI617">
    <cfRule type="expression" priority="535" dxfId="2016">
      <formula>IF(RIGHT(TEXT(AI617,"0.#"),1)=".",FALSE,TRUE)</formula>
    </cfRule>
    <cfRule type="expression" priority="536" dxfId="2017">
      <formula>IF(RIGHT(TEXT(AI617,"0.#"),1)=".",TRUE,FALSE)</formula>
    </cfRule>
  </conditionalFormatting>
  <conditionalFormatting sqref="AQ617">
    <cfRule type="expression" priority="531" dxfId="2016">
      <formula>IF(RIGHT(TEXT(AQ617,"0.#"),1)=".",FALSE,TRUE)</formula>
    </cfRule>
    <cfRule type="expression" priority="532" dxfId="2017">
      <formula>IF(RIGHT(TEXT(AQ617,"0.#"),1)=".",TRUE,FALSE)</formula>
    </cfRule>
  </conditionalFormatting>
  <conditionalFormatting sqref="AQ618">
    <cfRule type="expression" priority="529" dxfId="2016">
      <formula>IF(RIGHT(TEXT(AQ618,"0.#"),1)=".",FALSE,TRUE)</formula>
    </cfRule>
    <cfRule type="expression" priority="530" dxfId="2017">
      <formula>IF(RIGHT(TEXT(AQ618,"0.#"),1)=".",TRUE,FALSE)</formula>
    </cfRule>
  </conditionalFormatting>
  <conditionalFormatting sqref="AQ616">
    <cfRule type="expression" priority="527" dxfId="2016">
      <formula>IF(RIGHT(TEXT(AQ616,"0.#"),1)=".",FALSE,TRUE)</formula>
    </cfRule>
    <cfRule type="expression" priority="528" dxfId="2017">
      <formula>IF(RIGHT(TEXT(AQ616,"0.#"),1)=".",TRUE,FALSE)</formula>
    </cfRule>
  </conditionalFormatting>
  <conditionalFormatting sqref="AE621">
    <cfRule type="expression" priority="525" dxfId="2016">
      <formula>IF(RIGHT(TEXT(AE621,"0.#"),1)=".",FALSE,TRUE)</formula>
    </cfRule>
    <cfRule type="expression" priority="526" dxfId="2017">
      <formula>IF(RIGHT(TEXT(AE621,"0.#"),1)=".",TRUE,FALSE)</formula>
    </cfRule>
  </conditionalFormatting>
  <conditionalFormatting sqref="AM623">
    <cfRule type="expression" priority="515" dxfId="2016">
      <formula>IF(RIGHT(TEXT(AM623,"0.#"),1)=".",FALSE,TRUE)</formula>
    </cfRule>
    <cfRule type="expression" priority="516" dxfId="2017">
      <formula>IF(RIGHT(TEXT(AM623,"0.#"),1)=".",TRUE,FALSE)</formula>
    </cfRule>
  </conditionalFormatting>
  <conditionalFormatting sqref="AE622">
    <cfRule type="expression" priority="523" dxfId="2016">
      <formula>IF(RIGHT(TEXT(AE622,"0.#"),1)=".",FALSE,TRUE)</formula>
    </cfRule>
    <cfRule type="expression" priority="524" dxfId="2017">
      <formula>IF(RIGHT(TEXT(AE622,"0.#"),1)=".",TRUE,FALSE)</formula>
    </cfRule>
  </conditionalFormatting>
  <conditionalFormatting sqref="AE623">
    <cfRule type="expression" priority="521" dxfId="2016">
      <formula>IF(RIGHT(TEXT(AE623,"0.#"),1)=".",FALSE,TRUE)</formula>
    </cfRule>
    <cfRule type="expression" priority="522" dxfId="2017">
      <formula>IF(RIGHT(TEXT(AE623,"0.#"),1)=".",TRUE,FALSE)</formula>
    </cfRule>
  </conditionalFormatting>
  <conditionalFormatting sqref="AM621">
    <cfRule type="expression" priority="519" dxfId="2016">
      <formula>IF(RIGHT(TEXT(AM621,"0.#"),1)=".",FALSE,TRUE)</formula>
    </cfRule>
    <cfRule type="expression" priority="520" dxfId="2017">
      <formula>IF(RIGHT(TEXT(AM621,"0.#"),1)=".",TRUE,FALSE)</formula>
    </cfRule>
  </conditionalFormatting>
  <conditionalFormatting sqref="AM622">
    <cfRule type="expression" priority="517" dxfId="2016">
      <formula>IF(RIGHT(TEXT(AM622,"0.#"),1)=".",FALSE,TRUE)</formula>
    </cfRule>
    <cfRule type="expression" priority="518" dxfId="2017">
      <formula>IF(RIGHT(TEXT(AM622,"0.#"),1)=".",TRUE,FALSE)</formula>
    </cfRule>
  </conditionalFormatting>
  <conditionalFormatting sqref="AU621">
    <cfRule type="expression" priority="513" dxfId="2016">
      <formula>IF(RIGHT(TEXT(AU621,"0.#"),1)=".",FALSE,TRUE)</formula>
    </cfRule>
    <cfRule type="expression" priority="514" dxfId="2017">
      <formula>IF(RIGHT(TEXT(AU621,"0.#"),1)=".",TRUE,FALSE)</formula>
    </cfRule>
  </conditionalFormatting>
  <conditionalFormatting sqref="AU622">
    <cfRule type="expression" priority="511" dxfId="2016">
      <formula>IF(RIGHT(TEXT(AU622,"0.#"),1)=".",FALSE,TRUE)</formula>
    </cfRule>
    <cfRule type="expression" priority="512" dxfId="2017">
      <formula>IF(RIGHT(TEXT(AU622,"0.#"),1)=".",TRUE,FALSE)</formula>
    </cfRule>
  </conditionalFormatting>
  <conditionalFormatting sqref="AU623">
    <cfRule type="expression" priority="509" dxfId="2016">
      <formula>IF(RIGHT(TEXT(AU623,"0.#"),1)=".",FALSE,TRUE)</formula>
    </cfRule>
    <cfRule type="expression" priority="510" dxfId="2017">
      <formula>IF(RIGHT(TEXT(AU623,"0.#"),1)=".",TRUE,FALSE)</formula>
    </cfRule>
  </conditionalFormatting>
  <conditionalFormatting sqref="AI623">
    <cfRule type="expression" priority="503" dxfId="2016">
      <formula>IF(RIGHT(TEXT(AI623,"0.#"),1)=".",FALSE,TRUE)</formula>
    </cfRule>
    <cfRule type="expression" priority="504" dxfId="2017">
      <formula>IF(RIGHT(TEXT(AI623,"0.#"),1)=".",TRUE,FALSE)</formula>
    </cfRule>
  </conditionalFormatting>
  <conditionalFormatting sqref="AI621">
    <cfRule type="expression" priority="507" dxfId="2016">
      <formula>IF(RIGHT(TEXT(AI621,"0.#"),1)=".",FALSE,TRUE)</formula>
    </cfRule>
    <cfRule type="expression" priority="508" dxfId="2017">
      <formula>IF(RIGHT(TEXT(AI621,"0.#"),1)=".",TRUE,FALSE)</formula>
    </cfRule>
  </conditionalFormatting>
  <conditionalFormatting sqref="AI622">
    <cfRule type="expression" priority="505" dxfId="2016">
      <formula>IF(RIGHT(TEXT(AI622,"0.#"),1)=".",FALSE,TRUE)</formula>
    </cfRule>
    <cfRule type="expression" priority="506" dxfId="2017">
      <formula>IF(RIGHT(TEXT(AI622,"0.#"),1)=".",TRUE,FALSE)</formula>
    </cfRule>
  </conditionalFormatting>
  <conditionalFormatting sqref="AQ622">
    <cfRule type="expression" priority="501" dxfId="2016">
      <formula>IF(RIGHT(TEXT(AQ622,"0.#"),1)=".",FALSE,TRUE)</formula>
    </cfRule>
    <cfRule type="expression" priority="502" dxfId="2017">
      <formula>IF(RIGHT(TEXT(AQ622,"0.#"),1)=".",TRUE,FALSE)</formula>
    </cfRule>
  </conditionalFormatting>
  <conditionalFormatting sqref="AQ623">
    <cfRule type="expression" priority="499" dxfId="2016">
      <formula>IF(RIGHT(TEXT(AQ623,"0.#"),1)=".",FALSE,TRUE)</formula>
    </cfRule>
    <cfRule type="expression" priority="500" dxfId="2017">
      <formula>IF(RIGHT(TEXT(AQ623,"0.#"),1)=".",TRUE,FALSE)</formula>
    </cfRule>
  </conditionalFormatting>
  <conditionalFormatting sqref="AQ621">
    <cfRule type="expression" priority="497" dxfId="2016">
      <formula>IF(RIGHT(TEXT(AQ621,"0.#"),1)=".",FALSE,TRUE)</formula>
    </cfRule>
    <cfRule type="expression" priority="498" dxfId="2017">
      <formula>IF(RIGHT(TEXT(AQ621,"0.#"),1)=".",TRUE,FALSE)</formula>
    </cfRule>
  </conditionalFormatting>
  <conditionalFormatting sqref="AE630">
    <cfRule type="expression" priority="495" dxfId="2016">
      <formula>IF(RIGHT(TEXT(AE630,"0.#"),1)=".",FALSE,TRUE)</formula>
    </cfRule>
    <cfRule type="expression" priority="496" dxfId="2017">
      <formula>IF(RIGHT(TEXT(AE630,"0.#"),1)=".",TRUE,FALSE)</formula>
    </cfRule>
  </conditionalFormatting>
  <conditionalFormatting sqref="AM632">
    <cfRule type="expression" priority="485" dxfId="2016">
      <formula>IF(RIGHT(TEXT(AM632,"0.#"),1)=".",FALSE,TRUE)</formula>
    </cfRule>
    <cfRule type="expression" priority="486" dxfId="2017">
      <formula>IF(RIGHT(TEXT(AM632,"0.#"),1)=".",TRUE,FALSE)</formula>
    </cfRule>
  </conditionalFormatting>
  <conditionalFormatting sqref="AE631">
    <cfRule type="expression" priority="493" dxfId="2016">
      <formula>IF(RIGHT(TEXT(AE631,"0.#"),1)=".",FALSE,TRUE)</formula>
    </cfRule>
    <cfRule type="expression" priority="494" dxfId="2017">
      <formula>IF(RIGHT(TEXT(AE631,"0.#"),1)=".",TRUE,FALSE)</formula>
    </cfRule>
  </conditionalFormatting>
  <conditionalFormatting sqref="AE632">
    <cfRule type="expression" priority="491" dxfId="2016">
      <formula>IF(RIGHT(TEXT(AE632,"0.#"),1)=".",FALSE,TRUE)</formula>
    </cfRule>
    <cfRule type="expression" priority="492" dxfId="2017">
      <formula>IF(RIGHT(TEXT(AE632,"0.#"),1)=".",TRUE,FALSE)</formula>
    </cfRule>
  </conditionalFormatting>
  <conditionalFormatting sqref="AM630">
    <cfRule type="expression" priority="489" dxfId="2016">
      <formula>IF(RIGHT(TEXT(AM630,"0.#"),1)=".",FALSE,TRUE)</formula>
    </cfRule>
    <cfRule type="expression" priority="490" dxfId="2017">
      <formula>IF(RIGHT(TEXT(AM630,"0.#"),1)=".",TRUE,FALSE)</formula>
    </cfRule>
  </conditionalFormatting>
  <conditionalFormatting sqref="AM631">
    <cfRule type="expression" priority="487" dxfId="2016">
      <formula>IF(RIGHT(TEXT(AM631,"0.#"),1)=".",FALSE,TRUE)</formula>
    </cfRule>
    <cfRule type="expression" priority="488" dxfId="2017">
      <formula>IF(RIGHT(TEXT(AM631,"0.#"),1)=".",TRUE,FALSE)</formula>
    </cfRule>
  </conditionalFormatting>
  <conditionalFormatting sqref="AU630">
    <cfRule type="expression" priority="483" dxfId="2016">
      <formula>IF(RIGHT(TEXT(AU630,"0.#"),1)=".",FALSE,TRUE)</formula>
    </cfRule>
    <cfRule type="expression" priority="484" dxfId="2017">
      <formula>IF(RIGHT(TEXT(AU630,"0.#"),1)=".",TRUE,FALSE)</formula>
    </cfRule>
  </conditionalFormatting>
  <conditionalFormatting sqref="AU631">
    <cfRule type="expression" priority="481" dxfId="2016">
      <formula>IF(RIGHT(TEXT(AU631,"0.#"),1)=".",FALSE,TRUE)</formula>
    </cfRule>
    <cfRule type="expression" priority="482" dxfId="2017">
      <formula>IF(RIGHT(TEXT(AU631,"0.#"),1)=".",TRUE,FALSE)</formula>
    </cfRule>
  </conditionalFormatting>
  <conditionalFormatting sqref="AU632">
    <cfRule type="expression" priority="479" dxfId="2016">
      <formula>IF(RIGHT(TEXT(AU632,"0.#"),1)=".",FALSE,TRUE)</formula>
    </cfRule>
    <cfRule type="expression" priority="480" dxfId="2017">
      <formula>IF(RIGHT(TEXT(AU632,"0.#"),1)=".",TRUE,FALSE)</formula>
    </cfRule>
  </conditionalFormatting>
  <conditionalFormatting sqref="AI632">
    <cfRule type="expression" priority="473" dxfId="2016">
      <formula>IF(RIGHT(TEXT(AI632,"0.#"),1)=".",FALSE,TRUE)</formula>
    </cfRule>
    <cfRule type="expression" priority="474" dxfId="2017">
      <formula>IF(RIGHT(TEXT(AI632,"0.#"),1)=".",TRUE,FALSE)</formula>
    </cfRule>
  </conditionalFormatting>
  <conditionalFormatting sqref="AI630">
    <cfRule type="expression" priority="477" dxfId="2016">
      <formula>IF(RIGHT(TEXT(AI630,"0.#"),1)=".",FALSE,TRUE)</formula>
    </cfRule>
    <cfRule type="expression" priority="478" dxfId="2017">
      <formula>IF(RIGHT(TEXT(AI630,"0.#"),1)=".",TRUE,FALSE)</formula>
    </cfRule>
  </conditionalFormatting>
  <conditionalFormatting sqref="AI631">
    <cfRule type="expression" priority="475" dxfId="2016">
      <formula>IF(RIGHT(TEXT(AI631,"0.#"),1)=".",FALSE,TRUE)</formula>
    </cfRule>
    <cfRule type="expression" priority="476" dxfId="2017">
      <formula>IF(RIGHT(TEXT(AI631,"0.#"),1)=".",TRUE,FALSE)</formula>
    </cfRule>
  </conditionalFormatting>
  <conditionalFormatting sqref="AQ631">
    <cfRule type="expression" priority="471" dxfId="2016">
      <formula>IF(RIGHT(TEXT(AQ631,"0.#"),1)=".",FALSE,TRUE)</formula>
    </cfRule>
    <cfRule type="expression" priority="472" dxfId="2017">
      <formula>IF(RIGHT(TEXT(AQ631,"0.#"),1)=".",TRUE,FALSE)</formula>
    </cfRule>
  </conditionalFormatting>
  <conditionalFormatting sqref="AQ632">
    <cfRule type="expression" priority="469" dxfId="2016">
      <formula>IF(RIGHT(TEXT(AQ632,"0.#"),1)=".",FALSE,TRUE)</formula>
    </cfRule>
    <cfRule type="expression" priority="470" dxfId="2017">
      <formula>IF(RIGHT(TEXT(AQ632,"0.#"),1)=".",TRUE,FALSE)</formula>
    </cfRule>
  </conditionalFormatting>
  <conditionalFormatting sqref="AQ630">
    <cfRule type="expression" priority="467" dxfId="2016">
      <formula>IF(RIGHT(TEXT(AQ630,"0.#"),1)=".",FALSE,TRUE)</formula>
    </cfRule>
    <cfRule type="expression" priority="468" dxfId="2017">
      <formula>IF(RIGHT(TEXT(AQ630,"0.#"),1)=".",TRUE,FALSE)</formula>
    </cfRule>
  </conditionalFormatting>
  <conditionalFormatting sqref="AE635">
    <cfRule type="expression" priority="465" dxfId="2016">
      <formula>IF(RIGHT(TEXT(AE635,"0.#"),1)=".",FALSE,TRUE)</formula>
    </cfRule>
    <cfRule type="expression" priority="466" dxfId="2017">
      <formula>IF(RIGHT(TEXT(AE635,"0.#"),1)=".",TRUE,FALSE)</formula>
    </cfRule>
  </conditionalFormatting>
  <conditionalFormatting sqref="AM637">
    <cfRule type="expression" priority="455" dxfId="2016">
      <formula>IF(RIGHT(TEXT(AM637,"0.#"),1)=".",FALSE,TRUE)</formula>
    </cfRule>
    <cfRule type="expression" priority="456" dxfId="2017">
      <formula>IF(RIGHT(TEXT(AM637,"0.#"),1)=".",TRUE,FALSE)</formula>
    </cfRule>
  </conditionalFormatting>
  <conditionalFormatting sqref="AE636">
    <cfRule type="expression" priority="463" dxfId="2016">
      <formula>IF(RIGHT(TEXT(AE636,"0.#"),1)=".",FALSE,TRUE)</formula>
    </cfRule>
    <cfRule type="expression" priority="464" dxfId="2017">
      <formula>IF(RIGHT(TEXT(AE636,"0.#"),1)=".",TRUE,FALSE)</formula>
    </cfRule>
  </conditionalFormatting>
  <conditionalFormatting sqref="AE637">
    <cfRule type="expression" priority="461" dxfId="2016">
      <formula>IF(RIGHT(TEXT(AE637,"0.#"),1)=".",FALSE,TRUE)</formula>
    </cfRule>
    <cfRule type="expression" priority="462" dxfId="2017">
      <formula>IF(RIGHT(TEXT(AE637,"0.#"),1)=".",TRUE,FALSE)</formula>
    </cfRule>
  </conditionalFormatting>
  <conditionalFormatting sqref="AM635">
    <cfRule type="expression" priority="459" dxfId="2016">
      <formula>IF(RIGHT(TEXT(AM635,"0.#"),1)=".",FALSE,TRUE)</formula>
    </cfRule>
    <cfRule type="expression" priority="460" dxfId="2017">
      <formula>IF(RIGHT(TEXT(AM635,"0.#"),1)=".",TRUE,FALSE)</formula>
    </cfRule>
  </conditionalFormatting>
  <conditionalFormatting sqref="AM636">
    <cfRule type="expression" priority="457" dxfId="2016">
      <formula>IF(RIGHT(TEXT(AM636,"0.#"),1)=".",FALSE,TRUE)</formula>
    </cfRule>
    <cfRule type="expression" priority="458" dxfId="2017">
      <formula>IF(RIGHT(TEXT(AM636,"0.#"),1)=".",TRUE,FALSE)</formula>
    </cfRule>
  </conditionalFormatting>
  <conditionalFormatting sqref="AU635">
    <cfRule type="expression" priority="453" dxfId="2016">
      <formula>IF(RIGHT(TEXT(AU635,"0.#"),1)=".",FALSE,TRUE)</formula>
    </cfRule>
    <cfRule type="expression" priority="454" dxfId="2017">
      <formula>IF(RIGHT(TEXT(AU635,"0.#"),1)=".",TRUE,FALSE)</formula>
    </cfRule>
  </conditionalFormatting>
  <conditionalFormatting sqref="AU636">
    <cfRule type="expression" priority="451" dxfId="2016">
      <formula>IF(RIGHT(TEXT(AU636,"0.#"),1)=".",FALSE,TRUE)</formula>
    </cfRule>
    <cfRule type="expression" priority="452" dxfId="2017">
      <formula>IF(RIGHT(TEXT(AU636,"0.#"),1)=".",TRUE,FALSE)</formula>
    </cfRule>
  </conditionalFormatting>
  <conditionalFormatting sqref="AU637">
    <cfRule type="expression" priority="449" dxfId="2016">
      <formula>IF(RIGHT(TEXT(AU637,"0.#"),1)=".",FALSE,TRUE)</formula>
    </cfRule>
    <cfRule type="expression" priority="450" dxfId="2017">
      <formula>IF(RIGHT(TEXT(AU637,"0.#"),1)=".",TRUE,FALSE)</formula>
    </cfRule>
  </conditionalFormatting>
  <conditionalFormatting sqref="AI637">
    <cfRule type="expression" priority="443" dxfId="2016">
      <formula>IF(RIGHT(TEXT(AI637,"0.#"),1)=".",FALSE,TRUE)</formula>
    </cfRule>
    <cfRule type="expression" priority="444" dxfId="2017">
      <formula>IF(RIGHT(TEXT(AI637,"0.#"),1)=".",TRUE,FALSE)</formula>
    </cfRule>
  </conditionalFormatting>
  <conditionalFormatting sqref="AI635">
    <cfRule type="expression" priority="447" dxfId="2016">
      <formula>IF(RIGHT(TEXT(AI635,"0.#"),1)=".",FALSE,TRUE)</formula>
    </cfRule>
    <cfRule type="expression" priority="448" dxfId="2017">
      <formula>IF(RIGHT(TEXT(AI635,"0.#"),1)=".",TRUE,FALSE)</formula>
    </cfRule>
  </conditionalFormatting>
  <conditionalFormatting sqref="AI636">
    <cfRule type="expression" priority="445" dxfId="2016">
      <formula>IF(RIGHT(TEXT(AI636,"0.#"),1)=".",FALSE,TRUE)</formula>
    </cfRule>
    <cfRule type="expression" priority="446" dxfId="2017">
      <formula>IF(RIGHT(TEXT(AI636,"0.#"),1)=".",TRUE,FALSE)</formula>
    </cfRule>
  </conditionalFormatting>
  <conditionalFormatting sqref="AQ636">
    <cfRule type="expression" priority="441" dxfId="2016">
      <formula>IF(RIGHT(TEXT(AQ636,"0.#"),1)=".",FALSE,TRUE)</formula>
    </cfRule>
    <cfRule type="expression" priority="442" dxfId="2017">
      <formula>IF(RIGHT(TEXT(AQ636,"0.#"),1)=".",TRUE,FALSE)</formula>
    </cfRule>
  </conditionalFormatting>
  <conditionalFormatting sqref="AQ637">
    <cfRule type="expression" priority="439" dxfId="2016">
      <formula>IF(RIGHT(TEXT(AQ637,"0.#"),1)=".",FALSE,TRUE)</formula>
    </cfRule>
    <cfRule type="expression" priority="440" dxfId="2017">
      <formula>IF(RIGHT(TEXT(AQ637,"0.#"),1)=".",TRUE,FALSE)</formula>
    </cfRule>
  </conditionalFormatting>
  <conditionalFormatting sqref="AQ635">
    <cfRule type="expression" priority="437" dxfId="2016">
      <formula>IF(RIGHT(TEXT(AQ635,"0.#"),1)=".",FALSE,TRUE)</formula>
    </cfRule>
    <cfRule type="expression" priority="438" dxfId="2017">
      <formula>IF(RIGHT(TEXT(AQ635,"0.#"),1)=".",TRUE,FALSE)</formula>
    </cfRule>
  </conditionalFormatting>
  <conditionalFormatting sqref="AE640">
    <cfRule type="expression" priority="435" dxfId="2016">
      <formula>IF(RIGHT(TEXT(AE640,"0.#"),1)=".",FALSE,TRUE)</formula>
    </cfRule>
    <cfRule type="expression" priority="436" dxfId="2017">
      <formula>IF(RIGHT(TEXT(AE640,"0.#"),1)=".",TRUE,FALSE)</formula>
    </cfRule>
  </conditionalFormatting>
  <conditionalFormatting sqref="AM642">
    <cfRule type="expression" priority="425" dxfId="2016">
      <formula>IF(RIGHT(TEXT(AM642,"0.#"),1)=".",FALSE,TRUE)</formula>
    </cfRule>
    <cfRule type="expression" priority="426" dxfId="2017">
      <formula>IF(RIGHT(TEXT(AM642,"0.#"),1)=".",TRUE,FALSE)</formula>
    </cfRule>
  </conditionalFormatting>
  <conditionalFormatting sqref="AE641">
    <cfRule type="expression" priority="433" dxfId="2016">
      <formula>IF(RIGHT(TEXT(AE641,"0.#"),1)=".",FALSE,TRUE)</formula>
    </cfRule>
    <cfRule type="expression" priority="434" dxfId="2017">
      <formula>IF(RIGHT(TEXT(AE641,"0.#"),1)=".",TRUE,FALSE)</formula>
    </cfRule>
  </conditionalFormatting>
  <conditionalFormatting sqref="AE642">
    <cfRule type="expression" priority="431" dxfId="2016">
      <formula>IF(RIGHT(TEXT(AE642,"0.#"),1)=".",FALSE,TRUE)</formula>
    </cfRule>
    <cfRule type="expression" priority="432" dxfId="2017">
      <formula>IF(RIGHT(TEXT(AE642,"0.#"),1)=".",TRUE,FALSE)</formula>
    </cfRule>
  </conditionalFormatting>
  <conditionalFormatting sqref="AM640">
    <cfRule type="expression" priority="429" dxfId="2016">
      <formula>IF(RIGHT(TEXT(AM640,"0.#"),1)=".",FALSE,TRUE)</formula>
    </cfRule>
    <cfRule type="expression" priority="430" dxfId="2017">
      <formula>IF(RIGHT(TEXT(AM640,"0.#"),1)=".",TRUE,FALSE)</formula>
    </cfRule>
  </conditionalFormatting>
  <conditionalFormatting sqref="AM641">
    <cfRule type="expression" priority="427" dxfId="2016">
      <formula>IF(RIGHT(TEXT(AM641,"0.#"),1)=".",FALSE,TRUE)</formula>
    </cfRule>
    <cfRule type="expression" priority="428" dxfId="2017">
      <formula>IF(RIGHT(TEXT(AM641,"0.#"),1)=".",TRUE,FALSE)</formula>
    </cfRule>
  </conditionalFormatting>
  <conditionalFormatting sqref="AU640">
    <cfRule type="expression" priority="423" dxfId="2016">
      <formula>IF(RIGHT(TEXT(AU640,"0.#"),1)=".",FALSE,TRUE)</formula>
    </cfRule>
    <cfRule type="expression" priority="424" dxfId="2017">
      <formula>IF(RIGHT(TEXT(AU640,"0.#"),1)=".",TRUE,FALSE)</formula>
    </cfRule>
  </conditionalFormatting>
  <conditionalFormatting sqref="AU641">
    <cfRule type="expression" priority="421" dxfId="2016">
      <formula>IF(RIGHT(TEXT(AU641,"0.#"),1)=".",FALSE,TRUE)</formula>
    </cfRule>
    <cfRule type="expression" priority="422" dxfId="2017">
      <formula>IF(RIGHT(TEXT(AU641,"0.#"),1)=".",TRUE,FALSE)</formula>
    </cfRule>
  </conditionalFormatting>
  <conditionalFormatting sqref="AU642">
    <cfRule type="expression" priority="419" dxfId="2016">
      <formula>IF(RIGHT(TEXT(AU642,"0.#"),1)=".",FALSE,TRUE)</formula>
    </cfRule>
    <cfRule type="expression" priority="420" dxfId="2017">
      <formula>IF(RIGHT(TEXT(AU642,"0.#"),1)=".",TRUE,FALSE)</formula>
    </cfRule>
  </conditionalFormatting>
  <conditionalFormatting sqref="AI642">
    <cfRule type="expression" priority="413" dxfId="2016">
      <formula>IF(RIGHT(TEXT(AI642,"0.#"),1)=".",FALSE,TRUE)</formula>
    </cfRule>
    <cfRule type="expression" priority="414" dxfId="2017">
      <formula>IF(RIGHT(TEXT(AI642,"0.#"),1)=".",TRUE,FALSE)</formula>
    </cfRule>
  </conditionalFormatting>
  <conditionalFormatting sqref="AI640">
    <cfRule type="expression" priority="417" dxfId="2016">
      <formula>IF(RIGHT(TEXT(AI640,"0.#"),1)=".",FALSE,TRUE)</formula>
    </cfRule>
    <cfRule type="expression" priority="418" dxfId="2017">
      <formula>IF(RIGHT(TEXT(AI640,"0.#"),1)=".",TRUE,FALSE)</formula>
    </cfRule>
  </conditionalFormatting>
  <conditionalFormatting sqref="AI641">
    <cfRule type="expression" priority="415" dxfId="2016">
      <formula>IF(RIGHT(TEXT(AI641,"0.#"),1)=".",FALSE,TRUE)</formula>
    </cfRule>
    <cfRule type="expression" priority="416" dxfId="2017">
      <formula>IF(RIGHT(TEXT(AI641,"0.#"),1)=".",TRUE,FALSE)</formula>
    </cfRule>
  </conditionalFormatting>
  <conditionalFormatting sqref="AQ641">
    <cfRule type="expression" priority="411" dxfId="2016">
      <formula>IF(RIGHT(TEXT(AQ641,"0.#"),1)=".",FALSE,TRUE)</formula>
    </cfRule>
    <cfRule type="expression" priority="412" dxfId="2017">
      <formula>IF(RIGHT(TEXT(AQ641,"0.#"),1)=".",TRUE,FALSE)</formula>
    </cfRule>
  </conditionalFormatting>
  <conditionalFormatting sqref="AQ642">
    <cfRule type="expression" priority="409" dxfId="2016">
      <formula>IF(RIGHT(TEXT(AQ642,"0.#"),1)=".",FALSE,TRUE)</formula>
    </cfRule>
    <cfRule type="expression" priority="410" dxfId="2017">
      <formula>IF(RIGHT(TEXT(AQ642,"0.#"),1)=".",TRUE,FALSE)</formula>
    </cfRule>
  </conditionalFormatting>
  <conditionalFormatting sqref="AQ640">
    <cfRule type="expression" priority="407" dxfId="2016">
      <formula>IF(RIGHT(TEXT(AQ640,"0.#"),1)=".",FALSE,TRUE)</formula>
    </cfRule>
    <cfRule type="expression" priority="408" dxfId="2017">
      <formula>IF(RIGHT(TEXT(AQ640,"0.#"),1)=".",TRUE,FALSE)</formula>
    </cfRule>
  </conditionalFormatting>
  <conditionalFormatting sqref="AE645">
    <cfRule type="expression" priority="405" dxfId="2016">
      <formula>IF(RIGHT(TEXT(AE645,"0.#"),1)=".",FALSE,TRUE)</formula>
    </cfRule>
    <cfRule type="expression" priority="406" dxfId="2017">
      <formula>IF(RIGHT(TEXT(AE645,"0.#"),1)=".",TRUE,FALSE)</formula>
    </cfRule>
  </conditionalFormatting>
  <conditionalFormatting sqref="AM647">
    <cfRule type="expression" priority="395" dxfId="2016">
      <formula>IF(RIGHT(TEXT(AM647,"0.#"),1)=".",FALSE,TRUE)</formula>
    </cfRule>
    <cfRule type="expression" priority="396" dxfId="2017">
      <formula>IF(RIGHT(TEXT(AM647,"0.#"),1)=".",TRUE,FALSE)</formula>
    </cfRule>
  </conditionalFormatting>
  <conditionalFormatting sqref="AE646">
    <cfRule type="expression" priority="403" dxfId="2016">
      <formula>IF(RIGHT(TEXT(AE646,"0.#"),1)=".",FALSE,TRUE)</formula>
    </cfRule>
    <cfRule type="expression" priority="404" dxfId="2017">
      <formula>IF(RIGHT(TEXT(AE646,"0.#"),1)=".",TRUE,FALSE)</formula>
    </cfRule>
  </conditionalFormatting>
  <conditionalFormatting sqref="AE647">
    <cfRule type="expression" priority="401" dxfId="2016">
      <formula>IF(RIGHT(TEXT(AE647,"0.#"),1)=".",FALSE,TRUE)</formula>
    </cfRule>
    <cfRule type="expression" priority="402" dxfId="2017">
      <formula>IF(RIGHT(TEXT(AE647,"0.#"),1)=".",TRUE,FALSE)</formula>
    </cfRule>
  </conditionalFormatting>
  <conditionalFormatting sqref="AM645">
    <cfRule type="expression" priority="399" dxfId="2016">
      <formula>IF(RIGHT(TEXT(AM645,"0.#"),1)=".",FALSE,TRUE)</formula>
    </cfRule>
    <cfRule type="expression" priority="400" dxfId="2017">
      <formula>IF(RIGHT(TEXT(AM645,"0.#"),1)=".",TRUE,FALSE)</formula>
    </cfRule>
  </conditionalFormatting>
  <conditionalFormatting sqref="AM646">
    <cfRule type="expression" priority="397" dxfId="2016">
      <formula>IF(RIGHT(TEXT(AM646,"0.#"),1)=".",FALSE,TRUE)</formula>
    </cfRule>
    <cfRule type="expression" priority="398" dxfId="2017">
      <formula>IF(RIGHT(TEXT(AM646,"0.#"),1)=".",TRUE,FALSE)</formula>
    </cfRule>
  </conditionalFormatting>
  <conditionalFormatting sqref="AU645">
    <cfRule type="expression" priority="393" dxfId="2016">
      <formula>IF(RIGHT(TEXT(AU645,"0.#"),1)=".",FALSE,TRUE)</formula>
    </cfRule>
    <cfRule type="expression" priority="394" dxfId="2017">
      <formula>IF(RIGHT(TEXT(AU645,"0.#"),1)=".",TRUE,FALSE)</formula>
    </cfRule>
  </conditionalFormatting>
  <conditionalFormatting sqref="AU646">
    <cfRule type="expression" priority="391" dxfId="2016">
      <formula>IF(RIGHT(TEXT(AU646,"0.#"),1)=".",FALSE,TRUE)</formula>
    </cfRule>
    <cfRule type="expression" priority="392" dxfId="2017">
      <formula>IF(RIGHT(TEXT(AU646,"0.#"),1)=".",TRUE,FALSE)</formula>
    </cfRule>
  </conditionalFormatting>
  <conditionalFormatting sqref="AU647">
    <cfRule type="expression" priority="389" dxfId="2016">
      <formula>IF(RIGHT(TEXT(AU647,"0.#"),1)=".",FALSE,TRUE)</formula>
    </cfRule>
    <cfRule type="expression" priority="390" dxfId="2017">
      <formula>IF(RIGHT(TEXT(AU647,"0.#"),1)=".",TRUE,FALSE)</formula>
    </cfRule>
  </conditionalFormatting>
  <conditionalFormatting sqref="AI647">
    <cfRule type="expression" priority="383" dxfId="2016">
      <formula>IF(RIGHT(TEXT(AI647,"0.#"),1)=".",FALSE,TRUE)</formula>
    </cfRule>
    <cfRule type="expression" priority="384" dxfId="2017">
      <formula>IF(RIGHT(TEXT(AI647,"0.#"),1)=".",TRUE,FALSE)</formula>
    </cfRule>
  </conditionalFormatting>
  <conditionalFormatting sqref="AI645">
    <cfRule type="expression" priority="387" dxfId="2016">
      <formula>IF(RIGHT(TEXT(AI645,"0.#"),1)=".",FALSE,TRUE)</formula>
    </cfRule>
    <cfRule type="expression" priority="388" dxfId="2017">
      <formula>IF(RIGHT(TEXT(AI645,"0.#"),1)=".",TRUE,FALSE)</formula>
    </cfRule>
  </conditionalFormatting>
  <conditionalFormatting sqref="AI646">
    <cfRule type="expression" priority="385" dxfId="2016">
      <formula>IF(RIGHT(TEXT(AI646,"0.#"),1)=".",FALSE,TRUE)</formula>
    </cfRule>
    <cfRule type="expression" priority="386" dxfId="2017">
      <formula>IF(RIGHT(TEXT(AI646,"0.#"),1)=".",TRUE,FALSE)</formula>
    </cfRule>
  </conditionalFormatting>
  <conditionalFormatting sqref="AQ646">
    <cfRule type="expression" priority="381" dxfId="2016">
      <formula>IF(RIGHT(TEXT(AQ646,"0.#"),1)=".",FALSE,TRUE)</formula>
    </cfRule>
    <cfRule type="expression" priority="382" dxfId="2017">
      <formula>IF(RIGHT(TEXT(AQ646,"0.#"),1)=".",TRUE,FALSE)</formula>
    </cfRule>
  </conditionalFormatting>
  <conditionalFormatting sqref="AQ647">
    <cfRule type="expression" priority="379" dxfId="2016">
      <formula>IF(RIGHT(TEXT(AQ647,"0.#"),1)=".",FALSE,TRUE)</formula>
    </cfRule>
    <cfRule type="expression" priority="380" dxfId="2017">
      <formula>IF(RIGHT(TEXT(AQ647,"0.#"),1)=".",TRUE,FALSE)</formula>
    </cfRule>
  </conditionalFormatting>
  <conditionalFormatting sqref="AQ645">
    <cfRule type="expression" priority="377" dxfId="2016">
      <formula>IF(RIGHT(TEXT(AQ645,"0.#"),1)=".",FALSE,TRUE)</formula>
    </cfRule>
    <cfRule type="expression" priority="378" dxfId="2017">
      <formula>IF(RIGHT(TEXT(AQ645,"0.#"),1)=".",TRUE,FALSE)</formula>
    </cfRule>
  </conditionalFormatting>
  <conditionalFormatting sqref="AE650">
    <cfRule type="expression" priority="375" dxfId="2016">
      <formula>IF(RIGHT(TEXT(AE650,"0.#"),1)=".",FALSE,TRUE)</formula>
    </cfRule>
    <cfRule type="expression" priority="376" dxfId="2017">
      <formula>IF(RIGHT(TEXT(AE650,"0.#"),1)=".",TRUE,FALSE)</formula>
    </cfRule>
  </conditionalFormatting>
  <conditionalFormatting sqref="AM652">
    <cfRule type="expression" priority="365" dxfId="2016">
      <formula>IF(RIGHT(TEXT(AM652,"0.#"),1)=".",FALSE,TRUE)</formula>
    </cfRule>
    <cfRule type="expression" priority="366" dxfId="2017">
      <formula>IF(RIGHT(TEXT(AM652,"0.#"),1)=".",TRUE,FALSE)</formula>
    </cfRule>
  </conditionalFormatting>
  <conditionalFormatting sqref="AE651">
    <cfRule type="expression" priority="373" dxfId="2016">
      <formula>IF(RIGHT(TEXT(AE651,"0.#"),1)=".",FALSE,TRUE)</formula>
    </cfRule>
    <cfRule type="expression" priority="374" dxfId="2017">
      <formula>IF(RIGHT(TEXT(AE651,"0.#"),1)=".",TRUE,FALSE)</formula>
    </cfRule>
  </conditionalFormatting>
  <conditionalFormatting sqref="AE652">
    <cfRule type="expression" priority="371" dxfId="2016">
      <formula>IF(RIGHT(TEXT(AE652,"0.#"),1)=".",FALSE,TRUE)</formula>
    </cfRule>
    <cfRule type="expression" priority="372" dxfId="2017">
      <formula>IF(RIGHT(TEXT(AE652,"0.#"),1)=".",TRUE,FALSE)</formula>
    </cfRule>
  </conditionalFormatting>
  <conditionalFormatting sqref="AM650">
    <cfRule type="expression" priority="369" dxfId="2016">
      <formula>IF(RIGHT(TEXT(AM650,"0.#"),1)=".",FALSE,TRUE)</formula>
    </cfRule>
    <cfRule type="expression" priority="370" dxfId="2017">
      <formula>IF(RIGHT(TEXT(AM650,"0.#"),1)=".",TRUE,FALSE)</formula>
    </cfRule>
  </conditionalFormatting>
  <conditionalFormatting sqref="AM651">
    <cfRule type="expression" priority="367" dxfId="2016">
      <formula>IF(RIGHT(TEXT(AM651,"0.#"),1)=".",FALSE,TRUE)</formula>
    </cfRule>
    <cfRule type="expression" priority="368" dxfId="2017">
      <formula>IF(RIGHT(TEXT(AM651,"0.#"),1)=".",TRUE,FALSE)</formula>
    </cfRule>
  </conditionalFormatting>
  <conditionalFormatting sqref="AU650">
    <cfRule type="expression" priority="363" dxfId="2016">
      <formula>IF(RIGHT(TEXT(AU650,"0.#"),1)=".",FALSE,TRUE)</formula>
    </cfRule>
    <cfRule type="expression" priority="364" dxfId="2017">
      <formula>IF(RIGHT(TEXT(AU650,"0.#"),1)=".",TRUE,FALSE)</formula>
    </cfRule>
  </conditionalFormatting>
  <conditionalFormatting sqref="AU651">
    <cfRule type="expression" priority="361" dxfId="2016">
      <formula>IF(RIGHT(TEXT(AU651,"0.#"),1)=".",FALSE,TRUE)</formula>
    </cfRule>
    <cfRule type="expression" priority="362" dxfId="2017">
      <formula>IF(RIGHT(TEXT(AU651,"0.#"),1)=".",TRUE,FALSE)</formula>
    </cfRule>
  </conditionalFormatting>
  <conditionalFormatting sqref="AU652">
    <cfRule type="expression" priority="359" dxfId="2016">
      <formula>IF(RIGHT(TEXT(AU652,"0.#"),1)=".",FALSE,TRUE)</formula>
    </cfRule>
    <cfRule type="expression" priority="360" dxfId="2017">
      <formula>IF(RIGHT(TEXT(AU652,"0.#"),1)=".",TRUE,FALSE)</formula>
    </cfRule>
  </conditionalFormatting>
  <conditionalFormatting sqref="AI652">
    <cfRule type="expression" priority="353" dxfId="2016">
      <formula>IF(RIGHT(TEXT(AI652,"0.#"),1)=".",FALSE,TRUE)</formula>
    </cfRule>
    <cfRule type="expression" priority="354" dxfId="2017">
      <formula>IF(RIGHT(TEXT(AI652,"0.#"),1)=".",TRUE,FALSE)</formula>
    </cfRule>
  </conditionalFormatting>
  <conditionalFormatting sqref="AI650">
    <cfRule type="expression" priority="357" dxfId="2016">
      <formula>IF(RIGHT(TEXT(AI650,"0.#"),1)=".",FALSE,TRUE)</formula>
    </cfRule>
    <cfRule type="expression" priority="358" dxfId="2017">
      <formula>IF(RIGHT(TEXT(AI650,"0.#"),1)=".",TRUE,FALSE)</formula>
    </cfRule>
  </conditionalFormatting>
  <conditionalFormatting sqref="AI651">
    <cfRule type="expression" priority="355" dxfId="2016">
      <formula>IF(RIGHT(TEXT(AI651,"0.#"),1)=".",FALSE,TRUE)</formula>
    </cfRule>
    <cfRule type="expression" priority="356" dxfId="2017">
      <formula>IF(RIGHT(TEXT(AI651,"0.#"),1)=".",TRUE,FALSE)</formula>
    </cfRule>
  </conditionalFormatting>
  <conditionalFormatting sqref="AQ651">
    <cfRule type="expression" priority="351" dxfId="2016">
      <formula>IF(RIGHT(TEXT(AQ651,"0.#"),1)=".",FALSE,TRUE)</formula>
    </cfRule>
    <cfRule type="expression" priority="352" dxfId="2017">
      <formula>IF(RIGHT(TEXT(AQ651,"0.#"),1)=".",TRUE,FALSE)</formula>
    </cfRule>
  </conditionalFormatting>
  <conditionalFormatting sqref="AQ652">
    <cfRule type="expression" priority="349" dxfId="2016">
      <formula>IF(RIGHT(TEXT(AQ652,"0.#"),1)=".",FALSE,TRUE)</formula>
    </cfRule>
    <cfRule type="expression" priority="350" dxfId="2017">
      <formula>IF(RIGHT(TEXT(AQ652,"0.#"),1)=".",TRUE,FALSE)</formula>
    </cfRule>
  </conditionalFormatting>
  <conditionalFormatting sqref="AQ650">
    <cfRule type="expression" priority="347" dxfId="2016">
      <formula>IF(RIGHT(TEXT(AQ650,"0.#"),1)=".",FALSE,TRUE)</formula>
    </cfRule>
    <cfRule type="expression" priority="348" dxfId="2017">
      <formula>IF(RIGHT(TEXT(AQ650,"0.#"),1)=".",TRUE,FALSE)</formula>
    </cfRule>
  </conditionalFormatting>
  <conditionalFormatting sqref="AE655">
    <cfRule type="expression" priority="345" dxfId="2016">
      <formula>IF(RIGHT(TEXT(AE655,"0.#"),1)=".",FALSE,TRUE)</formula>
    </cfRule>
    <cfRule type="expression" priority="346" dxfId="2017">
      <formula>IF(RIGHT(TEXT(AE655,"0.#"),1)=".",TRUE,FALSE)</formula>
    </cfRule>
  </conditionalFormatting>
  <conditionalFormatting sqref="AM657">
    <cfRule type="expression" priority="335" dxfId="2016">
      <formula>IF(RIGHT(TEXT(AM657,"0.#"),1)=".",FALSE,TRUE)</formula>
    </cfRule>
    <cfRule type="expression" priority="336" dxfId="2017">
      <formula>IF(RIGHT(TEXT(AM657,"0.#"),1)=".",TRUE,FALSE)</formula>
    </cfRule>
  </conditionalFormatting>
  <conditionalFormatting sqref="AE656">
    <cfRule type="expression" priority="343" dxfId="2016">
      <formula>IF(RIGHT(TEXT(AE656,"0.#"),1)=".",FALSE,TRUE)</formula>
    </cfRule>
    <cfRule type="expression" priority="344" dxfId="2017">
      <formula>IF(RIGHT(TEXT(AE656,"0.#"),1)=".",TRUE,FALSE)</formula>
    </cfRule>
  </conditionalFormatting>
  <conditionalFormatting sqref="AE657">
    <cfRule type="expression" priority="341" dxfId="2016">
      <formula>IF(RIGHT(TEXT(AE657,"0.#"),1)=".",FALSE,TRUE)</formula>
    </cfRule>
    <cfRule type="expression" priority="342" dxfId="2017">
      <formula>IF(RIGHT(TEXT(AE657,"0.#"),1)=".",TRUE,FALSE)</formula>
    </cfRule>
  </conditionalFormatting>
  <conditionalFormatting sqref="AM655">
    <cfRule type="expression" priority="339" dxfId="2016">
      <formula>IF(RIGHT(TEXT(AM655,"0.#"),1)=".",FALSE,TRUE)</formula>
    </cfRule>
    <cfRule type="expression" priority="340" dxfId="2017">
      <formula>IF(RIGHT(TEXT(AM655,"0.#"),1)=".",TRUE,FALSE)</formula>
    </cfRule>
  </conditionalFormatting>
  <conditionalFormatting sqref="AM656">
    <cfRule type="expression" priority="337" dxfId="2016">
      <formula>IF(RIGHT(TEXT(AM656,"0.#"),1)=".",FALSE,TRUE)</formula>
    </cfRule>
    <cfRule type="expression" priority="338" dxfId="2017">
      <formula>IF(RIGHT(TEXT(AM656,"0.#"),1)=".",TRUE,FALSE)</formula>
    </cfRule>
  </conditionalFormatting>
  <conditionalFormatting sqref="AU655">
    <cfRule type="expression" priority="333" dxfId="2016">
      <formula>IF(RIGHT(TEXT(AU655,"0.#"),1)=".",FALSE,TRUE)</formula>
    </cfRule>
    <cfRule type="expression" priority="334" dxfId="2017">
      <formula>IF(RIGHT(TEXT(AU655,"0.#"),1)=".",TRUE,FALSE)</formula>
    </cfRule>
  </conditionalFormatting>
  <conditionalFormatting sqref="AU656">
    <cfRule type="expression" priority="331" dxfId="2016">
      <formula>IF(RIGHT(TEXT(AU656,"0.#"),1)=".",FALSE,TRUE)</formula>
    </cfRule>
    <cfRule type="expression" priority="332" dxfId="2017">
      <formula>IF(RIGHT(TEXT(AU656,"0.#"),1)=".",TRUE,FALSE)</formula>
    </cfRule>
  </conditionalFormatting>
  <conditionalFormatting sqref="AU657">
    <cfRule type="expression" priority="329" dxfId="2016">
      <formula>IF(RIGHT(TEXT(AU657,"0.#"),1)=".",FALSE,TRUE)</formula>
    </cfRule>
    <cfRule type="expression" priority="330" dxfId="2017">
      <formula>IF(RIGHT(TEXT(AU657,"0.#"),1)=".",TRUE,FALSE)</formula>
    </cfRule>
  </conditionalFormatting>
  <conditionalFormatting sqref="AI657">
    <cfRule type="expression" priority="323" dxfId="2016">
      <formula>IF(RIGHT(TEXT(AI657,"0.#"),1)=".",FALSE,TRUE)</formula>
    </cfRule>
    <cfRule type="expression" priority="324" dxfId="2017">
      <formula>IF(RIGHT(TEXT(AI657,"0.#"),1)=".",TRUE,FALSE)</formula>
    </cfRule>
  </conditionalFormatting>
  <conditionalFormatting sqref="AI655">
    <cfRule type="expression" priority="327" dxfId="2016">
      <formula>IF(RIGHT(TEXT(AI655,"0.#"),1)=".",FALSE,TRUE)</formula>
    </cfRule>
    <cfRule type="expression" priority="328" dxfId="2017">
      <formula>IF(RIGHT(TEXT(AI655,"0.#"),1)=".",TRUE,FALSE)</formula>
    </cfRule>
  </conditionalFormatting>
  <conditionalFormatting sqref="AI656">
    <cfRule type="expression" priority="325" dxfId="2016">
      <formula>IF(RIGHT(TEXT(AI656,"0.#"),1)=".",FALSE,TRUE)</formula>
    </cfRule>
    <cfRule type="expression" priority="326" dxfId="2017">
      <formula>IF(RIGHT(TEXT(AI656,"0.#"),1)=".",TRUE,FALSE)</formula>
    </cfRule>
  </conditionalFormatting>
  <conditionalFormatting sqref="AQ656">
    <cfRule type="expression" priority="321" dxfId="2016">
      <formula>IF(RIGHT(TEXT(AQ656,"0.#"),1)=".",FALSE,TRUE)</formula>
    </cfRule>
    <cfRule type="expression" priority="322" dxfId="2017">
      <formula>IF(RIGHT(TEXT(AQ656,"0.#"),1)=".",TRUE,FALSE)</formula>
    </cfRule>
  </conditionalFormatting>
  <conditionalFormatting sqref="AQ657">
    <cfRule type="expression" priority="319" dxfId="2016">
      <formula>IF(RIGHT(TEXT(AQ657,"0.#"),1)=".",FALSE,TRUE)</formula>
    </cfRule>
    <cfRule type="expression" priority="320" dxfId="2017">
      <formula>IF(RIGHT(TEXT(AQ657,"0.#"),1)=".",TRUE,FALSE)</formula>
    </cfRule>
  </conditionalFormatting>
  <conditionalFormatting sqref="AQ655">
    <cfRule type="expression" priority="317" dxfId="2016">
      <formula>IF(RIGHT(TEXT(AQ655,"0.#"),1)=".",FALSE,TRUE)</formula>
    </cfRule>
    <cfRule type="expression" priority="318" dxfId="2017">
      <formula>IF(RIGHT(TEXT(AQ655,"0.#"),1)=".",TRUE,FALSE)</formula>
    </cfRule>
  </conditionalFormatting>
  <conditionalFormatting sqref="AE660">
    <cfRule type="expression" priority="315" dxfId="2016">
      <formula>IF(RIGHT(TEXT(AE660,"0.#"),1)=".",FALSE,TRUE)</formula>
    </cfRule>
    <cfRule type="expression" priority="316" dxfId="2017">
      <formula>IF(RIGHT(TEXT(AE660,"0.#"),1)=".",TRUE,FALSE)</formula>
    </cfRule>
  </conditionalFormatting>
  <conditionalFormatting sqref="AM662">
    <cfRule type="expression" priority="305" dxfId="2016">
      <formula>IF(RIGHT(TEXT(AM662,"0.#"),1)=".",FALSE,TRUE)</formula>
    </cfRule>
    <cfRule type="expression" priority="306" dxfId="2017">
      <formula>IF(RIGHT(TEXT(AM662,"0.#"),1)=".",TRUE,FALSE)</formula>
    </cfRule>
  </conditionalFormatting>
  <conditionalFormatting sqref="AE661">
    <cfRule type="expression" priority="313" dxfId="2016">
      <formula>IF(RIGHT(TEXT(AE661,"0.#"),1)=".",FALSE,TRUE)</formula>
    </cfRule>
    <cfRule type="expression" priority="314" dxfId="2017">
      <formula>IF(RIGHT(TEXT(AE661,"0.#"),1)=".",TRUE,FALSE)</formula>
    </cfRule>
  </conditionalFormatting>
  <conditionalFormatting sqref="AE662">
    <cfRule type="expression" priority="311" dxfId="2016">
      <formula>IF(RIGHT(TEXT(AE662,"0.#"),1)=".",FALSE,TRUE)</formula>
    </cfRule>
    <cfRule type="expression" priority="312" dxfId="2017">
      <formula>IF(RIGHT(TEXT(AE662,"0.#"),1)=".",TRUE,FALSE)</formula>
    </cfRule>
  </conditionalFormatting>
  <conditionalFormatting sqref="AM660">
    <cfRule type="expression" priority="309" dxfId="2016">
      <formula>IF(RIGHT(TEXT(AM660,"0.#"),1)=".",FALSE,TRUE)</formula>
    </cfRule>
    <cfRule type="expression" priority="310" dxfId="2017">
      <formula>IF(RIGHT(TEXT(AM660,"0.#"),1)=".",TRUE,FALSE)</formula>
    </cfRule>
  </conditionalFormatting>
  <conditionalFormatting sqref="AM661">
    <cfRule type="expression" priority="307" dxfId="2016">
      <formula>IF(RIGHT(TEXT(AM661,"0.#"),1)=".",FALSE,TRUE)</formula>
    </cfRule>
    <cfRule type="expression" priority="308" dxfId="2017">
      <formula>IF(RIGHT(TEXT(AM661,"0.#"),1)=".",TRUE,FALSE)</formula>
    </cfRule>
  </conditionalFormatting>
  <conditionalFormatting sqref="AU660">
    <cfRule type="expression" priority="303" dxfId="2016">
      <formula>IF(RIGHT(TEXT(AU660,"0.#"),1)=".",FALSE,TRUE)</formula>
    </cfRule>
    <cfRule type="expression" priority="304" dxfId="2017">
      <formula>IF(RIGHT(TEXT(AU660,"0.#"),1)=".",TRUE,FALSE)</formula>
    </cfRule>
  </conditionalFormatting>
  <conditionalFormatting sqref="AU661">
    <cfRule type="expression" priority="301" dxfId="2016">
      <formula>IF(RIGHT(TEXT(AU661,"0.#"),1)=".",FALSE,TRUE)</formula>
    </cfRule>
    <cfRule type="expression" priority="302" dxfId="2017">
      <formula>IF(RIGHT(TEXT(AU661,"0.#"),1)=".",TRUE,FALSE)</formula>
    </cfRule>
  </conditionalFormatting>
  <conditionalFormatting sqref="AU662">
    <cfRule type="expression" priority="299" dxfId="2016">
      <formula>IF(RIGHT(TEXT(AU662,"0.#"),1)=".",FALSE,TRUE)</formula>
    </cfRule>
    <cfRule type="expression" priority="300" dxfId="2017">
      <formula>IF(RIGHT(TEXT(AU662,"0.#"),1)=".",TRUE,FALSE)</formula>
    </cfRule>
  </conditionalFormatting>
  <conditionalFormatting sqref="AI662">
    <cfRule type="expression" priority="293" dxfId="2016">
      <formula>IF(RIGHT(TEXT(AI662,"0.#"),1)=".",FALSE,TRUE)</formula>
    </cfRule>
    <cfRule type="expression" priority="294" dxfId="2017">
      <formula>IF(RIGHT(TEXT(AI662,"0.#"),1)=".",TRUE,FALSE)</formula>
    </cfRule>
  </conditionalFormatting>
  <conditionalFormatting sqref="AI660">
    <cfRule type="expression" priority="297" dxfId="2016">
      <formula>IF(RIGHT(TEXT(AI660,"0.#"),1)=".",FALSE,TRUE)</formula>
    </cfRule>
    <cfRule type="expression" priority="298" dxfId="2017">
      <formula>IF(RIGHT(TEXT(AI660,"0.#"),1)=".",TRUE,FALSE)</formula>
    </cfRule>
  </conditionalFormatting>
  <conditionalFormatting sqref="AI661">
    <cfRule type="expression" priority="295" dxfId="2016">
      <formula>IF(RIGHT(TEXT(AI661,"0.#"),1)=".",FALSE,TRUE)</formula>
    </cfRule>
    <cfRule type="expression" priority="296" dxfId="2017">
      <formula>IF(RIGHT(TEXT(AI661,"0.#"),1)=".",TRUE,FALSE)</formula>
    </cfRule>
  </conditionalFormatting>
  <conditionalFormatting sqref="AQ661">
    <cfRule type="expression" priority="291" dxfId="2016">
      <formula>IF(RIGHT(TEXT(AQ661,"0.#"),1)=".",FALSE,TRUE)</formula>
    </cfRule>
    <cfRule type="expression" priority="292" dxfId="2017">
      <formula>IF(RIGHT(TEXT(AQ661,"0.#"),1)=".",TRUE,FALSE)</formula>
    </cfRule>
  </conditionalFormatting>
  <conditionalFormatting sqref="AQ662">
    <cfRule type="expression" priority="289" dxfId="2016">
      <formula>IF(RIGHT(TEXT(AQ662,"0.#"),1)=".",FALSE,TRUE)</formula>
    </cfRule>
    <cfRule type="expression" priority="290" dxfId="2017">
      <formula>IF(RIGHT(TEXT(AQ662,"0.#"),1)=".",TRUE,FALSE)</formula>
    </cfRule>
  </conditionalFormatting>
  <conditionalFormatting sqref="AQ660">
    <cfRule type="expression" priority="287" dxfId="2016">
      <formula>IF(RIGHT(TEXT(AQ660,"0.#"),1)=".",FALSE,TRUE)</formula>
    </cfRule>
    <cfRule type="expression" priority="288" dxfId="2017">
      <formula>IF(RIGHT(TEXT(AQ660,"0.#"),1)=".",TRUE,FALSE)</formula>
    </cfRule>
  </conditionalFormatting>
  <conditionalFormatting sqref="AE665">
    <cfRule type="expression" priority="285" dxfId="2016">
      <formula>IF(RIGHT(TEXT(AE665,"0.#"),1)=".",FALSE,TRUE)</formula>
    </cfRule>
    <cfRule type="expression" priority="286" dxfId="2017">
      <formula>IF(RIGHT(TEXT(AE665,"0.#"),1)=".",TRUE,FALSE)</formula>
    </cfRule>
  </conditionalFormatting>
  <conditionalFormatting sqref="AM667">
    <cfRule type="expression" priority="275" dxfId="2016">
      <formula>IF(RIGHT(TEXT(AM667,"0.#"),1)=".",FALSE,TRUE)</formula>
    </cfRule>
    <cfRule type="expression" priority="276" dxfId="2017">
      <formula>IF(RIGHT(TEXT(AM667,"0.#"),1)=".",TRUE,FALSE)</formula>
    </cfRule>
  </conditionalFormatting>
  <conditionalFormatting sqref="AE666">
    <cfRule type="expression" priority="283" dxfId="2016">
      <formula>IF(RIGHT(TEXT(AE666,"0.#"),1)=".",FALSE,TRUE)</formula>
    </cfRule>
    <cfRule type="expression" priority="284" dxfId="2017">
      <formula>IF(RIGHT(TEXT(AE666,"0.#"),1)=".",TRUE,FALSE)</formula>
    </cfRule>
  </conditionalFormatting>
  <conditionalFormatting sqref="AE667">
    <cfRule type="expression" priority="281" dxfId="2016">
      <formula>IF(RIGHT(TEXT(AE667,"0.#"),1)=".",FALSE,TRUE)</formula>
    </cfRule>
    <cfRule type="expression" priority="282" dxfId="2017">
      <formula>IF(RIGHT(TEXT(AE667,"0.#"),1)=".",TRUE,FALSE)</formula>
    </cfRule>
  </conditionalFormatting>
  <conditionalFormatting sqref="AM665">
    <cfRule type="expression" priority="279" dxfId="2016">
      <formula>IF(RIGHT(TEXT(AM665,"0.#"),1)=".",FALSE,TRUE)</formula>
    </cfRule>
    <cfRule type="expression" priority="280" dxfId="2017">
      <formula>IF(RIGHT(TEXT(AM665,"0.#"),1)=".",TRUE,FALSE)</formula>
    </cfRule>
  </conditionalFormatting>
  <conditionalFormatting sqref="AM666">
    <cfRule type="expression" priority="277" dxfId="2016">
      <formula>IF(RIGHT(TEXT(AM666,"0.#"),1)=".",FALSE,TRUE)</formula>
    </cfRule>
    <cfRule type="expression" priority="278" dxfId="2017">
      <formula>IF(RIGHT(TEXT(AM666,"0.#"),1)=".",TRUE,FALSE)</formula>
    </cfRule>
  </conditionalFormatting>
  <conditionalFormatting sqref="AU665">
    <cfRule type="expression" priority="273" dxfId="2016">
      <formula>IF(RIGHT(TEXT(AU665,"0.#"),1)=".",FALSE,TRUE)</formula>
    </cfRule>
    <cfRule type="expression" priority="274" dxfId="2017">
      <formula>IF(RIGHT(TEXT(AU665,"0.#"),1)=".",TRUE,FALSE)</formula>
    </cfRule>
  </conditionalFormatting>
  <conditionalFormatting sqref="AU666">
    <cfRule type="expression" priority="271" dxfId="2016">
      <formula>IF(RIGHT(TEXT(AU666,"0.#"),1)=".",FALSE,TRUE)</formula>
    </cfRule>
    <cfRule type="expression" priority="272" dxfId="2017">
      <formula>IF(RIGHT(TEXT(AU666,"0.#"),1)=".",TRUE,FALSE)</formula>
    </cfRule>
  </conditionalFormatting>
  <conditionalFormatting sqref="AU667">
    <cfRule type="expression" priority="269" dxfId="2016">
      <formula>IF(RIGHT(TEXT(AU667,"0.#"),1)=".",FALSE,TRUE)</formula>
    </cfRule>
    <cfRule type="expression" priority="270" dxfId="2017">
      <formula>IF(RIGHT(TEXT(AU667,"0.#"),1)=".",TRUE,FALSE)</formula>
    </cfRule>
  </conditionalFormatting>
  <conditionalFormatting sqref="AI667">
    <cfRule type="expression" priority="263" dxfId="2016">
      <formula>IF(RIGHT(TEXT(AI667,"0.#"),1)=".",FALSE,TRUE)</formula>
    </cfRule>
    <cfRule type="expression" priority="264" dxfId="2017">
      <formula>IF(RIGHT(TEXT(AI667,"0.#"),1)=".",TRUE,FALSE)</formula>
    </cfRule>
  </conditionalFormatting>
  <conditionalFormatting sqref="AI665">
    <cfRule type="expression" priority="267" dxfId="2016">
      <formula>IF(RIGHT(TEXT(AI665,"0.#"),1)=".",FALSE,TRUE)</formula>
    </cfRule>
    <cfRule type="expression" priority="268" dxfId="2017">
      <formula>IF(RIGHT(TEXT(AI665,"0.#"),1)=".",TRUE,FALSE)</formula>
    </cfRule>
  </conditionalFormatting>
  <conditionalFormatting sqref="AI666">
    <cfRule type="expression" priority="265" dxfId="2016">
      <formula>IF(RIGHT(TEXT(AI666,"0.#"),1)=".",FALSE,TRUE)</formula>
    </cfRule>
    <cfRule type="expression" priority="266" dxfId="2017">
      <formula>IF(RIGHT(TEXT(AI666,"0.#"),1)=".",TRUE,FALSE)</formula>
    </cfRule>
  </conditionalFormatting>
  <conditionalFormatting sqref="AQ666">
    <cfRule type="expression" priority="261" dxfId="2016">
      <formula>IF(RIGHT(TEXT(AQ666,"0.#"),1)=".",FALSE,TRUE)</formula>
    </cfRule>
    <cfRule type="expression" priority="262" dxfId="2017">
      <formula>IF(RIGHT(TEXT(AQ666,"0.#"),1)=".",TRUE,FALSE)</formula>
    </cfRule>
  </conditionalFormatting>
  <conditionalFormatting sqref="AQ667">
    <cfRule type="expression" priority="259" dxfId="2016">
      <formula>IF(RIGHT(TEXT(AQ667,"0.#"),1)=".",FALSE,TRUE)</formula>
    </cfRule>
    <cfRule type="expression" priority="260" dxfId="2017">
      <formula>IF(RIGHT(TEXT(AQ667,"0.#"),1)=".",TRUE,FALSE)</formula>
    </cfRule>
  </conditionalFormatting>
  <conditionalFormatting sqref="AQ665">
    <cfRule type="expression" priority="257" dxfId="2016">
      <formula>IF(RIGHT(TEXT(AQ665,"0.#"),1)=".",FALSE,TRUE)</formula>
    </cfRule>
    <cfRule type="expression" priority="258" dxfId="2017">
      <formula>IF(RIGHT(TEXT(AQ665,"0.#"),1)=".",TRUE,FALSE)</formula>
    </cfRule>
  </conditionalFormatting>
  <conditionalFormatting sqref="AE670">
    <cfRule type="expression" priority="255" dxfId="2016">
      <formula>IF(RIGHT(TEXT(AE670,"0.#"),1)=".",FALSE,TRUE)</formula>
    </cfRule>
    <cfRule type="expression" priority="256" dxfId="2017">
      <formula>IF(RIGHT(TEXT(AE670,"0.#"),1)=".",TRUE,FALSE)</formula>
    </cfRule>
  </conditionalFormatting>
  <conditionalFormatting sqref="AM672">
    <cfRule type="expression" priority="245" dxfId="2016">
      <formula>IF(RIGHT(TEXT(AM672,"0.#"),1)=".",FALSE,TRUE)</formula>
    </cfRule>
    <cfRule type="expression" priority="246" dxfId="2017">
      <formula>IF(RIGHT(TEXT(AM672,"0.#"),1)=".",TRUE,FALSE)</formula>
    </cfRule>
  </conditionalFormatting>
  <conditionalFormatting sqref="AE671">
    <cfRule type="expression" priority="253" dxfId="2016">
      <formula>IF(RIGHT(TEXT(AE671,"0.#"),1)=".",FALSE,TRUE)</formula>
    </cfRule>
    <cfRule type="expression" priority="254" dxfId="2017">
      <formula>IF(RIGHT(TEXT(AE671,"0.#"),1)=".",TRUE,FALSE)</formula>
    </cfRule>
  </conditionalFormatting>
  <conditionalFormatting sqref="AE672">
    <cfRule type="expression" priority="251" dxfId="2016">
      <formula>IF(RIGHT(TEXT(AE672,"0.#"),1)=".",FALSE,TRUE)</formula>
    </cfRule>
    <cfRule type="expression" priority="252" dxfId="2017">
      <formula>IF(RIGHT(TEXT(AE672,"0.#"),1)=".",TRUE,FALSE)</formula>
    </cfRule>
  </conditionalFormatting>
  <conditionalFormatting sqref="AM670">
    <cfRule type="expression" priority="249" dxfId="2016">
      <formula>IF(RIGHT(TEXT(AM670,"0.#"),1)=".",FALSE,TRUE)</formula>
    </cfRule>
    <cfRule type="expression" priority="250" dxfId="2017">
      <formula>IF(RIGHT(TEXT(AM670,"0.#"),1)=".",TRUE,FALSE)</formula>
    </cfRule>
  </conditionalFormatting>
  <conditionalFormatting sqref="AM671">
    <cfRule type="expression" priority="247" dxfId="2016">
      <formula>IF(RIGHT(TEXT(AM671,"0.#"),1)=".",FALSE,TRUE)</formula>
    </cfRule>
    <cfRule type="expression" priority="248" dxfId="2017">
      <formula>IF(RIGHT(TEXT(AM671,"0.#"),1)=".",TRUE,FALSE)</formula>
    </cfRule>
  </conditionalFormatting>
  <conditionalFormatting sqref="AU670">
    <cfRule type="expression" priority="243" dxfId="2016">
      <formula>IF(RIGHT(TEXT(AU670,"0.#"),1)=".",FALSE,TRUE)</formula>
    </cfRule>
    <cfRule type="expression" priority="244" dxfId="2017">
      <formula>IF(RIGHT(TEXT(AU670,"0.#"),1)=".",TRUE,FALSE)</formula>
    </cfRule>
  </conditionalFormatting>
  <conditionalFormatting sqref="AU671">
    <cfRule type="expression" priority="241" dxfId="2016">
      <formula>IF(RIGHT(TEXT(AU671,"0.#"),1)=".",FALSE,TRUE)</formula>
    </cfRule>
    <cfRule type="expression" priority="242" dxfId="2017">
      <formula>IF(RIGHT(TEXT(AU671,"0.#"),1)=".",TRUE,FALSE)</formula>
    </cfRule>
  </conditionalFormatting>
  <conditionalFormatting sqref="AU672">
    <cfRule type="expression" priority="239" dxfId="2016">
      <formula>IF(RIGHT(TEXT(AU672,"0.#"),1)=".",FALSE,TRUE)</formula>
    </cfRule>
    <cfRule type="expression" priority="240" dxfId="2017">
      <formula>IF(RIGHT(TEXT(AU672,"0.#"),1)=".",TRUE,FALSE)</formula>
    </cfRule>
  </conditionalFormatting>
  <conditionalFormatting sqref="AI672">
    <cfRule type="expression" priority="233" dxfId="2016">
      <formula>IF(RIGHT(TEXT(AI672,"0.#"),1)=".",FALSE,TRUE)</formula>
    </cfRule>
    <cfRule type="expression" priority="234" dxfId="2017">
      <formula>IF(RIGHT(TEXT(AI672,"0.#"),1)=".",TRUE,FALSE)</formula>
    </cfRule>
  </conditionalFormatting>
  <conditionalFormatting sqref="AI670">
    <cfRule type="expression" priority="237" dxfId="2016">
      <formula>IF(RIGHT(TEXT(AI670,"0.#"),1)=".",FALSE,TRUE)</formula>
    </cfRule>
    <cfRule type="expression" priority="238" dxfId="2017">
      <formula>IF(RIGHT(TEXT(AI670,"0.#"),1)=".",TRUE,FALSE)</formula>
    </cfRule>
  </conditionalFormatting>
  <conditionalFormatting sqref="AI671">
    <cfRule type="expression" priority="235" dxfId="2016">
      <formula>IF(RIGHT(TEXT(AI671,"0.#"),1)=".",FALSE,TRUE)</formula>
    </cfRule>
    <cfRule type="expression" priority="236" dxfId="2017">
      <formula>IF(RIGHT(TEXT(AI671,"0.#"),1)=".",TRUE,FALSE)</formula>
    </cfRule>
  </conditionalFormatting>
  <conditionalFormatting sqref="AQ671">
    <cfRule type="expression" priority="231" dxfId="2016">
      <formula>IF(RIGHT(TEXT(AQ671,"0.#"),1)=".",FALSE,TRUE)</formula>
    </cfRule>
    <cfRule type="expression" priority="232" dxfId="2017">
      <formula>IF(RIGHT(TEXT(AQ671,"0.#"),1)=".",TRUE,FALSE)</formula>
    </cfRule>
  </conditionalFormatting>
  <conditionalFormatting sqref="AQ672">
    <cfRule type="expression" priority="229" dxfId="2016">
      <formula>IF(RIGHT(TEXT(AQ672,"0.#"),1)=".",FALSE,TRUE)</formula>
    </cfRule>
    <cfRule type="expression" priority="230" dxfId="2017">
      <formula>IF(RIGHT(TEXT(AQ672,"0.#"),1)=".",TRUE,FALSE)</formula>
    </cfRule>
  </conditionalFormatting>
  <conditionalFormatting sqref="AQ670">
    <cfRule type="expression" priority="227" dxfId="2016">
      <formula>IF(RIGHT(TEXT(AQ670,"0.#"),1)=".",FALSE,TRUE)</formula>
    </cfRule>
    <cfRule type="expression" priority="228" dxfId="2017">
      <formula>IF(RIGHT(TEXT(AQ670,"0.#"),1)=".",TRUE,FALSE)</formula>
    </cfRule>
  </conditionalFormatting>
  <conditionalFormatting sqref="AE675">
    <cfRule type="expression" priority="225" dxfId="2016">
      <formula>IF(RIGHT(TEXT(AE675,"0.#"),1)=".",FALSE,TRUE)</formula>
    </cfRule>
    <cfRule type="expression" priority="226" dxfId="2017">
      <formula>IF(RIGHT(TEXT(AE675,"0.#"),1)=".",TRUE,FALSE)</formula>
    </cfRule>
  </conditionalFormatting>
  <conditionalFormatting sqref="AM677">
    <cfRule type="expression" priority="215" dxfId="2016">
      <formula>IF(RIGHT(TEXT(AM677,"0.#"),1)=".",FALSE,TRUE)</formula>
    </cfRule>
    <cfRule type="expression" priority="216" dxfId="2017">
      <formula>IF(RIGHT(TEXT(AM677,"0.#"),1)=".",TRUE,FALSE)</formula>
    </cfRule>
  </conditionalFormatting>
  <conditionalFormatting sqref="AE676">
    <cfRule type="expression" priority="223" dxfId="2016">
      <formula>IF(RIGHT(TEXT(AE676,"0.#"),1)=".",FALSE,TRUE)</formula>
    </cfRule>
    <cfRule type="expression" priority="224" dxfId="2017">
      <formula>IF(RIGHT(TEXT(AE676,"0.#"),1)=".",TRUE,FALSE)</formula>
    </cfRule>
  </conditionalFormatting>
  <conditionalFormatting sqref="AE677">
    <cfRule type="expression" priority="221" dxfId="2016">
      <formula>IF(RIGHT(TEXT(AE677,"0.#"),1)=".",FALSE,TRUE)</formula>
    </cfRule>
    <cfRule type="expression" priority="222" dxfId="2017">
      <formula>IF(RIGHT(TEXT(AE677,"0.#"),1)=".",TRUE,FALSE)</formula>
    </cfRule>
  </conditionalFormatting>
  <conditionalFormatting sqref="AM675">
    <cfRule type="expression" priority="219" dxfId="2016">
      <formula>IF(RIGHT(TEXT(AM675,"0.#"),1)=".",FALSE,TRUE)</formula>
    </cfRule>
    <cfRule type="expression" priority="220" dxfId="2017">
      <formula>IF(RIGHT(TEXT(AM675,"0.#"),1)=".",TRUE,FALSE)</formula>
    </cfRule>
  </conditionalFormatting>
  <conditionalFormatting sqref="AM676">
    <cfRule type="expression" priority="217" dxfId="2016">
      <formula>IF(RIGHT(TEXT(AM676,"0.#"),1)=".",FALSE,TRUE)</formula>
    </cfRule>
    <cfRule type="expression" priority="218" dxfId="2017">
      <formula>IF(RIGHT(TEXT(AM676,"0.#"),1)=".",TRUE,FALSE)</formula>
    </cfRule>
  </conditionalFormatting>
  <conditionalFormatting sqref="AU675">
    <cfRule type="expression" priority="213" dxfId="2016">
      <formula>IF(RIGHT(TEXT(AU675,"0.#"),1)=".",FALSE,TRUE)</formula>
    </cfRule>
    <cfRule type="expression" priority="214" dxfId="2017">
      <formula>IF(RIGHT(TEXT(AU675,"0.#"),1)=".",TRUE,FALSE)</formula>
    </cfRule>
  </conditionalFormatting>
  <conditionalFormatting sqref="AU676">
    <cfRule type="expression" priority="211" dxfId="2016">
      <formula>IF(RIGHT(TEXT(AU676,"0.#"),1)=".",FALSE,TRUE)</formula>
    </cfRule>
    <cfRule type="expression" priority="212" dxfId="2017">
      <formula>IF(RIGHT(TEXT(AU676,"0.#"),1)=".",TRUE,FALSE)</formula>
    </cfRule>
  </conditionalFormatting>
  <conditionalFormatting sqref="AU677">
    <cfRule type="expression" priority="209" dxfId="2016">
      <formula>IF(RIGHT(TEXT(AU677,"0.#"),1)=".",FALSE,TRUE)</formula>
    </cfRule>
    <cfRule type="expression" priority="210" dxfId="2017">
      <formula>IF(RIGHT(TEXT(AU677,"0.#"),1)=".",TRUE,FALSE)</formula>
    </cfRule>
  </conditionalFormatting>
  <conditionalFormatting sqref="AI677">
    <cfRule type="expression" priority="203" dxfId="2016">
      <formula>IF(RIGHT(TEXT(AI677,"0.#"),1)=".",FALSE,TRUE)</formula>
    </cfRule>
    <cfRule type="expression" priority="204" dxfId="2017">
      <formula>IF(RIGHT(TEXT(AI677,"0.#"),1)=".",TRUE,FALSE)</formula>
    </cfRule>
  </conditionalFormatting>
  <conditionalFormatting sqref="AI675">
    <cfRule type="expression" priority="207" dxfId="2016">
      <formula>IF(RIGHT(TEXT(AI675,"0.#"),1)=".",FALSE,TRUE)</formula>
    </cfRule>
    <cfRule type="expression" priority="208" dxfId="2017">
      <formula>IF(RIGHT(TEXT(AI675,"0.#"),1)=".",TRUE,FALSE)</formula>
    </cfRule>
  </conditionalFormatting>
  <conditionalFormatting sqref="AI676">
    <cfRule type="expression" priority="205" dxfId="2016">
      <formula>IF(RIGHT(TEXT(AI676,"0.#"),1)=".",FALSE,TRUE)</formula>
    </cfRule>
    <cfRule type="expression" priority="206" dxfId="2017">
      <formula>IF(RIGHT(TEXT(AI676,"0.#"),1)=".",TRUE,FALSE)</formula>
    </cfRule>
  </conditionalFormatting>
  <conditionalFormatting sqref="AQ676">
    <cfRule type="expression" priority="201" dxfId="2016">
      <formula>IF(RIGHT(TEXT(AQ676,"0.#"),1)=".",FALSE,TRUE)</formula>
    </cfRule>
    <cfRule type="expression" priority="202" dxfId="2017">
      <formula>IF(RIGHT(TEXT(AQ676,"0.#"),1)=".",TRUE,FALSE)</formula>
    </cfRule>
  </conditionalFormatting>
  <conditionalFormatting sqref="AQ677">
    <cfRule type="expression" priority="199" dxfId="2016">
      <formula>IF(RIGHT(TEXT(AQ677,"0.#"),1)=".",FALSE,TRUE)</formula>
    </cfRule>
    <cfRule type="expression" priority="200" dxfId="2017">
      <formula>IF(RIGHT(TEXT(AQ677,"0.#"),1)=".",TRUE,FALSE)</formula>
    </cfRule>
  </conditionalFormatting>
  <conditionalFormatting sqref="AQ675">
    <cfRule type="expression" priority="197" dxfId="2016">
      <formula>IF(RIGHT(TEXT(AQ675,"0.#"),1)=".",FALSE,TRUE)</formula>
    </cfRule>
    <cfRule type="expression" priority="198" dxfId="2017">
      <formula>IF(RIGHT(TEXT(AQ675,"0.#"),1)=".",TRUE,FALSE)</formula>
    </cfRule>
  </conditionalFormatting>
  <conditionalFormatting sqref="AE93 AM93">
    <cfRule type="expression" priority="195" dxfId="2016">
      <formula>IF(RIGHT(TEXT(AE93,"0.#"),1)=".",FALSE,TRUE)</formula>
    </cfRule>
    <cfRule type="expression" priority="196" dxfId="2017">
      <formula>IF(RIGHT(TEXT(AE93,"0.#"),1)=".",TRUE,FALSE)</formula>
    </cfRule>
  </conditionalFormatting>
  <conditionalFormatting sqref="AI93">
    <cfRule type="expression" priority="193" dxfId="2016">
      <formula>IF(RIGHT(TEXT(AI93,"0.#"),1)=".",FALSE,TRUE)</formula>
    </cfRule>
    <cfRule type="expression" priority="194" dxfId="2017">
      <formula>IF(RIGHT(TEXT(AI93,"0.#"),1)=".",TRUE,FALSE)</formula>
    </cfRule>
  </conditionalFormatting>
  <conditionalFormatting sqref="AE96 AM96">
    <cfRule type="expression" priority="191" dxfId="2016">
      <formula>IF(RIGHT(TEXT(AE96,"0.#"),1)=".",FALSE,TRUE)</formula>
    </cfRule>
    <cfRule type="expression" priority="192" dxfId="2017">
      <formula>IF(RIGHT(TEXT(AE96,"0.#"),1)=".",TRUE,FALSE)</formula>
    </cfRule>
  </conditionalFormatting>
  <conditionalFormatting sqref="AI96">
    <cfRule type="expression" priority="189" dxfId="2016">
      <formula>IF(RIGHT(TEXT(AI96,"0.#"),1)=".",FALSE,TRUE)</formula>
    </cfRule>
    <cfRule type="expression" priority="190" dxfId="2017">
      <formula>IF(RIGHT(TEXT(AI96,"0.#"),1)=".",TRUE,FALSE)</formula>
    </cfRule>
  </conditionalFormatting>
  <conditionalFormatting sqref="AE99 AM99">
    <cfRule type="expression" priority="187" dxfId="2016">
      <formula>IF(RIGHT(TEXT(AE99,"0.#"),1)=".",FALSE,TRUE)</formula>
    </cfRule>
    <cfRule type="expression" priority="188" dxfId="2017">
      <formula>IF(RIGHT(TEXT(AE99,"0.#"),1)=".",TRUE,FALSE)</formula>
    </cfRule>
  </conditionalFormatting>
  <conditionalFormatting sqref="AI99">
    <cfRule type="expression" priority="185" dxfId="2016">
      <formula>IF(RIGHT(TEXT(AI99,"0.#"),1)=".",FALSE,TRUE)</formula>
    </cfRule>
    <cfRule type="expression" priority="186" dxfId="2017">
      <formula>IF(RIGHT(TEXT(AI99,"0.#"),1)=".",TRUE,FALSE)</formula>
    </cfRule>
  </conditionalFormatting>
  <conditionalFormatting sqref="AE102 AM102">
    <cfRule type="expression" priority="183" dxfId="2016">
      <formula>IF(RIGHT(TEXT(AE102,"0.#"),1)=".",FALSE,TRUE)</formula>
    </cfRule>
    <cfRule type="expression" priority="184" dxfId="2017">
      <formula>IF(RIGHT(TEXT(AE102,"0.#"),1)=".",TRUE,FALSE)</formula>
    </cfRule>
  </conditionalFormatting>
  <conditionalFormatting sqref="AI102">
    <cfRule type="expression" priority="181" dxfId="2016">
      <formula>IF(RIGHT(TEXT(AI102,"0.#"),1)=".",FALSE,TRUE)</formula>
    </cfRule>
    <cfRule type="expression" priority="182" dxfId="2017">
      <formula>IF(RIGHT(TEXT(AI102,"0.#"),1)=".",TRUE,FALSE)</formula>
    </cfRule>
  </conditionalFormatting>
  <conditionalFormatting sqref="Y816:Y845">
    <cfRule type="expression" priority="179" dxfId="2016">
      <formula>IF(RIGHT(TEXT(Y816,"0.#"),1)=".",FALSE,TRUE)</formula>
    </cfRule>
    <cfRule type="expression" priority="180" dxfId="2017">
      <formula>IF(RIGHT(TEXT(Y816,"0.#"),1)=".",TRUE,FALSE)</formula>
    </cfRule>
  </conditionalFormatting>
  <conditionalFormatting sqref="AE119:AE120 AI119:AI120 AM119:AM120 AQ119:AQ120 AU119:AU120">
    <cfRule type="expression" priority="177" dxfId="2016">
      <formula>IF(RIGHT(TEXT(AE119,"0.#"),1)=".",FALSE,TRUE)</formula>
    </cfRule>
    <cfRule type="expression" priority="178" dxfId="2017">
      <formula>IF(RIGHT(TEXT(AE119,"0.#"),1)=".",TRUE,FALSE)</formula>
    </cfRule>
  </conditionalFormatting>
  <conditionalFormatting sqref="AE123:AE124 AI123:AI124 AM123:AM124 AQ123:AQ124 AU123:AU124">
    <cfRule type="expression" priority="175" dxfId="2016">
      <formula>IF(RIGHT(TEXT(AE123,"0.#"),1)=".",FALSE,TRUE)</formula>
    </cfRule>
    <cfRule type="expression" priority="176" dxfId="2017">
      <formula>IF(RIGHT(TEXT(AE123,"0.#"),1)=".",TRUE,FALSE)</formula>
    </cfRule>
  </conditionalFormatting>
  <conditionalFormatting sqref="AE127:AE128 AI127:AI128 AM127:AM128 AQ127:AQ128 AU127:AU128">
    <cfRule type="expression" priority="173" dxfId="2016">
      <formula>IF(RIGHT(TEXT(AE127,"0.#"),1)=".",FALSE,TRUE)</formula>
    </cfRule>
    <cfRule type="expression" priority="174" dxfId="2017">
      <formula>IF(RIGHT(TEXT(AE127,"0.#"),1)=".",TRUE,FALSE)</formula>
    </cfRule>
  </conditionalFormatting>
  <conditionalFormatting sqref="AE131:AE132 AI131:AI132 AM131:AM132 AQ131:AQ132 AU131:AU132">
    <cfRule type="expression" priority="171" dxfId="2016">
      <formula>IF(RIGHT(TEXT(AE131,"0.#"),1)=".",FALSE,TRUE)</formula>
    </cfRule>
    <cfRule type="expression" priority="172" dxfId="2017">
      <formula>IF(RIGHT(TEXT(AE131,"0.#"),1)=".",TRUE,FALSE)</formula>
    </cfRule>
  </conditionalFormatting>
  <conditionalFormatting sqref="AE175:AE176 AI175:AI176 AM175:AM176 AQ175:AQ176 AU175:AU176">
    <cfRule type="expression" priority="169" dxfId="2016">
      <formula>IF(RIGHT(TEXT(AE175,"0.#"),1)=".",FALSE,TRUE)</formula>
    </cfRule>
    <cfRule type="expression" priority="170" dxfId="2017">
      <formula>IF(RIGHT(TEXT(AE175,"0.#"),1)=".",TRUE,FALSE)</formula>
    </cfRule>
  </conditionalFormatting>
  <conditionalFormatting sqref="AE179:AE180 AI179:AI180 AM179:AM180 AQ179:AQ180 AU179:AU180">
    <cfRule type="expression" priority="167" dxfId="2016">
      <formula>IF(RIGHT(TEXT(AE179,"0.#"),1)=".",FALSE,TRUE)</formula>
    </cfRule>
    <cfRule type="expression" priority="168" dxfId="2017">
      <formula>IF(RIGHT(TEXT(AE179,"0.#"),1)=".",TRUE,FALSE)</formula>
    </cfRule>
  </conditionalFormatting>
  <conditionalFormatting sqref="AE183:AE184 AI183:AI184 AM183:AM184 AQ183:AQ184 AU183:AU184">
    <cfRule type="expression" priority="165" dxfId="2016">
      <formula>IF(RIGHT(TEXT(AE183,"0.#"),1)=".",FALSE,TRUE)</formula>
    </cfRule>
    <cfRule type="expression" priority="166" dxfId="2017">
      <formula>IF(RIGHT(TEXT(AE183,"0.#"),1)=".",TRUE,FALSE)</formula>
    </cfRule>
  </conditionalFormatting>
  <conditionalFormatting sqref="AE187:AE188 AI187:AI188 AM187:AM188 AQ187:AQ188 AU187:AU188">
    <cfRule type="expression" priority="163" dxfId="2016">
      <formula>IF(RIGHT(TEXT(AE187,"0.#"),1)=".",FALSE,TRUE)</formula>
    </cfRule>
    <cfRule type="expression" priority="164" dxfId="2017">
      <formula>IF(RIGHT(TEXT(AE187,"0.#"),1)=".",TRUE,FALSE)</formula>
    </cfRule>
  </conditionalFormatting>
  <conditionalFormatting sqref="AE191:AE192 AI191:AI192 AM191:AM192 AQ191:AQ192 AU191:AU192">
    <cfRule type="expression" priority="161" dxfId="2016">
      <formula>IF(RIGHT(TEXT(AE191,"0.#"),1)=".",FALSE,TRUE)</formula>
    </cfRule>
    <cfRule type="expression" priority="162" dxfId="2017">
      <formula>IF(RIGHT(TEXT(AE191,"0.#"),1)=".",TRUE,FALSE)</formula>
    </cfRule>
  </conditionalFormatting>
  <conditionalFormatting sqref="AE235:AE236 AI235:AI236 AM235:AM236 AQ235:AQ236 AU235:AU236">
    <cfRule type="expression" priority="159" dxfId="2016">
      <formula>IF(RIGHT(TEXT(AE235,"0.#"),1)=".",FALSE,TRUE)</formula>
    </cfRule>
    <cfRule type="expression" priority="160" dxfId="2017">
      <formula>IF(RIGHT(TEXT(AE235,"0.#"),1)=".",TRUE,FALSE)</formula>
    </cfRule>
  </conditionalFormatting>
  <conditionalFormatting sqref="AE239:AE240 AI239:AI240 AM239:AM240 AQ239:AQ240 AU239:AU240">
    <cfRule type="expression" priority="157" dxfId="2016">
      <formula>IF(RIGHT(TEXT(AE239,"0.#"),1)=".",FALSE,TRUE)</formula>
    </cfRule>
    <cfRule type="expression" priority="158" dxfId="2017">
      <formula>IF(RIGHT(TEXT(AE239,"0.#"),1)=".",TRUE,FALSE)</formula>
    </cfRule>
  </conditionalFormatting>
  <conditionalFormatting sqref="AE243:AE244 AI243:AI244 AM243:AM244 AQ243:AQ244 AU243:AU244">
    <cfRule type="expression" priority="155" dxfId="2016">
      <formula>IF(RIGHT(TEXT(AE243,"0.#"),1)=".",FALSE,TRUE)</formula>
    </cfRule>
    <cfRule type="expression" priority="156" dxfId="2017">
      <formula>IF(RIGHT(TEXT(AE243,"0.#"),1)=".",TRUE,FALSE)</formula>
    </cfRule>
  </conditionalFormatting>
  <conditionalFormatting sqref="AE247:AE248 AI247:AI248 AM247:AM248 AQ247:AQ248 AU247:AU248">
    <cfRule type="expression" priority="153" dxfId="2016">
      <formula>IF(RIGHT(TEXT(AE247,"0.#"),1)=".",FALSE,TRUE)</formula>
    </cfRule>
    <cfRule type="expression" priority="154" dxfId="2017">
      <formula>IF(RIGHT(TEXT(AE247,"0.#"),1)=".",TRUE,FALSE)</formula>
    </cfRule>
  </conditionalFormatting>
  <conditionalFormatting sqref="AE251:AE252 AI251:AI252 AM251:AM252 AQ251:AQ252 AU251:AU252">
    <cfRule type="expression" priority="151" dxfId="2016">
      <formula>IF(RIGHT(TEXT(AE251,"0.#"),1)=".",FALSE,TRUE)</formula>
    </cfRule>
    <cfRule type="expression" priority="152" dxfId="2017">
      <formula>IF(RIGHT(TEXT(AE251,"0.#"),1)=".",TRUE,FALSE)</formula>
    </cfRule>
  </conditionalFormatting>
  <conditionalFormatting sqref="AE295:AE296 AI295:AI296 AM295:AM296 AQ295:AQ296 AU295:AU296">
    <cfRule type="expression" priority="149" dxfId="2016">
      <formula>IF(RIGHT(TEXT(AE295,"0.#"),1)=".",FALSE,TRUE)</formula>
    </cfRule>
    <cfRule type="expression" priority="150" dxfId="2017">
      <formula>IF(RIGHT(TEXT(AE295,"0.#"),1)=".",TRUE,FALSE)</formula>
    </cfRule>
  </conditionalFormatting>
  <conditionalFormatting sqref="AE299:AE300 AI299:AI300 AM299:AM300 AQ299:AQ300 AU299:AU300">
    <cfRule type="expression" priority="147" dxfId="2016">
      <formula>IF(RIGHT(TEXT(AE299,"0.#"),1)=".",FALSE,TRUE)</formula>
    </cfRule>
    <cfRule type="expression" priority="148" dxfId="2017">
      <formula>IF(RIGHT(TEXT(AE299,"0.#"),1)=".",TRUE,FALSE)</formula>
    </cfRule>
  </conditionalFormatting>
  <conditionalFormatting sqref="AE303:AE304 AI303:AI304 AM303:AM304 AQ303:AQ304 AU303:AU304">
    <cfRule type="expression" priority="145" dxfId="2016">
      <formula>IF(RIGHT(TEXT(AE303,"0.#"),1)=".",FALSE,TRUE)</formula>
    </cfRule>
    <cfRule type="expression" priority="146" dxfId="2017">
      <formula>IF(RIGHT(TEXT(AE303,"0.#"),1)=".",TRUE,FALSE)</formula>
    </cfRule>
  </conditionalFormatting>
  <conditionalFormatting sqref="AE307:AE308 AI307:AI308 AM307:AM308 AQ307:AQ308 AU307:AU308">
    <cfRule type="expression" priority="143" dxfId="2016">
      <formula>IF(RIGHT(TEXT(AE307,"0.#"),1)=".",FALSE,TRUE)</formula>
    </cfRule>
    <cfRule type="expression" priority="144" dxfId="2017">
      <formula>IF(RIGHT(TEXT(AE307,"0.#"),1)=".",TRUE,FALSE)</formula>
    </cfRule>
  </conditionalFormatting>
  <conditionalFormatting sqref="AE311:AE312 AI311:AI312 AM311:AM312 AQ311:AQ312 AU311:AU312">
    <cfRule type="expression" priority="141" dxfId="2016">
      <formula>IF(RIGHT(TEXT(AE311,"0.#"),1)=".",FALSE,TRUE)</formula>
    </cfRule>
    <cfRule type="expression" priority="142" dxfId="2017">
      <formula>IF(RIGHT(TEXT(AE311,"0.#"),1)=".",TRUE,FALSE)</formula>
    </cfRule>
  </conditionalFormatting>
  <conditionalFormatting sqref="AE355:AE356 AI355:AI356 AM355:AM356 AQ355:AQ356 AU355:AU356">
    <cfRule type="expression" priority="139" dxfId="2016">
      <formula>IF(RIGHT(TEXT(AE355,"0.#"),1)=".",FALSE,TRUE)</formula>
    </cfRule>
    <cfRule type="expression" priority="140" dxfId="2017">
      <formula>IF(RIGHT(TEXT(AE355,"0.#"),1)=".",TRUE,FALSE)</formula>
    </cfRule>
  </conditionalFormatting>
  <conditionalFormatting sqref="AE359:AE360 AI359:AI360 AM359:AM360 AQ359:AQ360 AU359:AU360">
    <cfRule type="expression" priority="137" dxfId="2016">
      <formula>IF(RIGHT(TEXT(AE359,"0.#"),1)=".",FALSE,TRUE)</formula>
    </cfRule>
    <cfRule type="expression" priority="138" dxfId="2017">
      <formula>IF(RIGHT(TEXT(AE359,"0.#"),1)=".",TRUE,FALSE)</formula>
    </cfRule>
  </conditionalFormatting>
  <conditionalFormatting sqref="AE363:AE364 AI363:AI364 AM363:AM364 AQ363:AQ364 AU363:AU364">
    <cfRule type="expression" priority="135" dxfId="2016">
      <formula>IF(RIGHT(TEXT(AE363,"0.#"),1)=".",FALSE,TRUE)</formula>
    </cfRule>
    <cfRule type="expression" priority="136" dxfId="2017">
      <formula>IF(RIGHT(TEXT(AE363,"0.#"),1)=".",TRUE,FALSE)</formula>
    </cfRule>
  </conditionalFormatting>
  <conditionalFormatting sqref="AE367:AE368 AI367:AI368 AM367:AM368 AQ367:AQ368 AU367:AU368">
    <cfRule type="expression" priority="133" dxfId="2016">
      <formula>IF(RIGHT(TEXT(AE367,"0.#"),1)=".",FALSE,TRUE)</formula>
    </cfRule>
    <cfRule type="expression" priority="134" dxfId="2017">
      <formula>IF(RIGHT(TEXT(AE367,"0.#"),1)=".",TRUE,FALSE)</formula>
    </cfRule>
  </conditionalFormatting>
  <conditionalFormatting sqref="AE371:AE372 AI371:AI372 AM371:AM372 AQ371:AQ372 AU371:AU372">
    <cfRule type="expression" priority="131" dxfId="2016">
      <formula>IF(RIGHT(TEXT(AE371,"0.#"),1)=".",FALSE,TRUE)</formula>
    </cfRule>
    <cfRule type="expression" priority="132" dxfId="2017">
      <formula>IF(RIGHT(TEXT(AE371,"0.#"),1)=".",TRUE,FALSE)</formula>
    </cfRule>
  </conditionalFormatting>
  <conditionalFormatting sqref="AL1081:AO1110">
    <cfRule type="expression" priority="85" dxfId="2018">
      <formula>IF(AND(AL1081&gt;=0,RIGHT(TEXT(AL1081,"0.#"),1)&lt;&gt;"."),TRUE,FALSE)</formula>
    </cfRule>
    <cfRule type="expression" priority="86" dxfId="2019">
      <formula>IF(AND(AL1081&gt;=0,RIGHT(TEXT(AL1081,"0.#"),1)="."),TRUE,FALSE)</formula>
    </cfRule>
    <cfRule type="expression" priority="87" dxfId="2020">
      <formula>IF(AND(AL1081&lt;0,RIGHT(TEXT(AL1081,"0.#"),1)&lt;&gt;"."),TRUE,FALSE)</formula>
    </cfRule>
    <cfRule type="expression" priority="88" dxfId="2021">
      <formula>IF(AND(AL1081&lt;0,RIGHT(TEXT(AL1081,"0.#"),1)="."),TRUE,FALSE)</formula>
    </cfRule>
  </conditionalFormatting>
  <conditionalFormatting sqref="Y1081:Y1110">
    <cfRule type="expression" priority="83" dxfId="2016">
      <formula>IF(RIGHT(TEXT(Y1081,"0.#"),1)=".",FALSE,TRUE)</formula>
    </cfRule>
    <cfRule type="expression" priority="84" dxfId="2017">
      <formula>IF(RIGHT(TEXT(Y1081,"0.#"),1)=".",TRUE,FALSE)</formula>
    </cfRule>
  </conditionalFormatting>
  <conditionalFormatting sqref="AL850:AO878">
    <cfRule type="expression" priority="79" dxfId="2018">
      <formula>IF(AND(AL850&gt;=0,RIGHT(TEXT(AL850,"0.#"),1)&lt;&gt;"."),TRUE,FALSE)</formula>
    </cfRule>
    <cfRule type="expression" priority="80" dxfId="2019">
      <formula>IF(AND(AL850&gt;=0,RIGHT(TEXT(AL850,"0.#"),1)="."),TRUE,FALSE)</formula>
    </cfRule>
    <cfRule type="expression" priority="81" dxfId="2020">
      <formula>IF(AND(AL850&lt;0,RIGHT(TEXT(AL850,"0.#"),1)&lt;&gt;"."),TRUE,FALSE)</formula>
    </cfRule>
    <cfRule type="expression" priority="82" dxfId="2021">
      <formula>IF(AND(AL850&lt;0,RIGHT(TEXT(AL850,"0.#"),1)="."),TRUE,FALSE)</formula>
    </cfRule>
  </conditionalFormatting>
  <conditionalFormatting sqref="Y850:Y878">
    <cfRule type="expression" priority="77" dxfId="2016">
      <formula>IF(RIGHT(TEXT(Y850,"0.#"),1)=".",FALSE,TRUE)</formula>
    </cfRule>
    <cfRule type="expression" priority="78" dxfId="2017">
      <formula>IF(RIGHT(TEXT(Y850,"0.#"),1)=".",TRUE,FALSE)</formula>
    </cfRule>
  </conditionalFormatting>
  <conditionalFormatting sqref="AL883:AO911">
    <cfRule type="expression" priority="73" dxfId="2018">
      <formula>IF(AND(AL883&gt;=0,RIGHT(TEXT(AL883,"0.#"),1)&lt;&gt;"."),TRUE,FALSE)</formula>
    </cfRule>
    <cfRule type="expression" priority="74" dxfId="2019">
      <formula>IF(AND(AL883&gt;=0,RIGHT(TEXT(AL883,"0.#"),1)="."),TRUE,FALSE)</formula>
    </cfRule>
    <cfRule type="expression" priority="75" dxfId="2020">
      <formula>IF(AND(AL883&lt;0,RIGHT(TEXT(AL883,"0.#"),1)&lt;&gt;"."),TRUE,FALSE)</formula>
    </cfRule>
    <cfRule type="expression" priority="76" dxfId="2021">
      <formula>IF(AND(AL883&lt;0,RIGHT(TEXT(AL883,"0.#"),1)="."),TRUE,FALSE)</formula>
    </cfRule>
  </conditionalFormatting>
  <conditionalFormatting sqref="Y883:Y911">
    <cfRule type="expression" priority="71" dxfId="2016">
      <formula>IF(RIGHT(TEXT(Y883,"0.#"),1)=".",FALSE,TRUE)</formula>
    </cfRule>
    <cfRule type="expression" priority="72" dxfId="2017">
      <formula>IF(RIGHT(TEXT(Y883,"0.#"),1)=".",TRUE,FALSE)</formula>
    </cfRule>
  </conditionalFormatting>
  <conditionalFormatting sqref="AL925:AO944">
    <cfRule type="expression" priority="67" dxfId="2018">
      <formula>IF(AND(AL925&gt;=0,RIGHT(TEXT(AL925,"0.#"),1)&lt;&gt;"."),TRUE,FALSE)</formula>
    </cfRule>
    <cfRule type="expression" priority="68" dxfId="2019">
      <formula>IF(AND(AL925&gt;=0,RIGHT(TEXT(AL925,"0.#"),1)="."),TRUE,FALSE)</formula>
    </cfRule>
    <cfRule type="expression" priority="69" dxfId="2020">
      <formula>IF(AND(AL925&lt;0,RIGHT(TEXT(AL925,"0.#"),1)&lt;&gt;"."),TRUE,FALSE)</formula>
    </cfRule>
    <cfRule type="expression" priority="70" dxfId="2021">
      <formula>IF(AND(AL925&lt;0,RIGHT(TEXT(AL925,"0.#"),1)="."),TRUE,FALSE)</formula>
    </cfRule>
  </conditionalFormatting>
  <conditionalFormatting sqref="Y925:Y944">
    <cfRule type="expression" priority="65" dxfId="2016">
      <formula>IF(RIGHT(TEXT(Y925,"0.#"),1)=".",FALSE,TRUE)</formula>
    </cfRule>
    <cfRule type="expression" priority="66" dxfId="2017">
      <formula>IF(RIGHT(TEXT(Y925,"0.#"),1)=".",TRUE,FALSE)</formula>
    </cfRule>
  </conditionalFormatting>
  <conditionalFormatting sqref="AL948:AO977">
    <cfRule type="expression" priority="61" dxfId="2018">
      <formula>IF(AND(AL948&gt;=0,RIGHT(TEXT(AL948,"0.#"),1)&lt;&gt;"."),TRUE,FALSE)</formula>
    </cfRule>
    <cfRule type="expression" priority="62" dxfId="2019">
      <formula>IF(AND(AL948&gt;=0,RIGHT(TEXT(AL948,"0.#"),1)="."),TRUE,FALSE)</formula>
    </cfRule>
    <cfRule type="expression" priority="63" dxfId="2020">
      <formula>IF(AND(AL948&lt;0,RIGHT(TEXT(AL948,"0.#"),1)&lt;&gt;"."),TRUE,FALSE)</formula>
    </cfRule>
    <cfRule type="expression" priority="64" dxfId="2021">
      <formula>IF(AND(AL948&lt;0,RIGHT(TEXT(AL948,"0.#"),1)="."),TRUE,FALSE)</formula>
    </cfRule>
  </conditionalFormatting>
  <conditionalFormatting sqref="Y948:Y977">
    <cfRule type="expression" priority="59" dxfId="2016">
      <formula>IF(RIGHT(TEXT(Y948,"0.#"),1)=".",FALSE,TRUE)</formula>
    </cfRule>
    <cfRule type="expression" priority="60" dxfId="2017">
      <formula>IF(RIGHT(TEXT(Y948,"0.#"),1)=".",TRUE,FALSE)</formula>
    </cfRule>
  </conditionalFormatting>
  <conditionalFormatting sqref="AL981:AO1010">
    <cfRule type="expression" priority="55" dxfId="2018">
      <formula>IF(AND(AL981&gt;=0,RIGHT(TEXT(AL981,"0.#"),1)&lt;&gt;"."),TRUE,FALSE)</formula>
    </cfRule>
    <cfRule type="expression" priority="56" dxfId="2019">
      <formula>IF(AND(AL981&gt;=0,RIGHT(TEXT(AL981,"0.#"),1)="."),TRUE,FALSE)</formula>
    </cfRule>
    <cfRule type="expression" priority="57" dxfId="2020">
      <formula>IF(AND(AL981&lt;0,RIGHT(TEXT(AL981,"0.#"),1)&lt;&gt;"."),TRUE,FALSE)</formula>
    </cfRule>
    <cfRule type="expression" priority="58" dxfId="2021">
      <formula>IF(AND(AL981&lt;0,RIGHT(TEXT(AL981,"0.#"),1)="."),TRUE,FALSE)</formula>
    </cfRule>
  </conditionalFormatting>
  <conditionalFormatting sqref="Y981:Y1010">
    <cfRule type="expression" priority="53" dxfId="2016">
      <formula>IF(RIGHT(TEXT(Y981,"0.#"),1)=".",FALSE,TRUE)</formula>
    </cfRule>
    <cfRule type="expression" priority="54" dxfId="2017">
      <formula>IF(RIGHT(TEXT(Y981,"0.#"),1)=".",TRUE,FALSE)</formula>
    </cfRule>
  </conditionalFormatting>
  <conditionalFormatting sqref="AL1014:AO1043">
    <cfRule type="expression" priority="49" dxfId="2018">
      <formula>IF(AND(AL1014&gt;=0,RIGHT(TEXT(AL1014,"0.#"),1)&lt;&gt;"."),TRUE,FALSE)</formula>
    </cfRule>
    <cfRule type="expression" priority="50" dxfId="2019">
      <formula>IF(AND(AL1014&gt;=0,RIGHT(TEXT(AL1014,"0.#"),1)="."),TRUE,FALSE)</formula>
    </cfRule>
    <cfRule type="expression" priority="51" dxfId="2020">
      <formula>IF(AND(AL1014&lt;0,RIGHT(TEXT(AL1014,"0.#"),1)&lt;&gt;"."),TRUE,FALSE)</formula>
    </cfRule>
    <cfRule type="expression" priority="52" dxfId="2021">
      <formula>IF(AND(AL1014&lt;0,RIGHT(TEXT(AL1014,"0.#"),1)="."),TRUE,FALSE)</formula>
    </cfRule>
  </conditionalFormatting>
  <conditionalFormatting sqref="Y1014:Y1043">
    <cfRule type="expression" priority="47" dxfId="2016">
      <formula>IF(RIGHT(TEXT(Y1014,"0.#"),1)=".",FALSE,TRUE)</formula>
    </cfRule>
    <cfRule type="expression" priority="48" dxfId="2017">
      <formula>IF(RIGHT(TEXT(Y1014,"0.#"),1)=".",TRUE,FALSE)</formula>
    </cfRule>
  </conditionalFormatting>
  <conditionalFormatting sqref="AL1047:AO1076">
    <cfRule type="expression" priority="43" dxfId="2018">
      <formula>IF(AND(AL1047&gt;=0,RIGHT(TEXT(AL1047,"0.#"),1)&lt;&gt;"."),TRUE,FALSE)</formula>
    </cfRule>
    <cfRule type="expression" priority="44" dxfId="2019">
      <formula>IF(AND(AL1047&gt;=0,RIGHT(TEXT(AL1047,"0.#"),1)="."),TRUE,FALSE)</formula>
    </cfRule>
    <cfRule type="expression" priority="45" dxfId="2020">
      <formula>IF(AND(AL1047&lt;0,RIGHT(TEXT(AL1047,"0.#"),1)&lt;&gt;"."),TRUE,FALSE)</formula>
    </cfRule>
    <cfRule type="expression" priority="46" dxfId="2021">
      <formula>IF(AND(AL1047&lt;0,RIGHT(TEXT(AL1047,"0.#"),1)="."),TRUE,FALSE)</formula>
    </cfRule>
  </conditionalFormatting>
  <conditionalFormatting sqref="Y1047:Y1076">
    <cfRule type="expression" priority="41" dxfId="2016">
      <formula>IF(RIGHT(TEXT(Y1047,"0.#"),1)=".",FALSE,TRUE)</formula>
    </cfRule>
    <cfRule type="expression" priority="42" dxfId="2017">
      <formula>IF(RIGHT(TEXT(Y1047,"0.#"),1)=".",TRUE,FALSE)</formula>
    </cfRule>
  </conditionalFormatting>
  <conditionalFormatting sqref="AE77">
    <cfRule type="expression" priority="39" dxfId="2016">
      <formula>IF(RIGHT(TEXT(AE77,"0.#"),1)=".",FALSE,TRUE)</formula>
    </cfRule>
    <cfRule type="expression" priority="40" dxfId="2017">
      <formula>IF(RIGHT(TEXT(AE77,"0.#"),1)=".",TRUE,FALSE)</formula>
    </cfRule>
  </conditionalFormatting>
  <conditionalFormatting sqref="AI77">
    <cfRule type="expression" priority="37" dxfId="2016">
      <formula>IF(RIGHT(TEXT(AI77,"0.#"),1)=".",FALSE,TRUE)</formula>
    </cfRule>
    <cfRule type="expression" priority="38" dxfId="2017">
      <formula>IF(RIGHT(TEXT(AI77,"0.#"),1)=".",TRUE,FALSE)</formula>
    </cfRule>
  </conditionalFormatting>
  <conditionalFormatting sqref="AE78">
    <cfRule type="expression" priority="35" dxfId="2016">
      <formula>IF(RIGHT(TEXT(AE78,"0.#"),1)=".",FALSE,TRUE)</formula>
    </cfRule>
    <cfRule type="expression" priority="36" dxfId="2017">
      <formula>IF(RIGHT(TEXT(AE78,"0.#"),1)=".",TRUE,FALSE)</formula>
    </cfRule>
  </conditionalFormatting>
  <conditionalFormatting sqref="AI78">
    <cfRule type="expression" priority="33" dxfId="2016">
      <formula>IF(RIGHT(TEXT(AI78,"0.#"),1)=".",FALSE,TRUE)</formula>
    </cfRule>
    <cfRule type="expression" priority="34" dxfId="2017">
      <formula>IF(RIGHT(TEXT(AI78,"0.#"),1)=".",TRUE,FALSE)</formula>
    </cfRule>
  </conditionalFormatting>
  <conditionalFormatting sqref="AL849:AO849">
    <cfRule type="expression" priority="29" dxfId="2018">
      <formula>IF(AND(AL849&gt;=0,RIGHT(TEXT(AL849,"0.#"),1)&lt;&gt;"."),TRUE,FALSE)</formula>
    </cfRule>
    <cfRule type="expression" priority="30" dxfId="2019">
      <formula>IF(AND(AL849&gt;=0,RIGHT(TEXT(AL849,"0.#"),1)="."),TRUE,FALSE)</formula>
    </cfRule>
    <cfRule type="expression" priority="31" dxfId="2020">
      <formula>IF(AND(AL849&lt;0,RIGHT(TEXT(AL849,"0.#"),1)&lt;&gt;"."),TRUE,FALSE)</formula>
    </cfRule>
    <cfRule type="expression" priority="32" dxfId="2021">
      <formula>IF(AND(AL849&lt;0,RIGHT(TEXT(AL849,"0.#"),1)="."),TRUE,FALSE)</formula>
    </cfRule>
  </conditionalFormatting>
  <conditionalFormatting sqref="Y849">
    <cfRule type="expression" priority="27" dxfId="2016">
      <formula>IF(RIGHT(TEXT(Y849,"0.#"),1)=".",FALSE,TRUE)</formula>
    </cfRule>
    <cfRule type="expression" priority="28" dxfId="2017">
      <formula>IF(RIGHT(TEXT(Y849,"0.#"),1)=".",TRUE,FALSE)</formula>
    </cfRule>
  </conditionalFormatting>
  <conditionalFormatting sqref="AL882:AO882">
    <cfRule type="expression" priority="23" dxfId="2018">
      <formula>IF(AND(AL882&gt;=0,RIGHT(TEXT(AL882,"0.#"),1)&lt;&gt;"."),TRUE,FALSE)</formula>
    </cfRule>
    <cfRule type="expression" priority="24" dxfId="2019">
      <formula>IF(AND(AL882&gt;=0,RIGHT(TEXT(AL882,"0.#"),1)="."),TRUE,FALSE)</formula>
    </cfRule>
    <cfRule type="expression" priority="25" dxfId="2020">
      <formula>IF(AND(AL882&lt;0,RIGHT(TEXT(AL882,"0.#"),1)&lt;&gt;"."),TRUE,FALSE)</formula>
    </cfRule>
    <cfRule type="expression" priority="26" dxfId="2021">
      <formula>IF(AND(AL882&lt;0,RIGHT(TEXT(AL882,"0.#"),1)="."),TRUE,FALSE)</formula>
    </cfRule>
  </conditionalFormatting>
  <conditionalFormatting sqref="Y882">
    <cfRule type="expression" priority="21" dxfId="2016">
      <formula>IF(RIGHT(TEXT(Y882,"0.#"),1)=".",FALSE,TRUE)</formula>
    </cfRule>
    <cfRule type="expression" priority="22" dxfId="2017">
      <formula>IF(RIGHT(TEXT(Y882,"0.#"),1)=".",TRUE,FALSE)</formula>
    </cfRule>
  </conditionalFormatting>
  <conditionalFormatting sqref="Y923:Y924">
    <cfRule type="expression" priority="19" dxfId="2016">
      <formula>IF(RIGHT(TEXT(Y923,"0.#"),1)=".",FALSE,TRUE)</formula>
    </cfRule>
    <cfRule type="expression" priority="20" dxfId="2017">
      <formula>IF(RIGHT(TEXT(Y923,"0.#"),1)=".",TRUE,FALSE)</formula>
    </cfRule>
  </conditionalFormatting>
  <conditionalFormatting sqref="AL915:AO915">
    <cfRule type="expression" priority="15" dxfId="2018">
      <formula>IF(AND(AL915&gt;=0,RIGHT(TEXT(AL915,"0.#"),1)&lt;&gt;"."),TRUE,FALSE)</formula>
    </cfRule>
    <cfRule type="expression" priority="16" dxfId="2019">
      <formula>IF(AND(AL915&gt;=0,RIGHT(TEXT(AL915,"0.#"),1)="."),TRUE,FALSE)</formula>
    </cfRule>
    <cfRule type="expression" priority="17" dxfId="2020">
      <formula>IF(AND(AL915&lt;0,RIGHT(TEXT(AL915,"0.#"),1)&lt;&gt;"."),TRUE,FALSE)</formula>
    </cfRule>
    <cfRule type="expression" priority="18" dxfId="2021">
      <formula>IF(AND(AL915&lt;0,RIGHT(TEXT(AL915,"0.#"),1)="."),TRUE,FALSE)</formula>
    </cfRule>
  </conditionalFormatting>
  <conditionalFormatting sqref="Y915">
    <cfRule type="expression" priority="13" dxfId="2016">
      <formula>IF(RIGHT(TEXT(Y915,"0.#"),1)=".",FALSE,TRUE)</formula>
    </cfRule>
    <cfRule type="expression" priority="14" dxfId="2017">
      <formula>IF(RIGHT(TEXT(Y915,"0.#"),1)=".",TRUE,FALSE)</formula>
    </cfRule>
  </conditionalFormatting>
  <conditionalFormatting sqref="AL916:AO918">
    <cfRule type="expression" priority="9" dxfId="2018">
      <formula>IF(AND(AL916&gt;=0,RIGHT(TEXT(AL916,"0.#"),1)&lt;&gt;"."),TRUE,FALSE)</formula>
    </cfRule>
    <cfRule type="expression" priority="10" dxfId="2019">
      <formula>IF(AND(AL916&gt;=0,RIGHT(TEXT(AL916,"0.#"),1)="."),TRUE,FALSE)</formula>
    </cfRule>
    <cfRule type="expression" priority="11" dxfId="2020">
      <formula>IF(AND(AL916&lt;0,RIGHT(TEXT(AL916,"0.#"),1)&lt;&gt;"."),TRUE,FALSE)</formula>
    </cfRule>
    <cfRule type="expression" priority="12" dxfId="2021">
      <formula>IF(AND(AL916&lt;0,RIGHT(TEXT(AL916,"0.#"),1)="."),TRUE,FALSE)</formula>
    </cfRule>
  </conditionalFormatting>
  <conditionalFormatting sqref="Y916:Y918">
    <cfRule type="expression" priority="7" dxfId="2016">
      <formula>IF(RIGHT(TEXT(Y916,"0.#"),1)=".",FALSE,TRUE)</formula>
    </cfRule>
    <cfRule type="expression" priority="8" dxfId="2017">
      <formula>IF(RIGHT(TEXT(Y916,"0.#"),1)=".",TRUE,FALSE)</formula>
    </cfRule>
  </conditionalFormatting>
  <conditionalFormatting sqref="AL919:AO924">
    <cfRule type="expression" priority="3" dxfId="2018">
      <formula>IF(AND(AL919&gt;=0,RIGHT(TEXT(AL919,"0.#"),1)&lt;&gt;"."),TRUE,FALSE)</formula>
    </cfRule>
    <cfRule type="expression" priority="4" dxfId="2019">
      <formula>IF(AND(AL919&gt;=0,RIGHT(TEXT(AL919,"0.#"),1)="."),TRUE,FALSE)</formula>
    </cfRule>
    <cfRule type="expression" priority="5" dxfId="2020">
      <formula>IF(AND(AL919&lt;0,RIGHT(TEXT(AL919,"0.#"),1)&lt;&gt;"."),TRUE,FALSE)</formula>
    </cfRule>
    <cfRule type="expression" priority="6" dxfId="2021">
      <formula>IF(AND(AL919&lt;0,RIGHT(TEXT(AL919,"0.#"),1)="."),TRUE,FALSE)</formula>
    </cfRule>
  </conditionalFormatting>
  <conditionalFormatting sqref="Y919:Y922">
    <cfRule type="expression" priority="1" dxfId="2016">
      <formula>IF(RIGHT(TEXT(Y919,"0.#"),1)=".",FALSE,TRUE)</formula>
    </cfRule>
    <cfRule type="expression" priority="2" dxfId="2017">
      <formula>IF(RIGHT(TEXT(Y919,"0.#"),1)=".",TRUE,FALSE)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3"/>
  <rowBreaks count="5" manualBreakCount="5">
    <brk id="90" max="49" man="1"/>
    <brk id="707" max="49" man="1"/>
    <brk id="718" max="49" man="1"/>
    <brk id="757" max="49" man="1"/>
    <brk id="912"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t="s">
        <v>442</v>
      </c>
      <c r="M2" s="13" t="str">
        <f>IF(L2="","",K2)</f>
        <v>社会保障</v>
      </c>
      <c r="N2" s="13" t="str">
        <f>IF(M2="","",IF(N1&lt;&gt;"",CONCATENATE(N1,"、",M2),M2))</f>
        <v>社会保障</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t="str">
        <f>IF(M3="",N2,IF(N2&lt;&gt;"",CONCATENATE(N2,"、",M3),M3))</f>
        <v>社会保障</v>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t="str">
        <f aca="true" t="shared" si="6" ref="N4:N11">IF(M4="",N3,IF(N3&lt;&gt;"",CONCATENATE(N3,"、",M4),M4))</f>
        <v>社会保障</v>
      </c>
      <c r="O4" s="13"/>
      <c r="P4" s="12" t="s">
        <v>201</v>
      </c>
      <c r="Q4" s="17" t="s">
        <v>442</v>
      </c>
      <c r="R4" s="13" t="str">
        <f t="shared" si="3"/>
        <v>補助</v>
      </c>
      <c r="S4" s="13" t="str">
        <f t="shared" si="4"/>
        <v>直接実施、補助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t="str">
        <f t="shared" si="6"/>
        <v>社会保障</v>
      </c>
      <c r="O5" s="13"/>
      <c r="P5" s="12" t="s">
        <v>202</v>
      </c>
      <c r="Q5" s="17"/>
      <c r="R5" s="13">
        <f t="shared" si="3"/>
      </c>
      <c r="S5" s="13" t="str">
        <f t="shared" si="4"/>
        <v>直接実施、補助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t="str">
        <f t="shared" si="6"/>
        <v>社会保障</v>
      </c>
      <c r="O6" s="13"/>
      <c r="P6" s="12" t="s">
        <v>203</v>
      </c>
      <c r="Q6" s="17"/>
      <c r="R6" s="13">
        <f t="shared" si="3"/>
      </c>
      <c r="S6" s="13" t="str">
        <f t="shared" si="4"/>
        <v>直接実施、補助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t="str">
        <f t="shared" si="6"/>
        <v>社会保障</v>
      </c>
      <c r="O7" s="13"/>
      <c r="P7" s="12" t="s">
        <v>204</v>
      </c>
      <c r="Q7" s="17"/>
      <c r="R7" s="13">
        <f t="shared" si="3"/>
      </c>
      <c r="S7" s="13" t="str">
        <f t="shared" si="4"/>
        <v>直接実施、補助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t="str">
        <f t="shared" si="6"/>
        <v>社会保障</v>
      </c>
      <c r="O8" s="13"/>
      <c r="P8" s="12" t="s">
        <v>205</v>
      </c>
      <c r="Q8" s="17"/>
      <c r="R8" s="13">
        <f t="shared" si="3"/>
      </c>
      <c r="S8" s="13" t="str">
        <f t="shared" si="4"/>
        <v>直接実施、補助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c r="M9" s="13">
        <f t="shared" si="2"/>
      </c>
      <c r="N9" s="13" t="str">
        <f t="shared" si="6"/>
        <v>社会保障</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f t="shared" si="5"/>
      </c>
      <c r="K10" s="14" t="s">
        <v>434</v>
      </c>
      <c r="L10" s="15"/>
      <c r="M10" s="13">
        <f t="shared" si="2"/>
      </c>
      <c r="N10" s="13" t="str">
        <f t="shared" si="6"/>
        <v>社会保障</v>
      </c>
      <c r="O10" s="13"/>
      <c r="P10" s="13" t="str">
        <f>S8</f>
        <v>直接実施、補助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f t="shared" si="5"/>
      </c>
      <c r="K11" s="14" t="s">
        <v>238</v>
      </c>
      <c r="L11" s="15"/>
      <c r="M11" s="13">
        <f t="shared" si="2"/>
      </c>
      <c r="N11" s="13" t="str">
        <f t="shared" si="6"/>
        <v>社会保障</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f t="shared" si="5"/>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f t="shared" si="5"/>
      </c>
      <c r="K13" s="13" t="str">
        <f>N11</f>
        <v>社会保障</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t="s">
        <v>442</v>
      </c>
      <c r="C14" s="13" t="str">
        <f t="shared" si="0"/>
        <v>少子化社会対策</v>
      </c>
      <c r="D14" s="13" t="str">
        <f t="shared" si="8"/>
        <v>少子化社会対策</v>
      </c>
      <c r="F14" s="18" t="s">
        <v>248</v>
      </c>
      <c r="G14" s="17"/>
      <c r="H14" s="13">
        <f t="shared" si="1"/>
      </c>
      <c r="I14" s="13">
        <f t="shared" si="5"/>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少子化社会対策</v>
      </c>
      <c r="F15" s="18" t="s">
        <v>249</v>
      </c>
      <c r="G15" s="17"/>
      <c r="H15" s="13">
        <f t="shared" si="1"/>
      </c>
      <c r="I15" s="13">
        <f t="shared" si="5"/>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少子化社会対策</v>
      </c>
      <c r="F16" s="18" t="s">
        <v>250</v>
      </c>
      <c r="G16" s="17"/>
      <c r="H16" s="13">
        <f t="shared" si="1"/>
      </c>
      <c r="I16" s="13">
        <f t="shared" si="5"/>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少子化社会対策</v>
      </c>
      <c r="F17" s="18" t="s">
        <v>251</v>
      </c>
      <c r="G17" s="17"/>
      <c r="H17" s="13">
        <f t="shared" si="1"/>
      </c>
      <c r="I17" s="13">
        <f t="shared" si="5"/>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少子化社会対策</v>
      </c>
      <c r="F18" s="18" t="s">
        <v>252</v>
      </c>
      <c r="G18" s="17"/>
      <c r="H18" s="13">
        <f t="shared" si="1"/>
      </c>
      <c r="I18" s="13">
        <f t="shared" si="5"/>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少子化社会対策</v>
      </c>
      <c r="F19" s="18" t="s">
        <v>253</v>
      </c>
      <c r="G19" s="17"/>
      <c r="H19" s="13">
        <f t="shared" si="1"/>
      </c>
      <c r="I19" s="13">
        <f t="shared" si="5"/>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少子化社会対策</v>
      </c>
      <c r="F20" s="18" t="s">
        <v>405</v>
      </c>
      <c r="G20" s="17" t="s">
        <v>442</v>
      </c>
      <c r="H20" s="13" t="str">
        <f t="shared" si="1"/>
        <v>年金特別会計子ども・子育て支援勘定</v>
      </c>
      <c r="I20" s="13" t="str">
        <f t="shared" si="5"/>
        <v>年金特別会計子ども・子育て支援勘定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少子化社会対策</v>
      </c>
      <c r="F21" s="18" t="s">
        <v>254</v>
      </c>
      <c r="G21" s="17"/>
      <c r="H21" s="13">
        <f t="shared" si="1"/>
      </c>
      <c r="I21" s="13" t="str">
        <f t="shared" si="5"/>
        <v>年金特別会計子ども・子育て支援勘定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少子化社会対策</v>
      </c>
      <c r="F22" s="18" t="s">
        <v>255</v>
      </c>
      <c r="G22" s="17"/>
      <c r="H22" s="13">
        <f t="shared" si="1"/>
      </c>
      <c r="I22" s="13" t="str">
        <f t="shared" si="5"/>
        <v>年金特別会計子ども・子育て支援勘定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少子化社会対策</v>
      </c>
      <c r="F23" s="18" t="s">
        <v>256</v>
      </c>
      <c r="G23" s="17"/>
      <c r="H23" s="13">
        <f t="shared" si="1"/>
      </c>
      <c r="I23" s="13" t="str">
        <f t="shared" si="5"/>
        <v>年金特別会計子ども・子育て支援勘定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少子化社会対策</v>
      </c>
      <c r="F24" s="18" t="s">
        <v>257</v>
      </c>
      <c r="G24" s="17"/>
      <c r="H24" s="13">
        <f t="shared" si="1"/>
      </c>
      <c r="I24" s="13" t="str">
        <f t="shared" si="5"/>
        <v>年金特別会計子ども・子育て支援勘定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少子化社会対策</v>
      </c>
      <c r="F25" s="18" t="s">
        <v>258</v>
      </c>
      <c r="G25" s="17"/>
      <c r="H25" s="13">
        <f t="shared" si="1"/>
      </c>
      <c r="I25" s="13" t="str">
        <f t="shared" si="5"/>
        <v>年金特別会計子ども・子育て支援勘定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少子化社会対策</v>
      </c>
      <c r="B26" s="13"/>
      <c r="F26" s="18" t="s">
        <v>259</v>
      </c>
      <c r="G26" s="17"/>
      <c r="H26" s="13">
        <f t="shared" si="1"/>
      </c>
      <c r="I26" s="13" t="str">
        <f t="shared" si="5"/>
        <v>年金特別会計子ども・子育て支援勘定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年金特別会計子ども・子育て支援勘定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年金特別会計子ども・子育て支援勘定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年金特別会計子ども・子育て支援勘定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年金特別会計子ども・子育て支援勘定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年金特別会計子ども・子育て支援勘定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年金特別会計子ども・子育て支援勘定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年金特別会計子ども・子育て支援勘定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年金特別会計子ども・子育て支援勘定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年金特別会計子ども・子育て支援勘定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年金特別会計子ども・子育て支援勘定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年金特別会計子ども・子育て支援勘定</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2016-06-23T12:01:03Z</dcterms:created>
  <dcterms:modified xsi:type="dcterms:W3CDTF">2020-11-24T14:35:23Z</dcterms:modified>
  <cp:category/>
  <cp:version/>
  <cp:contentType/>
  <cp:contentStatus/>
</cp:coreProperties>
</file>