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<sst xmlns="http://schemas.openxmlformats.org/spreadsheetml/2006/main" count="2043" uniqueCount="473">
  <si>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</si>
  <si>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</si>
  <si>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</si>
  <si>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</si>
  <si>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</si>
  <si>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</si>
  <si>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</si>
  <si>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</si>
  <si>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</si>
  <si>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</si>
  <si>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</si>
  <si>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</si>
  <si>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</si>
  <si>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</si>
  <si>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</si>
  <si>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</si>
  <si>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</si>
  <si>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</si>
  <si>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</si>
  <si>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</si>
  <si>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</si>
  <si>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</si>
  <si>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</si>
  <si>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</si>
  <si>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</si>
  <si>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</si>
  <si>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</si>
  <si>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</si>
  <si>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</si>
  <si>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</si>
  <si>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</si>
  <si>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</si>
  <si>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</si>
  <si>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</si>
  <si>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</si>
  <si>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</si>
  <si>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</si>
  <si>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</si>
  <si>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</si>
  <si>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</si>
  <si>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</si>
  <si>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</si>
  <si>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</si>
  <si>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</si>
  <si>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</si>
  <si>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</si>
  <si>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</si>
  <si>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</si>
  <si>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</si>
  <si>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</si>
  <si>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</si>
  <si>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</si>
  <si>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</si>
  <si>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</si>
  <si>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</si>
  <si>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</si>
  <si>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</si>
  <si>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</si>
  <si>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</si>
  <si>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</si>
  <si>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</si>
  <si>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</si>
  <si>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</si>
  <si>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</si>
  <si>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</si>
  <si>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</si>
  <si>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</si>
  <si>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</si>
  <si>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</si>
  <si>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</si>
  <si>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</si>
  <si>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</si>
  <si>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</si>
  <si>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</si>
  <si>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</si>
  <si>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</si>
  <si>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</si>
  <si>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</si>
  <si>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</si>
  <si>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</si>
  <si>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</si>
  <si>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</si>
  <si>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</si>
  <si>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</si>
  <si>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</si>
  <si>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</si>
  <si>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</si>
  <si>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</si>
  <si>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</si>
  <si>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</si>
  <si>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</si>
  <si>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</si>
  <si>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</si>
  <si>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</si>
  <si>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</si>
  <si>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</si>
  <si>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</si>
  <si>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</si>
  <si>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</si>
  <si>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</si>
  <si>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</si>
  <si>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</si>
  <si>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</si>
  <si>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</si>
  <si>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</si>
  <si>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</si>
  <si>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</si>
  <si>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</si>
  <si>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</si>
  <si>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</si>
  <si>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</si>
  <si>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</si>
  <si>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</si>
  <si>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</si>
  <si>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</si>
  <si>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</si>
  <si>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</si>
  <si>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</si>
  <si>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</si>
  <si>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</si>
  <si>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</si>
  <si>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</si>
  <si>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</si>
  <si>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</si>
  <si>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</si>
  <si>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</si>
  <si>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</si>
  <si>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</si>
  <si>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</si>
  <si>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</si>
  <si>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</si>
  <si>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</si>
  <si>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</si>
  <si>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</si>
  <si>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</si>
  <si>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</si>
  <si>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</si>
  <si>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</si>
  <si>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</si>
  <si>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</si>
  <si>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</si>
  <si>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</si>
  <si>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</si>
  <si>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</si>
  <si>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</si>
  <si>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</si>
  <si>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</si>
  <si>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</si>
  <si>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</si>
  <si>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</si>
  <si>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</si>
  <si>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</si>
  <si>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</si>
  <si>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</si>
  <si>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</si>
  <si>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</si>
  <si>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</si>
  <si>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</si>
  <si>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</si>
  <si>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</si>
  <si>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</si>
  <si>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</si>
  <si>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</si>
  <si>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</si>
  <si>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</si>
  <si>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</si>
  <si>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</si>
  <si>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</si>
  <si>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</si>
  <si>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</si>
  <si>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</si>
  <si>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</si>
  <si>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</si>
  <si>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</si>
  <si>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</si>
  <si>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</si>
  <si>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</si>
  <si>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</si>
  <si>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</si>
  <si>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</si>
  <si>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</si>
  <si>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</si>
  <si>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</si>
  <si>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</si>
  <si>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</si>
  <si>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</si>
  <si>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</si>
  <si>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</si>
  <si>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</si>
  <si>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</si>
  <si>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</si>
  <si>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</si>
  <si>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</si>
  <si>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</si>
  <si>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</si>
  <si>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</si>
  <si>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</si>
  <si>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</si>
  <si>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</si>
  <si>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</si>
  <si>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</si>
  <si>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</si>
  <si>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</si>
  <si>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</si>
  <si>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</si>
  <si>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</si>
  <si>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</si>
  <si>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</si>
  <si>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</si>
  <si>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</si>
  <si>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</si>
  <si>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</si>
  <si>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</si>
  <si>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</si>
  <si>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</si>
  <si>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</si>
  <si>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</si>
  <si>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</si>
  <si>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</si>
  <si>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</si>
  <si>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</si>
  <si>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</si>
  <si>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</si>
  <si>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</si>
  <si>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</si>
  <si>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</si>
  <si>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</si>
  <si>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</si>
  <si>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</si>
  <si>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</si>
  <si>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</si>
  <si>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</si>
  <si>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</si>
  <si>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</si>
  <si>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</si>
  <si>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</si>
  <si>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</si>
  <si>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</si>
  <si>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</si>
  <si>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</si>
  <si>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</si>
  <si>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</si>
  <si>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</si>
  <si>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</si>
  <si>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</si>
  <si>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</si>
  <si>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</si>
  <si>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</si>
  <si>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</si>
  <si>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</si>
  <si>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</si>
  <si>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</si>
  <si>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</si>
  <si>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</si>
  <si>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</si>
  <si>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</si>
  <si>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</si>
  <si>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</si>
  <si>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</si>
  <si>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</si>
  <si>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</si>
  <si>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</si>
  <si>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</si>
  <si>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</si>
  <si>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</si>
  <si>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</si>
  <si>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</si>
  <si>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</si>
  <si>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</si>
  <si>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</si>
  <si>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</si>
  <si>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</si>
  <si>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</si>
  <si>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</si>
  <si>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</si>
  <si>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</si>
  <si>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</si>
  <si>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</si>
  <si>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</si>
  <si>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</si>
  <si>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</si>
  <si>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</si>
  <si>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</si>
  <si>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</si>
  <si>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</si>
  <si>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</si>
  <si>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</si>
  <si>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</si>
  <si>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</si>
  <si>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</si>
  <si>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</si>
  <si>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</si>
  <si>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</si>
  <si>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</si>
  <si>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</si>
  <si>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</si>
  <si>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</si>
  <si>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</si>
  <si>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</si>
  <si>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</si>
  <si>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</si>
  <si>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</si>
  <si>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</si>
  <si>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</si>
  <si>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</si>
  <si>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</si>
  <si>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</si>
  <si>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</si>
  <si>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</si>
  <si>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</si>
  <si>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</si>
  <si>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</si>
  <si>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</si>
  <si>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</si>
  <si>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</si>
  <si>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</si>
  <si>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</si>
  <si>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</si>
  <si>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</si>
  <si>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</si>
  <si>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</si>
  <si>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</si>
  <si>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</si>
  <si>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</si>
  <si>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</si>
  <si>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</si>
  <si>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</si>
  <si>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</si>
  <si>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</si>
  <si>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</si>
  <si>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</si>
  <si>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</si>
  <si>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</si>
  <si>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</si>
  <si>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</si>
  <si>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</si>
  <si>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</si>
  <si>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</si>
  <si>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</si>
  <si>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</si>
  <si>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</si>
  <si>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</si>
  <si>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</si>
  <si>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</si>
  <si>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</si>
  <si>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</si>
  <si>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</si>
  <si>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</si>
  <si>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</si>
  <si>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</si>
  <si>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</si>
  <si>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</si>
  <si>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</si>
  <si>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</si>
  <si>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</si>
  <si>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</si>
  <si>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</si>
  <si>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</si>
  <si>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</si>
  <si>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</si>
  <si>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</si>
  <si>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</si>
  <si>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</si>
  <si>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</si>
  <si>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</si>
  <si>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</si>
  <si>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</si>
  <si>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</si>
  <si>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</si>
  <si>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</si>
  <si>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</si>
  <si>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</si>
  <si>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</si>
  <si>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</si>
  <si>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</si>
  <si>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</si>
  <si>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</si>
  <si>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</si>
  <si>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</si>
  <si>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</si>
  <si>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</si>
  <si>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</si>
  <si>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</si>
  <si>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</si>
  <si>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</si>
  <si>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</si>
  <si>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</si>
  <si>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</si>
  <si>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</si>
  <si>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</si>
  <si>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</si>
  <si>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</si>
  <si>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</si>
  <si>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</si>
  <si>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</si>
  <si>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</si>
  <si>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</si>
  <si>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</si>
  <si>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</si>
  <si>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</si>
  <si>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</si>
  <si>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</si>
  <si>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</si>
  <si>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</si>
  <si>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</si>
  <si>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</si>
  <si>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</si>
  <si>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</si>
  <si>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</si>
  <si>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</si>
  <si>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</si>
  <si>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</si>
  <si>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</si>
  <si>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</si>
  <si>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</si>
  <si>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</si>
  <si>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</si>
  <si>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</si>
  <si>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</si>
  <si>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</si>
  <si>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</si>
  <si>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</si>
  <si>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</si>
  <si>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</si>
  <si>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</si>
  <si>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</si>
  <si>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</si>
  <si>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</si>
  <si>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</si>
  <si>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</si>
  <si>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</si>
  <si>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</si>
  <si>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</si>
  <si>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</si>
  <si>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</si>
  <si>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</si>
  <si>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</si>
  <si>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</si>
  <si>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</si>
  <si>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政策統括官（共生社会政策担当）</t>
  </si>
  <si>
    <t>内閣府</t>
  </si>
  <si>
    <t>平成２７年度</t>
  </si>
  <si>
    <t>終了予定なし</t>
  </si>
  <si>
    <t>参事官（子どもの貧困対策担当）</t>
  </si>
  <si>
    <t>参事官　相川 哲也</t>
  </si>
  <si>
    <t>○</t>
  </si>
  <si>
    <t>・子供の貧困対策に関する大綱（平成26年8月閣議決定）
・地域子供の未来応援交付金交付要綱
・子供の未来応援地域ネットワーク形成支援事業実施要領</t>
  </si>
  <si>
    <t>子どもの貧困対策の推進に関する法律
（平成25年法律第65号）</t>
  </si>
  <si>
    <t>各地方自治体における、
①実態把握と支援ニーズの調査・分析、地域の資源の把握及び整備計画の策定、
②計画に従った体制整備のため、「３つのつなぎ」を実現することができる人材（コーディネーター）の発掘、関係者間の協力関係の構築、
③①②を実施した地方自治体による、民間の「子供の未来応援基金」とも連動した、地域の資源を活かした先行的なモデル事業
を支援する。
補助率：①３／４、②１／２、③１／２</t>
  </si>
  <si>
    <t>-</t>
  </si>
  <si>
    <t>-</t>
  </si>
  <si>
    <t>地方自治体による本交付金を活用した具体的な体制整備の実施</t>
  </si>
  <si>
    <t>本交付金を活用して、コーディネーターの位置付けを含む具体的な体制整備を実施した自治体数</t>
  </si>
  <si>
    <t>自治体</t>
  </si>
  <si>
    <t>交付金を活用して、事業を実施した都道府県及び市区町村数</t>
  </si>
  <si>
    <t>X＝交付金交付額/Y＝交付申請自治体数</t>
  </si>
  <si>
    <t>　　X/Y</t>
  </si>
  <si>
    <t>百万円</t>
  </si>
  <si>
    <t>2,397/580</t>
  </si>
  <si>
    <t>地方自治体において、地域の実情を踏まえた事業の実施が可能であり、国民や社会のニーズを反映したものといえる。</t>
  </si>
  <si>
    <t>本交付金は地域の実情を踏まえた子供の貧困対策を行う地方自治体を支援するものであり、国が行うことが適当である。</t>
  </si>
  <si>
    <t>「子供の貧困対策に関する大綱」において、地域を基盤とした支援ネットワークの整備・活用を視野に入れて地方公共団体の取組を支援するとされており、本事業は大綱の推進に必要かつ適切な事業である。</t>
  </si>
  <si>
    <t>無</t>
  </si>
  <si>
    <t>‐</t>
  </si>
  <si>
    <t>･本事業は地域の実情を踏まえつつ、自治体の体制整備を段取り良く進めていく必要があることから、複数年にわたって計画的に実施するものであるが、各地方自治体に対しては、予算措置等を行った上での早期の交付申請や事業の実施を促し、執行率100%を目指していくこととする。</t>
  </si>
  <si>
    <t>・地方自治体は予算措置等を行った上で交付申請を行うことから、議会等の状況により交付申請が遅延する地方自治体については、年度内執行が困難になったため、平成28年度に予算を繰り越して実施することとなった。</t>
  </si>
  <si>
    <t xml:space="preserve">
各自治体において、子供の発達・成長段階に応じて切れ目なくつなぎ、教育と福祉をつなぎ、行政機関、企業、NPO等が連携して子供の貧困対策に取り組む地域ネットワークの形成を支援することで、官民の力を結集した子供の貧困対策を推し進めることを目指す。</t>
  </si>
  <si>
    <t>点検対象外</t>
  </si>
  <si>
    <t>引き続き、事業全体の改善や効率化を検討し、効果的･効率的な事業の実施に努めること。</t>
  </si>
  <si>
    <t>各地方自治体において、①当該地域の貧困状態にある子供の実態把握、これを踏まえた対策の実施計画、②当該計画を踏まえ対策を展開する際の「つなぎ」の核となる人物・機関等のネットワークを活用するための体制整備、③これを踏まえた地域の資源を活かした事業の実施が必要であるが、地方自治体に知見があるとは言い難く、また、①から③の取組を相互に関連させるとともに、それぞれの取組を精緻に実施する必要があるため、各地方自治体が、交付申請までの計画・調整に時間を要したことに加えて、地方自治体において予算措置等を行った上で交付申請を行う必要があり、議会等の状況に左右されるため。</t>
  </si>
  <si>
    <t>現状通り</t>
  </si>
  <si>
    <t>行政事業レビュー推進チームの指摘を踏まえ、事業全体の改善や効率化を検討し、効果的・効率的な事業の実施に努める。</t>
  </si>
  <si>
    <t>子供の未来応援地域ネットワーク形成支援事業
（地域子供の未来応援交付金）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</si>
</sst>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0" fillId="0" borderId="90"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200025</xdr:colOff>
      <xdr:row>721</xdr:row>
      <xdr:rowOff>19050</xdr:rowOff>
    </xdr:from>
    <xdr:to>
      <xdr:col>37</xdr:col>
      <xdr:colOff>57150</xdr:colOff>
      <xdr:row>735</xdr:row>
      <xdr:rowOff>66675</xdr:rowOff>
    </xdr:to>
    <xdr:pic>
      <xdr:nvPicPr>
        <xdr:cNvPr id="1" name="図 4"/>
        <xdr:cNvPicPr preferRelativeResize="1">
          <a:picLocks noChangeAspect="1"/>
        </xdr:cNvPicPr>
      </xdr:nvPicPr>
      <xdr:blipFill>
        <a:blip r:embed="rId1"/>
        <a:stretch>
          <a:fillRect/>
        </a:stretch>
      </xdr:blipFill>
      <xdr:spPr>
        <a:xfrm>
          <a:off x="3600450" y="38966775"/>
          <a:ext cx="3857625" cy="498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410</v>
      </c>
      <c r="AR2" s="348"/>
      <c r="AS2" s="43">
        <f>IF(OR(AQ2="　",AQ2=""),"","-")</f>
      </c>
      <c r="AT2" s="349">
        <v>82</v>
      </c>
      <c r="AU2" s="349"/>
      <c r="AV2" s="44">
        <f>IF(AW2="","","-")</f>
      </c>
      <c r="AW2" s="352"/>
      <c r="AX2" s="352"/>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440</v>
      </c>
      <c r="AK3" s="486"/>
      <c r="AL3" s="486"/>
      <c r="AM3" s="486"/>
      <c r="AN3" s="486"/>
      <c r="AO3" s="486"/>
      <c r="AP3" s="486"/>
      <c r="AQ3" s="486"/>
      <c r="AR3" s="486"/>
      <c r="AS3" s="486"/>
      <c r="AT3" s="486"/>
      <c r="AU3" s="486"/>
      <c r="AV3" s="486"/>
      <c r="AW3" s="486"/>
      <c r="AX3" s="24" t="s">
        <v>74</v>
      </c>
    </row>
    <row r="4" spans="1:50" ht="24.75" customHeight="1">
      <c r="A4" s="685" t="s">
        <v>29</v>
      </c>
      <c r="B4" s="686"/>
      <c r="C4" s="686"/>
      <c r="D4" s="686"/>
      <c r="E4" s="686"/>
      <c r="F4" s="686"/>
      <c r="G4" s="661" t="s">
        <v>472</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439</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76</v>
      </c>
      <c r="B5" s="672"/>
      <c r="C5" s="672"/>
      <c r="D5" s="672"/>
      <c r="E5" s="672"/>
      <c r="F5" s="673"/>
      <c r="G5" s="505" t="s">
        <v>441</v>
      </c>
      <c r="H5" s="506"/>
      <c r="I5" s="506"/>
      <c r="J5" s="506"/>
      <c r="K5" s="506"/>
      <c r="L5" s="506"/>
      <c r="M5" s="507" t="s">
        <v>75</v>
      </c>
      <c r="N5" s="508"/>
      <c r="O5" s="508"/>
      <c r="P5" s="508"/>
      <c r="Q5" s="508"/>
      <c r="R5" s="509"/>
      <c r="S5" s="510" t="s">
        <v>442</v>
      </c>
      <c r="T5" s="506"/>
      <c r="U5" s="506"/>
      <c r="V5" s="506"/>
      <c r="W5" s="506"/>
      <c r="X5" s="511"/>
      <c r="Y5" s="677" t="s">
        <v>3</v>
      </c>
      <c r="Z5" s="678"/>
      <c r="AA5" s="678"/>
      <c r="AB5" s="678"/>
      <c r="AC5" s="678"/>
      <c r="AD5" s="679"/>
      <c r="AE5" s="680" t="s">
        <v>443</v>
      </c>
      <c r="AF5" s="680"/>
      <c r="AG5" s="680"/>
      <c r="AH5" s="680"/>
      <c r="AI5" s="680"/>
      <c r="AJ5" s="680"/>
      <c r="AK5" s="680"/>
      <c r="AL5" s="680"/>
      <c r="AM5" s="680"/>
      <c r="AN5" s="680"/>
      <c r="AO5" s="680"/>
      <c r="AP5" s="681"/>
      <c r="AQ5" s="682" t="s">
        <v>444</v>
      </c>
      <c r="AR5" s="683"/>
      <c r="AS5" s="683"/>
      <c r="AT5" s="683"/>
      <c r="AU5" s="683"/>
      <c r="AV5" s="683"/>
      <c r="AW5" s="683"/>
      <c r="AX5" s="684"/>
    </row>
    <row r="6" spans="1:50" ht="39" customHeight="1">
      <c r="A6" s="687" t="s">
        <v>4</v>
      </c>
      <c r="B6" s="688"/>
      <c r="C6" s="688"/>
      <c r="D6" s="688"/>
      <c r="E6" s="688"/>
      <c r="F6" s="688"/>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c r="A7" s="790" t="s">
        <v>24</v>
      </c>
      <c r="B7" s="791"/>
      <c r="C7" s="791"/>
      <c r="D7" s="791"/>
      <c r="E7" s="791"/>
      <c r="F7" s="792"/>
      <c r="G7" s="793" t="s">
        <v>447</v>
      </c>
      <c r="H7" s="794"/>
      <c r="I7" s="794"/>
      <c r="J7" s="794"/>
      <c r="K7" s="794"/>
      <c r="L7" s="794"/>
      <c r="M7" s="794"/>
      <c r="N7" s="794"/>
      <c r="O7" s="794"/>
      <c r="P7" s="794"/>
      <c r="Q7" s="794"/>
      <c r="R7" s="794"/>
      <c r="S7" s="794"/>
      <c r="T7" s="794"/>
      <c r="U7" s="794"/>
      <c r="V7" s="794"/>
      <c r="W7" s="794"/>
      <c r="X7" s="795"/>
      <c r="Y7" s="346" t="s">
        <v>5</v>
      </c>
      <c r="Z7" s="230"/>
      <c r="AA7" s="230"/>
      <c r="AB7" s="230"/>
      <c r="AC7" s="230"/>
      <c r="AD7" s="347"/>
      <c r="AE7" s="336" t="s">
        <v>446</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90" t="s">
        <v>367</v>
      </c>
      <c r="B8" s="791"/>
      <c r="C8" s="791"/>
      <c r="D8" s="791"/>
      <c r="E8" s="791"/>
      <c r="F8" s="792"/>
      <c r="G8" s="81" t="str">
        <f>'入力規則等'!A26</f>
        <v>-</v>
      </c>
      <c r="H8" s="82"/>
      <c r="I8" s="82"/>
      <c r="J8" s="82"/>
      <c r="K8" s="82"/>
      <c r="L8" s="82"/>
      <c r="M8" s="82"/>
      <c r="N8" s="82"/>
      <c r="O8" s="82"/>
      <c r="P8" s="82"/>
      <c r="Q8" s="82"/>
      <c r="R8" s="82"/>
      <c r="S8" s="82"/>
      <c r="T8" s="82"/>
      <c r="U8" s="82"/>
      <c r="V8" s="82"/>
      <c r="W8" s="82"/>
      <c r="X8" s="83"/>
      <c r="Y8" s="512" t="s">
        <v>368</v>
      </c>
      <c r="Z8" s="513"/>
      <c r="AA8" s="513"/>
      <c r="AB8" s="513"/>
      <c r="AC8" s="513"/>
      <c r="AD8" s="514"/>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69" customHeight="1">
      <c r="A9" s="515" t="s">
        <v>25</v>
      </c>
      <c r="B9" s="516"/>
      <c r="C9" s="516"/>
      <c r="D9" s="516"/>
      <c r="E9" s="516"/>
      <c r="F9" s="516"/>
      <c r="G9" s="517" t="s">
        <v>466</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c r="A10" s="647" t="s">
        <v>34</v>
      </c>
      <c r="B10" s="648"/>
      <c r="C10" s="648"/>
      <c r="D10" s="648"/>
      <c r="E10" s="648"/>
      <c r="F10" s="648"/>
      <c r="G10" s="649" t="s">
        <v>448</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647" t="s">
        <v>6</v>
      </c>
      <c r="B11" s="648"/>
      <c r="C11" s="648"/>
      <c r="D11" s="648"/>
      <c r="E11" s="648"/>
      <c r="F11" s="699"/>
      <c r="G11" s="674" t="str">
        <f>'入力規則等'!P10</f>
        <v>交付</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616" t="s">
        <v>26</v>
      </c>
      <c r="B12" s="617"/>
      <c r="C12" s="617"/>
      <c r="D12" s="617"/>
      <c r="E12" s="617"/>
      <c r="F12" s="618"/>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c r="A13" s="619"/>
      <c r="B13" s="620"/>
      <c r="C13" s="620"/>
      <c r="D13" s="620"/>
      <c r="E13" s="620"/>
      <c r="F13" s="621"/>
      <c r="G13" s="624" t="s">
        <v>7</v>
      </c>
      <c r="H13" s="625"/>
      <c r="I13" s="630" t="s">
        <v>8</v>
      </c>
      <c r="J13" s="631"/>
      <c r="K13" s="631"/>
      <c r="L13" s="631"/>
      <c r="M13" s="631"/>
      <c r="N13" s="631"/>
      <c r="O13" s="632"/>
      <c r="P13" s="204" t="s">
        <v>450</v>
      </c>
      <c r="Q13" s="205"/>
      <c r="R13" s="205"/>
      <c r="S13" s="205"/>
      <c r="T13" s="205"/>
      <c r="U13" s="205"/>
      <c r="V13" s="206"/>
      <c r="W13" s="204" t="s">
        <v>450</v>
      </c>
      <c r="X13" s="205"/>
      <c r="Y13" s="205"/>
      <c r="Z13" s="205"/>
      <c r="AA13" s="205"/>
      <c r="AB13" s="205"/>
      <c r="AC13" s="206"/>
      <c r="AD13" s="204" t="s">
        <v>450</v>
      </c>
      <c r="AE13" s="205"/>
      <c r="AF13" s="205"/>
      <c r="AG13" s="205"/>
      <c r="AH13" s="205"/>
      <c r="AI13" s="205"/>
      <c r="AJ13" s="206"/>
      <c r="AK13" s="204" t="s">
        <v>450</v>
      </c>
      <c r="AL13" s="205"/>
      <c r="AM13" s="205"/>
      <c r="AN13" s="205"/>
      <c r="AO13" s="205"/>
      <c r="AP13" s="205"/>
      <c r="AQ13" s="206"/>
      <c r="AR13" s="343">
        <v>0</v>
      </c>
      <c r="AS13" s="344"/>
      <c r="AT13" s="344"/>
      <c r="AU13" s="344"/>
      <c r="AV13" s="344"/>
      <c r="AW13" s="344"/>
      <c r="AX13" s="345"/>
    </row>
    <row r="14" spans="1:50" ht="21" customHeight="1">
      <c r="A14" s="619"/>
      <c r="B14" s="620"/>
      <c r="C14" s="620"/>
      <c r="D14" s="620"/>
      <c r="E14" s="620"/>
      <c r="F14" s="621"/>
      <c r="G14" s="626"/>
      <c r="H14" s="627"/>
      <c r="I14" s="520" t="s">
        <v>9</v>
      </c>
      <c r="J14" s="561"/>
      <c r="K14" s="561"/>
      <c r="L14" s="561"/>
      <c r="M14" s="561"/>
      <c r="N14" s="561"/>
      <c r="O14" s="562"/>
      <c r="P14" s="204" t="s">
        <v>450</v>
      </c>
      <c r="Q14" s="205"/>
      <c r="R14" s="205"/>
      <c r="S14" s="205"/>
      <c r="T14" s="205"/>
      <c r="U14" s="205"/>
      <c r="V14" s="206"/>
      <c r="W14" s="204" t="s">
        <v>450</v>
      </c>
      <c r="X14" s="205"/>
      <c r="Y14" s="205"/>
      <c r="Z14" s="205"/>
      <c r="AA14" s="205"/>
      <c r="AB14" s="205"/>
      <c r="AC14" s="206"/>
      <c r="AD14" s="204">
        <v>2397</v>
      </c>
      <c r="AE14" s="205"/>
      <c r="AF14" s="205"/>
      <c r="AG14" s="205"/>
      <c r="AH14" s="205"/>
      <c r="AI14" s="205"/>
      <c r="AJ14" s="206"/>
      <c r="AK14" s="204" t="s">
        <v>450</v>
      </c>
      <c r="AL14" s="205"/>
      <c r="AM14" s="205"/>
      <c r="AN14" s="205"/>
      <c r="AO14" s="205"/>
      <c r="AP14" s="205"/>
      <c r="AQ14" s="206"/>
      <c r="AR14" s="614"/>
      <c r="AS14" s="614"/>
      <c r="AT14" s="614"/>
      <c r="AU14" s="614"/>
      <c r="AV14" s="614"/>
      <c r="AW14" s="614"/>
      <c r="AX14" s="615"/>
    </row>
    <row r="15" spans="1:50" ht="21" customHeight="1">
      <c r="A15" s="619"/>
      <c r="B15" s="620"/>
      <c r="C15" s="620"/>
      <c r="D15" s="620"/>
      <c r="E15" s="620"/>
      <c r="F15" s="621"/>
      <c r="G15" s="626"/>
      <c r="H15" s="627"/>
      <c r="I15" s="520" t="s">
        <v>58</v>
      </c>
      <c r="J15" s="521"/>
      <c r="K15" s="521"/>
      <c r="L15" s="521"/>
      <c r="M15" s="521"/>
      <c r="N15" s="521"/>
      <c r="O15" s="522"/>
      <c r="P15" s="204" t="s">
        <v>450</v>
      </c>
      <c r="Q15" s="205"/>
      <c r="R15" s="205"/>
      <c r="S15" s="205"/>
      <c r="T15" s="205"/>
      <c r="U15" s="205"/>
      <c r="V15" s="206"/>
      <c r="W15" s="204" t="s">
        <v>450</v>
      </c>
      <c r="X15" s="205"/>
      <c r="Y15" s="205"/>
      <c r="Z15" s="205"/>
      <c r="AA15" s="205"/>
      <c r="AB15" s="205"/>
      <c r="AC15" s="206"/>
      <c r="AD15" s="204" t="s">
        <v>450</v>
      </c>
      <c r="AE15" s="205"/>
      <c r="AF15" s="205"/>
      <c r="AG15" s="205"/>
      <c r="AH15" s="205"/>
      <c r="AI15" s="205"/>
      <c r="AJ15" s="206"/>
      <c r="AK15" s="204">
        <v>2397</v>
      </c>
      <c r="AL15" s="205"/>
      <c r="AM15" s="205"/>
      <c r="AN15" s="205"/>
      <c r="AO15" s="205"/>
      <c r="AP15" s="205"/>
      <c r="AQ15" s="206"/>
      <c r="AR15" s="204"/>
      <c r="AS15" s="205"/>
      <c r="AT15" s="205"/>
      <c r="AU15" s="205"/>
      <c r="AV15" s="205"/>
      <c r="AW15" s="205"/>
      <c r="AX15" s="560"/>
    </row>
    <row r="16" spans="1:50" ht="21" customHeight="1">
      <c r="A16" s="619"/>
      <c r="B16" s="620"/>
      <c r="C16" s="620"/>
      <c r="D16" s="620"/>
      <c r="E16" s="620"/>
      <c r="F16" s="621"/>
      <c r="G16" s="626"/>
      <c r="H16" s="627"/>
      <c r="I16" s="520" t="s">
        <v>59</v>
      </c>
      <c r="J16" s="521"/>
      <c r="K16" s="521"/>
      <c r="L16" s="521"/>
      <c r="M16" s="521"/>
      <c r="N16" s="521"/>
      <c r="O16" s="522"/>
      <c r="P16" s="204" t="s">
        <v>450</v>
      </c>
      <c r="Q16" s="205"/>
      <c r="R16" s="205"/>
      <c r="S16" s="205"/>
      <c r="T16" s="205"/>
      <c r="U16" s="205"/>
      <c r="V16" s="206"/>
      <c r="W16" s="204" t="s">
        <v>450</v>
      </c>
      <c r="X16" s="205"/>
      <c r="Y16" s="205"/>
      <c r="Z16" s="205"/>
      <c r="AA16" s="205"/>
      <c r="AB16" s="205"/>
      <c r="AC16" s="206"/>
      <c r="AD16" s="204">
        <v>-2397</v>
      </c>
      <c r="AE16" s="205"/>
      <c r="AF16" s="205"/>
      <c r="AG16" s="205"/>
      <c r="AH16" s="205"/>
      <c r="AI16" s="205"/>
      <c r="AJ16" s="206"/>
      <c r="AK16" s="204" t="s">
        <v>450</v>
      </c>
      <c r="AL16" s="205"/>
      <c r="AM16" s="205"/>
      <c r="AN16" s="205"/>
      <c r="AO16" s="205"/>
      <c r="AP16" s="205"/>
      <c r="AQ16" s="206"/>
      <c r="AR16" s="652"/>
      <c r="AS16" s="653"/>
      <c r="AT16" s="653"/>
      <c r="AU16" s="653"/>
      <c r="AV16" s="653"/>
      <c r="AW16" s="653"/>
      <c r="AX16" s="654"/>
    </row>
    <row r="17" spans="1:50" ht="24.75" customHeight="1">
      <c r="A17" s="619"/>
      <c r="B17" s="620"/>
      <c r="C17" s="620"/>
      <c r="D17" s="620"/>
      <c r="E17" s="620"/>
      <c r="F17" s="621"/>
      <c r="G17" s="626"/>
      <c r="H17" s="627"/>
      <c r="I17" s="520" t="s">
        <v>57</v>
      </c>
      <c r="J17" s="561"/>
      <c r="K17" s="561"/>
      <c r="L17" s="561"/>
      <c r="M17" s="561"/>
      <c r="N17" s="561"/>
      <c r="O17" s="562"/>
      <c r="P17" s="204" t="s">
        <v>450</v>
      </c>
      <c r="Q17" s="205"/>
      <c r="R17" s="205"/>
      <c r="S17" s="205"/>
      <c r="T17" s="205"/>
      <c r="U17" s="205"/>
      <c r="V17" s="206"/>
      <c r="W17" s="204" t="s">
        <v>450</v>
      </c>
      <c r="X17" s="205"/>
      <c r="Y17" s="205"/>
      <c r="Z17" s="205"/>
      <c r="AA17" s="205"/>
      <c r="AB17" s="205"/>
      <c r="AC17" s="206"/>
      <c r="AD17" s="204" t="s">
        <v>450</v>
      </c>
      <c r="AE17" s="205"/>
      <c r="AF17" s="205"/>
      <c r="AG17" s="205"/>
      <c r="AH17" s="205"/>
      <c r="AI17" s="205"/>
      <c r="AJ17" s="206"/>
      <c r="AK17" s="204" t="s">
        <v>450</v>
      </c>
      <c r="AL17" s="205"/>
      <c r="AM17" s="205"/>
      <c r="AN17" s="205"/>
      <c r="AO17" s="205"/>
      <c r="AP17" s="205"/>
      <c r="AQ17" s="206"/>
      <c r="AR17" s="341"/>
      <c r="AS17" s="341"/>
      <c r="AT17" s="341"/>
      <c r="AU17" s="341"/>
      <c r="AV17" s="341"/>
      <c r="AW17" s="341"/>
      <c r="AX17" s="342"/>
    </row>
    <row r="18" spans="1:50" ht="24.75" customHeight="1">
      <c r="A18" s="619"/>
      <c r="B18" s="620"/>
      <c r="C18" s="620"/>
      <c r="D18" s="620"/>
      <c r="E18" s="620"/>
      <c r="F18" s="621"/>
      <c r="G18" s="628"/>
      <c r="H18" s="629"/>
      <c r="I18" s="694" t="s">
        <v>22</v>
      </c>
      <c r="J18" s="695"/>
      <c r="K18" s="695"/>
      <c r="L18" s="695"/>
      <c r="M18" s="695"/>
      <c r="N18" s="695"/>
      <c r="O18" s="696"/>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2397</v>
      </c>
      <c r="AL18" s="500"/>
      <c r="AM18" s="500"/>
      <c r="AN18" s="500"/>
      <c r="AO18" s="500"/>
      <c r="AP18" s="500"/>
      <c r="AQ18" s="501"/>
      <c r="AR18" s="499">
        <f>SUM(AR13:AX17)</f>
        <v>0</v>
      </c>
      <c r="AS18" s="500"/>
      <c r="AT18" s="500"/>
      <c r="AU18" s="500"/>
      <c r="AV18" s="500"/>
      <c r="AW18" s="500"/>
      <c r="AX18" s="502"/>
    </row>
    <row r="19" spans="1:50" ht="24.75" customHeight="1">
      <c r="A19" s="619"/>
      <c r="B19" s="620"/>
      <c r="C19" s="620"/>
      <c r="D19" s="620"/>
      <c r="E19" s="620"/>
      <c r="F19" s="621"/>
      <c r="G19" s="496" t="s">
        <v>10</v>
      </c>
      <c r="H19" s="497"/>
      <c r="I19" s="497"/>
      <c r="J19" s="497"/>
      <c r="K19" s="497"/>
      <c r="L19" s="497"/>
      <c r="M19" s="497"/>
      <c r="N19" s="497"/>
      <c r="O19" s="497"/>
      <c r="P19" s="204" t="s">
        <v>450</v>
      </c>
      <c r="Q19" s="205"/>
      <c r="R19" s="205"/>
      <c r="S19" s="205"/>
      <c r="T19" s="205"/>
      <c r="U19" s="205"/>
      <c r="V19" s="206"/>
      <c r="W19" s="204" t="s">
        <v>450</v>
      </c>
      <c r="X19" s="205"/>
      <c r="Y19" s="205"/>
      <c r="Z19" s="205"/>
      <c r="AA19" s="205"/>
      <c r="AB19" s="205"/>
      <c r="AC19" s="206"/>
      <c r="AD19" s="204" t="s">
        <v>450</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2"/>
      <c r="G20" s="496" t="s">
        <v>11</v>
      </c>
      <c r="H20" s="497"/>
      <c r="I20" s="497"/>
      <c r="J20" s="497"/>
      <c r="K20" s="497"/>
      <c r="L20" s="497"/>
      <c r="M20" s="497"/>
      <c r="N20" s="497"/>
      <c r="O20" s="497"/>
      <c r="P20" s="504" t="str">
        <f>IF(P18=0,"-",P19/P18)</f>
        <v>-</v>
      </c>
      <c r="Q20" s="504"/>
      <c r="R20" s="504"/>
      <c r="S20" s="504"/>
      <c r="T20" s="504"/>
      <c r="U20" s="504"/>
      <c r="V20" s="504"/>
      <c r="W20" s="504" t="str">
        <f>IF(W18=0,"-",W19/W18)</f>
        <v>-</v>
      </c>
      <c r="X20" s="504"/>
      <c r="Y20" s="504"/>
      <c r="Z20" s="504"/>
      <c r="AA20" s="504"/>
      <c r="AB20" s="504"/>
      <c r="AC20" s="504"/>
      <c r="AD20" s="504" t="str">
        <f>IF(AD18=0,"-",AD19/AD18)</f>
        <v>-</v>
      </c>
      <c r="AE20" s="504"/>
      <c r="AF20" s="504"/>
      <c r="AG20" s="504"/>
      <c r="AH20" s="504"/>
      <c r="AI20" s="504"/>
      <c r="AJ20" s="504"/>
      <c r="AK20" s="498"/>
      <c r="AL20" s="498"/>
      <c r="AM20" s="498"/>
      <c r="AN20" s="498"/>
      <c r="AO20" s="498"/>
      <c r="AP20" s="498"/>
      <c r="AQ20" s="693"/>
      <c r="AR20" s="693"/>
      <c r="AS20" s="693"/>
      <c r="AT20" s="693"/>
      <c r="AU20" s="498"/>
      <c r="AV20" s="498"/>
      <c r="AW20" s="498"/>
      <c r="AX20" s="503"/>
    </row>
    <row r="21" spans="1:50" ht="18.75" customHeight="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v>28</v>
      </c>
      <c r="AR22" s="113"/>
      <c r="AS22" s="99" t="s">
        <v>324</v>
      </c>
      <c r="AT22" s="100"/>
      <c r="AU22" s="321" t="s">
        <v>450</v>
      </c>
      <c r="AV22" s="321"/>
      <c r="AW22" s="350" t="s">
        <v>310</v>
      </c>
      <c r="AX22" s="351"/>
    </row>
    <row r="23" spans="1:50" ht="22.5" customHeight="1">
      <c r="A23" s="474"/>
      <c r="B23" s="472"/>
      <c r="C23" s="472"/>
      <c r="D23" s="472"/>
      <c r="E23" s="472"/>
      <c r="F23" s="473"/>
      <c r="G23" s="447" t="s">
        <v>451</v>
      </c>
      <c r="H23" s="448"/>
      <c r="I23" s="448"/>
      <c r="J23" s="448"/>
      <c r="K23" s="448"/>
      <c r="L23" s="448"/>
      <c r="M23" s="448"/>
      <c r="N23" s="448"/>
      <c r="O23" s="449"/>
      <c r="P23" s="88" t="s">
        <v>452</v>
      </c>
      <c r="Q23" s="88"/>
      <c r="R23" s="88"/>
      <c r="S23" s="88"/>
      <c r="T23" s="88"/>
      <c r="U23" s="88"/>
      <c r="V23" s="88"/>
      <c r="W23" s="88"/>
      <c r="X23" s="117"/>
      <c r="Y23" s="198" t="s">
        <v>14</v>
      </c>
      <c r="Z23" s="456"/>
      <c r="AA23" s="457"/>
      <c r="AB23" s="468" t="s">
        <v>453</v>
      </c>
      <c r="AC23" s="468"/>
      <c r="AD23" s="468"/>
      <c r="AE23" s="301" t="s">
        <v>450</v>
      </c>
      <c r="AF23" s="302"/>
      <c r="AG23" s="302"/>
      <c r="AH23" s="302"/>
      <c r="AI23" s="301" t="s">
        <v>450</v>
      </c>
      <c r="AJ23" s="302"/>
      <c r="AK23" s="302"/>
      <c r="AL23" s="302"/>
      <c r="AM23" s="301" t="s">
        <v>450</v>
      </c>
      <c r="AN23" s="302"/>
      <c r="AO23" s="302"/>
      <c r="AP23" s="302"/>
      <c r="AQ23" s="77" t="s">
        <v>450</v>
      </c>
      <c r="AR23" s="78"/>
      <c r="AS23" s="78"/>
      <c r="AT23" s="79"/>
      <c r="AU23" s="302" t="s">
        <v>450</v>
      </c>
      <c r="AV23" s="302"/>
      <c r="AW23" s="302"/>
      <c r="AX23" s="304"/>
    </row>
    <row r="24" spans="1:50" ht="22.5" customHeight="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453</v>
      </c>
      <c r="AC24" s="483"/>
      <c r="AD24" s="483"/>
      <c r="AE24" s="301" t="s">
        <v>450</v>
      </c>
      <c r="AF24" s="302"/>
      <c r="AG24" s="302"/>
      <c r="AH24" s="302"/>
      <c r="AI24" s="301" t="s">
        <v>450</v>
      </c>
      <c r="AJ24" s="302"/>
      <c r="AK24" s="302"/>
      <c r="AL24" s="302"/>
      <c r="AM24" s="301" t="s">
        <v>450</v>
      </c>
      <c r="AN24" s="302"/>
      <c r="AO24" s="302"/>
      <c r="AP24" s="302"/>
      <c r="AQ24" s="77">
        <v>534</v>
      </c>
      <c r="AR24" s="78"/>
      <c r="AS24" s="78"/>
      <c r="AT24" s="79"/>
      <c r="AU24" s="302" t="s">
        <v>450</v>
      </c>
      <c r="AV24" s="302"/>
      <c r="AW24" s="302"/>
      <c r="AX24" s="304"/>
    </row>
    <row r="25" spans="1:50" ht="22.5" customHeight="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450</v>
      </c>
      <c r="AF25" s="302"/>
      <c r="AG25" s="302"/>
      <c r="AH25" s="302"/>
      <c r="AI25" s="301" t="s">
        <v>450</v>
      </c>
      <c r="AJ25" s="302"/>
      <c r="AK25" s="302"/>
      <c r="AL25" s="302"/>
      <c r="AM25" s="301" t="s">
        <v>450</v>
      </c>
      <c r="AN25" s="302"/>
      <c r="AO25" s="302"/>
      <c r="AP25" s="302"/>
      <c r="AQ25" s="77" t="s">
        <v>450</v>
      </c>
      <c r="AR25" s="78"/>
      <c r="AS25" s="78"/>
      <c r="AT25" s="79"/>
      <c r="AU25" s="302" t="s">
        <v>450</v>
      </c>
      <c r="AV25" s="302"/>
      <c r="AW25" s="302"/>
      <c r="AX25" s="304"/>
    </row>
    <row r="26" spans="1:50" ht="18.75" customHeight="1" hidden="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hidden="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customHeight="1" hidden="1">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customHeight="1" hidden="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customHeight="1" hidden="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customHeight="1" hidden="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hidden="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customHeight="1" hidden="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hidden="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customHeight="1" hidden="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customHeight="1" hidden="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hidden="1">
      <c r="A46" s="804" t="s">
        <v>411</v>
      </c>
      <c r="B46" s="805"/>
      <c r="C46" s="805"/>
      <c r="D46" s="805"/>
      <c r="E46" s="805"/>
      <c r="F46" s="806"/>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7"/>
      <c r="B47" s="808"/>
      <c r="C47" s="808"/>
      <c r="D47" s="808"/>
      <c r="E47" s="808"/>
      <c r="F47" s="809"/>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7"/>
      <c r="B48" s="808"/>
      <c r="C48" s="808"/>
      <c r="D48" s="808"/>
      <c r="E48" s="808"/>
      <c r="F48" s="809"/>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customHeight="1" hidden="1">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customHeight="1" hidden="1">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customHeight="1" hidden="1">
      <c r="A51" s="861" t="s">
        <v>437</v>
      </c>
      <c r="B51" s="862"/>
      <c r="C51" s="862"/>
      <c r="D51" s="862"/>
      <c r="E51" s="859" t="s">
        <v>430</v>
      </c>
      <c r="F51" s="860"/>
      <c r="G51" s="50" t="s">
        <v>340</v>
      </c>
      <c r="H51" s="788"/>
      <c r="I51" s="382"/>
      <c r="J51" s="382"/>
      <c r="K51" s="382"/>
      <c r="L51" s="382"/>
      <c r="M51" s="382"/>
      <c r="N51" s="382"/>
      <c r="O51" s="789"/>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customHeight="1" hidden="1">
      <c r="A53" s="481" t="s">
        <v>277</v>
      </c>
      <c r="B53" s="812" t="s">
        <v>274</v>
      </c>
      <c r="C53" s="442"/>
      <c r="D53" s="442"/>
      <c r="E53" s="442"/>
      <c r="F53" s="443"/>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customHeight="1" hidden="1">
      <c r="A54" s="481"/>
      <c r="B54" s="812"/>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81"/>
      <c r="B55" s="812"/>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7"/>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481"/>
      <c r="B56" s="812"/>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8"/>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481"/>
      <c r="B57" s="813"/>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9"/>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hidden="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hidden="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customHeight="1" hidden="1">
      <c r="A60" s="481"/>
      <c r="B60" s="442"/>
      <c r="C60" s="442"/>
      <c r="D60" s="442"/>
      <c r="E60" s="442"/>
      <c r="F60" s="443"/>
      <c r="G60" s="116"/>
      <c r="H60" s="88"/>
      <c r="I60" s="88"/>
      <c r="J60" s="88"/>
      <c r="K60" s="88"/>
      <c r="L60" s="88"/>
      <c r="M60" s="88"/>
      <c r="N60" s="88"/>
      <c r="O60" s="117"/>
      <c r="P60" s="88"/>
      <c r="Q60" s="781"/>
      <c r="R60" s="781"/>
      <c r="S60" s="781"/>
      <c r="T60" s="781"/>
      <c r="U60" s="781"/>
      <c r="V60" s="781"/>
      <c r="W60" s="781"/>
      <c r="X60" s="782"/>
      <c r="Y60" s="710" t="s">
        <v>69</v>
      </c>
      <c r="Z60" s="711"/>
      <c r="AA60" s="712"/>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customHeight="1" hidden="1">
      <c r="A61" s="481"/>
      <c r="B61" s="442"/>
      <c r="C61" s="442"/>
      <c r="D61" s="442"/>
      <c r="E61" s="442"/>
      <c r="F61" s="443"/>
      <c r="G61" s="118"/>
      <c r="H61" s="119"/>
      <c r="I61" s="119"/>
      <c r="J61" s="119"/>
      <c r="K61" s="119"/>
      <c r="L61" s="119"/>
      <c r="M61" s="119"/>
      <c r="N61" s="119"/>
      <c r="O61" s="120"/>
      <c r="P61" s="783"/>
      <c r="Q61" s="783"/>
      <c r="R61" s="783"/>
      <c r="S61" s="783"/>
      <c r="T61" s="783"/>
      <c r="U61" s="783"/>
      <c r="V61" s="783"/>
      <c r="W61" s="783"/>
      <c r="X61" s="784"/>
      <c r="Y61" s="692"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customHeight="1" hidden="1">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5"/>
      <c r="Y62" s="692"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customHeight="1" hidden="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hidden="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50" ht="22.5" customHeight="1" hidden="1">
      <c r="A65" s="481"/>
      <c r="B65" s="442"/>
      <c r="C65" s="442"/>
      <c r="D65" s="442"/>
      <c r="E65" s="442"/>
      <c r="F65" s="443"/>
      <c r="G65" s="116"/>
      <c r="H65" s="88"/>
      <c r="I65" s="88"/>
      <c r="J65" s="88"/>
      <c r="K65" s="88"/>
      <c r="L65" s="88"/>
      <c r="M65" s="88"/>
      <c r="N65" s="88"/>
      <c r="O65" s="117"/>
      <c r="P65" s="88"/>
      <c r="Q65" s="781"/>
      <c r="R65" s="781"/>
      <c r="S65" s="781"/>
      <c r="T65" s="781"/>
      <c r="U65" s="781"/>
      <c r="V65" s="781"/>
      <c r="W65" s="781"/>
      <c r="X65" s="782"/>
      <c r="Y65" s="710" t="s">
        <v>69</v>
      </c>
      <c r="Z65" s="711"/>
      <c r="AA65" s="712"/>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1"/>
      <c r="B66" s="442"/>
      <c r="C66" s="442"/>
      <c r="D66" s="442"/>
      <c r="E66" s="442"/>
      <c r="F66" s="443"/>
      <c r="G66" s="118"/>
      <c r="H66" s="119"/>
      <c r="I66" s="119"/>
      <c r="J66" s="119"/>
      <c r="K66" s="119"/>
      <c r="L66" s="119"/>
      <c r="M66" s="119"/>
      <c r="N66" s="119"/>
      <c r="O66" s="120"/>
      <c r="P66" s="783"/>
      <c r="Q66" s="783"/>
      <c r="R66" s="783"/>
      <c r="S66" s="783"/>
      <c r="T66" s="783"/>
      <c r="U66" s="783"/>
      <c r="V66" s="783"/>
      <c r="W66" s="783"/>
      <c r="X66" s="784"/>
      <c r="Y66" s="692"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5"/>
      <c r="Y67" s="692"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50" ht="22.5" customHeight="1" hidden="1">
      <c r="A70" s="481"/>
      <c r="B70" s="442"/>
      <c r="C70" s="442"/>
      <c r="D70" s="442"/>
      <c r="E70" s="442"/>
      <c r="F70" s="443"/>
      <c r="G70" s="116"/>
      <c r="H70" s="88"/>
      <c r="I70" s="88"/>
      <c r="J70" s="88"/>
      <c r="K70" s="88"/>
      <c r="L70" s="88"/>
      <c r="M70" s="88"/>
      <c r="N70" s="88"/>
      <c r="O70" s="117"/>
      <c r="P70" s="88"/>
      <c r="Q70" s="781"/>
      <c r="R70" s="781"/>
      <c r="S70" s="781"/>
      <c r="T70" s="781"/>
      <c r="U70" s="781"/>
      <c r="V70" s="781"/>
      <c r="W70" s="781"/>
      <c r="X70" s="782"/>
      <c r="Y70" s="710" t="s">
        <v>69</v>
      </c>
      <c r="Z70" s="711"/>
      <c r="AA70" s="712"/>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1"/>
      <c r="B71" s="442"/>
      <c r="C71" s="442"/>
      <c r="D71" s="442"/>
      <c r="E71" s="442"/>
      <c r="F71" s="443"/>
      <c r="G71" s="118"/>
      <c r="H71" s="119"/>
      <c r="I71" s="119"/>
      <c r="J71" s="119"/>
      <c r="K71" s="119"/>
      <c r="L71" s="119"/>
      <c r="M71" s="119"/>
      <c r="N71" s="119"/>
      <c r="O71" s="120"/>
      <c r="P71" s="783"/>
      <c r="Q71" s="783"/>
      <c r="R71" s="783"/>
      <c r="S71" s="783"/>
      <c r="T71" s="783"/>
      <c r="U71" s="783"/>
      <c r="V71" s="783"/>
      <c r="W71" s="783"/>
      <c r="X71" s="784"/>
      <c r="Y71" s="692" t="s">
        <v>61</v>
      </c>
      <c r="Z71" s="418"/>
      <c r="AA71" s="419"/>
      <c r="AB71" s="778"/>
      <c r="AC71" s="779"/>
      <c r="AD71" s="780"/>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2"/>
      <c r="B72" s="815"/>
      <c r="C72" s="815"/>
      <c r="D72" s="815"/>
      <c r="E72" s="815"/>
      <c r="F72" s="816"/>
      <c r="G72" s="458"/>
      <c r="H72" s="140"/>
      <c r="I72" s="140"/>
      <c r="J72" s="140"/>
      <c r="K72" s="140"/>
      <c r="L72" s="140"/>
      <c r="M72" s="140"/>
      <c r="N72" s="140"/>
      <c r="O72" s="459"/>
      <c r="P72" s="810"/>
      <c r="Q72" s="810"/>
      <c r="R72" s="810"/>
      <c r="S72" s="810"/>
      <c r="T72" s="810"/>
      <c r="U72" s="810"/>
      <c r="V72" s="810"/>
      <c r="W72" s="810"/>
      <c r="X72" s="811"/>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2.5" customHeight="1">
      <c r="A74" s="412"/>
      <c r="B74" s="413"/>
      <c r="C74" s="413"/>
      <c r="D74" s="413"/>
      <c r="E74" s="413"/>
      <c r="F74" s="414"/>
      <c r="G74" s="88" t="s">
        <v>454</v>
      </c>
      <c r="H74" s="88"/>
      <c r="I74" s="88"/>
      <c r="J74" s="88"/>
      <c r="K74" s="88"/>
      <c r="L74" s="88"/>
      <c r="M74" s="88"/>
      <c r="N74" s="88"/>
      <c r="O74" s="88"/>
      <c r="P74" s="88"/>
      <c r="Q74" s="88"/>
      <c r="R74" s="88"/>
      <c r="S74" s="88"/>
      <c r="T74" s="88"/>
      <c r="U74" s="88"/>
      <c r="V74" s="88"/>
      <c r="W74" s="88"/>
      <c r="X74" s="117"/>
      <c r="Y74" s="814" t="s">
        <v>62</v>
      </c>
      <c r="Z74" s="678"/>
      <c r="AA74" s="679"/>
      <c r="AB74" s="468" t="s">
        <v>453</v>
      </c>
      <c r="AC74" s="468"/>
      <c r="AD74" s="468"/>
      <c r="AE74" s="283" t="s">
        <v>450</v>
      </c>
      <c r="AF74" s="283"/>
      <c r="AG74" s="283"/>
      <c r="AH74" s="283"/>
      <c r="AI74" s="283" t="s">
        <v>450</v>
      </c>
      <c r="AJ74" s="283"/>
      <c r="AK74" s="283"/>
      <c r="AL74" s="283"/>
      <c r="AM74" s="283" t="s">
        <v>450</v>
      </c>
      <c r="AN74" s="283"/>
      <c r="AO74" s="283"/>
      <c r="AP74" s="283"/>
      <c r="AQ74" s="283" t="s">
        <v>450</v>
      </c>
      <c r="AR74" s="283"/>
      <c r="AS74" s="283"/>
      <c r="AT74" s="283"/>
      <c r="AU74" s="283"/>
      <c r="AV74" s="283"/>
      <c r="AW74" s="283"/>
      <c r="AX74" s="284"/>
      <c r="AY74" s="10"/>
      <c r="AZ74" s="10"/>
      <c r="BA74" s="10"/>
      <c r="BB74" s="10"/>
      <c r="BC74" s="10"/>
    </row>
    <row r="75" spans="1:60" ht="2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453</v>
      </c>
      <c r="AC75" s="468"/>
      <c r="AD75" s="468"/>
      <c r="AE75" s="283" t="s">
        <v>450</v>
      </c>
      <c r="AF75" s="283"/>
      <c r="AG75" s="283"/>
      <c r="AH75" s="283"/>
      <c r="AI75" s="283" t="s">
        <v>450</v>
      </c>
      <c r="AJ75" s="283"/>
      <c r="AK75" s="283"/>
      <c r="AL75" s="283"/>
      <c r="AM75" s="283" t="s">
        <v>450</v>
      </c>
      <c r="AN75" s="283"/>
      <c r="AO75" s="283"/>
      <c r="AP75" s="283"/>
      <c r="AQ75" s="283">
        <v>580</v>
      </c>
      <c r="AR75" s="283"/>
      <c r="AS75" s="283"/>
      <c r="AT75" s="283"/>
      <c r="AU75" s="283"/>
      <c r="AV75" s="283"/>
      <c r="AW75" s="283"/>
      <c r="AX75" s="284"/>
      <c r="AY75" s="10"/>
      <c r="AZ75" s="10"/>
      <c r="BA75" s="10"/>
      <c r="BB75" s="10"/>
      <c r="BC75" s="10"/>
      <c r="BD75" s="10"/>
      <c r="BE75" s="10"/>
      <c r="BF75" s="10"/>
      <c r="BG75" s="10"/>
      <c r="BH75" s="10"/>
    </row>
    <row r="76" spans="1:50" ht="33" customHeight="1" hidden="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hidden="1">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210" t="s">
        <v>455</v>
      </c>
      <c r="H89" s="210"/>
      <c r="I89" s="210"/>
      <c r="J89" s="210"/>
      <c r="K89" s="210"/>
      <c r="L89" s="210"/>
      <c r="M89" s="210"/>
      <c r="N89" s="210"/>
      <c r="O89" s="210"/>
      <c r="P89" s="210"/>
      <c r="Q89" s="210"/>
      <c r="R89" s="210"/>
      <c r="S89" s="210"/>
      <c r="T89" s="210"/>
      <c r="U89" s="210"/>
      <c r="V89" s="210"/>
      <c r="W89" s="210"/>
      <c r="X89" s="210"/>
      <c r="Y89" s="214" t="s">
        <v>17</v>
      </c>
      <c r="Z89" s="215"/>
      <c r="AA89" s="216"/>
      <c r="AB89" s="234" t="s">
        <v>457</v>
      </c>
      <c r="AC89" s="235"/>
      <c r="AD89" s="236"/>
      <c r="AE89" s="283" t="s">
        <v>450</v>
      </c>
      <c r="AF89" s="283"/>
      <c r="AG89" s="283"/>
      <c r="AH89" s="283"/>
      <c r="AI89" s="283" t="s">
        <v>450</v>
      </c>
      <c r="AJ89" s="283"/>
      <c r="AK89" s="283"/>
      <c r="AL89" s="283"/>
      <c r="AM89" s="283" t="s">
        <v>450</v>
      </c>
      <c r="AN89" s="283"/>
      <c r="AO89" s="283"/>
      <c r="AP89" s="283"/>
      <c r="AQ89" s="301">
        <v>4.1</v>
      </c>
      <c r="AR89" s="302"/>
      <c r="AS89" s="302"/>
      <c r="AT89" s="302"/>
      <c r="AU89" s="302"/>
      <c r="AV89" s="302"/>
      <c r="AW89" s="302"/>
      <c r="AX89" s="304"/>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456</v>
      </c>
      <c r="AC90" s="202"/>
      <c r="AD90" s="203"/>
      <c r="AE90" s="240" t="s">
        <v>450</v>
      </c>
      <c r="AF90" s="240"/>
      <c r="AG90" s="240"/>
      <c r="AH90" s="240"/>
      <c r="AI90" s="240" t="s">
        <v>450</v>
      </c>
      <c r="AJ90" s="240"/>
      <c r="AK90" s="240"/>
      <c r="AL90" s="240"/>
      <c r="AM90" s="240" t="s">
        <v>450</v>
      </c>
      <c r="AN90" s="240"/>
      <c r="AO90" s="240"/>
      <c r="AP90" s="240"/>
      <c r="AQ90" s="240" t="s">
        <v>458</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hidden="1">
      <c r="A92" s="226"/>
      <c r="B92" s="227"/>
      <c r="C92" s="227"/>
      <c r="D92" s="227"/>
      <c r="E92" s="227"/>
      <c r="F92" s="228"/>
      <c r="G92" s="210" t="s">
        <v>412</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431</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hidden="1">
      <c r="A101" s="226"/>
      <c r="B101" s="227"/>
      <c r="C101" s="227"/>
      <c r="D101" s="227"/>
      <c r="E101" s="227"/>
      <c r="F101" s="228"/>
      <c r="G101" s="210" t="s">
        <v>438</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customHeight="1">
      <c r="A104" s="386"/>
      <c r="B104" s="387"/>
      <c r="C104" s="217"/>
      <c r="D104" s="218"/>
      <c r="E104" s="218"/>
      <c r="F104" s="218"/>
      <c r="G104" s="218"/>
      <c r="H104" s="218"/>
      <c r="I104" s="218"/>
      <c r="J104" s="218"/>
      <c r="K104" s="219"/>
      <c r="L104" s="204"/>
      <c r="M104" s="205"/>
      <c r="N104" s="205"/>
      <c r="O104" s="205"/>
      <c r="P104" s="205"/>
      <c r="Q104" s="206"/>
      <c r="R104" s="204"/>
      <c r="S104" s="205"/>
      <c r="T104" s="205"/>
      <c r="U104" s="205"/>
      <c r="V104" s="205"/>
      <c r="W104" s="206"/>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2.5" customHeight="1">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2.5"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2.5"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2.5"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2.5"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c r="A110" s="388"/>
      <c r="B110" s="389"/>
      <c r="C110" s="207" t="s">
        <v>22</v>
      </c>
      <c r="D110" s="208"/>
      <c r="E110" s="208"/>
      <c r="F110" s="208"/>
      <c r="G110" s="208"/>
      <c r="H110" s="208"/>
      <c r="I110" s="208"/>
      <c r="J110" s="208"/>
      <c r="K110" s="209"/>
      <c r="L110" s="799">
        <f>SUM(L104:Q109)</f>
        <v>0</v>
      </c>
      <c r="M110" s="800"/>
      <c r="N110" s="800"/>
      <c r="O110" s="800"/>
      <c r="P110" s="800"/>
      <c r="Q110" s="801"/>
      <c r="R110" s="799">
        <f>SUM(R104:W109)</f>
        <v>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c r="A111" s="158" t="s">
        <v>344</v>
      </c>
      <c r="B111" s="147"/>
      <c r="C111" s="146" t="s">
        <v>341</v>
      </c>
      <c r="D111" s="147"/>
      <c r="E111" s="242" t="s">
        <v>382</v>
      </c>
      <c r="F111" s="243"/>
      <c r="G111" s="244" t="s">
        <v>450</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c r="A112" s="159"/>
      <c r="B112" s="149"/>
      <c r="C112" s="148"/>
      <c r="D112" s="149"/>
      <c r="E112" s="132" t="s">
        <v>381</v>
      </c>
      <c r="F112" s="133"/>
      <c r="G112" s="121" t="s">
        <v>450</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450</v>
      </c>
      <c r="AR114" s="321"/>
      <c r="AS114" s="99" t="s">
        <v>324</v>
      </c>
      <c r="AT114" s="100"/>
      <c r="AU114" s="113" t="s">
        <v>450</v>
      </c>
      <c r="AV114" s="113"/>
      <c r="AW114" s="99" t="s">
        <v>310</v>
      </c>
      <c r="AX114" s="115"/>
    </row>
    <row r="115" spans="1:50" ht="39.75" customHeight="1">
      <c r="A115" s="159"/>
      <c r="B115" s="149"/>
      <c r="C115" s="148"/>
      <c r="D115" s="149"/>
      <c r="E115" s="148"/>
      <c r="F115" s="162"/>
      <c r="G115" s="116" t="s">
        <v>450</v>
      </c>
      <c r="H115" s="88"/>
      <c r="I115" s="88"/>
      <c r="J115" s="88"/>
      <c r="K115" s="88"/>
      <c r="L115" s="88"/>
      <c r="M115" s="88"/>
      <c r="N115" s="88"/>
      <c r="O115" s="88"/>
      <c r="P115" s="88"/>
      <c r="Q115" s="88"/>
      <c r="R115" s="88"/>
      <c r="S115" s="88"/>
      <c r="T115" s="88"/>
      <c r="U115" s="88"/>
      <c r="V115" s="88"/>
      <c r="W115" s="88"/>
      <c r="X115" s="117"/>
      <c r="Y115" s="123" t="s">
        <v>356</v>
      </c>
      <c r="Z115" s="124"/>
      <c r="AA115" s="125"/>
      <c r="AB115" s="175" t="s">
        <v>450</v>
      </c>
      <c r="AC115" s="76"/>
      <c r="AD115" s="76"/>
      <c r="AE115" s="176" t="s">
        <v>450</v>
      </c>
      <c r="AF115" s="78"/>
      <c r="AG115" s="78"/>
      <c r="AH115" s="78"/>
      <c r="AI115" s="176" t="s">
        <v>450</v>
      </c>
      <c r="AJ115" s="78"/>
      <c r="AK115" s="78"/>
      <c r="AL115" s="78"/>
      <c r="AM115" s="176" t="s">
        <v>450</v>
      </c>
      <c r="AN115" s="78"/>
      <c r="AO115" s="78"/>
      <c r="AP115" s="78"/>
      <c r="AQ115" s="176" t="s">
        <v>450</v>
      </c>
      <c r="AR115" s="78"/>
      <c r="AS115" s="78"/>
      <c r="AT115" s="78"/>
      <c r="AU115" s="176" t="s">
        <v>450</v>
      </c>
      <c r="AV115" s="78"/>
      <c r="AW115" s="78"/>
      <c r="AX115" s="80"/>
    </row>
    <row r="116" spans="1:50" ht="48"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450</v>
      </c>
      <c r="AC116" s="126"/>
      <c r="AD116" s="126"/>
      <c r="AE116" s="176" t="s">
        <v>450</v>
      </c>
      <c r="AF116" s="78"/>
      <c r="AG116" s="78"/>
      <c r="AH116" s="78"/>
      <c r="AI116" s="176" t="s">
        <v>450</v>
      </c>
      <c r="AJ116" s="78"/>
      <c r="AK116" s="78"/>
      <c r="AL116" s="78"/>
      <c r="AM116" s="176" t="s">
        <v>450</v>
      </c>
      <c r="AN116" s="78"/>
      <c r="AO116" s="78"/>
      <c r="AP116" s="78"/>
      <c r="AQ116" s="176" t="s">
        <v>450</v>
      </c>
      <c r="AR116" s="78"/>
      <c r="AS116" s="78"/>
      <c r="AT116" s="78"/>
      <c r="AU116" s="176" t="s">
        <v>450</v>
      </c>
      <c r="AV116" s="78"/>
      <c r="AW116" s="78"/>
      <c r="AX116" s="80"/>
    </row>
    <row r="117" spans="1:50" ht="18.75"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59"/>
      <c r="B119" s="149"/>
      <c r="C119" s="148"/>
      <c r="D119" s="149"/>
      <c r="E119" s="148"/>
      <c r="F119" s="162"/>
      <c r="G119" s="116" t="s">
        <v>450</v>
      </c>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hidden="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customHeight="1" hidden="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hidden="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hidden="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hidden="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59"/>
      <c r="B169" s="149"/>
      <c r="C169" s="148"/>
      <c r="D169" s="149"/>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customHeight="1" hidden="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342</v>
      </c>
      <c r="F233" s="161"/>
      <c r="G233" s="843" t="s">
        <v>355</v>
      </c>
      <c r="H233" s="193"/>
      <c r="I233" s="193"/>
      <c r="J233" s="193"/>
      <c r="K233" s="193"/>
      <c r="L233" s="193"/>
      <c r="M233" s="193"/>
      <c r="N233" s="193"/>
      <c r="O233" s="193"/>
      <c r="P233" s="193"/>
      <c r="Q233" s="193"/>
      <c r="R233" s="193"/>
      <c r="S233" s="193"/>
      <c r="T233" s="193"/>
      <c r="U233" s="193"/>
      <c r="V233" s="193"/>
      <c r="W233" s="193"/>
      <c r="X233" s="844"/>
      <c r="Y233" s="845"/>
      <c r="Z233" s="846"/>
      <c r="AA233" s="847"/>
      <c r="AB233" s="851" t="s">
        <v>12</v>
      </c>
      <c r="AC233" s="193"/>
      <c r="AD233" s="844"/>
      <c r="AE233" s="852" t="s">
        <v>325</v>
      </c>
      <c r="AF233" s="852"/>
      <c r="AG233" s="852"/>
      <c r="AH233" s="852"/>
      <c r="AI233" s="852" t="s">
        <v>326</v>
      </c>
      <c r="AJ233" s="852"/>
      <c r="AK233" s="852"/>
      <c r="AL233" s="852"/>
      <c r="AM233" s="852" t="s">
        <v>327</v>
      </c>
      <c r="AN233" s="852"/>
      <c r="AO233" s="852"/>
      <c r="AP233" s="851"/>
      <c r="AQ233" s="851" t="s">
        <v>323</v>
      </c>
      <c r="AR233" s="193"/>
      <c r="AS233" s="193"/>
      <c r="AT233" s="844"/>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8"/>
      <c r="Z234" s="849"/>
      <c r="AA234" s="850"/>
      <c r="AB234" s="171"/>
      <c r="AC234" s="166"/>
      <c r="AD234" s="167"/>
      <c r="AE234" s="853"/>
      <c r="AF234" s="853"/>
      <c r="AG234" s="853"/>
      <c r="AH234" s="853"/>
      <c r="AI234" s="853"/>
      <c r="AJ234" s="853"/>
      <c r="AK234" s="853"/>
      <c r="AL234" s="853"/>
      <c r="AM234" s="853"/>
      <c r="AN234" s="853"/>
      <c r="AO234" s="853"/>
      <c r="AP234" s="171"/>
      <c r="AQ234" s="854"/>
      <c r="AR234" s="855"/>
      <c r="AS234" s="166" t="s">
        <v>324</v>
      </c>
      <c r="AT234" s="167"/>
      <c r="AU234" s="855"/>
      <c r="AV234" s="855"/>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6" t="s">
        <v>356</v>
      </c>
      <c r="Z235" s="857"/>
      <c r="AA235" s="858"/>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41"/>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42"/>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41"/>
    </row>
    <row r="237" spans="1:50" ht="18.75" customHeight="1" hidden="1">
      <c r="A237" s="159"/>
      <c r="B237" s="149"/>
      <c r="C237" s="148"/>
      <c r="D237" s="149"/>
      <c r="E237" s="148"/>
      <c r="F237" s="162"/>
      <c r="G237" s="843" t="s">
        <v>355</v>
      </c>
      <c r="H237" s="193"/>
      <c r="I237" s="193"/>
      <c r="J237" s="193"/>
      <c r="K237" s="193"/>
      <c r="L237" s="193"/>
      <c r="M237" s="193"/>
      <c r="N237" s="193"/>
      <c r="O237" s="193"/>
      <c r="P237" s="193"/>
      <c r="Q237" s="193"/>
      <c r="R237" s="193"/>
      <c r="S237" s="193"/>
      <c r="T237" s="193"/>
      <c r="U237" s="193"/>
      <c r="V237" s="193"/>
      <c r="W237" s="193"/>
      <c r="X237" s="844"/>
      <c r="Y237" s="845"/>
      <c r="Z237" s="846"/>
      <c r="AA237" s="847"/>
      <c r="AB237" s="851" t="s">
        <v>12</v>
      </c>
      <c r="AC237" s="193"/>
      <c r="AD237" s="844"/>
      <c r="AE237" s="852" t="s">
        <v>325</v>
      </c>
      <c r="AF237" s="852"/>
      <c r="AG237" s="852"/>
      <c r="AH237" s="852"/>
      <c r="AI237" s="852" t="s">
        <v>326</v>
      </c>
      <c r="AJ237" s="852"/>
      <c r="AK237" s="852"/>
      <c r="AL237" s="852"/>
      <c r="AM237" s="852" t="s">
        <v>327</v>
      </c>
      <c r="AN237" s="852"/>
      <c r="AO237" s="852"/>
      <c r="AP237" s="851"/>
      <c r="AQ237" s="851" t="s">
        <v>323</v>
      </c>
      <c r="AR237" s="193"/>
      <c r="AS237" s="193"/>
      <c r="AT237" s="844"/>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8"/>
      <c r="Z238" s="849"/>
      <c r="AA238" s="850"/>
      <c r="AB238" s="171"/>
      <c r="AC238" s="166"/>
      <c r="AD238" s="167"/>
      <c r="AE238" s="853"/>
      <c r="AF238" s="853"/>
      <c r="AG238" s="853"/>
      <c r="AH238" s="853"/>
      <c r="AI238" s="853"/>
      <c r="AJ238" s="853"/>
      <c r="AK238" s="853"/>
      <c r="AL238" s="853"/>
      <c r="AM238" s="853"/>
      <c r="AN238" s="853"/>
      <c r="AO238" s="853"/>
      <c r="AP238" s="171"/>
      <c r="AQ238" s="854"/>
      <c r="AR238" s="855"/>
      <c r="AS238" s="166" t="s">
        <v>324</v>
      </c>
      <c r="AT238" s="167"/>
      <c r="AU238" s="855"/>
      <c r="AV238" s="855"/>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6" t="s">
        <v>356</v>
      </c>
      <c r="Z239" s="857"/>
      <c r="AA239" s="858"/>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41"/>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42"/>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41"/>
    </row>
    <row r="241" spans="1:50" ht="18.75" customHeight="1" hidden="1">
      <c r="A241" s="159"/>
      <c r="B241" s="149"/>
      <c r="C241" s="148"/>
      <c r="D241" s="149"/>
      <c r="E241" s="148"/>
      <c r="F241" s="162"/>
      <c r="G241" s="843" t="s">
        <v>355</v>
      </c>
      <c r="H241" s="193"/>
      <c r="I241" s="193"/>
      <c r="J241" s="193"/>
      <c r="K241" s="193"/>
      <c r="L241" s="193"/>
      <c r="M241" s="193"/>
      <c r="N241" s="193"/>
      <c r="O241" s="193"/>
      <c r="P241" s="193"/>
      <c r="Q241" s="193"/>
      <c r="R241" s="193"/>
      <c r="S241" s="193"/>
      <c r="T241" s="193"/>
      <c r="U241" s="193"/>
      <c r="V241" s="193"/>
      <c r="W241" s="193"/>
      <c r="X241" s="844"/>
      <c r="Y241" s="845"/>
      <c r="Z241" s="846"/>
      <c r="AA241" s="847"/>
      <c r="AB241" s="851" t="s">
        <v>12</v>
      </c>
      <c r="AC241" s="193"/>
      <c r="AD241" s="844"/>
      <c r="AE241" s="852" t="s">
        <v>325</v>
      </c>
      <c r="AF241" s="852"/>
      <c r="AG241" s="852"/>
      <c r="AH241" s="852"/>
      <c r="AI241" s="852" t="s">
        <v>326</v>
      </c>
      <c r="AJ241" s="852"/>
      <c r="AK241" s="852"/>
      <c r="AL241" s="852"/>
      <c r="AM241" s="852" t="s">
        <v>327</v>
      </c>
      <c r="AN241" s="852"/>
      <c r="AO241" s="852"/>
      <c r="AP241" s="851"/>
      <c r="AQ241" s="851" t="s">
        <v>323</v>
      </c>
      <c r="AR241" s="193"/>
      <c r="AS241" s="193"/>
      <c r="AT241" s="844"/>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8"/>
      <c r="Z242" s="849"/>
      <c r="AA242" s="850"/>
      <c r="AB242" s="171"/>
      <c r="AC242" s="166"/>
      <c r="AD242" s="167"/>
      <c r="AE242" s="853"/>
      <c r="AF242" s="853"/>
      <c r="AG242" s="853"/>
      <c r="AH242" s="853"/>
      <c r="AI242" s="853"/>
      <c r="AJ242" s="853"/>
      <c r="AK242" s="853"/>
      <c r="AL242" s="853"/>
      <c r="AM242" s="853"/>
      <c r="AN242" s="853"/>
      <c r="AO242" s="853"/>
      <c r="AP242" s="171"/>
      <c r="AQ242" s="854"/>
      <c r="AR242" s="855"/>
      <c r="AS242" s="166" t="s">
        <v>324</v>
      </c>
      <c r="AT242" s="167"/>
      <c r="AU242" s="855"/>
      <c r="AV242" s="855"/>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6" t="s">
        <v>356</v>
      </c>
      <c r="Z243" s="857"/>
      <c r="AA243" s="858"/>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41"/>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42"/>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41"/>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8"/>
      <c r="Z245" s="849"/>
      <c r="AA245" s="850"/>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8"/>
      <c r="Z246" s="849"/>
      <c r="AA246" s="850"/>
      <c r="AB246" s="171"/>
      <c r="AC246" s="166"/>
      <c r="AD246" s="167"/>
      <c r="AE246" s="853"/>
      <c r="AF246" s="853"/>
      <c r="AG246" s="853"/>
      <c r="AH246" s="853"/>
      <c r="AI246" s="853"/>
      <c r="AJ246" s="853"/>
      <c r="AK246" s="853"/>
      <c r="AL246" s="853"/>
      <c r="AM246" s="853"/>
      <c r="AN246" s="853"/>
      <c r="AO246" s="853"/>
      <c r="AP246" s="171"/>
      <c r="AQ246" s="854"/>
      <c r="AR246" s="855"/>
      <c r="AS246" s="166" t="s">
        <v>324</v>
      </c>
      <c r="AT246" s="167"/>
      <c r="AU246" s="855"/>
      <c r="AV246" s="855"/>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6" t="s">
        <v>356</v>
      </c>
      <c r="Z247" s="857"/>
      <c r="AA247" s="858"/>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41"/>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42"/>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41"/>
    </row>
    <row r="249" spans="1:50" ht="18.75" customHeight="1" hidden="1">
      <c r="A249" s="159"/>
      <c r="B249" s="149"/>
      <c r="C249" s="148"/>
      <c r="D249" s="149"/>
      <c r="E249" s="148"/>
      <c r="F249" s="162"/>
      <c r="G249" s="843" t="s">
        <v>355</v>
      </c>
      <c r="H249" s="193"/>
      <c r="I249" s="193"/>
      <c r="J249" s="193"/>
      <c r="K249" s="193"/>
      <c r="L249" s="193"/>
      <c r="M249" s="193"/>
      <c r="N249" s="193"/>
      <c r="O249" s="193"/>
      <c r="P249" s="193"/>
      <c r="Q249" s="193"/>
      <c r="R249" s="193"/>
      <c r="S249" s="193"/>
      <c r="T249" s="193"/>
      <c r="U249" s="193"/>
      <c r="V249" s="193"/>
      <c r="W249" s="193"/>
      <c r="X249" s="844"/>
      <c r="Y249" s="845"/>
      <c r="Z249" s="846"/>
      <c r="AA249" s="847"/>
      <c r="AB249" s="851" t="s">
        <v>12</v>
      </c>
      <c r="AC249" s="193"/>
      <c r="AD249" s="844"/>
      <c r="AE249" s="852" t="s">
        <v>325</v>
      </c>
      <c r="AF249" s="852"/>
      <c r="AG249" s="852"/>
      <c r="AH249" s="852"/>
      <c r="AI249" s="852" t="s">
        <v>326</v>
      </c>
      <c r="AJ249" s="852"/>
      <c r="AK249" s="852"/>
      <c r="AL249" s="852"/>
      <c r="AM249" s="852" t="s">
        <v>327</v>
      </c>
      <c r="AN249" s="852"/>
      <c r="AO249" s="852"/>
      <c r="AP249" s="851"/>
      <c r="AQ249" s="851" t="s">
        <v>323</v>
      </c>
      <c r="AR249" s="193"/>
      <c r="AS249" s="193"/>
      <c r="AT249" s="844"/>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8"/>
      <c r="Z250" s="849"/>
      <c r="AA250" s="850"/>
      <c r="AB250" s="171"/>
      <c r="AC250" s="166"/>
      <c r="AD250" s="167"/>
      <c r="AE250" s="853"/>
      <c r="AF250" s="853"/>
      <c r="AG250" s="853"/>
      <c r="AH250" s="853"/>
      <c r="AI250" s="853"/>
      <c r="AJ250" s="853"/>
      <c r="AK250" s="853"/>
      <c r="AL250" s="853"/>
      <c r="AM250" s="853"/>
      <c r="AN250" s="853"/>
      <c r="AO250" s="853"/>
      <c r="AP250" s="171"/>
      <c r="AQ250" s="854"/>
      <c r="AR250" s="855"/>
      <c r="AS250" s="166" t="s">
        <v>324</v>
      </c>
      <c r="AT250" s="167"/>
      <c r="AU250" s="855"/>
      <c r="AV250" s="855"/>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6" t="s">
        <v>356</v>
      </c>
      <c r="Z251" s="857"/>
      <c r="AA251" s="858"/>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41"/>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42"/>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41"/>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342</v>
      </c>
      <c r="F353" s="161"/>
      <c r="G353" s="843" t="s">
        <v>355</v>
      </c>
      <c r="H353" s="193"/>
      <c r="I353" s="193"/>
      <c r="J353" s="193"/>
      <c r="K353" s="193"/>
      <c r="L353" s="193"/>
      <c r="M353" s="193"/>
      <c r="N353" s="193"/>
      <c r="O353" s="193"/>
      <c r="P353" s="193"/>
      <c r="Q353" s="193"/>
      <c r="R353" s="193"/>
      <c r="S353" s="193"/>
      <c r="T353" s="193"/>
      <c r="U353" s="193"/>
      <c r="V353" s="193"/>
      <c r="W353" s="193"/>
      <c r="X353" s="844"/>
      <c r="Y353" s="845"/>
      <c r="Z353" s="846"/>
      <c r="AA353" s="847"/>
      <c r="AB353" s="851" t="s">
        <v>12</v>
      </c>
      <c r="AC353" s="193"/>
      <c r="AD353" s="844"/>
      <c r="AE353" s="852" t="s">
        <v>325</v>
      </c>
      <c r="AF353" s="852"/>
      <c r="AG353" s="852"/>
      <c r="AH353" s="852"/>
      <c r="AI353" s="852" t="s">
        <v>326</v>
      </c>
      <c r="AJ353" s="852"/>
      <c r="AK353" s="852"/>
      <c r="AL353" s="852"/>
      <c r="AM353" s="852" t="s">
        <v>327</v>
      </c>
      <c r="AN353" s="852"/>
      <c r="AO353" s="852"/>
      <c r="AP353" s="851"/>
      <c r="AQ353" s="851" t="s">
        <v>323</v>
      </c>
      <c r="AR353" s="193"/>
      <c r="AS353" s="193"/>
      <c r="AT353" s="844"/>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8"/>
      <c r="Z354" s="849"/>
      <c r="AA354" s="850"/>
      <c r="AB354" s="171"/>
      <c r="AC354" s="166"/>
      <c r="AD354" s="167"/>
      <c r="AE354" s="853"/>
      <c r="AF354" s="853"/>
      <c r="AG354" s="853"/>
      <c r="AH354" s="853"/>
      <c r="AI354" s="853"/>
      <c r="AJ354" s="853"/>
      <c r="AK354" s="853"/>
      <c r="AL354" s="853"/>
      <c r="AM354" s="853"/>
      <c r="AN354" s="853"/>
      <c r="AO354" s="853"/>
      <c r="AP354" s="171"/>
      <c r="AQ354" s="854"/>
      <c r="AR354" s="855"/>
      <c r="AS354" s="166" t="s">
        <v>324</v>
      </c>
      <c r="AT354" s="167"/>
      <c r="AU354" s="855"/>
      <c r="AV354" s="855"/>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6" t="s">
        <v>356</v>
      </c>
      <c r="Z355" s="857"/>
      <c r="AA355" s="858"/>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41"/>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42"/>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41"/>
    </row>
    <row r="357" spans="1:50" ht="18.75" customHeight="1" hidden="1">
      <c r="A357" s="159"/>
      <c r="B357" s="149"/>
      <c r="C357" s="148"/>
      <c r="D357" s="149"/>
      <c r="E357" s="148"/>
      <c r="F357" s="162"/>
      <c r="G357" s="843" t="s">
        <v>355</v>
      </c>
      <c r="H357" s="193"/>
      <c r="I357" s="193"/>
      <c r="J357" s="193"/>
      <c r="K357" s="193"/>
      <c r="L357" s="193"/>
      <c r="M357" s="193"/>
      <c r="N357" s="193"/>
      <c r="O357" s="193"/>
      <c r="P357" s="193"/>
      <c r="Q357" s="193"/>
      <c r="R357" s="193"/>
      <c r="S357" s="193"/>
      <c r="T357" s="193"/>
      <c r="U357" s="193"/>
      <c r="V357" s="193"/>
      <c r="W357" s="193"/>
      <c r="X357" s="844"/>
      <c r="Y357" s="845"/>
      <c r="Z357" s="846"/>
      <c r="AA357" s="847"/>
      <c r="AB357" s="851" t="s">
        <v>12</v>
      </c>
      <c r="AC357" s="193"/>
      <c r="AD357" s="844"/>
      <c r="AE357" s="852" t="s">
        <v>325</v>
      </c>
      <c r="AF357" s="852"/>
      <c r="AG357" s="852"/>
      <c r="AH357" s="852"/>
      <c r="AI357" s="852" t="s">
        <v>326</v>
      </c>
      <c r="AJ357" s="852"/>
      <c r="AK357" s="852"/>
      <c r="AL357" s="852"/>
      <c r="AM357" s="852" t="s">
        <v>327</v>
      </c>
      <c r="AN357" s="852"/>
      <c r="AO357" s="852"/>
      <c r="AP357" s="851"/>
      <c r="AQ357" s="851" t="s">
        <v>323</v>
      </c>
      <c r="AR357" s="193"/>
      <c r="AS357" s="193"/>
      <c r="AT357" s="844"/>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8"/>
      <c r="Z358" s="849"/>
      <c r="AA358" s="850"/>
      <c r="AB358" s="171"/>
      <c r="AC358" s="166"/>
      <c r="AD358" s="167"/>
      <c r="AE358" s="853"/>
      <c r="AF358" s="853"/>
      <c r="AG358" s="853"/>
      <c r="AH358" s="853"/>
      <c r="AI358" s="853"/>
      <c r="AJ358" s="853"/>
      <c r="AK358" s="853"/>
      <c r="AL358" s="853"/>
      <c r="AM358" s="853"/>
      <c r="AN358" s="853"/>
      <c r="AO358" s="853"/>
      <c r="AP358" s="171"/>
      <c r="AQ358" s="854"/>
      <c r="AR358" s="855"/>
      <c r="AS358" s="166" t="s">
        <v>324</v>
      </c>
      <c r="AT358" s="167"/>
      <c r="AU358" s="855"/>
      <c r="AV358" s="855"/>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6" t="s">
        <v>356</v>
      </c>
      <c r="Z359" s="857"/>
      <c r="AA359" s="858"/>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41"/>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42"/>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41"/>
    </row>
    <row r="361" spans="1:50" ht="18.75" customHeight="1" hidden="1">
      <c r="A361" s="159"/>
      <c r="B361" s="149"/>
      <c r="C361" s="148"/>
      <c r="D361" s="149"/>
      <c r="E361" s="148"/>
      <c r="F361" s="162"/>
      <c r="G361" s="843" t="s">
        <v>355</v>
      </c>
      <c r="H361" s="193"/>
      <c r="I361" s="193"/>
      <c r="J361" s="193"/>
      <c r="K361" s="193"/>
      <c r="L361" s="193"/>
      <c r="M361" s="193"/>
      <c r="N361" s="193"/>
      <c r="O361" s="193"/>
      <c r="P361" s="193"/>
      <c r="Q361" s="193"/>
      <c r="R361" s="193"/>
      <c r="S361" s="193"/>
      <c r="T361" s="193"/>
      <c r="U361" s="193"/>
      <c r="V361" s="193"/>
      <c r="W361" s="193"/>
      <c r="X361" s="844"/>
      <c r="Y361" s="845"/>
      <c r="Z361" s="846"/>
      <c r="AA361" s="847"/>
      <c r="AB361" s="851" t="s">
        <v>12</v>
      </c>
      <c r="AC361" s="193"/>
      <c r="AD361" s="844"/>
      <c r="AE361" s="852" t="s">
        <v>325</v>
      </c>
      <c r="AF361" s="852"/>
      <c r="AG361" s="852"/>
      <c r="AH361" s="852"/>
      <c r="AI361" s="852" t="s">
        <v>326</v>
      </c>
      <c r="AJ361" s="852"/>
      <c r="AK361" s="852"/>
      <c r="AL361" s="852"/>
      <c r="AM361" s="852" t="s">
        <v>327</v>
      </c>
      <c r="AN361" s="852"/>
      <c r="AO361" s="852"/>
      <c r="AP361" s="851"/>
      <c r="AQ361" s="851" t="s">
        <v>323</v>
      </c>
      <c r="AR361" s="193"/>
      <c r="AS361" s="193"/>
      <c r="AT361" s="844"/>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8"/>
      <c r="Z362" s="849"/>
      <c r="AA362" s="850"/>
      <c r="AB362" s="171"/>
      <c r="AC362" s="166"/>
      <c r="AD362" s="167"/>
      <c r="AE362" s="853"/>
      <c r="AF362" s="853"/>
      <c r="AG362" s="853"/>
      <c r="AH362" s="853"/>
      <c r="AI362" s="853"/>
      <c r="AJ362" s="853"/>
      <c r="AK362" s="853"/>
      <c r="AL362" s="853"/>
      <c r="AM362" s="853"/>
      <c r="AN362" s="853"/>
      <c r="AO362" s="853"/>
      <c r="AP362" s="171"/>
      <c r="AQ362" s="854"/>
      <c r="AR362" s="855"/>
      <c r="AS362" s="166" t="s">
        <v>324</v>
      </c>
      <c r="AT362" s="167"/>
      <c r="AU362" s="855"/>
      <c r="AV362" s="855"/>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6" t="s">
        <v>356</v>
      </c>
      <c r="Z363" s="857"/>
      <c r="AA363" s="858"/>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41"/>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42"/>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41"/>
    </row>
    <row r="365" spans="1:50" ht="18.75" customHeight="1" hidden="1">
      <c r="A365" s="159"/>
      <c r="B365" s="149"/>
      <c r="C365" s="148"/>
      <c r="D365" s="149"/>
      <c r="E365" s="148"/>
      <c r="F365" s="162"/>
      <c r="G365" s="843" t="s">
        <v>355</v>
      </c>
      <c r="H365" s="193"/>
      <c r="I365" s="193"/>
      <c r="J365" s="193"/>
      <c r="K365" s="193"/>
      <c r="L365" s="193"/>
      <c r="M365" s="193"/>
      <c r="N365" s="193"/>
      <c r="O365" s="193"/>
      <c r="P365" s="193"/>
      <c r="Q365" s="193"/>
      <c r="R365" s="193"/>
      <c r="S365" s="193"/>
      <c r="T365" s="193"/>
      <c r="U365" s="193"/>
      <c r="V365" s="193"/>
      <c r="W365" s="193"/>
      <c r="X365" s="844"/>
      <c r="Y365" s="845"/>
      <c r="Z365" s="846"/>
      <c r="AA365" s="847"/>
      <c r="AB365" s="851" t="s">
        <v>12</v>
      </c>
      <c r="AC365" s="193"/>
      <c r="AD365" s="844"/>
      <c r="AE365" s="852" t="s">
        <v>325</v>
      </c>
      <c r="AF365" s="852"/>
      <c r="AG365" s="852"/>
      <c r="AH365" s="852"/>
      <c r="AI365" s="852" t="s">
        <v>326</v>
      </c>
      <c r="AJ365" s="852"/>
      <c r="AK365" s="852"/>
      <c r="AL365" s="852"/>
      <c r="AM365" s="852" t="s">
        <v>327</v>
      </c>
      <c r="AN365" s="852"/>
      <c r="AO365" s="852"/>
      <c r="AP365" s="851"/>
      <c r="AQ365" s="851" t="s">
        <v>323</v>
      </c>
      <c r="AR365" s="193"/>
      <c r="AS365" s="193"/>
      <c r="AT365" s="844"/>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8"/>
      <c r="Z366" s="849"/>
      <c r="AA366" s="850"/>
      <c r="AB366" s="171"/>
      <c r="AC366" s="166"/>
      <c r="AD366" s="167"/>
      <c r="AE366" s="853"/>
      <c r="AF366" s="853"/>
      <c r="AG366" s="853"/>
      <c r="AH366" s="853"/>
      <c r="AI366" s="853"/>
      <c r="AJ366" s="853"/>
      <c r="AK366" s="853"/>
      <c r="AL366" s="853"/>
      <c r="AM366" s="853"/>
      <c r="AN366" s="853"/>
      <c r="AO366" s="853"/>
      <c r="AP366" s="171"/>
      <c r="AQ366" s="854"/>
      <c r="AR366" s="855"/>
      <c r="AS366" s="166" t="s">
        <v>324</v>
      </c>
      <c r="AT366" s="167"/>
      <c r="AU366" s="855"/>
      <c r="AV366" s="855"/>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6" t="s">
        <v>356</v>
      </c>
      <c r="Z367" s="857"/>
      <c r="AA367" s="858"/>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41"/>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42"/>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41"/>
    </row>
    <row r="369" spans="1:50" ht="18.75" customHeight="1" hidden="1">
      <c r="A369" s="159"/>
      <c r="B369" s="149"/>
      <c r="C369" s="148"/>
      <c r="D369" s="149"/>
      <c r="E369" s="148"/>
      <c r="F369" s="162"/>
      <c r="G369" s="843" t="s">
        <v>355</v>
      </c>
      <c r="H369" s="193"/>
      <c r="I369" s="193"/>
      <c r="J369" s="193"/>
      <c r="K369" s="193"/>
      <c r="L369" s="193"/>
      <c r="M369" s="193"/>
      <c r="N369" s="193"/>
      <c r="O369" s="193"/>
      <c r="P369" s="193"/>
      <c r="Q369" s="193"/>
      <c r="R369" s="193"/>
      <c r="S369" s="193"/>
      <c r="T369" s="193"/>
      <c r="U369" s="193"/>
      <c r="V369" s="193"/>
      <c r="W369" s="193"/>
      <c r="X369" s="844"/>
      <c r="Y369" s="845"/>
      <c r="Z369" s="846"/>
      <c r="AA369" s="847"/>
      <c r="AB369" s="851" t="s">
        <v>12</v>
      </c>
      <c r="AC369" s="193"/>
      <c r="AD369" s="844"/>
      <c r="AE369" s="852" t="s">
        <v>325</v>
      </c>
      <c r="AF369" s="852"/>
      <c r="AG369" s="852"/>
      <c r="AH369" s="852"/>
      <c r="AI369" s="852" t="s">
        <v>326</v>
      </c>
      <c r="AJ369" s="852"/>
      <c r="AK369" s="852"/>
      <c r="AL369" s="852"/>
      <c r="AM369" s="852" t="s">
        <v>327</v>
      </c>
      <c r="AN369" s="852"/>
      <c r="AO369" s="852"/>
      <c r="AP369" s="851"/>
      <c r="AQ369" s="851" t="s">
        <v>323</v>
      </c>
      <c r="AR369" s="193"/>
      <c r="AS369" s="193"/>
      <c r="AT369" s="844"/>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8"/>
      <c r="Z370" s="849"/>
      <c r="AA370" s="850"/>
      <c r="AB370" s="171"/>
      <c r="AC370" s="166"/>
      <c r="AD370" s="167"/>
      <c r="AE370" s="853"/>
      <c r="AF370" s="853"/>
      <c r="AG370" s="853"/>
      <c r="AH370" s="853"/>
      <c r="AI370" s="853"/>
      <c r="AJ370" s="853"/>
      <c r="AK370" s="853"/>
      <c r="AL370" s="853"/>
      <c r="AM370" s="853"/>
      <c r="AN370" s="853"/>
      <c r="AO370" s="853"/>
      <c r="AP370" s="171"/>
      <c r="AQ370" s="854"/>
      <c r="AR370" s="855"/>
      <c r="AS370" s="166" t="s">
        <v>324</v>
      </c>
      <c r="AT370" s="167"/>
      <c r="AU370" s="855"/>
      <c r="AV370" s="855"/>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6" t="s">
        <v>356</v>
      </c>
      <c r="Z371" s="857"/>
      <c r="AA371" s="858"/>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41"/>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42"/>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41"/>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26"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7"/>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39.75" customHeight="1">
      <c r="A683" s="490" t="s">
        <v>269</v>
      </c>
      <c r="B683" s="491"/>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31" t="s">
        <v>445</v>
      </c>
      <c r="AE683" s="832"/>
      <c r="AF683" s="832"/>
      <c r="AG683" s="828" t="s">
        <v>459</v>
      </c>
      <c r="AH683" s="829"/>
      <c r="AI683" s="829"/>
      <c r="AJ683" s="829"/>
      <c r="AK683" s="829"/>
      <c r="AL683" s="829"/>
      <c r="AM683" s="829"/>
      <c r="AN683" s="829"/>
      <c r="AO683" s="829"/>
      <c r="AP683" s="829"/>
      <c r="AQ683" s="829"/>
      <c r="AR683" s="829"/>
      <c r="AS683" s="829"/>
      <c r="AT683" s="829"/>
      <c r="AU683" s="829"/>
      <c r="AV683" s="829"/>
      <c r="AW683" s="829"/>
      <c r="AX683" s="830"/>
    </row>
    <row r="684" spans="1:50" ht="39.75"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445</v>
      </c>
      <c r="AE684" s="564"/>
      <c r="AF684" s="564"/>
      <c r="AG684" s="565" t="s">
        <v>460</v>
      </c>
      <c r="AH684" s="566"/>
      <c r="AI684" s="566"/>
      <c r="AJ684" s="566"/>
      <c r="AK684" s="566"/>
      <c r="AL684" s="566"/>
      <c r="AM684" s="566"/>
      <c r="AN684" s="566"/>
      <c r="AO684" s="566"/>
      <c r="AP684" s="566"/>
      <c r="AQ684" s="566"/>
      <c r="AR684" s="566"/>
      <c r="AS684" s="566"/>
      <c r="AT684" s="566"/>
      <c r="AU684" s="566"/>
      <c r="AV684" s="566"/>
      <c r="AW684" s="566"/>
      <c r="AX684" s="567"/>
    </row>
    <row r="685" spans="1:50" ht="60"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445</v>
      </c>
      <c r="AE685" s="574"/>
      <c r="AF685" s="574"/>
      <c r="AG685" s="642" t="s">
        <v>461</v>
      </c>
      <c r="AH685" s="119"/>
      <c r="AI685" s="119"/>
      <c r="AJ685" s="119"/>
      <c r="AK685" s="119"/>
      <c r="AL685" s="119"/>
      <c r="AM685" s="119"/>
      <c r="AN685" s="119"/>
      <c r="AO685" s="119"/>
      <c r="AP685" s="119"/>
      <c r="AQ685" s="119"/>
      <c r="AR685" s="119"/>
      <c r="AS685" s="119"/>
      <c r="AT685" s="119"/>
      <c r="AU685" s="119"/>
      <c r="AV685" s="119"/>
      <c r="AW685" s="119"/>
      <c r="AX685" s="643"/>
    </row>
    <row r="686" spans="1:50" ht="18.75" customHeight="1">
      <c r="A686" s="547" t="s">
        <v>44</v>
      </c>
      <c r="B686" s="728"/>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6" t="s">
        <v>463</v>
      </c>
      <c r="AE686" s="777"/>
      <c r="AF686" s="777"/>
      <c r="AG686" s="87" t="s">
        <v>450</v>
      </c>
      <c r="AH686" s="88"/>
      <c r="AI686" s="88"/>
      <c r="AJ686" s="88"/>
      <c r="AK686" s="88"/>
      <c r="AL686" s="88"/>
      <c r="AM686" s="88"/>
      <c r="AN686" s="88"/>
      <c r="AO686" s="88"/>
      <c r="AP686" s="88"/>
      <c r="AQ686" s="88"/>
      <c r="AR686" s="88"/>
      <c r="AS686" s="88"/>
      <c r="AT686" s="88"/>
      <c r="AU686" s="88"/>
      <c r="AV686" s="88"/>
      <c r="AW686" s="88"/>
      <c r="AX686" s="89"/>
    </row>
    <row r="687" spans="1:50" ht="72" customHeight="1">
      <c r="A687" s="607"/>
      <c r="B687" s="729"/>
      <c r="C687" s="540"/>
      <c r="D687" s="541"/>
      <c r="E687" s="575" t="s">
        <v>413</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t="s">
        <v>462</v>
      </c>
      <c r="AE687" s="564"/>
      <c r="AF687" s="700"/>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c r="A688" s="607"/>
      <c r="B688" s="729"/>
      <c r="C688" s="542"/>
      <c r="D688" s="543"/>
      <c r="E688" s="578" t="s">
        <v>414</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t="s">
        <v>462</v>
      </c>
      <c r="AE688" s="572"/>
      <c r="AF688" s="572"/>
      <c r="AG688" s="642"/>
      <c r="AH688" s="119"/>
      <c r="AI688" s="119"/>
      <c r="AJ688" s="119"/>
      <c r="AK688" s="119"/>
      <c r="AL688" s="119"/>
      <c r="AM688" s="119"/>
      <c r="AN688" s="119"/>
      <c r="AO688" s="119"/>
      <c r="AP688" s="119"/>
      <c r="AQ688" s="119"/>
      <c r="AR688" s="119"/>
      <c r="AS688" s="119"/>
      <c r="AT688" s="119"/>
      <c r="AU688" s="119"/>
      <c r="AV688" s="119"/>
      <c r="AW688" s="119"/>
      <c r="AX688" s="643"/>
    </row>
    <row r="689" spans="1:50" ht="18.75" customHeight="1">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463</v>
      </c>
      <c r="AE689" s="569"/>
      <c r="AF689" s="569"/>
      <c r="AG689" s="487" t="s">
        <v>449</v>
      </c>
      <c r="AH689" s="488"/>
      <c r="AI689" s="488"/>
      <c r="AJ689" s="488"/>
      <c r="AK689" s="488"/>
      <c r="AL689" s="488"/>
      <c r="AM689" s="488"/>
      <c r="AN689" s="488"/>
      <c r="AO689" s="488"/>
      <c r="AP689" s="488"/>
      <c r="AQ689" s="488"/>
      <c r="AR689" s="488"/>
      <c r="AS689" s="488"/>
      <c r="AT689" s="488"/>
      <c r="AU689" s="488"/>
      <c r="AV689" s="488"/>
      <c r="AW689" s="488"/>
      <c r="AX689" s="489"/>
    </row>
    <row r="690" spans="1:50" ht="18.75" customHeight="1">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463</v>
      </c>
      <c r="AE690" s="564"/>
      <c r="AF690" s="564"/>
      <c r="AG690" s="565" t="s">
        <v>449</v>
      </c>
      <c r="AH690" s="566"/>
      <c r="AI690" s="566"/>
      <c r="AJ690" s="566"/>
      <c r="AK690" s="566"/>
      <c r="AL690" s="566"/>
      <c r="AM690" s="566"/>
      <c r="AN690" s="566"/>
      <c r="AO690" s="566"/>
      <c r="AP690" s="566"/>
      <c r="AQ690" s="566"/>
      <c r="AR690" s="566"/>
      <c r="AS690" s="566"/>
      <c r="AT690" s="566"/>
      <c r="AU690" s="566"/>
      <c r="AV690" s="566"/>
      <c r="AW690" s="566"/>
      <c r="AX690" s="567"/>
    </row>
    <row r="691" spans="1:50" ht="18.75" customHeight="1">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463</v>
      </c>
      <c r="AE691" s="564"/>
      <c r="AF691" s="564"/>
      <c r="AG691" s="565" t="s">
        <v>449</v>
      </c>
      <c r="AH691" s="566"/>
      <c r="AI691" s="566"/>
      <c r="AJ691" s="566"/>
      <c r="AK691" s="566"/>
      <c r="AL691" s="566"/>
      <c r="AM691" s="566"/>
      <c r="AN691" s="566"/>
      <c r="AO691" s="566"/>
      <c r="AP691" s="566"/>
      <c r="AQ691" s="566"/>
      <c r="AR691" s="566"/>
      <c r="AS691" s="566"/>
      <c r="AT691" s="566"/>
      <c r="AU691" s="566"/>
      <c r="AV691" s="566"/>
      <c r="AW691" s="566"/>
      <c r="AX691" s="567"/>
    </row>
    <row r="692" spans="1:50" ht="18.75" customHeight="1">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463</v>
      </c>
      <c r="AE692" s="564"/>
      <c r="AF692" s="564"/>
      <c r="AG692" s="565" t="s">
        <v>449</v>
      </c>
      <c r="AH692" s="566"/>
      <c r="AI692" s="566"/>
      <c r="AJ692" s="566"/>
      <c r="AK692" s="566"/>
      <c r="AL692" s="566"/>
      <c r="AM692" s="566"/>
      <c r="AN692" s="566"/>
      <c r="AO692" s="566"/>
      <c r="AP692" s="566"/>
      <c r="AQ692" s="566"/>
      <c r="AR692" s="566"/>
      <c r="AS692" s="566"/>
      <c r="AT692" s="566"/>
      <c r="AU692" s="566"/>
      <c r="AV692" s="566"/>
      <c r="AW692" s="566"/>
      <c r="AX692" s="567"/>
    </row>
    <row r="693" spans="1:64" ht="159.75" customHeight="1">
      <c r="A693" s="607"/>
      <c r="B693" s="608"/>
      <c r="C693" s="658" t="s">
        <v>52</v>
      </c>
      <c r="D693" s="659"/>
      <c r="E693" s="659"/>
      <c r="F693" s="659"/>
      <c r="G693" s="659"/>
      <c r="H693" s="659"/>
      <c r="I693" s="659"/>
      <c r="J693" s="659"/>
      <c r="K693" s="659"/>
      <c r="L693" s="659"/>
      <c r="M693" s="659"/>
      <c r="N693" s="659"/>
      <c r="O693" s="659"/>
      <c r="P693" s="659"/>
      <c r="Q693" s="659"/>
      <c r="R693" s="659"/>
      <c r="S693" s="659"/>
      <c r="T693" s="659"/>
      <c r="U693" s="659"/>
      <c r="V693" s="659"/>
      <c r="W693" s="659"/>
      <c r="X693" s="659"/>
      <c r="Y693" s="659"/>
      <c r="Z693" s="659"/>
      <c r="AA693" s="659"/>
      <c r="AB693" s="659"/>
      <c r="AC693" s="660"/>
      <c r="AD693" s="573" t="s">
        <v>463</v>
      </c>
      <c r="AE693" s="574"/>
      <c r="AF693" s="574"/>
      <c r="AG693" s="535" t="s">
        <v>469</v>
      </c>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2" ht="20.25" customHeight="1">
      <c r="A694" s="609"/>
      <c r="B694" s="610"/>
      <c r="C694" s="730" t="s">
        <v>424</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2" t="s">
        <v>463</v>
      </c>
      <c r="AE694" s="533"/>
      <c r="AF694" s="534"/>
      <c r="AG694" s="553" t="s">
        <v>449</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50" ht="21" customHeight="1">
      <c r="A695" s="547" t="s">
        <v>45</v>
      </c>
      <c r="B695" s="606"/>
      <c r="C695" s="611" t="s">
        <v>425</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463</v>
      </c>
      <c r="AE695" s="569"/>
      <c r="AF695" s="570"/>
      <c r="AG695" s="487" t="s">
        <v>449</v>
      </c>
      <c r="AH695" s="488"/>
      <c r="AI695" s="488"/>
      <c r="AJ695" s="488"/>
      <c r="AK695" s="488"/>
      <c r="AL695" s="488"/>
      <c r="AM695" s="488"/>
      <c r="AN695" s="488"/>
      <c r="AO695" s="488"/>
      <c r="AP695" s="488"/>
      <c r="AQ695" s="488"/>
      <c r="AR695" s="488"/>
      <c r="AS695" s="488"/>
      <c r="AT695" s="488"/>
      <c r="AU695" s="488"/>
      <c r="AV695" s="488"/>
      <c r="AW695" s="488"/>
      <c r="AX695" s="489"/>
    </row>
    <row r="696" spans="1:50" ht="30" customHeight="1">
      <c r="A696" s="607"/>
      <c r="B696" s="608"/>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5" t="s">
        <v>463</v>
      </c>
      <c r="AE696" s="716"/>
      <c r="AF696" s="716"/>
      <c r="AG696" s="565" t="s">
        <v>449</v>
      </c>
      <c r="AH696" s="566"/>
      <c r="AI696" s="566"/>
      <c r="AJ696" s="566"/>
      <c r="AK696" s="566"/>
      <c r="AL696" s="566"/>
      <c r="AM696" s="566"/>
      <c r="AN696" s="566"/>
      <c r="AO696" s="566"/>
      <c r="AP696" s="566"/>
      <c r="AQ696" s="566"/>
      <c r="AR696" s="566"/>
      <c r="AS696" s="566"/>
      <c r="AT696" s="566"/>
      <c r="AU696" s="566"/>
      <c r="AV696" s="566"/>
      <c r="AW696" s="566"/>
      <c r="AX696" s="567"/>
    </row>
    <row r="697" spans="1:50" ht="18" customHeight="1">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463</v>
      </c>
      <c r="AE697" s="564"/>
      <c r="AF697" s="564"/>
      <c r="AG697" s="565" t="s">
        <v>449</v>
      </c>
      <c r="AH697" s="566"/>
      <c r="AI697" s="566"/>
      <c r="AJ697" s="566"/>
      <c r="AK697" s="566"/>
      <c r="AL697" s="566"/>
      <c r="AM697" s="566"/>
      <c r="AN697" s="566"/>
      <c r="AO697" s="566"/>
      <c r="AP697" s="566"/>
      <c r="AQ697" s="566"/>
      <c r="AR697" s="566"/>
      <c r="AS697" s="566"/>
      <c r="AT697" s="566"/>
      <c r="AU697" s="566"/>
      <c r="AV697" s="566"/>
      <c r="AW697" s="566"/>
      <c r="AX697" s="567"/>
    </row>
    <row r="698" spans="1:50" ht="18" customHeight="1">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463</v>
      </c>
      <c r="AE698" s="564"/>
      <c r="AF698" s="564"/>
      <c r="AG698" s="90" t="s">
        <v>449</v>
      </c>
      <c r="AH698" s="91"/>
      <c r="AI698" s="91"/>
      <c r="AJ698" s="91"/>
      <c r="AK698" s="91"/>
      <c r="AL698" s="91"/>
      <c r="AM698" s="91"/>
      <c r="AN698" s="91"/>
      <c r="AO698" s="91"/>
      <c r="AP698" s="91"/>
      <c r="AQ698" s="91"/>
      <c r="AR698" s="91"/>
      <c r="AS698" s="91"/>
      <c r="AT698" s="91"/>
      <c r="AU698" s="91"/>
      <c r="AV698" s="91"/>
      <c r="AW698" s="91"/>
      <c r="AX698" s="92"/>
    </row>
    <row r="699" spans="1:50" ht="33" customHeight="1">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463</v>
      </c>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0"/>
      <c r="B700" s="601"/>
      <c r="C700" s="584" t="s">
        <v>70</v>
      </c>
      <c r="D700" s="585"/>
      <c r="E700" s="585"/>
      <c r="F700" s="585"/>
      <c r="G700" s="585"/>
      <c r="H700" s="585"/>
      <c r="I700" s="585"/>
      <c r="J700" s="585"/>
      <c r="K700" s="585"/>
      <c r="L700" s="585"/>
      <c r="M700" s="585"/>
      <c r="N700" s="585"/>
      <c r="O700" s="586"/>
      <c r="P700" s="596" t="s">
        <v>0</v>
      </c>
      <c r="Q700" s="596"/>
      <c r="R700" s="596"/>
      <c r="S700" s="597"/>
      <c r="T700" s="758" t="s">
        <v>29</v>
      </c>
      <c r="U700" s="596"/>
      <c r="V700" s="596"/>
      <c r="W700" s="596"/>
      <c r="X700" s="596"/>
      <c r="Y700" s="596"/>
      <c r="Z700" s="596"/>
      <c r="AA700" s="596"/>
      <c r="AB700" s="596"/>
      <c r="AC700" s="596"/>
      <c r="AD700" s="596"/>
      <c r="AE700" s="596"/>
      <c r="AF700" s="759"/>
      <c r="AG700" s="642"/>
      <c r="AH700" s="119"/>
      <c r="AI700" s="119"/>
      <c r="AJ700" s="119"/>
      <c r="AK700" s="119"/>
      <c r="AL700" s="119"/>
      <c r="AM700" s="119"/>
      <c r="AN700" s="119"/>
      <c r="AO700" s="119"/>
      <c r="AP700" s="119"/>
      <c r="AQ700" s="119"/>
      <c r="AR700" s="119"/>
      <c r="AS700" s="119"/>
      <c r="AT700" s="119"/>
      <c r="AU700" s="119"/>
      <c r="AV700" s="119"/>
      <c r="AW700" s="119"/>
      <c r="AX700" s="643"/>
    </row>
    <row r="701" spans="1:50" ht="26.25" customHeight="1">
      <c r="A701" s="600"/>
      <c r="B701" s="601"/>
      <c r="C701" s="736"/>
      <c r="D701" s="737"/>
      <c r="E701" s="737"/>
      <c r="F701" s="737"/>
      <c r="G701" s="737"/>
      <c r="H701" s="737"/>
      <c r="I701" s="737"/>
      <c r="J701" s="737"/>
      <c r="K701" s="737"/>
      <c r="L701" s="737"/>
      <c r="M701" s="737"/>
      <c r="N701" s="737"/>
      <c r="O701" s="738"/>
      <c r="P701" s="556"/>
      <c r="Q701" s="556"/>
      <c r="R701" s="556"/>
      <c r="S701" s="557"/>
      <c r="T701" s="604"/>
      <c r="U701" s="566"/>
      <c r="V701" s="566"/>
      <c r="W701" s="566"/>
      <c r="X701" s="566"/>
      <c r="Y701" s="566"/>
      <c r="Z701" s="566"/>
      <c r="AA701" s="566"/>
      <c r="AB701" s="566"/>
      <c r="AC701" s="566"/>
      <c r="AD701" s="566"/>
      <c r="AE701" s="566"/>
      <c r="AF701" s="605"/>
      <c r="AG701" s="642"/>
      <c r="AH701" s="119"/>
      <c r="AI701" s="119"/>
      <c r="AJ701" s="119"/>
      <c r="AK701" s="119"/>
      <c r="AL701" s="119"/>
      <c r="AM701" s="119"/>
      <c r="AN701" s="119"/>
      <c r="AO701" s="119"/>
      <c r="AP701" s="119"/>
      <c r="AQ701" s="119"/>
      <c r="AR701" s="119"/>
      <c r="AS701" s="119"/>
      <c r="AT701" s="119"/>
      <c r="AU701" s="119"/>
      <c r="AV701" s="119"/>
      <c r="AW701" s="119"/>
      <c r="AX701" s="643"/>
    </row>
    <row r="702" spans="1:50" ht="26.25" customHeight="1">
      <c r="A702" s="600"/>
      <c r="B702" s="601"/>
      <c r="C702" s="736"/>
      <c r="D702" s="737"/>
      <c r="E702" s="737"/>
      <c r="F702" s="737"/>
      <c r="G702" s="737"/>
      <c r="H702" s="737"/>
      <c r="I702" s="737"/>
      <c r="J702" s="737"/>
      <c r="K702" s="737"/>
      <c r="L702" s="737"/>
      <c r="M702" s="737"/>
      <c r="N702" s="737"/>
      <c r="O702" s="738"/>
      <c r="P702" s="556"/>
      <c r="Q702" s="556"/>
      <c r="R702" s="556"/>
      <c r="S702" s="557"/>
      <c r="T702" s="604"/>
      <c r="U702" s="566"/>
      <c r="V702" s="566"/>
      <c r="W702" s="566"/>
      <c r="X702" s="566"/>
      <c r="Y702" s="566"/>
      <c r="Z702" s="566"/>
      <c r="AA702" s="566"/>
      <c r="AB702" s="566"/>
      <c r="AC702" s="566"/>
      <c r="AD702" s="566"/>
      <c r="AE702" s="566"/>
      <c r="AF702" s="605"/>
      <c r="AG702" s="642"/>
      <c r="AH702" s="119"/>
      <c r="AI702" s="119"/>
      <c r="AJ702" s="119"/>
      <c r="AK702" s="119"/>
      <c r="AL702" s="119"/>
      <c r="AM702" s="119"/>
      <c r="AN702" s="119"/>
      <c r="AO702" s="119"/>
      <c r="AP702" s="119"/>
      <c r="AQ702" s="119"/>
      <c r="AR702" s="119"/>
      <c r="AS702" s="119"/>
      <c r="AT702" s="119"/>
      <c r="AU702" s="119"/>
      <c r="AV702" s="119"/>
      <c r="AW702" s="119"/>
      <c r="AX702" s="643"/>
    </row>
    <row r="703" spans="1:50" ht="26.25" customHeight="1">
      <c r="A703" s="600"/>
      <c r="B703" s="601"/>
      <c r="C703" s="736"/>
      <c r="D703" s="737"/>
      <c r="E703" s="737"/>
      <c r="F703" s="737"/>
      <c r="G703" s="737"/>
      <c r="H703" s="737"/>
      <c r="I703" s="737"/>
      <c r="J703" s="737"/>
      <c r="K703" s="737"/>
      <c r="L703" s="737"/>
      <c r="M703" s="737"/>
      <c r="N703" s="737"/>
      <c r="O703" s="738"/>
      <c r="P703" s="556"/>
      <c r="Q703" s="556"/>
      <c r="R703" s="556"/>
      <c r="S703" s="557"/>
      <c r="T703" s="604"/>
      <c r="U703" s="566"/>
      <c r="V703" s="566"/>
      <c r="W703" s="566"/>
      <c r="X703" s="566"/>
      <c r="Y703" s="566"/>
      <c r="Z703" s="566"/>
      <c r="AA703" s="566"/>
      <c r="AB703" s="566"/>
      <c r="AC703" s="566"/>
      <c r="AD703" s="566"/>
      <c r="AE703" s="566"/>
      <c r="AF703" s="605"/>
      <c r="AG703" s="642"/>
      <c r="AH703" s="119"/>
      <c r="AI703" s="119"/>
      <c r="AJ703" s="119"/>
      <c r="AK703" s="119"/>
      <c r="AL703" s="119"/>
      <c r="AM703" s="119"/>
      <c r="AN703" s="119"/>
      <c r="AO703" s="119"/>
      <c r="AP703" s="119"/>
      <c r="AQ703" s="119"/>
      <c r="AR703" s="119"/>
      <c r="AS703" s="119"/>
      <c r="AT703" s="119"/>
      <c r="AU703" s="119"/>
      <c r="AV703" s="119"/>
      <c r="AW703" s="119"/>
      <c r="AX703" s="643"/>
    </row>
    <row r="704" spans="1:50" ht="26.25" customHeight="1">
      <c r="A704" s="600"/>
      <c r="B704" s="601"/>
      <c r="C704" s="736"/>
      <c r="D704" s="737"/>
      <c r="E704" s="737"/>
      <c r="F704" s="737"/>
      <c r="G704" s="737"/>
      <c r="H704" s="737"/>
      <c r="I704" s="737"/>
      <c r="J704" s="737"/>
      <c r="K704" s="737"/>
      <c r="L704" s="737"/>
      <c r="M704" s="737"/>
      <c r="N704" s="737"/>
      <c r="O704" s="738"/>
      <c r="P704" s="556"/>
      <c r="Q704" s="556"/>
      <c r="R704" s="556"/>
      <c r="S704" s="557"/>
      <c r="T704" s="604"/>
      <c r="U704" s="566"/>
      <c r="V704" s="566"/>
      <c r="W704" s="566"/>
      <c r="X704" s="566"/>
      <c r="Y704" s="566"/>
      <c r="Z704" s="566"/>
      <c r="AA704" s="566"/>
      <c r="AB704" s="566"/>
      <c r="AC704" s="566"/>
      <c r="AD704" s="566"/>
      <c r="AE704" s="566"/>
      <c r="AF704" s="605"/>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customHeight="1">
      <c r="A705" s="602"/>
      <c r="B705" s="603"/>
      <c r="C705" s="743"/>
      <c r="D705" s="744"/>
      <c r="E705" s="744"/>
      <c r="F705" s="744"/>
      <c r="G705" s="744"/>
      <c r="H705" s="744"/>
      <c r="I705" s="744"/>
      <c r="J705" s="744"/>
      <c r="K705" s="744"/>
      <c r="L705" s="744"/>
      <c r="M705" s="744"/>
      <c r="N705" s="744"/>
      <c r="O705" s="745"/>
      <c r="P705" s="756"/>
      <c r="Q705" s="756"/>
      <c r="R705" s="756"/>
      <c r="S705" s="757"/>
      <c r="T705" s="760"/>
      <c r="U705" s="554"/>
      <c r="V705" s="554"/>
      <c r="W705" s="554"/>
      <c r="X705" s="554"/>
      <c r="Y705" s="554"/>
      <c r="Z705" s="554"/>
      <c r="AA705" s="554"/>
      <c r="AB705" s="554"/>
      <c r="AC705" s="554"/>
      <c r="AD705" s="554"/>
      <c r="AE705" s="554"/>
      <c r="AF705" s="761"/>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4" t="s">
        <v>60</v>
      </c>
      <c r="D706" s="739"/>
      <c r="E706" s="739"/>
      <c r="F706" s="740"/>
      <c r="G706" s="754" t="s">
        <v>465</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c r="A707" s="549"/>
      <c r="B707" s="550"/>
      <c r="C707" s="749" t="s">
        <v>64</v>
      </c>
      <c r="D707" s="750"/>
      <c r="E707" s="750"/>
      <c r="F707" s="751"/>
      <c r="G707" s="752" t="s">
        <v>464</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c r="A709" s="722" t="s">
        <v>467</v>
      </c>
      <c r="B709" s="723"/>
      <c r="C709" s="723"/>
      <c r="D709" s="723"/>
      <c r="E709" s="723"/>
      <c r="F709" s="723"/>
      <c r="G709" s="723"/>
      <c r="H709" s="723"/>
      <c r="I709" s="723"/>
      <c r="J709" s="723"/>
      <c r="K709" s="723"/>
      <c r="L709" s="723"/>
      <c r="M709" s="723"/>
      <c r="N709" s="723"/>
      <c r="O709" s="723"/>
      <c r="P709" s="723"/>
      <c r="Q709" s="723"/>
      <c r="R709" s="723"/>
      <c r="S709" s="723"/>
      <c r="T709" s="723"/>
      <c r="U709" s="723"/>
      <c r="V709" s="723"/>
      <c r="W709" s="723"/>
      <c r="X709" s="723"/>
      <c r="Y709" s="723"/>
      <c r="Z709" s="723"/>
      <c r="AA709" s="723"/>
      <c r="AB709" s="723"/>
      <c r="AC709" s="723"/>
      <c r="AD709" s="723"/>
      <c r="AE709" s="723"/>
      <c r="AF709" s="723"/>
      <c r="AG709" s="723"/>
      <c r="AH709" s="723"/>
      <c r="AI709" s="723"/>
      <c r="AJ709" s="723"/>
      <c r="AK709" s="723"/>
      <c r="AL709" s="723"/>
      <c r="AM709" s="723"/>
      <c r="AN709" s="723"/>
      <c r="AO709" s="723"/>
      <c r="AP709" s="723"/>
      <c r="AQ709" s="723"/>
      <c r="AR709" s="723"/>
      <c r="AS709" s="723"/>
      <c r="AT709" s="723"/>
      <c r="AU709" s="723"/>
      <c r="AV709" s="723"/>
      <c r="AW709" s="723"/>
      <c r="AX709" s="724"/>
    </row>
    <row r="710" spans="1:50" ht="21" customHeight="1">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120" customHeight="1" thickBot="1">
      <c r="A711" s="544" t="s">
        <v>266</v>
      </c>
      <c r="B711" s="545"/>
      <c r="C711" s="545"/>
      <c r="D711" s="545"/>
      <c r="E711" s="546"/>
      <c r="F711" s="587" t="s">
        <v>468</v>
      </c>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99.75" customHeight="1" thickBot="1">
      <c r="A713" s="702" t="s">
        <v>470</v>
      </c>
      <c r="B713" s="703"/>
      <c r="C713" s="703"/>
      <c r="D713" s="703"/>
      <c r="E713" s="704"/>
      <c r="F713" s="725" t="s">
        <v>471</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customHeight="1" thickBot="1">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5" customHeight="1">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5" customHeight="1">
      <c r="A717" s="551" t="s">
        <v>388</v>
      </c>
      <c r="B717" s="285"/>
      <c r="C717" s="285"/>
      <c r="D717" s="285"/>
      <c r="E717" s="285"/>
      <c r="F717" s="285"/>
      <c r="G717" s="705" t="s">
        <v>450</v>
      </c>
      <c r="H717" s="706"/>
      <c r="I717" s="706"/>
      <c r="J717" s="706"/>
      <c r="K717" s="706"/>
      <c r="L717" s="706"/>
      <c r="M717" s="706"/>
      <c r="N717" s="706"/>
      <c r="O717" s="706"/>
      <c r="P717" s="706"/>
      <c r="Q717" s="285" t="s">
        <v>329</v>
      </c>
      <c r="R717" s="285"/>
      <c r="S717" s="285"/>
      <c r="T717" s="285"/>
      <c r="U717" s="285"/>
      <c r="V717" s="285"/>
      <c r="W717" s="705" t="s">
        <v>450</v>
      </c>
      <c r="X717" s="706"/>
      <c r="Y717" s="706"/>
      <c r="Z717" s="706"/>
      <c r="AA717" s="706"/>
      <c r="AB717" s="706"/>
      <c r="AC717" s="706"/>
      <c r="AD717" s="706"/>
      <c r="AE717" s="706"/>
      <c r="AF717" s="706"/>
      <c r="AG717" s="285" t="s">
        <v>330</v>
      </c>
      <c r="AH717" s="285"/>
      <c r="AI717" s="285"/>
      <c r="AJ717" s="285"/>
      <c r="AK717" s="285"/>
      <c r="AL717" s="285"/>
      <c r="AM717" s="705" t="s">
        <v>450</v>
      </c>
      <c r="AN717" s="706"/>
      <c r="AO717" s="706"/>
      <c r="AP717" s="706"/>
      <c r="AQ717" s="706"/>
      <c r="AR717" s="706"/>
      <c r="AS717" s="706"/>
      <c r="AT717" s="706"/>
      <c r="AU717" s="706"/>
      <c r="AV717" s="706"/>
      <c r="AW717" s="51"/>
      <c r="AX717" s="52"/>
    </row>
    <row r="718" spans="1:50" ht="19.5" customHeight="1" thickBot="1">
      <c r="A718" s="701" t="s">
        <v>331</v>
      </c>
      <c r="B718" s="641"/>
      <c r="C718" s="641"/>
      <c r="D718" s="641"/>
      <c r="E718" s="641"/>
      <c r="F718" s="641"/>
      <c r="G718" s="765" t="s">
        <v>450</v>
      </c>
      <c r="H718" s="766"/>
      <c r="I718" s="766"/>
      <c r="J718" s="766"/>
      <c r="K718" s="766"/>
      <c r="L718" s="766"/>
      <c r="M718" s="766"/>
      <c r="N718" s="766"/>
      <c r="O718" s="766"/>
      <c r="P718" s="766"/>
      <c r="Q718" s="641" t="s">
        <v>332</v>
      </c>
      <c r="R718" s="641"/>
      <c r="S718" s="641"/>
      <c r="T718" s="641"/>
      <c r="U718" s="641"/>
      <c r="V718" s="641"/>
      <c r="W718" s="639" t="s">
        <v>450</v>
      </c>
      <c r="X718" s="640"/>
      <c r="Y718" s="640"/>
      <c r="Z718" s="640"/>
      <c r="AA718" s="640"/>
      <c r="AB718" s="640"/>
      <c r="AC718" s="640"/>
      <c r="AD718" s="640"/>
      <c r="AE718" s="640"/>
      <c r="AF718" s="640"/>
      <c r="AG718" s="641" t="s">
        <v>333</v>
      </c>
      <c r="AH718" s="641"/>
      <c r="AI718" s="641"/>
      <c r="AJ718" s="641"/>
      <c r="AK718" s="641"/>
      <c r="AL718" s="641"/>
      <c r="AM718" s="741" t="s">
        <v>450</v>
      </c>
      <c r="AN718" s="742"/>
      <c r="AO718" s="742"/>
      <c r="AP718" s="742"/>
      <c r="AQ718" s="742"/>
      <c r="AR718" s="742"/>
      <c r="AS718" s="742"/>
      <c r="AT718" s="742"/>
      <c r="AU718" s="742"/>
      <c r="AV718" s="742"/>
      <c r="AW718" s="53"/>
      <c r="AX718" s="54"/>
    </row>
    <row r="719" spans="1:50" ht="23.25" customHeight="1">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717" t="s">
        <v>32</v>
      </c>
      <c r="B758" s="718"/>
      <c r="C758" s="718"/>
      <c r="D758" s="718"/>
      <c r="E758" s="718"/>
      <c r="F758" s="719"/>
      <c r="G758" s="376" t="s">
        <v>416</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417</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hidden="1">
      <c r="A759" s="552"/>
      <c r="B759" s="720"/>
      <c r="C759" s="720"/>
      <c r="D759" s="720"/>
      <c r="E759" s="720"/>
      <c r="F759" s="721"/>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hidden="1">
      <c r="A760" s="552"/>
      <c r="B760" s="720"/>
      <c r="C760" s="720"/>
      <c r="D760" s="720"/>
      <c r="E760" s="720"/>
      <c r="F760" s="721"/>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hidden="1">
      <c r="A761" s="552"/>
      <c r="B761" s="720"/>
      <c r="C761" s="720"/>
      <c r="D761" s="720"/>
      <c r="E761" s="720"/>
      <c r="F761" s="721"/>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hidden="1">
      <c r="A762" s="552"/>
      <c r="B762" s="720"/>
      <c r="C762" s="720"/>
      <c r="D762" s="720"/>
      <c r="E762" s="720"/>
      <c r="F762" s="721"/>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hidden="1">
      <c r="A763" s="552"/>
      <c r="B763" s="720"/>
      <c r="C763" s="720"/>
      <c r="D763" s="720"/>
      <c r="E763" s="720"/>
      <c r="F763" s="721"/>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52"/>
      <c r="B764" s="720"/>
      <c r="C764" s="720"/>
      <c r="D764" s="720"/>
      <c r="E764" s="720"/>
      <c r="F764" s="721"/>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52"/>
      <c r="B765" s="720"/>
      <c r="C765" s="720"/>
      <c r="D765" s="720"/>
      <c r="E765" s="720"/>
      <c r="F765" s="721"/>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52"/>
      <c r="B766" s="720"/>
      <c r="C766" s="720"/>
      <c r="D766" s="720"/>
      <c r="E766" s="720"/>
      <c r="F766" s="721"/>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52"/>
      <c r="B767" s="720"/>
      <c r="C767" s="720"/>
      <c r="D767" s="720"/>
      <c r="E767" s="720"/>
      <c r="F767" s="721"/>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52"/>
      <c r="B768" s="720"/>
      <c r="C768" s="720"/>
      <c r="D768" s="720"/>
      <c r="E768" s="720"/>
      <c r="F768" s="721"/>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52"/>
      <c r="B769" s="720"/>
      <c r="C769" s="720"/>
      <c r="D769" s="720"/>
      <c r="E769" s="720"/>
      <c r="F769" s="721"/>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hidden="1">
      <c r="A770" s="552"/>
      <c r="B770" s="720"/>
      <c r="C770" s="720"/>
      <c r="D770" s="720"/>
      <c r="E770" s="720"/>
      <c r="F770" s="721"/>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customHeight="1" hidden="1">
      <c r="A771" s="552"/>
      <c r="B771" s="720"/>
      <c r="C771" s="720"/>
      <c r="D771" s="720"/>
      <c r="E771" s="720"/>
      <c r="F771" s="721"/>
      <c r="G771" s="376" t="s">
        <v>419</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418</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hidden="1">
      <c r="A772" s="552"/>
      <c r="B772" s="720"/>
      <c r="C772" s="720"/>
      <c r="D772" s="720"/>
      <c r="E772" s="720"/>
      <c r="F772" s="721"/>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hidden="1">
      <c r="A773" s="552"/>
      <c r="B773" s="720"/>
      <c r="C773" s="720"/>
      <c r="D773" s="720"/>
      <c r="E773" s="720"/>
      <c r="F773" s="721"/>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hidden="1">
      <c r="A774" s="552"/>
      <c r="B774" s="720"/>
      <c r="C774" s="720"/>
      <c r="D774" s="720"/>
      <c r="E774" s="720"/>
      <c r="F774" s="721"/>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52"/>
      <c r="B775" s="720"/>
      <c r="C775" s="720"/>
      <c r="D775" s="720"/>
      <c r="E775" s="720"/>
      <c r="F775" s="721"/>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2"/>
      <c r="B776" s="720"/>
      <c r="C776" s="720"/>
      <c r="D776" s="720"/>
      <c r="E776" s="720"/>
      <c r="F776" s="721"/>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2"/>
      <c r="B777" s="720"/>
      <c r="C777" s="720"/>
      <c r="D777" s="720"/>
      <c r="E777" s="720"/>
      <c r="F777" s="721"/>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2"/>
      <c r="B778" s="720"/>
      <c r="C778" s="720"/>
      <c r="D778" s="720"/>
      <c r="E778" s="720"/>
      <c r="F778" s="721"/>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2"/>
      <c r="B779" s="720"/>
      <c r="C779" s="720"/>
      <c r="D779" s="720"/>
      <c r="E779" s="720"/>
      <c r="F779" s="721"/>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2"/>
      <c r="B780" s="720"/>
      <c r="C780" s="720"/>
      <c r="D780" s="720"/>
      <c r="E780" s="720"/>
      <c r="F780" s="721"/>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2"/>
      <c r="B781" s="720"/>
      <c r="C781" s="720"/>
      <c r="D781" s="720"/>
      <c r="E781" s="720"/>
      <c r="F781" s="721"/>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2"/>
      <c r="B782" s="720"/>
      <c r="C782" s="720"/>
      <c r="D782" s="720"/>
      <c r="E782" s="720"/>
      <c r="F782" s="721"/>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52"/>
      <c r="B783" s="720"/>
      <c r="C783" s="720"/>
      <c r="D783" s="720"/>
      <c r="E783" s="720"/>
      <c r="F783" s="721"/>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hidden="1">
      <c r="A784" s="552"/>
      <c r="B784" s="720"/>
      <c r="C784" s="720"/>
      <c r="D784" s="720"/>
      <c r="E784" s="720"/>
      <c r="F784" s="721"/>
      <c r="G784" s="376" t="s">
        <v>420</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421</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hidden="1">
      <c r="A785" s="552"/>
      <c r="B785" s="720"/>
      <c r="C785" s="720"/>
      <c r="D785" s="720"/>
      <c r="E785" s="720"/>
      <c r="F785" s="721"/>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hidden="1">
      <c r="A786" s="552"/>
      <c r="B786" s="720"/>
      <c r="C786" s="720"/>
      <c r="D786" s="720"/>
      <c r="E786" s="720"/>
      <c r="F786" s="721"/>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hidden="1">
      <c r="A787" s="552"/>
      <c r="B787" s="720"/>
      <c r="C787" s="720"/>
      <c r="D787" s="720"/>
      <c r="E787" s="720"/>
      <c r="F787" s="721"/>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2"/>
      <c r="B788" s="720"/>
      <c r="C788" s="720"/>
      <c r="D788" s="720"/>
      <c r="E788" s="720"/>
      <c r="F788" s="721"/>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2"/>
      <c r="B789" s="720"/>
      <c r="C789" s="720"/>
      <c r="D789" s="720"/>
      <c r="E789" s="720"/>
      <c r="F789" s="721"/>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2"/>
      <c r="B790" s="720"/>
      <c r="C790" s="720"/>
      <c r="D790" s="720"/>
      <c r="E790" s="720"/>
      <c r="F790" s="721"/>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2"/>
      <c r="B791" s="720"/>
      <c r="C791" s="720"/>
      <c r="D791" s="720"/>
      <c r="E791" s="720"/>
      <c r="F791" s="721"/>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2"/>
      <c r="B792" s="720"/>
      <c r="C792" s="720"/>
      <c r="D792" s="720"/>
      <c r="E792" s="720"/>
      <c r="F792" s="721"/>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2"/>
      <c r="B793" s="720"/>
      <c r="C793" s="720"/>
      <c r="D793" s="720"/>
      <c r="E793" s="720"/>
      <c r="F793" s="721"/>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2"/>
      <c r="B794" s="720"/>
      <c r="C794" s="720"/>
      <c r="D794" s="720"/>
      <c r="E794" s="720"/>
      <c r="F794" s="721"/>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2"/>
      <c r="B795" s="720"/>
      <c r="C795" s="720"/>
      <c r="D795" s="720"/>
      <c r="E795" s="720"/>
      <c r="F795" s="721"/>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52"/>
      <c r="B796" s="720"/>
      <c r="C796" s="720"/>
      <c r="D796" s="720"/>
      <c r="E796" s="720"/>
      <c r="F796" s="721"/>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52"/>
      <c r="B797" s="720"/>
      <c r="C797" s="720"/>
      <c r="D797" s="720"/>
      <c r="E797" s="720"/>
      <c r="F797" s="721"/>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hidden="1">
      <c r="A798" s="552"/>
      <c r="B798" s="720"/>
      <c r="C798" s="720"/>
      <c r="D798" s="720"/>
      <c r="E798" s="720"/>
      <c r="F798" s="721"/>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hidden="1">
      <c r="A799" s="552"/>
      <c r="B799" s="720"/>
      <c r="C799" s="720"/>
      <c r="D799" s="720"/>
      <c r="E799" s="720"/>
      <c r="F799" s="721"/>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hidden="1">
      <c r="A800" s="552"/>
      <c r="B800" s="720"/>
      <c r="C800" s="720"/>
      <c r="D800" s="720"/>
      <c r="E800" s="720"/>
      <c r="F800" s="721"/>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2"/>
      <c r="B801" s="720"/>
      <c r="C801" s="720"/>
      <c r="D801" s="720"/>
      <c r="E801" s="720"/>
      <c r="F801" s="721"/>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2"/>
      <c r="B802" s="720"/>
      <c r="C802" s="720"/>
      <c r="D802" s="720"/>
      <c r="E802" s="720"/>
      <c r="F802" s="721"/>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2"/>
      <c r="B803" s="720"/>
      <c r="C803" s="720"/>
      <c r="D803" s="720"/>
      <c r="E803" s="720"/>
      <c r="F803" s="721"/>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2"/>
      <c r="B804" s="720"/>
      <c r="C804" s="720"/>
      <c r="D804" s="720"/>
      <c r="E804" s="720"/>
      <c r="F804" s="721"/>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2"/>
      <c r="B805" s="720"/>
      <c r="C805" s="720"/>
      <c r="D805" s="720"/>
      <c r="E805" s="720"/>
      <c r="F805" s="721"/>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2"/>
      <c r="B806" s="720"/>
      <c r="C806" s="720"/>
      <c r="D806" s="720"/>
      <c r="E806" s="720"/>
      <c r="F806" s="721"/>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2"/>
      <c r="B807" s="720"/>
      <c r="C807" s="720"/>
      <c r="D807" s="720"/>
      <c r="E807" s="720"/>
      <c r="F807" s="721"/>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2"/>
      <c r="B808" s="720"/>
      <c r="C808" s="720"/>
      <c r="D808" s="720"/>
      <c r="E808" s="720"/>
      <c r="F808" s="721"/>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2"/>
      <c r="B809" s="720"/>
      <c r="C809" s="720"/>
      <c r="D809" s="720"/>
      <c r="E809" s="720"/>
      <c r="F809" s="721"/>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hidden="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hidden="1">
      <c r="A816" s="359">
        <v>1</v>
      </c>
      <c r="B816" s="359">
        <v>1</v>
      </c>
      <c r="C816" s="84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59"/>
      <c r="AM816" s="260"/>
      <c r="AN816" s="260"/>
      <c r="AO816" s="260"/>
      <c r="AP816" s="252"/>
      <c r="AQ816" s="252"/>
      <c r="AR816" s="252"/>
      <c r="AS816" s="252"/>
      <c r="AT816" s="252"/>
      <c r="AU816" s="252"/>
      <c r="AV816" s="252"/>
      <c r="AW816" s="252"/>
      <c r="AX816" s="252"/>
    </row>
    <row r="817" spans="1:50" ht="30" customHeight="1" hidden="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59"/>
      <c r="AM817" s="260"/>
      <c r="AN817" s="260"/>
      <c r="AO817" s="260"/>
      <c r="AP817" s="252"/>
      <c r="AQ817" s="252"/>
      <c r="AR817" s="252"/>
      <c r="AS817" s="252"/>
      <c r="AT817" s="252"/>
      <c r="AU817" s="252"/>
      <c r="AV817" s="252"/>
      <c r="AW817" s="252"/>
      <c r="AX817" s="252"/>
    </row>
    <row r="818" spans="1:50" ht="30" customHeight="1" hidden="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59"/>
      <c r="AM818" s="260"/>
      <c r="AN818" s="260"/>
      <c r="AO818" s="260"/>
      <c r="AP818" s="252"/>
      <c r="AQ818" s="252"/>
      <c r="AR818" s="252"/>
      <c r="AS818" s="252"/>
      <c r="AT818" s="252"/>
      <c r="AU818" s="252"/>
      <c r="AV818" s="252"/>
      <c r="AW818" s="252"/>
      <c r="AX818" s="252"/>
    </row>
    <row r="819" spans="1:50" ht="30" customHeight="1" hidden="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59"/>
      <c r="AM819" s="260"/>
      <c r="AN819" s="260"/>
      <c r="AO819" s="260"/>
      <c r="AP819" s="252"/>
      <c r="AQ819" s="252"/>
      <c r="AR819" s="252"/>
      <c r="AS819" s="252"/>
      <c r="AT819" s="252"/>
      <c r="AU819" s="252"/>
      <c r="AV819" s="252"/>
      <c r="AW819" s="252"/>
      <c r="AX819" s="252"/>
    </row>
    <row r="820" spans="1:50" ht="30" customHeight="1" hidden="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59"/>
      <c r="AM820" s="260"/>
      <c r="AN820" s="260"/>
      <c r="AO820" s="260"/>
      <c r="AP820" s="252"/>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59"/>
      <c r="AM821" s="260"/>
      <c r="AN821" s="260"/>
      <c r="AO821" s="260"/>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59"/>
      <c r="AM822" s="260"/>
      <c r="AN822" s="260"/>
      <c r="AO822" s="260"/>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59"/>
      <c r="AM823" s="260"/>
      <c r="AN823" s="260"/>
      <c r="AO823" s="260"/>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59"/>
      <c r="AM824" s="260"/>
      <c r="AN824" s="260"/>
      <c r="AO824" s="260"/>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59"/>
      <c r="AM825" s="260"/>
      <c r="AN825" s="260"/>
      <c r="AO825" s="260"/>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434</v>
      </c>
      <c r="AQ848" s="372"/>
      <c r="AR848" s="372"/>
      <c r="AS848" s="372"/>
      <c r="AT848" s="372"/>
      <c r="AU848" s="372"/>
      <c r="AV848" s="372"/>
      <c r="AW848" s="372"/>
      <c r="AX848" s="372"/>
    </row>
    <row r="849" spans="1:50" ht="30" customHeight="1" hidden="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hidden="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hidden="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hidden="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hidden="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hidden="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hidden="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hidden="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434</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434</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434</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434</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434</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434</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37" t="s">
        <v>433</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380</v>
      </c>
      <c r="D1080" s="833"/>
      <c r="E1080" s="168" t="s">
        <v>379</v>
      </c>
      <c r="F1080" s="833"/>
      <c r="G1080" s="833"/>
      <c r="H1080" s="833"/>
      <c r="I1080" s="833"/>
      <c r="J1080" s="168" t="s">
        <v>389</v>
      </c>
      <c r="K1080" s="168"/>
      <c r="L1080" s="168"/>
      <c r="M1080" s="168"/>
      <c r="N1080" s="168"/>
      <c r="O1080" s="168"/>
      <c r="P1080" s="272" t="s">
        <v>31</v>
      </c>
      <c r="Q1080" s="272"/>
      <c r="R1080" s="272"/>
      <c r="S1080" s="272"/>
      <c r="T1080" s="272"/>
      <c r="U1080" s="272"/>
      <c r="V1080" s="272"/>
      <c r="W1080" s="272"/>
      <c r="X1080" s="272"/>
      <c r="Y1080" s="168" t="s">
        <v>392</v>
      </c>
      <c r="Z1080" s="833"/>
      <c r="AA1080" s="833"/>
      <c r="AB1080" s="833"/>
      <c r="AC1080" s="168" t="s">
        <v>352</v>
      </c>
      <c r="AD1080" s="168"/>
      <c r="AE1080" s="168"/>
      <c r="AF1080" s="168"/>
      <c r="AG1080" s="168"/>
      <c r="AH1080" s="272" t="s">
        <v>369</v>
      </c>
      <c r="AI1080" s="281"/>
      <c r="AJ1080" s="281"/>
      <c r="AK1080" s="281"/>
      <c r="AL1080" s="281" t="s">
        <v>23</v>
      </c>
      <c r="AM1080" s="281"/>
      <c r="AN1080" s="281"/>
      <c r="AO1080" s="834"/>
      <c r="AP1080" s="372" t="s">
        <v>435</v>
      </c>
      <c r="AQ1080" s="372"/>
      <c r="AR1080" s="372"/>
      <c r="AS1080" s="372"/>
      <c r="AT1080" s="372"/>
      <c r="AU1080" s="372"/>
      <c r="AV1080" s="372"/>
      <c r="AW1080" s="372"/>
      <c r="AX1080" s="372"/>
    </row>
    <row r="1081" spans="1:50" ht="30.75" customHeight="1" hidden="1">
      <c r="A1081" s="359">
        <v>1</v>
      </c>
      <c r="B1081" s="359">
        <v>1</v>
      </c>
      <c r="C1081" s="836"/>
      <c r="D1081" s="836"/>
      <c r="E1081" s="835"/>
      <c r="F1081" s="835"/>
      <c r="G1081" s="835"/>
      <c r="H1081" s="835"/>
      <c r="I1081" s="835"/>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9">
        <v>2</v>
      </c>
      <c r="B1082" s="359">
        <v>1</v>
      </c>
      <c r="C1082" s="836"/>
      <c r="D1082" s="836"/>
      <c r="E1082" s="835"/>
      <c r="F1082" s="835"/>
      <c r="G1082" s="835"/>
      <c r="H1082" s="835"/>
      <c r="I1082" s="835"/>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36"/>
      <c r="D1083" s="836"/>
      <c r="E1083" s="835"/>
      <c r="F1083" s="835"/>
      <c r="G1083" s="835"/>
      <c r="H1083" s="835"/>
      <c r="I1083" s="835"/>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36"/>
      <c r="D1084" s="836"/>
      <c r="E1084" s="835"/>
      <c r="F1084" s="835"/>
      <c r="G1084" s="835"/>
      <c r="H1084" s="835"/>
      <c r="I1084" s="835"/>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36"/>
      <c r="D1085" s="836"/>
      <c r="E1085" s="835"/>
      <c r="F1085" s="835"/>
      <c r="G1085" s="835"/>
      <c r="H1085" s="835"/>
      <c r="I1085" s="835"/>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36"/>
      <c r="D1086" s="836"/>
      <c r="E1086" s="835"/>
      <c r="F1086" s="835"/>
      <c r="G1086" s="835"/>
      <c r="H1086" s="835"/>
      <c r="I1086" s="835"/>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36"/>
      <c r="D1087" s="836"/>
      <c r="E1087" s="835"/>
      <c r="F1087" s="835"/>
      <c r="G1087" s="835"/>
      <c r="H1087" s="835"/>
      <c r="I1087" s="835"/>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36"/>
      <c r="D1088" s="836"/>
      <c r="E1088" s="835"/>
      <c r="F1088" s="835"/>
      <c r="G1088" s="835"/>
      <c r="H1088" s="835"/>
      <c r="I1088" s="835"/>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36"/>
      <c r="D1089" s="836"/>
      <c r="E1089" s="835"/>
      <c r="F1089" s="835"/>
      <c r="G1089" s="835"/>
      <c r="H1089" s="835"/>
      <c r="I1089" s="835"/>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36"/>
      <c r="D1090" s="836"/>
      <c r="E1090" s="835"/>
      <c r="F1090" s="835"/>
      <c r="G1090" s="835"/>
      <c r="H1090" s="835"/>
      <c r="I1090" s="835"/>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36"/>
      <c r="D1091" s="836"/>
      <c r="E1091" s="835"/>
      <c r="F1091" s="835"/>
      <c r="G1091" s="835"/>
      <c r="H1091" s="835"/>
      <c r="I1091" s="835"/>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36"/>
      <c r="D1092" s="836"/>
      <c r="E1092" s="835"/>
      <c r="F1092" s="835"/>
      <c r="G1092" s="835"/>
      <c r="H1092" s="835"/>
      <c r="I1092" s="835"/>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36"/>
      <c r="D1093" s="836"/>
      <c r="E1093" s="835"/>
      <c r="F1093" s="835"/>
      <c r="G1093" s="835"/>
      <c r="H1093" s="835"/>
      <c r="I1093" s="835"/>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36"/>
      <c r="D1094" s="836"/>
      <c r="E1094" s="835"/>
      <c r="F1094" s="835"/>
      <c r="G1094" s="835"/>
      <c r="H1094" s="835"/>
      <c r="I1094" s="835"/>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36"/>
      <c r="D1095" s="836"/>
      <c r="E1095" s="835"/>
      <c r="F1095" s="835"/>
      <c r="G1095" s="835"/>
      <c r="H1095" s="835"/>
      <c r="I1095" s="835"/>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36"/>
      <c r="D1096" s="836"/>
      <c r="E1096" s="835"/>
      <c r="F1096" s="835"/>
      <c r="G1096" s="835"/>
      <c r="H1096" s="835"/>
      <c r="I1096" s="835"/>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36"/>
      <c r="D1097" s="836"/>
      <c r="E1097" s="835"/>
      <c r="F1097" s="835"/>
      <c r="G1097" s="835"/>
      <c r="H1097" s="835"/>
      <c r="I1097" s="835"/>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36"/>
      <c r="D1098" s="836"/>
      <c r="E1098" s="186"/>
      <c r="F1098" s="835"/>
      <c r="G1098" s="835"/>
      <c r="H1098" s="835"/>
      <c r="I1098" s="835"/>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36"/>
      <c r="D1099" s="836"/>
      <c r="E1099" s="835"/>
      <c r="F1099" s="835"/>
      <c r="G1099" s="835"/>
      <c r="H1099" s="835"/>
      <c r="I1099" s="835"/>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36"/>
      <c r="D1100" s="836"/>
      <c r="E1100" s="835"/>
      <c r="F1100" s="835"/>
      <c r="G1100" s="835"/>
      <c r="H1100" s="835"/>
      <c r="I1100" s="835"/>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36"/>
      <c r="D1101" s="836"/>
      <c r="E1101" s="835"/>
      <c r="F1101" s="835"/>
      <c r="G1101" s="835"/>
      <c r="H1101" s="835"/>
      <c r="I1101" s="835"/>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36"/>
      <c r="D1102" s="836"/>
      <c r="E1102" s="835"/>
      <c r="F1102" s="835"/>
      <c r="G1102" s="835"/>
      <c r="H1102" s="835"/>
      <c r="I1102" s="835"/>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36"/>
      <c r="D1103" s="836"/>
      <c r="E1103" s="835"/>
      <c r="F1103" s="835"/>
      <c r="G1103" s="835"/>
      <c r="H1103" s="835"/>
      <c r="I1103" s="835"/>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36"/>
      <c r="D1104" s="836"/>
      <c r="E1104" s="835"/>
      <c r="F1104" s="835"/>
      <c r="G1104" s="835"/>
      <c r="H1104" s="835"/>
      <c r="I1104" s="835"/>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36"/>
      <c r="D1105" s="836"/>
      <c r="E1105" s="835"/>
      <c r="F1105" s="835"/>
      <c r="G1105" s="835"/>
      <c r="H1105" s="835"/>
      <c r="I1105" s="835"/>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36"/>
      <c r="D1106" s="836"/>
      <c r="E1106" s="835"/>
      <c r="F1106" s="835"/>
      <c r="G1106" s="835"/>
      <c r="H1106" s="835"/>
      <c r="I1106" s="835"/>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36"/>
      <c r="D1107" s="836"/>
      <c r="E1107" s="835"/>
      <c r="F1107" s="835"/>
      <c r="G1107" s="835"/>
      <c r="H1107" s="835"/>
      <c r="I1107" s="835"/>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36"/>
      <c r="D1108" s="836"/>
      <c r="E1108" s="835"/>
      <c r="F1108" s="835"/>
      <c r="G1108" s="835"/>
      <c r="H1108" s="835"/>
      <c r="I1108" s="835"/>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36"/>
      <c r="D1109" s="836"/>
      <c r="E1109" s="835"/>
      <c r="F1109" s="835"/>
      <c r="G1109" s="835"/>
      <c r="H1109" s="835"/>
      <c r="I1109" s="835"/>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36"/>
      <c r="D1110" s="836"/>
      <c r="E1110" s="835"/>
      <c r="F1110" s="835"/>
      <c r="G1110" s="835"/>
      <c r="H1110" s="835"/>
      <c r="I1110" s="835"/>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row r="1111" ht="13.5" hidden="1"/>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AQ75">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26:AO845">
    <cfRule type="expression" priority="3811" dxfId="5">
      <formula>IF(AND(AL826&gt;=0,RIGHT(TEXT(AL826,"0.#"),1)&lt;&gt;"."),TRUE,FALSE)</formula>
    </cfRule>
    <cfRule type="expression" priority="3812" dxfId="4">
      <formula>IF(AND(AL826&gt;=0,RIGHT(TEXT(AL826,"0.#"),1)="."),TRUE,FALSE)</formula>
    </cfRule>
    <cfRule type="expression" priority="3813" dxfId="3">
      <formula>IF(AND(AL826&lt;0,RIGHT(TEXT(AL826,"0.#"),1)&lt;&gt;"."),TRUE,FALSE)</formula>
    </cfRule>
    <cfRule type="expression" priority="3814" dxfId="2">
      <formula>IF(AND(AL826&lt;0,RIGHT(TEXT(AL826,"0.#"),1)="."),TRUE,FALSE)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6" manualBreakCount="6">
    <brk id="110" max="255" man="1"/>
    <brk id="680" max="255" man="1"/>
    <brk id="707" max="255" man="1"/>
    <brk id="718" max="255" man="1"/>
    <brk id="757" max="255" man="1"/>
    <brk id="81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445</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t="s">
        <v>445</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2016-06-23T10:52:49Z</dcterms:created>
  <dcterms:modified xsi:type="dcterms:W3CDTF">2016-09-02T07:28:13Z</dcterms:modified>
  <cp:category/>
  <cp:version/>
  <cp:contentType/>
  <cp:contentStatus/>
</cp:coreProperties>
</file>