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<sst xmlns="http://schemas.openxmlformats.org/spreadsheetml/2006/main" count="2170" uniqueCount="574">
  <si>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</si>
  <si>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</si>
  <si>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</si>
  <si>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</si>
  <si>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</si>
  <si>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</si>
  <si>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</si>
  <si>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</si>
  <si>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</si>
  <si>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</si>
  <si>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</si>
  <si>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</si>
  <si>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</si>
  <si>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</si>
  <si>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</si>
  <si>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</si>
  <si>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</si>
  <si>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</si>
  <si>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</si>
  <si>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</si>
  <si>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</si>
  <si>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</si>
  <si>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</si>
  <si>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</si>
  <si>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</si>
  <si>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</si>
  <si>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</si>
  <si>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</si>
  <si>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</si>
  <si>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</si>
  <si>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</si>
  <si>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</si>
  <si>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</si>
  <si>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</si>
  <si>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</si>
  <si>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</si>
  <si>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</si>
  <si>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</si>
  <si>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</si>
  <si>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</si>
  <si>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</si>
  <si>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</si>
  <si>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</si>
  <si>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</si>
  <si>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</si>
  <si>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</si>
  <si>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</si>
  <si>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</si>
  <si>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</si>
  <si>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</si>
  <si>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</si>
  <si>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</si>
  <si>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</si>
  <si>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</si>
  <si>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</si>
  <si>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</si>
  <si>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</si>
  <si>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</si>
  <si>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</si>
  <si>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</si>
  <si>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</si>
  <si>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</si>
  <si>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</si>
  <si>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</si>
  <si>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</si>
  <si>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</si>
  <si>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</si>
  <si>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</si>
  <si>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</si>
  <si>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</si>
  <si>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</si>
  <si>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</si>
  <si>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</si>
  <si>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</si>
  <si>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</si>
  <si>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</si>
  <si>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</si>
  <si>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</si>
  <si>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</si>
  <si>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</si>
  <si>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</si>
  <si>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</si>
  <si>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</si>
  <si>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</si>
  <si>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</si>
  <si>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</si>
  <si>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</si>
  <si>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</si>
  <si>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</si>
  <si>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</si>
  <si>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</si>
  <si>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</si>
  <si>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</si>
  <si>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</si>
  <si>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</si>
  <si>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</si>
  <si>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</si>
  <si>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</si>
  <si>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</si>
  <si>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</si>
  <si>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</si>
  <si>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</si>
  <si>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</si>
  <si>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</si>
  <si>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</si>
  <si>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</si>
  <si>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</si>
  <si>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</si>
  <si>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</si>
  <si>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</si>
  <si>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</si>
  <si>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</si>
  <si>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</si>
  <si>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</si>
  <si>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</si>
  <si>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</si>
  <si>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</si>
  <si>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</si>
  <si>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</si>
  <si>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</si>
  <si>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</si>
  <si>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</si>
  <si>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</si>
  <si>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</si>
  <si>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</si>
  <si>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</si>
  <si>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</si>
  <si>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</si>
  <si>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</si>
  <si>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</si>
  <si>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</si>
  <si>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</si>
  <si>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</si>
  <si>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</si>
  <si>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</si>
  <si>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</si>
  <si>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</si>
  <si>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</si>
  <si>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</si>
  <si>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</si>
  <si>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</si>
  <si>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</si>
  <si>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</si>
  <si>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</si>
  <si>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</si>
  <si>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</si>
  <si>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</si>
  <si>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</si>
  <si>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</si>
  <si>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</si>
  <si>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</si>
  <si>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</si>
  <si>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</si>
  <si>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</si>
  <si>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</si>
  <si>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</si>
  <si>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</si>
  <si>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</si>
  <si>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</si>
  <si>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</si>
  <si>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</si>
  <si>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</si>
  <si>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</si>
  <si>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</si>
  <si>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</si>
  <si>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</si>
  <si>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</si>
  <si>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</si>
  <si>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</si>
  <si>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</si>
  <si>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</si>
  <si>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</si>
  <si>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</si>
  <si>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</si>
  <si>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</si>
  <si>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</si>
  <si>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</si>
  <si>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</si>
  <si>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</si>
  <si>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</si>
  <si>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</si>
  <si>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</si>
  <si>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</si>
  <si>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</si>
  <si>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</si>
  <si>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</si>
  <si>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</si>
  <si>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</si>
  <si>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</si>
  <si>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</si>
  <si>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</si>
  <si>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</si>
  <si>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</si>
  <si>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</si>
  <si>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</si>
  <si>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</si>
  <si>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</si>
  <si>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</si>
  <si>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</si>
  <si>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</si>
  <si>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</si>
  <si>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</si>
  <si>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</si>
  <si>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</si>
  <si>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</si>
  <si>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</si>
  <si>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</si>
  <si>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</si>
  <si>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</si>
  <si>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</si>
  <si>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</si>
  <si>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</si>
  <si>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</si>
  <si>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</si>
  <si>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</si>
  <si>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</si>
  <si>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</si>
  <si>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</si>
  <si>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</si>
  <si>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</si>
  <si>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</si>
  <si>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</si>
  <si>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</si>
  <si>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</si>
  <si>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</si>
  <si>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</si>
  <si>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</si>
  <si>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</si>
  <si>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</si>
  <si>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</si>
  <si>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</si>
  <si>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</si>
  <si>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</si>
  <si>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</si>
  <si>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</si>
  <si>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</si>
  <si>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</si>
  <si>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</si>
  <si>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</si>
  <si>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</si>
  <si>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</si>
  <si>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</si>
  <si>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</si>
  <si>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</si>
  <si>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</si>
  <si>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</si>
  <si>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</si>
  <si>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</si>
  <si>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</si>
  <si>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</si>
  <si>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</si>
  <si>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</si>
  <si>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</si>
  <si>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</si>
  <si>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</si>
  <si>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</si>
  <si>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</si>
  <si>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</si>
  <si>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</si>
  <si>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</si>
  <si>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</si>
  <si>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</si>
  <si>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</si>
  <si>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</si>
  <si>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</si>
  <si>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</si>
  <si>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</si>
  <si>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</si>
  <si>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</si>
  <si>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</si>
  <si>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</si>
  <si>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</si>
  <si>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</si>
  <si>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</si>
  <si>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</si>
  <si>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</si>
  <si>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</si>
  <si>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</si>
  <si>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</si>
  <si>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</si>
  <si>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</si>
  <si>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</si>
  <si>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</si>
  <si>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</si>
  <si>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</si>
  <si>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</si>
  <si>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</si>
  <si>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</si>
  <si>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</si>
  <si>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</si>
  <si>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</si>
  <si>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</si>
  <si>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</si>
  <si>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</si>
  <si>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</si>
  <si>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</si>
  <si>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</si>
  <si>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</si>
  <si>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</si>
  <si>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</si>
  <si>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</si>
  <si>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</si>
  <si>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</si>
  <si>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</si>
  <si>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</si>
  <si>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</si>
  <si>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</si>
  <si>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</si>
  <si>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</si>
  <si>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</si>
  <si>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</si>
  <si>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</si>
  <si>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</si>
  <si>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</si>
  <si>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</si>
  <si>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</si>
  <si>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</si>
  <si>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</si>
  <si>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</si>
  <si>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</si>
  <si>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</si>
  <si>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</si>
  <si>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</si>
  <si>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</si>
  <si>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</si>
  <si>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</si>
  <si>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</si>
  <si>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</si>
  <si>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</si>
  <si>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</si>
  <si>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</si>
  <si>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</si>
  <si>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</si>
  <si>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</si>
  <si>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</si>
  <si>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</si>
  <si>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</si>
  <si>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</si>
  <si>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</si>
  <si>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</si>
  <si>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</si>
  <si>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</si>
  <si>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</si>
  <si>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</si>
  <si>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</si>
  <si>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</si>
  <si>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</si>
  <si>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</si>
  <si>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</si>
  <si>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</si>
  <si>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</si>
  <si>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</si>
  <si>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</si>
  <si>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</si>
  <si>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</si>
  <si>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</si>
  <si>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</si>
  <si>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</si>
  <si>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</si>
  <si>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</si>
  <si>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</si>
  <si>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</si>
  <si>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</si>
  <si>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</si>
  <si>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</si>
  <si>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</si>
  <si>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</si>
  <si>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</si>
  <si>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</si>
  <si>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</si>
  <si>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</si>
  <si>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</si>
  <si>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</si>
  <si>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</si>
  <si>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</si>
  <si>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</si>
  <si>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</si>
  <si>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</si>
  <si>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</si>
  <si>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</si>
  <si>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</si>
  <si>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</si>
  <si>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</si>
  <si>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</si>
  <si>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</si>
  <si>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</si>
  <si>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</si>
  <si>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</si>
  <si>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</si>
  <si>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</si>
  <si>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</si>
  <si>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</si>
  <si>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</si>
  <si>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</si>
  <si>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</si>
  <si>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</si>
  <si>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</si>
  <si>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</si>
  <si>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</si>
  <si>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</si>
  <si>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</si>
  <si>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</si>
  <si>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</si>
  <si>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</si>
  <si>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</si>
  <si>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</si>
  <si>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</si>
  <si>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</si>
  <si>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</si>
  <si>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</si>
  <si>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</si>
  <si>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</si>
  <si>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</si>
  <si>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E.</t>
  </si>
  <si>
    <t xml:space="preserve">F. </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</si>
  <si>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</si>
  <si>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</si>
  <si>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</si>
  <si>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</si>
  <si>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</si>
  <si>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</si>
  <si>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</si>
  <si>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</si>
  <si>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</si>
  <si>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</si>
  <si>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</si>
  <si>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</si>
  <si>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</si>
  <si>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</si>
  <si>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</si>
  <si>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</si>
  <si>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　</t>
  </si>
  <si>
    <t>内閣府</t>
  </si>
  <si>
    <t>水産基盤整備に必要な経費</t>
  </si>
  <si>
    <t>内閣府　沖縄振興局</t>
  </si>
  <si>
    <t>参事官（振興第二担当）</t>
  </si>
  <si>
    <t>○</t>
  </si>
  <si>
    <t>沖縄振興特別措置法第105条第1項
漁港漁場整備法第20条</t>
  </si>
  <si>
    <t>沖縄振興計画、沖縄振興基本方針、漁港漁場整備長期計画</t>
  </si>
  <si>
    <t>-</t>
  </si>
  <si>
    <t>％</t>
  </si>
  <si>
    <t>百万円</t>
  </si>
  <si>
    <t>水産流通基盤整備事業費補助</t>
  </si>
  <si>
    <t>水産物供給基盤機能保全事業費補助</t>
  </si>
  <si>
    <t>水産環境整備事業費補助</t>
  </si>
  <si>
    <t>水産生産基盤整備事業費補助</t>
  </si>
  <si>
    <t>%</t>
  </si>
  <si>
    <t>0110</t>
  </si>
  <si>
    <t>0068</t>
  </si>
  <si>
    <t>0065</t>
  </si>
  <si>
    <t>0071</t>
  </si>
  <si>
    <t>漁業活動や水産物流通の拠点、台風等荒天時の避難や緊急時の物資輸送の拠点、海域監視の拠点となる漁港の整備、老朽化が懸念される漁港施設の長寿命化対策、効率的・経済的に漁獲を行うための浮魚礁（パヤオ）の整備を計画的に実施する。（補助率９／１０等）</t>
  </si>
  <si>
    <t>周囲を広大で良好な漁場に囲まれた沖縄県において水産業の振興を図るとともに、熱帯性気候下で安全に操業出来る環境づくり、離島地域に求められる緊急時の輸送手段の確保や海洋監視拠点の確保を図るため、漁港・漁場の整備を計画的に推進する。</t>
  </si>
  <si>
    <t>平成33年度までに、流通拠点漁港の陸揚岸壁の耐震化整備率を52%(平成22年度)から85%まで上昇させる。</t>
  </si>
  <si>
    <t>流通拠点漁港の陸揚岸壁の耐震化率</t>
  </si>
  <si>
    <t>更新整備された浮魚礁数</t>
  </si>
  <si>
    <t>平成33年度までに、更新整備された浮魚礁数を平成22年度と比較して、71基増加させる。</t>
  </si>
  <si>
    <t>基</t>
  </si>
  <si>
    <t>水産基盤整備事業の実施地区数</t>
  </si>
  <si>
    <t>地区</t>
  </si>
  <si>
    <t>執行額（国費）/地区数</t>
  </si>
  <si>
    <t>執行額（国費）（百万円）/地区数</t>
  </si>
  <si>
    <t>漁船が台風時に安全に避難できる岸壁整備率</t>
  </si>
  <si>
    <t>広く県民のニーズがあり、それを的確に反映した事業である。</t>
  </si>
  <si>
    <t>適切な役割分担の下、事業が実施されている。</t>
  </si>
  <si>
    <t>漁業活動の根拠地となる漁港、漁場の整備を行うものであり、高い優先度を持った事業である。</t>
  </si>
  <si>
    <t>支出にあたって、不必要な団体は経由していない。</t>
  </si>
  <si>
    <t>予算の範囲内で真に必要な事業を実施している。</t>
  </si>
  <si>
    <t>‐</t>
  </si>
  <si>
    <t>受益者は県民であり、関係法令等により国と沖縄県等との負担割合は適切に定められている。</t>
  </si>
  <si>
    <t>施工規模、施工条件、資材価格などにより変動するが、コストの縮減に努めている。</t>
  </si>
  <si>
    <t>現地発生材を用いた資材の使用などによりコスト縮減を行っている。</t>
  </si>
  <si>
    <t>整備された施設は、効率的な漁業活動のために十分活用されている。</t>
  </si>
  <si>
    <t>-</t>
  </si>
  <si>
    <t>5507/17</t>
  </si>
  <si>
    <t>4332/14</t>
  </si>
  <si>
    <t>4343/24</t>
  </si>
  <si>
    <t>5116/26</t>
  </si>
  <si>
    <t>漁港施設機能強化事業費補助</t>
  </si>
  <si>
    <t>活動実績は、概ね見込みの通り実施している。</t>
  </si>
  <si>
    <t>漁港、漁場の整備</t>
  </si>
  <si>
    <t>A.沖縄県</t>
  </si>
  <si>
    <t>事業費</t>
  </si>
  <si>
    <t>補助金</t>
  </si>
  <si>
    <t>指導監督費</t>
  </si>
  <si>
    <t>市町村が実施する漁港、漁場の整備に対する補助</t>
  </si>
  <si>
    <t>市町村に対する指導監督費に係る経費</t>
  </si>
  <si>
    <t>B.久米島町</t>
  </si>
  <si>
    <t>漁港の整備（H27）</t>
  </si>
  <si>
    <t>漁港の整備（H26繰）</t>
  </si>
  <si>
    <t>浮魚礁の整備(H27)</t>
  </si>
  <si>
    <t>浮魚礁の整備(26繰)</t>
  </si>
  <si>
    <t>C.(株)丸憲・(株)大智JV</t>
  </si>
  <si>
    <t>南大東漁港南大東地区第3防波堤等工事(27-1)</t>
  </si>
  <si>
    <t>D.（株）丸吉組</t>
  </si>
  <si>
    <t>儀間漁港第2防波堤整備工事</t>
  </si>
  <si>
    <t>沖縄県</t>
  </si>
  <si>
    <t>南大東漁港等の漁港や浮魚礁（パヤオ）の整備、市町村が行う漁港・浮魚礁の整備に対する補助、市町村に対する指導監督</t>
  </si>
  <si>
    <t>久米島町</t>
  </si>
  <si>
    <t>石垣市</t>
  </si>
  <si>
    <t>名護市</t>
  </si>
  <si>
    <t>大宜味村</t>
  </si>
  <si>
    <t>本部町</t>
  </si>
  <si>
    <t>竹富町</t>
  </si>
  <si>
    <t>久米島地区機能保全工事、浮漁礁の整備</t>
  </si>
  <si>
    <t>登野城地区水産整備工事</t>
  </si>
  <si>
    <t>仲尾次地区機能保全工事</t>
  </si>
  <si>
    <t>牧港地区機能保全工事</t>
  </si>
  <si>
    <t>塩屋地区機能保全工事</t>
  </si>
  <si>
    <t>新里地区機能保全工事</t>
  </si>
  <si>
    <t>細崎地区機能保全工事</t>
  </si>
  <si>
    <t>(株)与儀組・(有)北大東建設JV</t>
  </si>
  <si>
    <t>協栄海事土木（株）</t>
  </si>
  <si>
    <t>(株)与儀組・(有)呉開発JV</t>
  </si>
  <si>
    <t>協栄海事土木(株)</t>
  </si>
  <si>
    <t>(株)平安座総合開発</t>
  </si>
  <si>
    <t>(株)与儀組・(株)北大東建設JV</t>
  </si>
  <si>
    <t>(株)与儀組・（株）丸浩重機工業ＪＶ</t>
  </si>
  <si>
    <t>(有)のうけん</t>
  </si>
  <si>
    <t>南大東漁港南大東地区第３防波堤等工事（27-1）</t>
  </si>
  <si>
    <t>南大東漁港北大東地区波除堤工事（27-2）</t>
  </si>
  <si>
    <t>荷川取漁港浮桟橋（２）設置工事</t>
  </si>
  <si>
    <t>南大東北大東地区第１防波堤等工事（26-5）</t>
  </si>
  <si>
    <t>南大東北大東地区航路浚渫工事（26-6）</t>
  </si>
  <si>
    <t>糸満漁港(南地区)第3防波堤機能保全工事(H26-2)</t>
  </si>
  <si>
    <t>南大東漁港北大東地区-3.0m岸壁(3,4,5)等工事(26-3)</t>
  </si>
  <si>
    <t>南大東漁港北大東地区防波堤等工事（27-4）</t>
  </si>
  <si>
    <t>南大東漁港北大東地区防波堤等工事(26-4)</t>
  </si>
  <si>
    <t>安田漁港改修工事</t>
  </si>
  <si>
    <t>一般競争入札</t>
  </si>
  <si>
    <t>（株）丸吉組</t>
  </si>
  <si>
    <t>（株）高良建設</t>
  </si>
  <si>
    <t>（株）宮城組</t>
  </si>
  <si>
    <t>（株）日誠プランニング</t>
  </si>
  <si>
    <t>国洋建設（株）</t>
  </si>
  <si>
    <t>（株）大晃</t>
  </si>
  <si>
    <t>（株）翔土木設計</t>
  </si>
  <si>
    <t>（株）ホープ設計</t>
  </si>
  <si>
    <t>儀間漁港第2防波堤整備工事（H27年度）</t>
  </si>
  <si>
    <t>儀間漁港第2護岸工事</t>
  </si>
  <si>
    <t>儀間漁港第2防波堤整備工事</t>
  </si>
  <si>
    <t>登野城漁港水産生産基盤整備事業業務委託</t>
  </si>
  <si>
    <t>久米島町中層型浮魚礁設置工事（７番、８番）</t>
  </si>
  <si>
    <t>久米島町中層型浮魚礁設置工事（９番、１０番）</t>
  </si>
  <si>
    <t>登野城漁港物揚場改良工事</t>
  </si>
  <si>
    <t>仲尾次漁港機能保全計画策定業務委託</t>
  </si>
  <si>
    <t>塩屋漁港機能保全計画策定業務委託</t>
  </si>
  <si>
    <t>新里漁港機能保全計画策定業務</t>
  </si>
  <si>
    <t>随意契約
（その他）</t>
  </si>
  <si>
    <t>B.市町村</t>
  </si>
  <si>
    <t>C.民間会社</t>
  </si>
  <si>
    <t>D.民間会社</t>
  </si>
  <si>
    <t>浦添市</t>
  </si>
  <si>
    <t>有</t>
  </si>
  <si>
    <t>無</t>
  </si>
  <si>
    <t>(株)丸憲・(株)大智JV</t>
  </si>
  <si>
    <t>周囲を広大で良好な漁場に囲まれた沖縄県において、水産業の果たす役割は重要であり、漁港・漁場の整備は漁業者のニーズが高く、また離島の多い沖縄県においては、漁港は緊急時の物資輸送の拠点、海域監視の拠点でもあり、広く県民のニーズがあり、優先度が高い。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</si>
  <si>
    <t>引き続き農林水産省と連携し、事業の進捗状況を的確に把握した上で、本事業の推進に努めて参りたい。</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</si>
  <si>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</si>
  <si>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適切な入札方式により受注者は決定されており、競争性は確保されている。（一部工事（南大東漁港）において、技術者の配置要件の緩和等を検討しながら、競争性の一層の向上に努めているところであるが、沖縄本島から400㎞近く離れている特殊な地理条件から、工事に必要な重機及び技術者等を調達することが可能な業者が限られることによりやむを得ず、一者応札となっている。また、契約方式に関して、随意契約となった案件は、２度に渡る競争入札が不落・不調に終わった結果、早期執行の観点からやむを得ず、最低価格の入札者との間で、不落随契を結んだものである。）</t>
  </si>
  <si>
    <t>-</t>
  </si>
  <si>
    <t>-</t>
  </si>
  <si>
    <t>-</t>
  </si>
  <si>
    <t>平成33年度までに、漁船が台風時に安全に避難できる岸壁整備率を61%(平成22年度)から75%まで上昇させる。（平成27年度については集計中）</t>
  </si>
  <si>
    <t>-</t>
  </si>
  <si>
    <t>平成27年度実績は平成28年度末までには集計されるみこみであるが、平成26年度までの達成率は90%をこえており、引き続き、指導していく</t>
  </si>
  <si>
    <t>-</t>
  </si>
  <si>
    <t>点検対象外</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</si>
  <si>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</si>
  <si>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現状通り</t>
  </si>
  <si>
    <t>今後の事業の推進に当たっては、事業実施省庁と連携し、事業の進捗状況を的確に把握した上で、推進して参る所存。</t>
  </si>
  <si>
    <t>参事官　八百屋　市男</t>
  </si>
  <si>
    <t>「新しい日本のための優先課題推進枠」360</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</si>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</sst>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medium"/>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right style="thin"/>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style="thin"/>
      <right/>
      <top/>
      <bottom style="medium"/>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thin"/>
      <right style="thin"/>
      <top style="thin"/>
      <bottom style="medium"/>
    </border>
    <border>
      <left/>
      <right style="medium"/>
      <top style="thin"/>
      <bottom style="hair"/>
    </border>
    <border>
      <left style="medium"/>
      <right/>
      <top style="thin"/>
      <bottom style="medium"/>
    </border>
    <border>
      <left style="dashed"/>
      <right/>
      <top style="thin"/>
      <bottom style="medium"/>
    </border>
    <border>
      <left style="thin"/>
      <right/>
      <top/>
      <bottom style="hair"/>
    </border>
    <border>
      <left/>
      <right/>
      <top/>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right style="thin"/>
      <top style="thin"/>
      <bottom style="hair"/>
    </border>
    <border>
      <left style="double"/>
      <right/>
      <top style="thin"/>
      <bottom style="hair"/>
    </border>
    <border>
      <left/>
      <right style="dash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diagonalUp="1">
      <left style="thin"/>
      <right style="thin"/>
      <top style="thin"/>
      <bottom/>
      <diagonal style="thin"/>
    </border>
    <border>
      <left style="thin"/>
      <right/>
      <top style="medium"/>
      <bottom style="thin"/>
    </border>
    <border diagonalUp="1">
      <left style="double"/>
      <right style="thin"/>
      <top style="thin"/>
      <bottom style="thin"/>
      <diagonal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bottom style="medium"/>
    </border>
    <border>
      <left style="double"/>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style="thin"/>
      <right/>
      <top style="hair"/>
      <bottom style="thin"/>
    </border>
    <border>
      <left/>
      <right style="medium"/>
      <top style="hair"/>
      <bottom style="thin"/>
    </border>
    <border>
      <left/>
      <right style="hair"/>
      <top/>
      <bottom/>
    </border>
    <border>
      <left/>
      <right style="hair"/>
      <top/>
      <bottom style="thin"/>
    </border>
    <border>
      <left/>
      <right style="double"/>
      <top style="thin"/>
      <bottom style="hair"/>
    </border>
    <border>
      <left/>
      <right style="medium"/>
      <top/>
      <bottom style="hair"/>
    </border>
    <border>
      <left style="double"/>
      <right style="thin"/>
      <top style="thin"/>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style="medium"/>
      <right/>
      <top style="thin"/>
      <bottom style="hair"/>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85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7" xfId="0"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6"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56"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8" fillId="34" borderId="70"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5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0" xfId="0" applyFont="1" applyFill="1" applyBorder="1" applyAlignment="1">
      <alignment vertical="center"/>
    </xf>
    <xf numFmtId="0" fontId="0" fillId="34" borderId="66" xfId="0" applyFont="1" applyFill="1" applyBorder="1" applyAlignment="1">
      <alignment vertical="center"/>
    </xf>
    <xf numFmtId="177" fontId="0" fillId="0" borderId="12"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177" fontId="0" fillId="34" borderId="56"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14" fillId="33" borderId="5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0" borderId="47" xfId="0"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1" fillId="33" borderId="5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9"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0"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0" borderId="9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47" xfId="0" applyFont="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0" borderId="56" xfId="0" applyNumberFormat="1" applyFont="1" applyFill="1" applyBorder="1" applyAlignment="1" applyProtection="1">
      <alignment horizontal="center" vertical="center" shrinkToFit="1"/>
      <protection locked="0"/>
    </xf>
    <xf numFmtId="0" fontId="0" fillId="36" borderId="56"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9" xfId="0" applyFont="1" applyFill="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7"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98"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0" fontId="18" fillId="34" borderId="103"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100"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4" borderId="12"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1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7" borderId="12" xfId="0" applyFont="1" applyFill="1" applyBorder="1" applyAlignment="1">
      <alignment horizontal="center" vertical="center"/>
    </xf>
    <xf numFmtId="0" fontId="14" fillId="34" borderId="66" xfId="0" applyFont="1" applyFill="1" applyBorder="1" applyAlignment="1" applyProtection="1">
      <alignment horizontal="left" vertical="center"/>
      <protection locked="0"/>
    </xf>
    <xf numFmtId="0" fontId="14" fillId="34" borderId="71"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114"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6" borderId="12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9" fillId="35" borderId="121" xfId="0" applyFont="1" applyFill="1" applyBorder="1" applyAlignment="1">
      <alignment horizontal="center" vertical="center" textRotation="255"/>
    </xf>
    <xf numFmtId="0" fontId="9" fillId="35" borderId="122" xfId="0" applyFont="1" applyFill="1" applyBorder="1" applyAlignment="1">
      <alignment horizontal="center" vertical="center" textRotation="255"/>
    </xf>
    <xf numFmtId="0" fontId="9" fillId="35" borderId="123"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9"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2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16"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6" xfId="0" applyFont="1" applyBorder="1" applyAlignment="1" applyProtection="1">
      <alignment vertical="center" textRotation="255"/>
      <protection locked="0"/>
    </xf>
    <xf numFmtId="0" fontId="15" fillId="35" borderId="127" xfId="0" applyFont="1" applyFill="1" applyBorder="1" applyAlignment="1">
      <alignment horizontal="center" vertical="center"/>
    </xf>
    <xf numFmtId="0" fontId="2" fillId="35" borderId="128" xfId="0" applyFont="1" applyFill="1" applyBorder="1" applyAlignment="1">
      <alignment horizontal="center" vertical="center"/>
    </xf>
    <xf numFmtId="0" fontId="2" fillId="35" borderId="129" xfId="0" applyFont="1" applyFill="1" applyBorder="1" applyAlignment="1">
      <alignment horizontal="center" vertical="center"/>
    </xf>
    <xf numFmtId="0" fontId="7" fillId="33" borderId="13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protection locked="0"/>
    </xf>
    <xf numFmtId="0" fontId="0" fillId="37" borderId="131"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5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0" fontId="7" fillId="33" borderId="133"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13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34" borderId="74"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0" borderId="13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4" fillId="33" borderId="5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135"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10" fillId="33" borderId="65" xfId="65"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1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4" xfId="0" applyFont="1" applyBorder="1" applyAlignment="1" applyProtection="1">
      <alignment horizontal="left" vertical="center"/>
      <protection locked="0"/>
    </xf>
    <xf numFmtId="0" fontId="0" fillId="34" borderId="140" xfId="0" applyFont="1" applyFill="1" applyBorder="1" applyAlignment="1">
      <alignment vertical="center" wrapText="1"/>
    </xf>
    <xf numFmtId="0" fontId="0" fillId="34" borderId="119" xfId="0" applyFont="1" applyFill="1" applyBorder="1" applyAlignment="1">
      <alignment vertical="center" wrapText="1"/>
    </xf>
    <xf numFmtId="0" fontId="0" fillId="34" borderId="141" xfId="0" applyFont="1" applyFill="1" applyBorder="1" applyAlignment="1">
      <alignment vertical="center" wrapText="1"/>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1" fillId="33" borderId="58"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71"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11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107" xfId="0" applyFont="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8"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8" fillId="34" borderId="70"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71" xfId="0" applyFont="1" applyFill="1" applyBorder="1" applyAlignment="1">
      <alignment horizontal="center" vertical="center" wrapText="1"/>
    </xf>
    <xf numFmtId="177" fontId="0" fillId="0" borderId="67" xfId="0" applyNumberFormat="1"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36" xfId="0" applyFont="1" applyBorder="1" applyAlignment="1">
      <alignment horizontal="center" vertical="center"/>
    </xf>
    <xf numFmtId="0" fontId="0" fillId="0" borderId="11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39"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50"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2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7" xfId="0" applyFont="1" applyFill="1" applyBorder="1" applyAlignment="1">
      <alignment vertical="center"/>
    </xf>
    <xf numFmtId="0" fontId="0" fillId="0" borderId="117"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0" fontId="0" fillId="34" borderId="146"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40" xfId="0" applyFont="1" applyFill="1" applyBorder="1" applyAlignment="1">
      <alignment vertical="center"/>
    </xf>
    <xf numFmtId="0" fontId="0" fillId="34" borderId="119" xfId="0" applyFont="1" applyFill="1" applyBorder="1" applyAlignment="1">
      <alignment vertical="center"/>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49" fontId="0" fillId="0" borderId="45" xfId="0" applyNumberFormat="1" applyFont="1" applyFill="1" applyBorder="1" applyAlignment="1" applyProtection="1">
      <alignment horizontal="center" vertical="center" shrinkToFit="1"/>
      <protection locked="0"/>
    </xf>
    <xf numFmtId="0" fontId="20" fillId="0" borderId="5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11" fillId="36" borderId="56"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15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21" fillId="36" borderId="153" xfId="0" applyFont="1" applyFill="1" applyBorder="1" applyAlignment="1">
      <alignment horizontal="left" vertical="center" wrapText="1"/>
    </xf>
    <xf numFmtId="0" fontId="21" fillId="36" borderId="154" xfId="0" applyFont="1" applyFill="1" applyBorder="1" applyAlignment="1">
      <alignment horizontal="left" vertical="center" wrapText="1"/>
    </xf>
    <xf numFmtId="0" fontId="6" fillId="33" borderId="15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46"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128" xfId="0" applyFont="1" applyFill="1" applyBorder="1" applyAlignment="1">
      <alignment horizontal="center" vertical="center"/>
    </xf>
    <xf numFmtId="0" fontId="0" fillId="0" borderId="12" xfId="0" applyFont="1" applyBorder="1" applyAlignment="1">
      <alignment horizontal="center" vertical="center"/>
    </xf>
    <xf numFmtId="0" fontId="0" fillId="36" borderId="9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106" xfId="0" applyFont="1" applyFill="1" applyBorder="1" applyAlignment="1">
      <alignment horizontal="center" vertical="center"/>
    </xf>
    <xf numFmtId="0" fontId="0" fillId="36" borderId="113"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3" borderId="12" xfId="0" applyFont="1" applyFill="1" applyBorder="1" applyAlignment="1">
      <alignment horizontal="center" vertical="center"/>
    </xf>
    <xf numFmtId="0" fontId="0" fillId="34" borderId="70" xfId="0" applyFont="1" applyFill="1" applyBorder="1" applyAlignment="1">
      <alignment vertical="center" wrapText="1"/>
    </xf>
    <xf numFmtId="0" fontId="0" fillId="34" borderId="66" xfId="0" applyFont="1" applyFill="1" applyBorder="1" applyAlignment="1">
      <alignment vertical="center" wrapText="1"/>
    </xf>
    <xf numFmtId="0" fontId="0" fillId="34" borderId="163" xfId="0" applyFont="1" applyFill="1" applyBorder="1" applyAlignment="1">
      <alignment vertical="center" wrapText="1"/>
    </xf>
    <xf numFmtId="0" fontId="0" fillId="34" borderId="145"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4"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5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wrapText="1"/>
      <protection locked="0"/>
    </xf>
    <xf numFmtId="180" fontId="0" fillId="0" borderId="41" xfId="0" applyNumberFormat="1" applyFont="1" applyFill="1" applyBorder="1" applyAlignment="1" applyProtection="1">
      <alignment horizontal="center" vertical="center" shrinkToFit="1"/>
      <protection locked="0"/>
    </xf>
    <xf numFmtId="0" fontId="11" fillId="36" borderId="11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178" fontId="0" fillId="0" borderId="0" xfId="0" applyNumberFormat="1" applyFont="1" applyBorder="1" applyAlignment="1" applyProtection="1">
      <alignment horizontal="left"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47" xfId="0" applyNumberFormat="1" applyFont="1" applyFill="1" applyBorder="1" applyAlignment="1" applyProtection="1">
      <alignment horizontal="center" vertical="center"/>
      <protection/>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center"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128" xfId="0" applyFont="1" applyFill="1" applyBorder="1" applyAlignment="1">
      <alignment horizontal="center" vertical="center" shrinkToFit="1"/>
    </xf>
    <xf numFmtId="0" fontId="9" fillId="33" borderId="129" xfId="0" applyFont="1" applyFill="1" applyBorder="1" applyAlignment="1">
      <alignment horizontal="center" vertical="center" shrinkToFit="1"/>
    </xf>
    <xf numFmtId="177" fontId="0" fillId="0"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181" fontId="0" fillId="34" borderId="5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11" fillId="35" borderId="133"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0" fillId="0" borderId="171"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37" borderId="85"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9"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95"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721</xdr:row>
      <xdr:rowOff>57150</xdr:rowOff>
    </xdr:from>
    <xdr:to>
      <xdr:col>34</xdr:col>
      <xdr:colOff>152400</xdr:colOff>
      <xdr:row>722</xdr:row>
      <xdr:rowOff>304800</xdr:rowOff>
    </xdr:to>
    <xdr:sp>
      <xdr:nvSpPr>
        <xdr:cNvPr id="1" name="大かっこ 94"/>
        <xdr:cNvSpPr>
          <a:spLocks/>
        </xdr:cNvSpPr>
      </xdr:nvSpPr>
      <xdr:spPr>
        <a:xfrm>
          <a:off x="4352925" y="33147000"/>
          <a:ext cx="2600325" cy="600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予算移し替え</a:t>
          </a:r>
        </a:p>
      </xdr:txBody>
    </xdr:sp>
    <xdr:clientData/>
  </xdr:twoCellAnchor>
  <xdr:twoCellAnchor>
    <xdr:from>
      <xdr:col>28</xdr:col>
      <xdr:colOff>47625</xdr:colOff>
      <xdr:row>722</xdr:row>
      <xdr:rowOff>228600</xdr:rowOff>
    </xdr:from>
    <xdr:to>
      <xdr:col>28</xdr:col>
      <xdr:colOff>47625</xdr:colOff>
      <xdr:row>726</xdr:row>
      <xdr:rowOff>171450</xdr:rowOff>
    </xdr:to>
    <xdr:sp>
      <xdr:nvSpPr>
        <xdr:cNvPr id="2" name="直線矢印コネクタ 95"/>
        <xdr:cNvSpPr>
          <a:spLocks/>
        </xdr:cNvSpPr>
      </xdr:nvSpPr>
      <xdr:spPr>
        <a:xfrm>
          <a:off x="5648325" y="33670875"/>
          <a:ext cx="0" cy="1352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728</xdr:row>
      <xdr:rowOff>295275</xdr:rowOff>
    </xdr:from>
    <xdr:to>
      <xdr:col>34</xdr:col>
      <xdr:colOff>133350</xdr:colOff>
      <xdr:row>731</xdr:row>
      <xdr:rowOff>76200</xdr:rowOff>
    </xdr:to>
    <xdr:sp>
      <xdr:nvSpPr>
        <xdr:cNvPr id="3" name="大かっこ 96"/>
        <xdr:cNvSpPr>
          <a:spLocks/>
        </xdr:cNvSpPr>
      </xdr:nvSpPr>
      <xdr:spPr>
        <a:xfrm>
          <a:off x="4314825" y="35852100"/>
          <a:ext cx="2619375" cy="83820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沖縄県に対する補助金の交付、指導監督</a:t>
          </a:r>
        </a:p>
      </xdr:txBody>
    </xdr:sp>
    <xdr:clientData/>
  </xdr:twoCellAnchor>
  <xdr:twoCellAnchor>
    <xdr:from>
      <xdr:col>20</xdr:col>
      <xdr:colOff>28575</xdr:colOff>
      <xdr:row>735</xdr:row>
      <xdr:rowOff>171450</xdr:rowOff>
    </xdr:from>
    <xdr:to>
      <xdr:col>36</xdr:col>
      <xdr:colOff>19050</xdr:colOff>
      <xdr:row>735</xdr:row>
      <xdr:rowOff>171450</xdr:rowOff>
    </xdr:to>
    <xdr:sp>
      <xdr:nvSpPr>
        <xdr:cNvPr id="4" name="直線矢印コネクタ 97"/>
        <xdr:cNvSpPr>
          <a:spLocks/>
        </xdr:cNvSpPr>
      </xdr:nvSpPr>
      <xdr:spPr>
        <a:xfrm>
          <a:off x="4029075" y="38195250"/>
          <a:ext cx="3190875" cy="0"/>
        </a:xfrm>
        <a:prstGeom prst="straightConnector1">
          <a:avLst/>
        </a:prstGeom>
        <a:noFill/>
        <a:ln w="952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736</xdr:row>
      <xdr:rowOff>209550</xdr:rowOff>
    </xdr:from>
    <xdr:to>
      <xdr:col>21</xdr:col>
      <xdr:colOff>38100</xdr:colOff>
      <xdr:row>740</xdr:row>
      <xdr:rowOff>266700</xdr:rowOff>
    </xdr:to>
    <xdr:sp>
      <xdr:nvSpPr>
        <xdr:cNvPr id="5" name="大かっこ 98"/>
        <xdr:cNvSpPr>
          <a:spLocks/>
        </xdr:cNvSpPr>
      </xdr:nvSpPr>
      <xdr:spPr>
        <a:xfrm>
          <a:off x="1619250" y="38585775"/>
          <a:ext cx="2619375" cy="146685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県管理漁港、漁場の整備、県下の市町村に対する補助金の交付、指導監督（２百万円）</a:t>
          </a:r>
        </a:p>
      </xdr:txBody>
    </xdr:sp>
    <xdr:clientData/>
  </xdr:twoCellAnchor>
  <xdr:twoCellAnchor>
    <xdr:from>
      <xdr:col>14</xdr:col>
      <xdr:colOff>0</xdr:colOff>
      <xdr:row>740</xdr:row>
      <xdr:rowOff>238125</xdr:rowOff>
    </xdr:from>
    <xdr:to>
      <xdr:col>14</xdr:col>
      <xdr:colOff>0</xdr:colOff>
      <xdr:row>743</xdr:row>
      <xdr:rowOff>190500</xdr:rowOff>
    </xdr:to>
    <xdr:sp>
      <xdr:nvSpPr>
        <xdr:cNvPr id="6" name="直線矢印コネクタ 99"/>
        <xdr:cNvSpPr>
          <a:spLocks/>
        </xdr:cNvSpPr>
      </xdr:nvSpPr>
      <xdr:spPr>
        <a:xfrm>
          <a:off x="2800350" y="40024050"/>
          <a:ext cx="0" cy="1009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745</xdr:row>
      <xdr:rowOff>257175</xdr:rowOff>
    </xdr:from>
    <xdr:to>
      <xdr:col>19</xdr:col>
      <xdr:colOff>190500</xdr:colOff>
      <xdr:row>747</xdr:row>
      <xdr:rowOff>314325</xdr:rowOff>
    </xdr:to>
    <xdr:sp>
      <xdr:nvSpPr>
        <xdr:cNvPr id="7" name="大かっこ 100"/>
        <xdr:cNvSpPr>
          <a:spLocks/>
        </xdr:cNvSpPr>
      </xdr:nvSpPr>
      <xdr:spPr>
        <a:xfrm>
          <a:off x="1619250" y="41805225"/>
          <a:ext cx="2371725"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市町村管理漁港、漁場の整備</a:t>
          </a:r>
        </a:p>
      </xdr:txBody>
    </xdr:sp>
    <xdr:clientData/>
  </xdr:twoCellAnchor>
  <xdr:twoCellAnchor>
    <xdr:from>
      <xdr:col>36</xdr:col>
      <xdr:colOff>38100</xdr:colOff>
      <xdr:row>736</xdr:row>
      <xdr:rowOff>228600</xdr:rowOff>
    </xdr:from>
    <xdr:to>
      <xdr:col>48</xdr:col>
      <xdr:colOff>57150</xdr:colOff>
      <xdr:row>738</xdr:row>
      <xdr:rowOff>342900</xdr:rowOff>
    </xdr:to>
    <xdr:sp>
      <xdr:nvSpPr>
        <xdr:cNvPr id="8" name="大かっこ 101"/>
        <xdr:cNvSpPr>
          <a:spLocks/>
        </xdr:cNvSpPr>
      </xdr:nvSpPr>
      <xdr:spPr>
        <a:xfrm>
          <a:off x="7239000" y="38604825"/>
          <a:ext cx="241935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県管理漁港、漁場の整備、指導監督（２百万円）</a:t>
          </a:r>
        </a:p>
      </xdr:txBody>
    </xdr:sp>
    <xdr:clientData/>
  </xdr:twoCellAnchor>
  <xdr:twoCellAnchor>
    <xdr:from>
      <xdr:col>28</xdr:col>
      <xdr:colOff>57150</xdr:colOff>
      <xdr:row>730</xdr:row>
      <xdr:rowOff>266700</xdr:rowOff>
    </xdr:from>
    <xdr:to>
      <xdr:col>28</xdr:col>
      <xdr:colOff>57150</xdr:colOff>
      <xdr:row>732</xdr:row>
      <xdr:rowOff>266700</xdr:rowOff>
    </xdr:to>
    <xdr:sp>
      <xdr:nvSpPr>
        <xdr:cNvPr id="9" name="直線コネクタ 102"/>
        <xdr:cNvSpPr>
          <a:spLocks/>
        </xdr:cNvSpPr>
      </xdr:nvSpPr>
      <xdr:spPr>
        <a:xfrm>
          <a:off x="5657850" y="36528375"/>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732</xdr:row>
      <xdr:rowOff>276225</xdr:rowOff>
    </xdr:from>
    <xdr:to>
      <xdr:col>28</xdr:col>
      <xdr:colOff>47625</xdr:colOff>
      <xdr:row>732</xdr:row>
      <xdr:rowOff>276225</xdr:rowOff>
    </xdr:to>
    <xdr:sp>
      <xdr:nvSpPr>
        <xdr:cNvPr id="10" name="直線コネクタ 103"/>
        <xdr:cNvSpPr>
          <a:spLocks/>
        </xdr:cNvSpPr>
      </xdr:nvSpPr>
      <xdr:spPr>
        <a:xfrm flipH="1">
          <a:off x="2657475" y="37242750"/>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732</xdr:row>
      <xdr:rowOff>266700</xdr:rowOff>
    </xdr:from>
    <xdr:to>
      <xdr:col>13</xdr:col>
      <xdr:colOff>47625</xdr:colOff>
      <xdr:row>734</xdr:row>
      <xdr:rowOff>161925</xdr:rowOff>
    </xdr:to>
    <xdr:sp>
      <xdr:nvSpPr>
        <xdr:cNvPr id="11" name="直線矢印コネクタ 104"/>
        <xdr:cNvSpPr>
          <a:spLocks/>
        </xdr:cNvSpPr>
      </xdr:nvSpPr>
      <xdr:spPr>
        <a:xfrm flipH="1">
          <a:off x="2647950" y="37233225"/>
          <a:ext cx="0"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743</xdr:row>
      <xdr:rowOff>285750</xdr:rowOff>
    </xdr:from>
    <xdr:to>
      <xdr:col>47</xdr:col>
      <xdr:colOff>95250</xdr:colOff>
      <xdr:row>745</xdr:row>
      <xdr:rowOff>228600</xdr:rowOff>
    </xdr:to>
    <xdr:sp>
      <xdr:nvSpPr>
        <xdr:cNvPr id="12" name="大かっこ 105"/>
        <xdr:cNvSpPr>
          <a:spLocks/>
        </xdr:cNvSpPr>
      </xdr:nvSpPr>
      <xdr:spPr>
        <a:xfrm>
          <a:off x="7353300" y="41128950"/>
          <a:ext cx="2143125" cy="647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漁港、漁場の整備</a:t>
          </a:r>
        </a:p>
      </xdr:txBody>
    </xdr:sp>
    <xdr:clientData/>
  </xdr:twoCellAnchor>
  <xdr:twoCellAnchor>
    <xdr:from>
      <xdr:col>42</xdr:col>
      <xdr:colOff>38100</xdr:colOff>
      <xdr:row>738</xdr:row>
      <xdr:rowOff>161925</xdr:rowOff>
    </xdr:from>
    <xdr:to>
      <xdr:col>42</xdr:col>
      <xdr:colOff>38100</xdr:colOff>
      <xdr:row>739</xdr:row>
      <xdr:rowOff>285750</xdr:rowOff>
    </xdr:to>
    <xdr:sp>
      <xdr:nvSpPr>
        <xdr:cNvPr id="13" name="直線矢印コネクタ 106"/>
        <xdr:cNvSpPr>
          <a:spLocks/>
        </xdr:cNvSpPr>
      </xdr:nvSpPr>
      <xdr:spPr>
        <a:xfrm flipH="1">
          <a:off x="8439150" y="39243000"/>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747</xdr:row>
      <xdr:rowOff>209550</xdr:rowOff>
    </xdr:from>
    <xdr:to>
      <xdr:col>13</xdr:col>
      <xdr:colOff>180975</xdr:colOff>
      <xdr:row>749</xdr:row>
      <xdr:rowOff>104775</xdr:rowOff>
    </xdr:to>
    <xdr:sp>
      <xdr:nvSpPr>
        <xdr:cNvPr id="14" name="直線矢印コネクタ 107"/>
        <xdr:cNvSpPr>
          <a:spLocks/>
        </xdr:cNvSpPr>
      </xdr:nvSpPr>
      <xdr:spPr>
        <a:xfrm>
          <a:off x="2781300" y="42462450"/>
          <a:ext cx="0"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752</xdr:row>
      <xdr:rowOff>276225</xdr:rowOff>
    </xdr:from>
    <xdr:to>
      <xdr:col>19</xdr:col>
      <xdr:colOff>152400</xdr:colOff>
      <xdr:row>753</xdr:row>
      <xdr:rowOff>257175</xdr:rowOff>
    </xdr:to>
    <xdr:sp>
      <xdr:nvSpPr>
        <xdr:cNvPr id="15" name="大かっこ 108"/>
        <xdr:cNvSpPr>
          <a:spLocks/>
        </xdr:cNvSpPr>
      </xdr:nvSpPr>
      <xdr:spPr>
        <a:xfrm>
          <a:off x="1600200" y="44605575"/>
          <a:ext cx="2352675" cy="647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漁港、漁場の整備</a:t>
          </a:r>
        </a:p>
      </xdr:txBody>
    </xdr:sp>
    <xdr:clientData/>
  </xdr:twoCellAnchor>
  <xdr:twoCellAnchor>
    <xdr:from>
      <xdr:col>21</xdr:col>
      <xdr:colOff>142875</xdr:colOff>
      <xdr:row>718</xdr:row>
      <xdr:rowOff>200025</xdr:rowOff>
    </xdr:from>
    <xdr:to>
      <xdr:col>34</xdr:col>
      <xdr:colOff>161925</xdr:colOff>
      <xdr:row>721</xdr:row>
      <xdr:rowOff>38100</xdr:rowOff>
    </xdr:to>
    <xdr:sp>
      <xdr:nvSpPr>
        <xdr:cNvPr id="16" name="正方形/長方形 109"/>
        <xdr:cNvSpPr>
          <a:spLocks/>
        </xdr:cNvSpPr>
      </xdr:nvSpPr>
      <xdr:spPr>
        <a:xfrm>
          <a:off x="4343400" y="32289750"/>
          <a:ext cx="2619375" cy="838200"/>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４，３４３百万円</a:t>
          </a:r>
          <a:r>
            <a:rPr lang="en-US" cap="none" sz="1800" b="0" i="0" u="none" baseline="0">
              <a:solidFill>
                <a:srgbClr val="000000"/>
              </a:solidFill>
            </a:rPr>
            <a:t>
</a:t>
          </a:r>
        </a:p>
      </xdr:txBody>
    </xdr:sp>
    <xdr:clientData/>
  </xdr:twoCellAnchor>
  <xdr:twoCellAnchor>
    <xdr:from>
      <xdr:col>21</xdr:col>
      <xdr:colOff>95250</xdr:colOff>
      <xdr:row>726</xdr:row>
      <xdr:rowOff>171450</xdr:rowOff>
    </xdr:from>
    <xdr:to>
      <xdr:col>34</xdr:col>
      <xdr:colOff>114300</xdr:colOff>
      <xdr:row>728</xdr:row>
      <xdr:rowOff>276225</xdr:rowOff>
    </xdr:to>
    <xdr:sp>
      <xdr:nvSpPr>
        <xdr:cNvPr id="17" name="正方形/長方形 110"/>
        <xdr:cNvSpPr>
          <a:spLocks/>
        </xdr:cNvSpPr>
      </xdr:nvSpPr>
      <xdr:spPr>
        <a:xfrm>
          <a:off x="4295775" y="35023425"/>
          <a:ext cx="2619375" cy="809625"/>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４，３４３百万円</a:t>
          </a:r>
          <a:r>
            <a:rPr lang="en-US" cap="none" sz="1800" b="0" i="0" u="none" baseline="0">
              <a:solidFill>
                <a:srgbClr val="000000"/>
              </a:solidFill>
            </a:rPr>
            <a:t>
</a:t>
          </a:r>
        </a:p>
      </xdr:txBody>
    </xdr:sp>
    <xdr:clientData/>
  </xdr:twoCellAnchor>
  <xdr:twoCellAnchor>
    <xdr:from>
      <xdr:col>8</xdr:col>
      <xdr:colOff>38100</xdr:colOff>
      <xdr:row>734</xdr:row>
      <xdr:rowOff>161925</xdr:rowOff>
    </xdr:from>
    <xdr:to>
      <xdr:col>20</xdr:col>
      <xdr:colOff>28575</xdr:colOff>
      <xdr:row>736</xdr:row>
      <xdr:rowOff>180975</xdr:rowOff>
    </xdr:to>
    <xdr:sp>
      <xdr:nvSpPr>
        <xdr:cNvPr id="18" name="正方形/長方形 111"/>
        <xdr:cNvSpPr>
          <a:spLocks/>
        </xdr:cNvSpPr>
      </xdr:nvSpPr>
      <xdr:spPr>
        <a:xfrm>
          <a:off x="1638300" y="37833300"/>
          <a:ext cx="2390775" cy="723900"/>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沖縄県</a:t>
          </a:r>
          <a:r>
            <a:rPr lang="en-US" cap="none" sz="18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４，３４３百万円</a:t>
          </a:r>
          <a:r>
            <a:rPr lang="en-US" cap="none" sz="1600" b="0" i="0" u="none" baseline="0">
              <a:solidFill>
                <a:srgbClr val="000000"/>
              </a:solidFill>
            </a:rPr>
            <a:t>
</a:t>
          </a:r>
        </a:p>
      </xdr:txBody>
    </xdr:sp>
    <xdr:clientData/>
  </xdr:twoCellAnchor>
  <xdr:twoCellAnchor>
    <xdr:from>
      <xdr:col>36</xdr:col>
      <xdr:colOff>123825</xdr:colOff>
      <xdr:row>734</xdr:row>
      <xdr:rowOff>171450</xdr:rowOff>
    </xdr:from>
    <xdr:to>
      <xdr:col>47</xdr:col>
      <xdr:colOff>123825</xdr:colOff>
      <xdr:row>736</xdr:row>
      <xdr:rowOff>200025</xdr:rowOff>
    </xdr:to>
    <xdr:sp>
      <xdr:nvSpPr>
        <xdr:cNvPr id="19" name="正方形/長方形 112"/>
        <xdr:cNvSpPr>
          <a:spLocks/>
        </xdr:cNvSpPr>
      </xdr:nvSpPr>
      <xdr:spPr>
        <a:xfrm>
          <a:off x="7324725" y="37842825"/>
          <a:ext cx="2200275" cy="733425"/>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沖縄県</a:t>
          </a:r>
          <a:r>
            <a:rPr lang="en-US" cap="none" sz="18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３，９０７百万円</a:t>
          </a:r>
          <a:r>
            <a:rPr lang="en-US" cap="none" sz="1600" b="0" i="0" u="none" baseline="0">
              <a:solidFill>
                <a:srgbClr val="000000"/>
              </a:solidFill>
            </a:rPr>
            <a:t>
</a:t>
          </a:r>
        </a:p>
      </xdr:txBody>
    </xdr:sp>
    <xdr:clientData/>
  </xdr:twoCellAnchor>
  <xdr:twoCellAnchor>
    <xdr:from>
      <xdr:col>8</xdr:col>
      <xdr:colOff>19050</xdr:colOff>
      <xdr:row>743</xdr:row>
      <xdr:rowOff>190500</xdr:rowOff>
    </xdr:from>
    <xdr:to>
      <xdr:col>19</xdr:col>
      <xdr:colOff>200025</xdr:colOff>
      <xdr:row>745</xdr:row>
      <xdr:rowOff>228600</xdr:rowOff>
    </xdr:to>
    <xdr:sp>
      <xdr:nvSpPr>
        <xdr:cNvPr id="20" name="正方形/長方形 113"/>
        <xdr:cNvSpPr>
          <a:spLocks/>
        </xdr:cNvSpPr>
      </xdr:nvSpPr>
      <xdr:spPr>
        <a:xfrm>
          <a:off x="1619250" y="41033700"/>
          <a:ext cx="2381250" cy="742950"/>
        </a:xfrm>
        <a:prstGeom prst="rect">
          <a:avLst/>
        </a:prstGeom>
        <a:no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７市町村</a:t>
          </a:r>
          <a:r>
            <a:rPr lang="en-US" cap="none" sz="1200" b="0" i="0" u="none" baseline="0">
              <a:solidFill>
                <a:srgbClr val="000000"/>
              </a:solidFill>
            </a:rPr>
            <a:t>
436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36</xdr:col>
      <xdr:colOff>142875</xdr:colOff>
      <xdr:row>741</xdr:row>
      <xdr:rowOff>209550</xdr:rowOff>
    </xdr:from>
    <xdr:to>
      <xdr:col>47</xdr:col>
      <xdr:colOff>76200</xdr:colOff>
      <xdr:row>743</xdr:row>
      <xdr:rowOff>238125</xdr:rowOff>
    </xdr:to>
    <xdr:sp>
      <xdr:nvSpPr>
        <xdr:cNvPr id="21" name="正方形/長方形 114"/>
        <xdr:cNvSpPr>
          <a:spLocks/>
        </xdr:cNvSpPr>
      </xdr:nvSpPr>
      <xdr:spPr>
        <a:xfrm>
          <a:off x="7343775" y="40347900"/>
          <a:ext cx="2133600" cy="733425"/>
        </a:xfrm>
        <a:prstGeom prst="rect">
          <a:avLst/>
        </a:prstGeom>
        <a:no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rPr>
            <a:t>55</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3,905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8</xdr:col>
      <xdr:colOff>9525</xdr:colOff>
      <xdr:row>751</xdr:row>
      <xdr:rowOff>57150</xdr:rowOff>
    </xdr:from>
    <xdr:to>
      <xdr:col>19</xdr:col>
      <xdr:colOff>190500</xdr:colOff>
      <xdr:row>752</xdr:row>
      <xdr:rowOff>219075</xdr:rowOff>
    </xdr:to>
    <xdr:sp>
      <xdr:nvSpPr>
        <xdr:cNvPr id="22" name="正方形/長方形 115"/>
        <xdr:cNvSpPr>
          <a:spLocks/>
        </xdr:cNvSpPr>
      </xdr:nvSpPr>
      <xdr:spPr>
        <a:xfrm>
          <a:off x="1609725" y="43719750"/>
          <a:ext cx="2381250" cy="828675"/>
        </a:xfrm>
        <a:prstGeom prst="rect">
          <a:avLst/>
        </a:prstGeom>
        <a:no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rPr>
            <a:t>18</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436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8</xdr:col>
      <xdr:colOff>38100</xdr:colOff>
      <xdr:row>750</xdr:row>
      <xdr:rowOff>76200</xdr:rowOff>
    </xdr:from>
    <xdr:to>
      <xdr:col>15</xdr:col>
      <xdr:colOff>171450</xdr:colOff>
      <xdr:row>751</xdr:row>
      <xdr:rowOff>38100</xdr:rowOff>
    </xdr:to>
    <xdr:sp>
      <xdr:nvSpPr>
        <xdr:cNvPr id="23" name="テキスト ボックス 116"/>
        <xdr:cNvSpPr txBox="1">
          <a:spLocks noChangeArrowheads="1"/>
        </xdr:cNvSpPr>
      </xdr:nvSpPr>
      <xdr:spPr>
        <a:xfrm>
          <a:off x="1638300" y="43386375"/>
          <a:ext cx="15335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85725</xdr:colOff>
      <xdr:row>740</xdr:row>
      <xdr:rowOff>219075</xdr:rowOff>
    </xdr:from>
    <xdr:to>
      <xdr:col>44</xdr:col>
      <xdr:colOff>38100</xdr:colOff>
      <xdr:row>741</xdr:row>
      <xdr:rowOff>180975</xdr:rowOff>
    </xdr:to>
    <xdr:sp>
      <xdr:nvSpPr>
        <xdr:cNvPr id="24" name="テキスト ボックス 117"/>
        <xdr:cNvSpPr txBox="1">
          <a:spLocks noChangeArrowheads="1"/>
        </xdr:cNvSpPr>
      </xdr:nvSpPr>
      <xdr:spPr>
        <a:xfrm>
          <a:off x="7286625" y="40005000"/>
          <a:ext cx="15525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5" t="s">
        <v>0</v>
      </c>
      <c r="AK2" s="535"/>
      <c r="AL2" s="535"/>
      <c r="AM2" s="535"/>
      <c r="AN2" s="535"/>
      <c r="AO2" s="535"/>
      <c r="AP2" s="535"/>
      <c r="AQ2" s="779" t="s">
        <v>431</v>
      </c>
      <c r="AR2" s="779"/>
      <c r="AS2" s="43">
        <f>IF(OR(AQ2="　",AQ2=""),"","-")</f>
      </c>
      <c r="AT2" s="780">
        <v>64</v>
      </c>
      <c r="AU2" s="780"/>
      <c r="AV2" s="44">
        <f>IF(AW2="","","-")</f>
      </c>
      <c r="AW2" s="776"/>
      <c r="AX2" s="776"/>
    </row>
    <row r="3" spans="1:50" ht="21" customHeight="1" thickBot="1">
      <c r="A3" s="701" t="s">
        <v>336</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23" t="s">
        <v>73</v>
      </c>
      <c r="AJ3" s="703" t="s">
        <v>432</v>
      </c>
      <c r="AK3" s="703"/>
      <c r="AL3" s="703"/>
      <c r="AM3" s="703"/>
      <c r="AN3" s="703"/>
      <c r="AO3" s="703"/>
      <c r="AP3" s="703"/>
      <c r="AQ3" s="703"/>
      <c r="AR3" s="703"/>
      <c r="AS3" s="703"/>
      <c r="AT3" s="703"/>
      <c r="AU3" s="703"/>
      <c r="AV3" s="703"/>
      <c r="AW3" s="703"/>
      <c r="AX3" s="24" t="s">
        <v>74</v>
      </c>
    </row>
    <row r="4" spans="1:50" ht="24.75" customHeight="1">
      <c r="A4" s="531" t="s">
        <v>29</v>
      </c>
      <c r="B4" s="532"/>
      <c r="C4" s="532"/>
      <c r="D4" s="532"/>
      <c r="E4" s="532"/>
      <c r="F4" s="532"/>
      <c r="G4" s="537" t="s">
        <v>433</v>
      </c>
      <c r="H4" s="538"/>
      <c r="I4" s="538"/>
      <c r="J4" s="538"/>
      <c r="K4" s="538"/>
      <c r="L4" s="538"/>
      <c r="M4" s="538"/>
      <c r="N4" s="538"/>
      <c r="O4" s="538"/>
      <c r="P4" s="538"/>
      <c r="Q4" s="538"/>
      <c r="R4" s="538"/>
      <c r="S4" s="538"/>
      <c r="T4" s="538"/>
      <c r="U4" s="538"/>
      <c r="V4" s="538"/>
      <c r="W4" s="538"/>
      <c r="X4" s="538"/>
      <c r="Y4" s="539" t="s">
        <v>1</v>
      </c>
      <c r="Z4" s="517"/>
      <c r="AA4" s="517"/>
      <c r="AB4" s="517"/>
      <c r="AC4" s="517"/>
      <c r="AD4" s="540"/>
      <c r="AE4" s="541" t="s">
        <v>434</v>
      </c>
      <c r="AF4" s="542"/>
      <c r="AG4" s="542"/>
      <c r="AH4" s="542"/>
      <c r="AI4" s="542"/>
      <c r="AJ4" s="542"/>
      <c r="AK4" s="542"/>
      <c r="AL4" s="542"/>
      <c r="AM4" s="542"/>
      <c r="AN4" s="542"/>
      <c r="AO4" s="542"/>
      <c r="AP4" s="543"/>
      <c r="AQ4" s="516" t="s">
        <v>2</v>
      </c>
      <c r="AR4" s="517"/>
      <c r="AS4" s="517"/>
      <c r="AT4" s="517"/>
      <c r="AU4" s="517"/>
      <c r="AV4" s="517"/>
      <c r="AW4" s="517"/>
      <c r="AX4" s="518"/>
    </row>
    <row r="5" spans="1:50" ht="30" customHeight="1">
      <c r="A5" s="519" t="s">
        <v>76</v>
      </c>
      <c r="B5" s="520"/>
      <c r="C5" s="520"/>
      <c r="D5" s="520"/>
      <c r="E5" s="520"/>
      <c r="F5" s="521"/>
      <c r="G5" s="688" t="s">
        <v>185</v>
      </c>
      <c r="H5" s="689"/>
      <c r="I5" s="689"/>
      <c r="J5" s="689"/>
      <c r="K5" s="689"/>
      <c r="L5" s="689"/>
      <c r="M5" s="690" t="s">
        <v>75</v>
      </c>
      <c r="N5" s="691"/>
      <c r="O5" s="691"/>
      <c r="P5" s="691"/>
      <c r="Q5" s="691"/>
      <c r="R5" s="692"/>
      <c r="S5" s="693" t="s">
        <v>140</v>
      </c>
      <c r="T5" s="689"/>
      <c r="U5" s="689"/>
      <c r="V5" s="689"/>
      <c r="W5" s="689"/>
      <c r="X5" s="694"/>
      <c r="Y5" s="525" t="s">
        <v>3</v>
      </c>
      <c r="Z5" s="322"/>
      <c r="AA5" s="322"/>
      <c r="AB5" s="322"/>
      <c r="AC5" s="322"/>
      <c r="AD5" s="323"/>
      <c r="AE5" s="526" t="s">
        <v>435</v>
      </c>
      <c r="AF5" s="526"/>
      <c r="AG5" s="526"/>
      <c r="AH5" s="526"/>
      <c r="AI5" s="526"/>
      <c r="AJ5" s="526"/>
      <c r="AK5" s="526"/>
      <c r="AL5" s="526"/>
      <c r="AM5" s="526"/>
      <c r="AN5" s="526"/>
      <c r="AO5" s="526"/>
      <c r="AP5" s="527"/>
      <c r="AQ5" s="528" t="s">
        <v>571</v>
      </c>
      <c r="AR5" s="529"/>
      <c r="AS5" s="529"/>
      <c r="AT5" s="529"/>
      <c r="AU5" s="529"/>
      <c r="AV5" s="529"/>
      <c r="AW5" s="529"/>
      <c r="AX5" s="530"/>
    </row>
    <row r="6" spans="1:50" ht="39" customHeight="1">
      <c r="A6" s="533" t="s">
        <v>4</v>
      </c>
      <c r="B6" s="534"/>
      <c r="C6" s="534"/>
      <c r="D6" s="534"/>
      <c r="E6" s="534"/>
      <c r="F6" s="534"/>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48" t="s">
        <v>24</v>
      </c>
      <c r="B7" s="349"/>
      <c r="C7" s="349"/>
      <c r="D7" s="349"/>
      <c r="E7" s="349"/>
      <c r="F7" s="350"/>
      <c r="G7" s="351" t="s">
        <v>437</v>
      </c>
      <c r="H7" s="352"/>
      <c r="I7" s="352"/>
      <c r="J7" s="352"/>
      <c r="K7" s="352"/>
      <c r="L7" s="352"/>
      <c r="M7" s="352"/>
      <c r="N7" s="352"/>
      <c r="O7" s="352"/>
      <c r="P7" s="352"/>
      <c r="Q7" s="352"/>
      <c r="R7" s="352"/>
      <c r="S7" s="352"/>
      <c r="T7" s="352"/>
      <c r="U7" s="352"/>
      <c r="V7" s="352"/>
      <c r="W7" s="352"/>
      <c r="X7" s="353"/>
      <c r="Y7" s="777" t="s">
        <v>5</v>
      </c>
      <c r="Z7" s="283"/>
      <c r="AA7" s="283"/>
      <c r="AB7" s="283"/>
      <c r="AC7" s="283"/>
      <c r="AD7" s="778"/>
      <c r="AE7" s="787" t="s">
        <v>438</v>
      </c>
      <c r="AF7" s="788"/>
      <c r="AG7" s="788"/>
      <c r="AH7" s="788"/>
      <c r="AI7" s="788"/>
      <c r="AJ7" s="788"/>
      <c r="AK7" s="788"/>
      <c r="AL7" s="788"/>
      <c r="AM7" s="788"/>
      <c r="AN7" s="788"/>
      <c r="AO7" s="788"/>
      <c r="AP7" s="788"/>
      <c r="AQ7" s="788"/>
      <c r="AR7" s="788"/>
      <c r="AS7" s="788"/>
      <c r="AT7" s="788"/>
      <c r="AU7" s="788"/>
      <c r="AV7" s="788"/>
      <c r="AW7" s="788"/>
      <c r="AX7" s="789"/>
    </row>
    <row r="8" spans="1:50" ht="53.25" customHeight="1">
      <c r="A8" s="348" t="s">
        <v>365</v>
      </c>
      <c r="B8" s="349"/>
      <c r="C8" s="349"/>
      <c r="D8" s="349"/>
      <c r="E8" s="349"/>
      <c r="F8" s="350"/>
      <c r="G8" s="852" t="str">
        <f>'入力規則等'!A26</f>
        <v>沖縄振興</v>
      </c>
      <c r="H8" s="514"/>
      <c r="I8" s="514"/>
      <c r="J8" s="514"/>
      <c r="K8" s="514"/>
      <c r="L8" s="514"/>
      <c r="M8" s="514"/>
      <c r="N8" s="514"/>
      <c r="O8" s="514"/>
      <c r="P8" s="514"/>
      <c r="Q8" s="514"/>
      <c r="R8" s="514"/>
      <c r="S8" s="514"/>
      <c r="T8" s="514"/>
      <c r="U8" s="514"/>
      <c r="V8" s="514"/>
      <c r="W8" s="514"/>
      <c r="X8" s="853"/>
      <c r="Y8" s="682" t="s">
        <v>366</v>
      </c>
      <c r="Z8" s="683"/>
      <c r="AA8" s="683"/>
      <c r="AB8" s="683"/>
      <c r="AC8" s="683"/>
      <c r="AD8" s="684"/>
      <c r="AE8" s="513" t="str">
        <f>'入力規則等'!K13</f>
        <v>公共事業</v>
      </c>
      <c r="AF8" s="514"/>
      <c r="AG8" s="514"/>
      <c r="AH8" s="514"/>
      <c r="AI8" s="514"/>
      <c r="AJ8" s="514"/>
      <c r="AK8" s="514"/>
      <c r="AL8" s="514"/>
      <c r="AM8" s="514"/>
      <c r="AN8" s="514"/>
      <c r="AO8" s="514"/>
      <c r="AP8" s="514"/>
      <c r="AQ8" s="514"/>
      <c r="AR8" s="514"/>
      <c r="AS8" s="514"/>
      <c r="AT8" s="514"/>
      <c r="AU8" s="514"/>
      <c r="AV8" s="514"/>
      <c r="AW8" s="514"/>
      <c r="AX8" s="515"/>
    </row>
    <row r="9" spans="1:50" ht="69" customHeight="1">
      <c r="A9" s="588" t="s">
        <v>25</v>
      </c>
      <c r="B9" s="589"/>
      <c r="C9" s="589"/>
      <c r="D9" s="589"/>
      <c r="E9" s="589"/>
      <c r="F9" s="589"/>
      <c r="G9" s="685" t="s">
        <v>452</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7"/>
    </row>
    <row r="10" spans="1:50" ht="97.5" customHeight="1">
      <c r="A10" s="499" t="s">
        <v>34</v>
      </c>
      <c r="B10" s="500"/>
      <c r="C10" s="500"/>
      <c r="D10" s="500"/>
      <c r="E10" s="500"/>
      <c r="F10" s="500"/>
      <c r="G10" s="555" t="s">
        <v>451</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50" ht="42" customHeight="1">
      <c r="A11" s="499" t="s">
        <v>6</v>
      </c>
      <c r="B11" s="500"/>
      <c r="C11" s="500"/>
      <c r="D11" s="500"/>
      <c r="E11" s="500"/>
      <c r="F11" s="501"/>
      <c r="G11" s="522" t="str">
        <f>'入力規則等'!P10</f>
        <v>補助</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c r="A12" s="585" t="s">
        <v>26</v>
      </c>
      <c r="B12" s="586"/>
      <c r="C12" s="586"/>
      <c r="D12" s="586"/>
      <c r="E12" s="586"/>
      <c r="F12" s="587"/>
      <c r="G12" s="544"/>
      <c r="H12" s="545"/>
      <c r="I12" s="545"/>
      <c r="J12" s="545"/>
      <c r="K12" s="545"/>
      <c r="L12" s="545"/>
      <c r="M12" s="545"/>
      <c r="N12" s="545"/>
      <c r="O12" s="545"/>
      <c r="P12" s="240" t="s">
        <v>323</v>
      </c>
      <c r="Q12" s="241"/>
      <c r="R12" s="241"/>
      <c r="S12" s="241"/>
      <c r="T12" s="241"/>
      <c r="U12" s="241"/>
      <c r="V12" s="242"/>
      <c r="W12" s="240" t="s">
        <v>324</v>
      </c>
      <c r="X12" s="241"/>
      <c r="Y12" s="241"/>
      <c r="Z12" s="241"/>
      <c r="AA12" s="241"/>
      <c r="AB12" s="241"/>
      <c r="AC12" s="242"/>
      <c r="AD12" s="240" t="s">
        <v>325</v>
      </c>
      <c r="AE12" s="241"/>
      <c r="AF12" s="241"/>
      <c r="AG12" s="241"/>
      <c r="AH12" s="241"/>
      <c r="AI12" s="241"/>
      <c r="AJ12" s="242"/>
      <c r="AK12" s="240" t="s">
        <v>332</v>
      </c>
      <c r="AL12" s="241"/>
      <c r="AM12" s="241"/>
      <c r="AN12" s="241"/>
      <c r="AO12" s="241"/>
      <c r="AP12" s="241"/>
      <c r="AQ12" s="242"/>
      <c r="AR12" s="240" t="s">
        <v>333</v>
      </c>
      <c r="AS12" s="241"/>
      <c r="AT12" s="241"/>
      <c r="AU12" s="241"/>
      <c r="AV12" s="241"/>
      <c r="AW12" s="241"/>
      <c r="AX12" s="595"/>
    </row>
    <row r="13" spans="1:50" ht="21" customHeight="1">
      <c r="A13" s="573"/>
      <c r="B13" s="574"/>
      <c r="C13" s="574"/>
      <c r="D13" s="574"/>
      <c r="E13" s="574"/>
      <c r="F13" s="575"/>
      <c r="G13" s="561" t="s">
        <v>7</v>
      </c>
      <c r="H13" s="562"/>
      <c r="I13" s="567" t="s">
        <v>8</v>
      </c>
      <c r="J13" s="568"/>
      <c r="K13" s="568"/>
      <c r="L13" s="568"/>
      <c r="M13" s="568"/>
      <c r="N13" s="568"/>
      <c r="O13" s="569"/>
      <c r="P13" s="234">
        <v>4051.117</v>
      </c>
      <c r="Q13" s="235"/>
      <c r="R13" s="235"/>
      <c r="S13" s="235"/>
      <c r="T13" s="235"/>
      <c r="U13" s="235"/>
      <c r="V13" s="236"/>
      <c r="W13" s="234">
        <v>3863.117</v>
      </c>
      <c r="X13" s="235"/>
      <c r="Y13" s="235"/>
      <c r="Z13" s="235"/>
      <c r="AA13" s="235"/>
      <c r="AB13" s="235"/>
      <c r="AC13" s="236"/>
      <c r="AD13" s="234">
        <v>3848.1</v>
      </c>
      <c r="AE13" s="235"/>
      <c r="AF13" s="235"/>
      <c r="AG13" s="235"/>
      <c r="AH13" s="235"/>
      <c r="AI13" s="235"/>
      <c r="AJ13" s="236"/>
      <c r="AK13" s="234">
        <v>3529.2</v>
      </c>
      <c r="AL13" s="235"/>
      <c r="AM13" s="235"/>
      <c r="AN13" s="235"/>
      <c r="AO13" s="235"/>
      <c r="AP13" s="235"/>
      <c r="AQ13" s="236"/>
      <c r="AR13" s="784">
        <v>3536.2</v>
      </c>
      <c r="AS13" s="785"/>
      <c r="AT13" s="785"/>
      <c r="AU13" s="785"/>
      <c r="AV13" s="785"/>
      <c r="AW13" s="785"/>
      <c r="AX13" s="786"/>
    </row>
    <row r="14" spans="1:50" ht="21" customHeight="1">
      <c r="A14" s="573"/>
      <c r="B14" s="574"/>
      <c r="C14" s="574"/>
      <c r="D14" s="574"/>
      <c r="E14" s="574"/>
      <c r="F14" s="575"/>
      <c r="G14" s="563"/>
      <c r="H14" s="564"/>
      <c r="I14" s="552" t="s">
        <v>9</v>
      </c>
      <c r="J14" s="593"/>
      <c r="K14" s="593"/>
      <c r="L14" s="593"/>
      <c r="M14" s="593"/>
      <c r="N14" s="593"/>
      <c r="O14" s="594"/>
      <c r="P14" s="234">
        <v>50</v>
      </c>
      <c r="Q14" s="235"/>
      <c r="R14" s="235"/>
      <c r="S14" s="235"/>
      <c r="T14" s="235"/>
      <c r="U14" s="235"/>
      <c r="V14" s="236"/>
      <c r="W14" s="234" t="s">
        <v>439</v>
      </c>
      <c r="X14" s="235"/>
      <c r="Y14" s="235"/>
      <c r="Z14" s="235"/>
      <c r="AA14" s="235"/>
      <c r="AB14" s="235"/>
      <c r="AC14" s="236"/>
      <c r="AD14" s="234" t="s">
        <v>439</v>
      </c>
      <c r="AE14" s="235"/>
      <c r="AF14" s="235"/>
      <c r="AG14" s="235"/>
      <c r="AH14" s="235"/>
      <c r="AI14" s="235"/>
      <c r="AJ14" s="236"/>
      <c r="AK14" s="234" t="s">
        <v>573</v>
      </c>
      <c r="AL14" s="235"/>
      <c r="AM14" s="235"/>
      <c r="AN14" s="235"/>
      <c r="AO14" s="235"/>
      <c r="AP14" s="235"/>
      <c r="AQ14" s="236"/>
      <c r="AR14" s="583"/>
      <c r="AS14" s="583"/>
      <c r="AT14" s="583"/>
      <c r="AU14" s="583"/>
      <c r="AV14" s="583"/>
      <c r="AW14" s="583"/>
      <c r="AX14" s="584"/>
    </row>
    <row r="15" spans="1:50" ht="21" customHeight="1">
      <c r="A15" s="573"/>
      <c r="B15" s="574"/>
      <c r="C15" s="574"/>
      <c r="D15" s="574"/>
      <c r="E15" s="574"/>
      <c r="F15" s="575"/>
      <c r="G15" s="563"/>
      <c r="H15" s="564"/>
      <c r="I15" s="552" t="s">
        <v>58</v>
      </c>
      <c r="J15" s="553"/>
      <c r="K15" s="553"/>
      <c r="L15" s="553"/>
      <c r="M15" s="553"/>
      <c r="N15" s="553"/>
      <c r="O15" s="554"/>
      <c r="P15" s="234">
        <v>4910.381</v>
      </c>
      <c r="Q15" s="235"/>
      <c r="R15" s="235"/>
      <c r="S15" s="235"/>
      <c r="T15" s="235"/>
      <c r="U15" s="235"/>
      <c r="V15" s="236"/>
      <c r="W15" s="234">
        <v>3055.987</v>
      </c>
      <c r="X15" s="235"/>
      <c r="Y15" s="235"/>
      <c r="Z15" s="235"/>
      <c r="AA15" s="235"/>
      <c r="AB15" s="235"/>
      <c r="AC15" s="236"/>
      <c r="AD15" s="234">
        <v>2222.7</v>
      </c>
      <c r="AE15" s="235"/>
      <c r="AF15" s="235"/>
      <c r="AG15" s="235"/>
      <c r="AH15" s="235"/>
      <c r="AI15" s="235"/>
      <c r="AJ15" s="236"/>
      <c r="AK15" s="234">
        <v>1586.8</v>
      </c>
      <c r="AL15" s="235"/>
      <c r="AM15" s="235"/>
      <c r="AN15" s="235"/>
      <c r="AO15" s="235"/>
      <c r="AP15" s="235"/>
      <c r="AQ15" s="236"/>
      <c r="AR15" s="234"/>
      <c r="AS15" s="235"/>
      <c r="AT15" s="235"/>
      <c r="AU15" s="235"/>
      <c r="AV15" s="235"/>
      <c r="AW15" s="235"/>
      <c r="AX15" s="624"/>
    </row>
    <row r="16" spans="1:50" ht="21" customHeight="1">
      <c r="A16" s="573"/>
      <c r="B16" s="574"/>
      <c r="C16" s="574"/>
      <c r="D16" s="574"/>
      <c r="E16" s="574"/>
      <c r="F16" s="575"/>
      <c r="G16" s="563"/>
      <c r="H16" s="564"/>
      <c r="I16" s="552" t="s">
        <v>59</v>
      </c>
      <c r="J16" s="553"/>
      <c r="K16" s="553"/>
      <c r="L16" s="553"/>
      <c r="M16" s="553"/>
      <c r="N16" s="553"/>
      <c r="O16" s="554"/>
      <c r="P16" s="234">
        <v>-3055.987</v>
      </c>
      <c r="Q16" s="235"/>
      <c r="R16" s="235"/>
      <c r="S16" s="235"/>
      <c r="T16" s="235"/>
      <c r="U16" s="235"/>
      <c r="V16" s="236"/>
      <c r="W16" s="234">
        <v>-2222.688</v>
      </c>
      <c r="X16" s="235"/>
      <c r="Y16" s="235"/>
      <c r="Z16" s="235"/>
      <c r="AA16" s="235"/>
      <c r="AB16" s="235"/>
      <c r="AC16" s="236"/>
      <c r="AD16" s="234">
        <v>-1586.8</v>
      </c>
      <c r="AE16" s="235"/>
      <c r="AF16" s="235"/>
      <c r="AG16" s="235"/>
      <c r="AH16" s="235"/>
      <c r="AI16" s="235"/>
      <c r="AJ16" s="236"/>
      <c r="AK16" s="234" t="s">
        <v>439</v>
      </c>
      <c r="AL16" s="235"/>
      <c r="AM16" s="235"/>
      <c r="AN16" s="235"/>
      <c r="AO16" s="235"/>
      <c r="AP16" s="235"/>
      <c r="AQ16" s="236"/>
      <c r="AR16" s="558"/>
      <c r="AS16" s="559"/>
      <c r="AT16" s="559"/>
      <c r="AU16" s="559"/>
      <c r="AV16" s="559"/>
      <c r="AW16" s="559"/>
      <c r="AX16" s="560"/>
    </row>
    <row r="17" spans="1:50" ht="24.75" customHeight="1">
      <c r="A17" s="573"/>
      <c r="B17" s="574"/>
      <c r="C17" s="574"/>
      <c r="D17" s="574"/>
      <c r="E17" s="574"/>
      <c r="F17" s="575"/>
      <c r="G17" s="563"/>
      <c r="H17" s="564"/>
      <c r="I17" s="552" t="s">
        <v>57</v>
      </c>
      <c r="J17" s="593"/>
      <c r="K17" s="593"/>
      <c r="L17" s="593"/>
      <c r="M17" s="593"/>
      <c r="N17" s="593"/>
      <c r="O17" s="594"/>
      <c r="P17" s="234" t="s">
        <v>439</v>
      </c>
      <c r="Q17" s="235"/>
      <c r="R17" s="235"/>
      <c r="S17" s="235"/>
      <c r="T17" s="235"/>
      <c r="U17" s="235"/>
      <c r="V17" s="236"/>
      <c r="W17" s="234" t="s">
        <v>439</v>
      </c>
      <c r="X17" s="235"/>
      <c r="Y17" s="235"/>
      <c r="Z17" s="235"/>
      <c r="AA17" s="235"/>
      <c r="AB17" s="235"/>
      <c r="AC17" s="236"/>
      <c r="AD17" s="234" t="s">
        <v>439</v>
      </c>
      <c r="AE17" s="235"/>
      <c r="AF17" s="235"/>
      <c r="AG17" s="235"/>
      <c r="AH17" s="235"/>
      <c r="AI17" s="235"/>
      <c r="AJ17" s="236"/>
      <c r="AK17" s="234" t="s">
        <v>573</v>
      </c>
      <c r="AL17" s="235"/>
      <c r="AM17" s="235"/>
      <c r="AN17" s="235"/>
      <c r="AO17" s="235"/>
      <c r="AP17" s="235"/>
      <c r="AQ17" s="236"/>
      <c r="AR17" s="782"/>
      <c r="AS17" s="782"/>
      <c r="AT17" s="782"/>
      <c r="AU17" s="782"/>
      <c r="AV17" s="782"/>
      <c r="AW17" s="782"/>
      <c r="AX17" s="783"/>
    </row>
    <row r="18" spans="1:50" ht="24.75" customHeight="1">
      <c r="A18" s="573"/>
      <c r="B18" s="574"/>
      <c r="C18" s="574"/>
      <c r="D18" s="574"/>
      <c r="E18" s="574"/>
      <c r="F18" s="575"/>
      <c r="G18" s="565"/>
      <c r="H18" s="566"/>
      <c r="I18" s="510" t="s">
        <v>22</v>
      </c>
      <c r="J18" s="511"/>
      <c r="K18" s="511"/>
      <c r="L18" s="511"/>
      <c r="M18" s="511"/>
      <c r="N18" s="511"/>
      <c r="O18" s="512"/>
      <c r="P18" s="710">
        <f>SUM(P13:V17)</f>
        <v>5955.5109999999995</v>
      </c>
      <c r="Q18" s="711"/>
      <c r="R18" s="711"/>
      <c r="S18" s="711"/>
      <c r="T18" s="711"/>
      <c r="U18" s="711"/>
      <c r="V18" s="712"/>
      <c r="W18" s="710">
        <f>SUM(W13:AC17)</f>
        <v>4696.416</v>
      </c>
      <c r="X18" s="711"/>
      <c r="Y18" s="711"/>
      <c r="Z18" s="711"/>
      <c r="AA18" s="711"/>
      <c r="AB18" s="711"/>
      <c r="AC18" s="712"/>
      <c r="AD18" s="710">
        <f>SUM(AD13:AJ17)</f>
        <v>4483.999999999999</v>
      </c>
      <c r="AE18" s="711"/>
      <c r="AF18" s="711"/>
      <c r="AG18" s="711"/>
      <c r="AH18" s="711"/>
      <c r="AI18" s="711"/>
      <c r="AJ18" s="712"/>
      <c r="AK18" s="710">
        <f>SUM(AK13:AQ17)</f>
        <v>5116</v>
      </c>
      <c r="AL18" s="711"/>
      <c r="AM18" s="711"/>
      <c r="AN18" s="711"/>
      <c r="AO18" s="711"/>
      <c r="AP18" s="711"/>
      <c r="AQ18" s="712"/>
      <c r="AR18" s="710">
        <f>SUM(AR13:AX17)</f>
        <v>3536.2</v>
      </c>
      <c r="AS18" s="711"/>
      <c r="AT18" s="711"/>
      <c r="AU18" s="711"/>
      <c r="AV18" s="711"/>
      <c r="AW18" s="711"/>
      <c r="AX18" s="781"/>
    </row>
    <row r="19" spans="1:50" ht="24.75" customHeight="1">
      <c r="A19" s="573"/>
      <c r="B19" s="574"/>
      <c r="C19" s="574"/>
      <c r="D19" s="574"/>
      <c r="E19" s="574"/>
      <c r="F19" s="575"/>
      <c r="G19" s="696" t="s">
        <v>10</v>
      </c>
      <c r="H19" s="697"/>
      <c r="I19" s="697"/>
      <c r="J19" s="697"/>
      <c r="K19" s="697"/>
      <c r="L19" s="697"/>
      <c r="M19" s="697"/>
      <c r="N19" s="697"/>
      <c r="O19" s="697"/>
      <c r="P19" s="234">
        <v>5507.457</v>
      </c>
      <c r="Q19" s="235"/>
      <c r="R19" s="235"/>
      <c r="S19" s="235"/>
      <c r="T19" s="235"/>
      <c r="U19" s="235"/>
      <c r="V19" s="236"/>
      <c r="W19" s="234">
        <v>4332.58</v>
      </c>
      <c r="X19" s="235"/>
      <c r="Y19" s="235"/>
      <c r="Z19" s="235"/>
      <c r="AA19" s="235"/>
      <c r="AB19" s="235"/>
      <c r="AC19" s="236"/>
      <c r="AD19" s="234">
        <v>4343.4</v>
      </c>
      <c r="AE19" s="235"/>
      <c r="AF19" s="235"/>
      <c r="AG19" s="235"/>
      <c r="AH19" s="235"/>
      <c r="AI19" s="235"/>
      <c r="AJ19" s="236"/>
      <c r="AK19" s="508"/>
      <c r="AL19" s="508"/>
      <c r="AM19" s="508"/>
      <c r="AN19" s="508"/>
      <c r="AO19" s="508"/>
      <c r="AP19" s="508"/>
      <c r="AQ19" s="508"/>
      <c r="AR19" s="508"/>
      <c r="AS19" s="508"/>
      <c r="AT19" s="508"/>
      <c r="AU19" s="508"/>
      <c r="AV19" s="508"/>
      <c r="AW19" s="508"/>
      <c r="AX19" s="509"/>
    </row>
    <row r="20" spans="1:50" ht="24.75" customHeight="1">
      <c r="A20" s="588"/>
      <c r="B20" s="589"/>
      <c r="C20" s="589"/>
      <c r="D20" s="589"/>
      <c r="E20" s="589"/>
      <c r="F20" s="590"/>
      <c r="G20" s="696" t="s">
        <v>11</v>
      </c>
      <c r="H20" s="697"/>
      <c r="I20" s="697"/>
      <c r="J20" s="697"/>
      <c r="K20" s="697"/>
      <c r="L20" s="697"/>
      <c r="M20" s="697"/>
      <c r="N20" s="697"/>
      <c r="O20" s="697"/>
      <c r="P20" s="698">
        <f>IF(P18=0,"-",P19/P18)</f>
        <v>0.9247664893910869</v>
      </c>
      <c r="Q20" s="698"/>
      <c r="R20" s="698"/>
      <c r="S20" s="698"/>
      <c r="T20" s="698"/>
      <c r="U20" s="698"/>
      <c r="V20" s="698"/>
      <c r="W20" s="698">
        <f>IF(W18=0,"-",W19/W18)</f>
        <v>0.9225290093552189</v>
      </c>
      <c r="X20" s="698"/>
      <c r="Y20" s="698"/>
      <c r="Z20" s="698"/>
      <c r="AA20" s="698"/>
      <c r="AB20" s="698"/>
      <c r="AC20" s="698"/>
      <c r="AD20" s="698">
        <f>IF(AD18=0,"-",AD19/AD18)</f>
        <v>0.9686440677966103</v>
      </c>
      <c r="AE20" s="698"/>
      <c r="AF20" s="698"/>
      <c r="AG20" s="698"/>
      <c r="AH20" s="698"/>
      <c r="AI20" s="698"/>
      <c r="AJ20" s="698"/>
      <c r="AK20" s="508"/>
      <c r="AL20" s="508"/>
      <c r="AM20" s="508"/>
      <c r="AN20" s="508"/>
      <c r="AO20" s="508"/>
      <c r="AP20" s="508"/>
      <c r="AQ20" s="507"/>
      <c r="AR20" s="507"/>
      <c r="AS20" s="507"/>
      <c r="AT20" s="507"/>
      <c r="AU20" s="508"/>
      <c r="AV20" s="508"/>
      <c r="AW20" s="508"/>
      <c r="AX20" s="509"/>
    </row>
    <row r="21" spans="1:50" ht="18.75" customHeight="1" hidden="1">
      <c r="A21" s="253" t="s">
        <v>13</v>
      </c>
      <c r="B21" s="254"/>
      <c r="C21" s="254"/>
      <c r="D21" s="254"/>
      <c r="E21" s="254"/>
      <c r="F21" s="255"/>
      <c r="G21" s="315" t="s">
        <v>276</v>
      </c>
      <c r="H21" s="316"/>
      <c r="I21" s="316"/>
      <c r="J21" s="316"/>
      <c r="K21" s="316"/>
      <c r="L21" s="316"/>
      <c r="M21" s="316"/>
      <c r="N21" s="316"/>
      <c r="O21" s="317"/>
      <c r="P21" s="376" t="s">
        <v>66</v>
      </c>
      <c r="Q21" s="316"/>
      <c r="R21" s="316"/>
      <c r="S21" s="316"/>
      <c r="T21" s="316"/>
      <c r="U21" s="316"/>
      <c r="V21" s="316"/>
      <c r="W21" s="316"/>
      <c r="X21" s="317"/>
      <c r="Y21" s="294"/>
      <c r="Z21" s="295"/>
      <c r="AA21" s="296"/>
      <c r="AB21" s="263" t="s">
        <v>12</v>
      </c>
      <c r="AC21" s="264"/>
      <c r="AD21" s="265"/>
      <c r="AE21" s="591" t="s">
        <v>323</v>
      </c>
      <c r="AF21" s="591"/>
      <c r="AG21" s="591"/>
      <c r="AH21" s="591"/>
      <c r="AI21" s="591" t="s">
        <v>324</v>
      </c>
      <c r="AJ21" s="591"/>
      <c r="AK21" s="591"/>
      <c r="AL21" s="591"/>
      <c r="AM21" s="591" t="s">
        <v>325</v>
      </c>
      <c r="AN21" s="591"/>
      <c r="AO21" s="591"/>
      <c r="AP21" s="263"/>
      <c r="AQ21" s="159" t="s">
        <v>321</v>
      </c>
      <c r="AR21" s="127"/>
      <c r="AS21" s="127"/>
      <c r="AT21" s="128"/>
      <c r="AU21" s="316" t="s">
        <v>262</v>
      </c>
      <c r="AV21" s="316"/>
      <c r="AW21" s="316"/>
      <c r="AX21" s="790"/>
    </row>
    <row r="22" spans="1:50" ht="18.75" customHeight="1" hidden="1">
      <c r="A22" s="253"/>
      <c r="B22" s="254"/>
      <c r="C22" s="254"/>
      <c r="D22" s="254"/>
      <c r="E22" s="254"/>
      <c r="F22" s="255"/>
      <c r="G22" s="318"/>
      <c r="H22" s="267"/>
      <c r="I22" s="267"/>
      <c r="J22" s="267"/>
      <c r="K22" s="267"/>
      <c r="L22" s="267"/>
      <c r="M22" s="267"/>
      <c r="N22" s="267"/>
      <c r="O22" s="319"/>
      <c r="P22" s="313"/>
      <c r="Q22" s="267"/>
      <c r="R22" s="267"/>
      <c r="S22" s="267"/>
      <c r="T22" s="267"/>
      <c r="U22" s="267"/>
      <c r="V22" s="267"/>
      <c r="W22" s="267"/>
      <c r="X22" s="319"/>
      <c r="Y22" s="294"/>
      <c r="Z22" s="295"/>
      <c r="AA22" s="296"/>
      <c r="AB22" s="266"/>
      <c r="AC22" s="267"/>
      <c r="AD22" s="268"/>
      <c r="AE22" s="592"/>
      <c r="AF22" s="592"/>
      <c r="AG22" s="592"/>
      <c r="AH22" s="592"/>
      <c r="AI22" s="592"/>
      <c r="AJ22" s="592"/>
      <c r="AK22" s="592"/>
      <c r="AL22" s="592"/>
      <c r="AM22" s="592"/>
      <c r="AN22" s="592"/>
      <c r="AO22" s="592"/>
      <c r="AP22" s="266"/>
      <c r="AQ22" s="178">
        <v>28</v>
      </c>
      <c r="AR22" s="162"/>
      <c r="AS22" s="130" t="s">
        <v>322</v>
      </c>
      <c r="AT22" s="131"/>
      <c r="AU22" s="275">
        <v>33</v>
      </c>
      <c r="AV22" s="275"/>
      <c r="AW22" s="267" t="s">
        <v>310</v>
      </c>
      <c r="AX22" s="274"/>
    </row>
    <row r="23" spans="1:50" ht="22.5" customHeight="1" hidden="1">
      <c r="A23" s="256"/>
      <c r="B23" s="254"/>
      <c r="C23" s="254"/>
      <c r="D23" s="254"/>
      <c r="E23" s="254"/>
      <c r="F23" s="255"/>
      <c r="G23" s="377" t="s">
        <v>453</v>
      </c>
      <c r="H23" s="378"/>
      <c r="I23" s="378"/>
      <c r="J23" s="378"/>
      <c r="K23" s="378"/>
      <c r="L23" s="378"/>
      <c r="M23" s="378"/>
      <c r="N23" s="378"/>
      <c r="O23" s="379"/>
      <c r="P23" s="83" t="s">
        <v>454</v>
      </c>
      <c r="Q23" s="83"/>
      <c r="R23" s="83"/>
      <c r="S23" s="83"/>
      <c r="T23" s="83"/>
      <c r="U23" s="83"/>
      <c r="V23" s="83"/>
      <c r="W23" s="83"/>
      <c r="X23" s="84"/>
      <c r="Y23" s="335" t="s">
        <v>14</v>
      </c>
      <c r="Z23" s="336"/>
      <c r="AA23" s="337"/>
      <c r="AB23" s="288" t="s">
        <v>440</v>
      </c>
      <c r="AC23" s="288"/>
      <c r="AD23" s="288"/>
      <c r="AE23" s="372">
        <v>65.2</v>
      </c>
      <c r="AF23" s="344"/>
      <c r="AG23" s="344"/>
      <c r="AH23" s="344"/>
      <c r="AI23" s="372">
        <v>65.2</v>
      </c>
      <c r="AJ23" s="344"/>
      <c r="AK23" s="344"/>
      <c r="AL23" s="344"/>
      <c r="AM23" s="372">
        <v>65.2</v>
      </c>
      <c r="AN23" s="344"/>
      <c r="AO23" s="344"/>
      <c r="AP23" s="344"/>
      <c r="AQ23" s="272" t="s">
        <v>439</v>
      </c>
      <c r="AR23" s="196"/>
      <c r="AS23" s="196"/>
      <c r="AT23" s="273"/>
      <c r="AU23" s="344" t="s">
        <v>439</v>
      </c>
      <c r="AV23" s="344"/>
      <c r="AW23" s="344"/>
      <c r="AX23" s="345"/>
    </row>
    <row r="24" spans="1:50" ht="22.5" customHeight="1" hidden="1">
      <c r="A24" s="257"/>
      <c r="B24" s="258"/>
      <c r="C24" s="258"/>
      <c r="D24" s="258"/>
      <c r="E24" s="258"/>
      <c r="F24" s="259"/>
      <c r="G24" s="380"/>
      <c r="H24" s="381"/>
      <c r="I24" s="381"/>
      <c r="J24" s="381"/>
      <c r="K24" s="381"/>
      <c r="L24" s="381"/>
      <c r="M24" s="381"/>
      <c r="N24" s="381"/>
      <c r="O24" s="382"/>
      <c r="P24" s="86"/>
      <c r="Q24" s="86"/>
      <c r="R24" s="86"/>
      <c r="S24" s="86"/>
      <c r="T24" s="86"/>
      <c r="U24" s="86"/>
      <c r="V24" s="86"/>
      <c r="W24" s="86"/>
      <c r="X24" s="87"/>
      <c r="Y24" s="240" t="s">
        <v>61</v>
      </c>
      <c r="Z24" s="241"/>
      <c r="AA24" s="242"/>
      <c r="AB24" s="330" t="s">
        <v>440</v>
      </c>
      <c r="AC24" s="330"/>
      <c r="AD24" s="330"/>
      <c r="AE24" s="372">
        <v>66.8</v>
      </c>
      <c r="AF24" s="344"/>
      <c r="AG24" s="344"/>
      <c r="AH24" s="344"/>
      <c r="AI24" s="372">
        <v>69.6</v>
      </c>
      <c r="AJ24" s="344"/>
      <c r="AK24" s="344"/>
      <c r="AL24" s="344"/>
      <c r="AM24" s="372">
        <v>725</v>
      </c>
      <c r="AN24" s="344"/>
      <c r="AO24" s="344"/>
      <c r="AP24" s="344"/>
      <c r="AQ24" s="272">
        <v>75</v>
      </c>
      <c r="AR24" s="196"/>
      <c r="AS24" s="196"/>
      <c r="AT24" s="273"/>
      <c r="AU24" s="344">
        <v>85</v>
      </c>
      <c r="AV24" s="344"/>
      <c r="AW24" s="344"/>
      <c r="AX24" s="345"/>
    </row>
    <row r="25" spans="1:50" ht="22.5" customHeight="1" hidden="1">
      <c r="A25" s="260"/>
      <c r="B25" s="261"/>
      <c r="C25" s="261"/>
      <c r="D25" s="261"/>
      <c r="E25" s="261"/>
      <c r="F25" s="262"/>
      <c r="G25" s="383"/>
      <c r="H25" s="384"/>
      <c r="I25" s="384"/>
      <c r="J25" s="384"/>
      <c r="K25" s="384"/>
      <c r="L25" s="384"/>
      <c r="M25" s="384"/>
      <c r="N25" s="384"/>
      <c r="O25" s="385"/>
      <c r="P25" s="89"/>
      <c r="Q25" s="89"/>
      <c r="R25" s="89"/>
      <c r="S25" s="89"/>
      <c r="T25" s="89"/>
      <c r="U25" s="89"/>
      <c r="V25" s="89"/>
      <c r="W25" s="89"/>
      <c r="X25" s="90"/>
      <c r="Y25" s="240" t="s">
        <v>15</v>
      </c>
      <c r="Z25" s="241"/>
      <c r="AA25" s="242"/>
      <c r="AB25" s="370" t="s">
        <v>312</v>
      </c>
      <c r="AC25" s="370"/>
      <c r="AD25" s="370"/>
      <c r="AE25" s="372">
        <v>98.2</v>
      </c>
      <c r="AF25" s="344"/>
      <c r="AG25" s="344"/>
      <c r="AH25" s="344"/>
      <c r="AI25" s="372">
        <v>89</v>
      </c>
      <c r="AJ25" s="344"/>
      <c r="AK25" s="344"/>
      <c r="AL25" s="344"/>
      <c r="AM25" s="372">
        <v>89.9</v>
      </c>
      <c r="AN25" s="344"/>
      <c r="AO25" s="344"/>
      <c r="AP25" s="344"/>
      <c r="AQ25" s="272"/>
      <c r="AR25" s="196"/>
      <c r="AS25" s="196"/>
      <c r="AT25" s="273"/>
      <c r="AU25" s="344"/>
      <c r="AV25" s="344"/>
      <c r="AW25" s="344"/>
      <c r="AX25" s="345"/>
    </row>
    <row r="26" spans="1:50" ht="18.75" customHeight="1">
      <c r="A26" s="253" t="s">
        <v>13</v>
      </c>
      <c r="B26" s="254"/>
      <c r="C26" s="254"/>
      <c r="D26" s="254"/>
      <c r="E26" s="254"/>
      <c r="F26" s="255"/>
      <c r="G26" s="315" t="s">
        <v>276</v>
      </c>
      <c r="H26" s="316"/>
      <c r="I26" s="316"/>
      <c r="J26" s="316"/>
      <c r="K26" s="316"/>
      <c r="L26" s="316"/>
      <c r="M26" s="316"/>
      <c r="N26" s="316"/>
      <c r="O26" s="317"/>
      <c r="P26" s="376" t="s">
        <v>66</v>
      </c>
      <c r="Q26" s="316"/>
      <c r="R26" s="316"/>
      <c r="S26" s="316"/>
      <c r="T26" s="316"/>
      <c r="U26" s="316"/>
      <c r="V26" s="316"/>
      <c r="W26" s="316"/>
      <c r="X26" s="317"/>
      <c r="Y26" s="294"/>
      <c r="Z26" s="295"/>
      <c r="AA26" s="296"/>
      <c r="AB26" s="263" t="s">
        <v>12</v>
      </c>
      <c r="AC26" s="264"/>
      <c r="AD26" s="265"/>
      <c r="AE26" s="591" t="s">
        <v>323</v>
      </c>
      <c r="AF26" s="591"/>
      <c r="AG26" s="591"/>
      <c r="AH26" s="591"/>
      <c r="AI26" s="591" t="s">
        <v>324</v>
      </c>
      <c r="AJ26" s="591"/>
      <c r="AK26" s="591"/>
      <c r="AL26" s="591"/>
      <c r="AM26" s="591" t="s">
        <v>325</v>
      </c>
      <c r="AN26" s="591"/>
      <c r="AO26" s="591"/>
      <c r="AP26" s="263"/>
      <c r="AQ26" s="159" t="s">
        <v>321</v>
      </c>
      <c r="AR26" s="127"/>
      <c r="AS26" s="127"/>
      <c r="AT26" s="128"/>
      <c r="AU26" s="791" t="s">
        <v>262</v>
      </c>
      <c r="AV26" s="791"/>
      <c r="AW26" s="791"/>
      <c r="AX26" s="792"/>
    </row>
    <row r="27" spans="1:50" ht="18.75" customHeight="1">
      <c r="A27" s="253"/>
      <c r="B27" s="254"/>
      <c r="C27" s="254"/>
      <c r="D27" s="254"/>
      <c r="E27" s="254"/>
      <c r="F27" s="255"/>
      <c r="G27" s="318"/>
      <c r="H27" s="267"/>
      <c r="I27" s="267"/>
      <c r="J27" s="267"/>
      <c r="K27" s="267"/>
      <c r="L27" s="267"/>
      <c r="M27" s="267"/>
      <c r="N27" s="267"/>
      <c r="O27" s="319"/>
      <c r="P27" s="313"/>
      <c r="Q27" s="267"/>
      <c r="R27" s="267"/>
      <c r="S27" s="267"/>
      <c r="T27" s="267"/>
      <c r="U27" s="267"/>
      <c r="V27" s="267"/>
      <c r="W27" s="267"/>
      <c r="X27" s="319"/>
      <c r="Y27" s="294"/>
      <c r="Z27" s="295"/>
      <c r="AA27" s="296"/>
      <c r="AB27" s="266"/>
      <c r="AC27" s="267"/>
      <c r="AD27" s="268"/>
      <c r="AE27" s="592"/>
      <c r="AF27" s="592"/>
      <c r="AG27" s="592"/>
      <c r="AH27" s="592"/>
      <c r="AI27" s="592"/>
      <c r="AJ27" s="592"/>
      <c r="AK27" s="592"/>
      <c r="AL27" s="592"/>
      <c r="AM27" s="592"/>
      <c r="AN27" s="592"/>
      <c r="AO27" s="592"/>
      <c r="AP27" s="266"/>
      <c r="AQ27" s="178">
        <v>28</v>
      </c>
      <c r="AR27" s="162"/>
      <c r="AS27" s="130" t="s">
        <v>322</v>
      </c>
      <c r="AT27" s="131"/>
      <c r="AU27" s="275">
        <v>33</v>
      </c>
      <c r="AV27" s="275"/>
      <c r="AW27" s="267" t="s">
        <v>310</v>
      </c>
      <c r="AX27" s="274"/>
    </row>
    <row r="28" spans="1:50" ht="22.5" customHeight="1">
      <c r="A28" s="256"/>
      <c r="B28" s="254"/>
      <c r="C28" s="254"/>
      <c r="D28" s="254"/>
      <c r="E28" s="254"/>
      <c r="F28" s="255"/>
      <c r="G28" s="377" t="s">
        <v>563</v>
      </c>
      <c r="H28" s="378"/>
      <c r="I28" s="378"/>
      <c r="J28" s="378"/>
      <c r="K28" s="378"/>
      <c r="L28" s="378"/>
      <c r="M28" s="378"/>
      <c r="N28" s="378"/>
      <c r="O28" s="379"/>
      <c r="P28" s="83" t="s">
        <v>462</v>
      </c>
      <c r="Q28" s="83"/>
      <c r="R28" s="83"/>
      <c r="S28" s="83"/>
      <c r="T28" s="83"/>
      <c r="U28" s="83"/>
      <c r="V28" s="83"/>
      <c r="W28" s="83"/>
      <c r="X28" s="84"/>
      <c r="Y28" s="335" t="s">
        <v>14</v>
      </c>
      <c r="Z28" s="336"/>
      <c r="AA28" s="337"/>
      <c r="AB28" s="288" t="s">
        <v>440</v>
      </c>
      <c r="AC28" s="288"/>
      <c r="AD28" s="288"/>
      <c r="AE28" s="372">
        <v>69</v>
      </c>
      <c r="AF28" s="344"/>
      <c r="AG28" s="344"/>
      <c r="AH28" s="344"/>
      <c r="AI28" s="372">
        <v>70.1</v>
      </c>
      <c r="AJ28" s="344"/>
      <c r="AK28" s="344"/>
      <c r="AL28" s="344"/>
      <c r="AM28" s="372" t="s">
        <v>473</v>
      </c>
      <c r="AN28" s="344"/>
      <c r="AO28" s="344"/>
      <c r="AP28" s="344"/>
      <c r="AQ28" s="272" t="s">
        <v>439</v>
      </c>
      <c r="AR28" s="196"/>
      <c r="AS28" s="196"/>
      <c r="AT28" s="273"/>
      <c r="AU28" s="344" t="s">
        <v>439</v>
      </c>
      <c r="AV28" s="344"/>
      <c r="AW28" s="344"/>
      <c r="AX28" s="345"/>
    </row>
    <row r="29" spans="1:50" ht="22.5" customHeight="1">
      <c r="A29" s="257"/>
      <c r="B29" s="258"/>
      <c r="C29" s="258"/>
      <c r="D29" s="258"/>
      <c r="E29" s="258"/>
      <c r="F29" s="259"/>
      <c r="G29" s="380"/>
      <c r="H29" s="381"/>
      <c r="I29" s="381"/>
      <c r="J29" s="381"/>
      <c r="K29" s="381"/>
      <c r="L29" s="381"/>
      <c r="M29" s="381"/>
      <c r="N29" s="381"/>
      <c r="O29" s="382"/>
      <c r="P29" s="86"/>
      <c r="Q29" s="86"/>
      <c r="R29" s="86"/>
      <c r="S29" s="86"/>
      <c r="T29" s="86"/>
      <c r="U29" s="86"/>
      <c r="V29" s="86"/>
      <c r="W29" s="86"/>
      <c r="X29" s="87"/>
      <c r="Y29" s="240" t="s">
        <v>61</v>
      </c>
      <c r="Z29" s="241"/>
      <c r="AA29" s="242"/>
      <c r="AB29" s="330" t="s">
        <v>440</v>
      </c>
      <c r="AC29" s="330"/>
      <c r="AD29" s="330"/>
      <c r="AE29" s="372" t="s">
        <v>560</v>
      </c>
      <c r="AF29" s="344"/>
      <c r="AG29" s="344"/>
      <c r="AH29" s="344"/>
      <c r="AI29" s="372" t="s">
        <v>560</v>
      </c>
      <c r="AJ29" s="344"/>
      <c r="AK29" s="344"/>
      <c r="AL29" s="344"/>
      <c r="AM29" s="372" t="s">
        <v>560</v>
      </c>
      <c r="AN29" s="344"/>
      <c r="AO29" s="344"/>
      <c r="AP29" s="344"/>
      <c r="AQ29" s="272">
        <v>70</v>
      </c>
      <c r="AR29" s="196"/>
      <c r="AS29" s="196"/>
      <c r="AT29" s="273"/>
      <c r="AU29" s="344">
        <v>75</v>
      </c>
      <c r="AV29" s="344"/>
      <c r="AW29" s="344"/>
      <c r="AX29" s="345"/>
    </row>
    <row r="30" spans="1:50" ht="36.75" customHeight="1">
      <c r="A30" s="260"/>
      <c r="B30" s="261"/>
      <c r="C30" s="261"/>
      <c r="D30" s="261"/>
      <c r="E30" s="261"/>
      <c r="F30" s="262"/>
      <c r="G30" s="383"/>
      <c r="H30" s="384"/>
      <c r="I30" s="384"/>
      <c r="J30" s="384"/>
      <c r="K30" s="384"/>
      <c r="L30" s="384"/>
      <c r="M30" s="384"/>
      <c r="N30" s="384"/>
      <c r="O30" s="385"/>
      <c r="P30" s="89"/>
      <c r="Q30" s="89"/>
      <c r="R30" s="89"/>
      <c r="S30" s="89"/>
      <c r="T30" s="89"/>
      <c r="U30" s="89"/>
      <c r="V30" s="89"/>
      <c r="W30" s="89"/>
      <c r="X30" s="90"/>
      <c r="Y30" s="240" t="s">
        <v>15</v>
      </c>
      <c r="Z30" s="241"/>
      <c r="AA30" s="242"/>
      <c r="AB30" s="370" t="s">
        <v>16</v>
      </c>
      <c r="AC30" s="370"/>
      <c r="AD30" s="370"/>
      <c r="AE30" s="372">
        <f>+AE28/AU29*100</f>
        <v>92</v>
      </c>
      <c r="AF30" s="344"/>
      <c r="AG30" s="344"/>
      <c r="AH30" s="344"/>
      <c r="AI30" s="372">
        <f>+AI28/AU29*100</f>
        <v>93.46666666666667</v>
      </c>
      <c r="AJ30" s="344"/>
      <c r="AK30" s="344"/>
      <c r="AL30" s="344"/>
      <c r="AM30" s="372" t="s">
        <v>564</v>
      </c>
      <c r="AN30" s="344"/>
      <c r="AO30" s="344"/>
      <c r="AP30" s="344"/>
      <c r="AQ30" s="272" t="s">
        <v>573</v>
      </c>
      <c r="AR30" s="196"/>
      <c r="AS30" s="196"/>
      <c r="AT30" s="273"/>
      <c r="AU30" s="344" t="s">
        <v>573</v>
      </c>
      <c r="AV30" s="344"/>
      <c r="AW30" s="344"/>
      <c r="AX30" s="345"/>
    </row>
    <row r="31" spans="1:50" ht="18.75" customHeight="1" hidden="1">
      <c r="A31" s="253" t="s">
        <v>13</v>
      </c>
      <c r="B31" s="254"/>
      <c r="C31" s="254"/>
      <c r="D31" s="254"/>
      <c r="E31" s="254"/>
      <c r="F31" s="255"/>
      <c r="G31" s="315" t="s">
        <v>276</v>
      </c>
      <c r="H31" s="316"/>
      <c r="I31" s="316"/>
      <c r="J31" s="316"/>
      <c r="K31" s="316"/>
      <c r="L31" s="316"/>
      <c r="M31" s="316"/>
      <c r="N31" s="316"/>
      <c r="O31" s="317"/>
      <c r="P31" s="376" t="s">
        <v>66</v>
      </c>
      <c r="Q31" s="316"/>
      <c r="R31" s="316"/>
      <c r="S31" s="316"/>
      <c r="T31" s="316"/>
      <c r="U31" s="316"/>
      <c r="V31" s="316"/>
      <c r="W31" s="316"/>
      <c r="X31" s="317"/>
      <c r="Y31" s="294"/>
      <c r="Z31" s="295"/>
      <c r="AA31" s="296"/>
      <c r="AB31" s="263" t="s">
        <v>12</v>
      </c>
      <c r="AC31" s="264"/>
      <c r="AD31" s="265"/>
      <c r="AE31" s="591" t="s">
        <v>323</v>
      </c>
      <c r="AF31" s="591"/>
      <c r="AG31" s="591"/>
      <c r="AH31" s="591"/>
      <c r="AI31" s="591" t="s">
        <v>324</v>
      </c>
      <c r="AJ31" s="591"/>
      <c r="AK31" s="591"/>
      <c r="AL31" s="591"/>
      <c r="AM31" s="591" t="s">
        <v>325</v>
      </c>
      <c r="AN31" s="591"/>
      <c r="AO31" s="591"/>
      <c r="AP31" s="263"/>
      <c r="AQ31" s="159" t="s">
        <v>321</v>
      </c>
      <c r="AR31" s="127"/>
      <c r="AS31" s="127"/>
      <c r="AT31" s="128"/>
      <c r="AU31" s="791" t="s">
        <v>262</v>
      </c>
      <c r="AV31" s="791"/>
      <c r="AW31" s="791"/>
      <c r="AX31" s="792"/>
    </row>
    <row r="32" spans="1:50" ht="18.75" customHeight="1" hidden="1">
      <c r="A32" s="253"/>
      <c r="B32" s="254"/>
      <c r="C32" s="254"/>
      <c r="D32" s="254"/>
      <c r="E32" s="254"/>
      <c r="F32" s="255"/>
      <c r="G32" s="318"/>
      <c r="H32" s="267"/>
      <c r="I32" s="267"/>
      <c r="J32" s="267"/>
      <c r="K32" s="267"/>
      <c r="L32" s="267"/>
      <c r="M32" s="267"/>
      <c r="N32" s="267"/>
      <c r="O32" s="319"/>
      <c r="P32" s="313"/>
      <c r="Q32" s="267"/>
      <c r="R32" s="267"/>
      <c r="S32" s="267"/>
      <c r="T32" s="267"/>
      <c r="U32" s="267"/>
      <c r="V32" s="267"/>
      <c r="W32" s="267"/>
      <c r="X32" s="319"/>
      <c r="Y32" s="294"/>
      <c r="Z32" s="295"/>
      <c r="AA32" s="296"/>
      <c r="AB32" s="266"/>
      <c r="AC32" s="267"/>
      <c r="AD32" s="268"/>
      <c r="AE32" s="592"/>
      <c r="AF32" s="592"/>
      <c r="AG32" s="592"/>
      <c r="AH32" s="592"/>
      <c r="AI32" s="592"/>
      <c r="AJ32" s="592"/>
      <c r="AK32" s="592"/>
      <c r="AL32" s="592"/>
      <c r="AM32" s="592"/>
      <c r="AN32" s="592"/>
      <c r="AO32" s="592"/>
      <c r="AP32" s="266"/>
      <c r="AQ32" s="178">
        <v>28</v>
      </c>
      <c r="AR32" s="162"/>
      <c r="AS32" s="130" t="s">
        <v>322</v>
      </c>
      <c r="AT32" s="131"/>
      <c r="AU32" s="275">
        <v>33</v>
      </c>
      <c r="AV32" s="275"/>
      <c r="AW32" s="267" t="s">
        <v>310</v>
      </c>
      <c r="AX32" s="274"/>
    </row>
    <row r="33" spans="1:50" ht="22.5" customHeight="1" hidden="1">
      <c r="A33" s="256"/>
      <c r="B33" s="254"/>
      <c r="C33" s="254"/>
      <c r="D33" s="254"/>
      <c r="E33" s="254"/>
      <c r="F33" s="255"/>
      <c r="G33" s="377" t="s">
        <v>456</v>
      </c>
      <c r="H33" s="378"/>
      <c r="I33" s="378"/>
      <c r="J33" s="378"/>
      <c r="K33" s="378"/>
      <c r="L33" s="378"/>
      <c r="M33" s="378"/>
      <c r="N33" s="378"/>
      <c r="O33" s="379"/>
      <c r="P33" s="83" t="s">
        <v>455</v>
      </c>
      <c r="Q33" s="83"/>
      <c r="R33" s="83"/>
      <c r="S33" s="83"/>
      <c r="T33" s="83"/>
      <c r="U33" s="83"/>
      <c r="V33" s="83"/>
      <c r="W33" s="83"/>
      <c r="X33" s="84"/>
      <c r="Y33" s="335" t="s">
        <v>14</v>
      </c>
      <c r="Z33" s="336"/>
      <c r="AA33" s="337"/>
      <c r="AB33" s="288" t="s">
        <v>457</v>
      </c>
      <c r="AC33" s="288"/>
      <c r="AD33" s="288"/>
      <c r="AE33" s="372">
        <v>12</v>
      </c>
      <c r="AF33" s="344"/>
      <c r="AG33" s="344"/>
      <c r="AH33" s="344"/>
      <c r="AI33" s="372">
        <v>20</v>
      </c>
      <c r="AJ33" s="344"/>
      <c r="AK33" s="344"/>
      <c r="AL33" s="344"/>
      <c r="AM33" s="372">
        <v>23</v>
      </c>
      <c r="AN33" s="344"/>
      <c r="AO33" s="344"/>
      <c r="AP33" s="344"/>
      <c r="AQ33" s="272" t="s">
        <v>439</v>
      </c>
      <c r="AR33" s="196"/>
      <c r="AS33" s="196"/>
      <c r="AT33" s="273"/>
      <c r="AU33" s="344" t="s">
        <v>439</v>
      </c>
      <c r="AV33" s="344"/>
      <c r="AW33" s="344"/>
      <c r="AX33" s="345"/>
    </row>
    <row r="34" spans="1:50" ht="22.5" customHeight="1" hidden="1">
      <c r="A34" s="257"/>
      <c r="B34" s="258"/>
      <c r="C34" s="258"/>
      <c r="D34" s="258"/>
      <c r="E34" s="258"/>
      <c r="F34" s="259"/>
      <c r="G34" s="380"/>
      <c r="H34" s="381"/>
      <c r="I34" s="381"/>
      <c r="J34" s="381"/>
      <c r="K34" s="381"/>
      <c r="L34" s="381"/>
      <c r="M34" s="381"/>
      <c r="N34" s="381"/>
      <c r="O34" s="382"/>
      <c r="P34" s="86"/>
      <c r="Q34" s="86"/>
      <c r="R34" s="86"/>
      <c r="S34" s="86"/>
      <c r="T34" s="86"/>
      <c r="U34" s="86"/>
      <c r="V34" s="86"/>
      <c r="W34" s="86"/>
      <c r="X34" s="87"/>
      <c r="Y34" s="240" t="s">
        <v>61</v>
      </c>
      <c r="Z34" s="241"/>
      <c r="AA34" s="242"/>
      <c r="AB34" s="330" t="s">
        <v>457</v>
      </c>
      <c r="AC34" s="330"/>
      <c r="AD34" s="330"/>
      <c r="AE34" s="372">
        <v>21</v>
      </c>
      <c r="AF34" s="344"/>
      <c r="AG34" s="344"/>
      <c r="AH34" s="344"/>
      <c r="AI34" s="372">
        <v>27</v>
      </c>
      <c r="AJ34" s="344"/>
      <c r="AK34" s="344"/>
      <c r="AL34" s="344"/>
      <c r="AM34" s="372">
        <v>27</v>
      </c>
      <c r="AN34" s="344"/>
      <c r="AO34" s="344"/>
      <c r="AP34" s="344"/>
      <c r="AQ34" s="272">
        <v>38</v>
      </c>
      <c r="AR34" s="196"/>
      <c r="AS34" s="196"/>
      <c r="AT34" s="273"/>
      <c r="AU34" s="344">
        <v>71</v>
      </c>
      <c r="AV34" s="344"/>
      <c r="AW34" s="344"/>
      <c r="AX34" s="345"/>
    </row>
    <row r="35" spans="1:50" ht="22.5" customHeight="1" hidden="1">
      <c r="A35" s="260"/>
      <c r="B35" s="261"/>
      <c r="C35" s="261"/>
      <c r="D35" s="261"/>
      <c r="E35" s="261"/>
      <c r="F35" s="262"/>
      <c r="G35" s="383"/>
      <c r="H35" s="384"/>
      <c r="I35" s="384"/>
      <c r="J35" s="384"/>
      <c r="K35" s="384"/>
      <c r="L35" s="384"/>
      <c r="M35" s="384"/>
      <c r="N35" s="384"/>
      <c r="O35" s="385"/>
      <c r="P35" s="89"/>
      <c r="Q35" s="89"/>
      <c r="R35" s="89"/>
      <c r="S35" s="89"/>
      <c r="T35" s="89"/>
      <c r="U35" s="89"/>
      <c r="V35" s="89"/>
      <c r="W35" s="89"/>
      <c r="X35" s="90"/>
      <c r="Y35" s="240" t="s">
        <v>15</v>
      </c>
      <c r="Z35" s="241"/>
      <c r="AA35" s="242"/>
      <c r="AB35" s="370" t="s">
        <v>16</v>
      </c>
      <c r="AC35" s="370"/>
      <c r="AD35" s="370"/>
      <c r="AE35" s="372">
        <v>57.1</v>
      </c>
      <c r="AF35" s="344"/>
      <c r="AG35" s="344"/>
      <c r="AH35" s="344"/>
      <c r="AI35" s="372">
        <v>74</v>
      </c>
      <c r="AJ35" s="344"/>
      <c r="AK35" s="344"/>
      <c r="AL35" s="344"/>
      <c r="AM35" s="372">
        <v>85.1</v>
      </c>
      <c r="AN35" s="344"/>
      <c r="AO35" s="344"/>
      <c r="AP35" s="344"/>
      <c r="AQ35" s="272"/>
      <c r="AR35" s="196"/>
      <c r="AS35" s="196"/>
      <c r="AT35" s="273"/>
      <c r="AU35" s="344"/>
      <c r="AV35" s="344"/>
      <c r="AW35" s="344"/>
      <c r="AX35" s="345"/>
    </row>
    <row r="36" spans="1:50" ht="18.75" customHeight="1" hidden="1">
      <c r="A36" s="253" t="s">
        <v>13</v>
      </c>
      <c r="B36" s="254"/>
      <c r="C36" s="254"/>
      <c r="D36" s="254"/>
      <c r="E36" s="254"/>
      <c r="F36" s="255"/>
      <c r="G36" s="315" t="s">
        <v>276</v>
      </c>
      <c r="H36" s="316"/>
      <c r="I36" s="316"/>
      <c r="J36" s="316"/>
      <c r="K36" s="316"/>
      <c r="L36" s="316"/>
      <c r="M36" s="316"/>
      <c r="N36" s="316"/>
      <c r="O36" s="317"/>
      <c r="P36" s="376" t="s">
        <v>66</v>
      </c>
      <c r="Q36" s="316"/>
      <c r="R36" s="316"/>
      <c r="S36" s="316"/>
      <c r="T36" s="316"/>
      <c r="U36" s="316"/>
      <c r="V36" s="316"/>
      <c r="W36" s="316"/>
      <c r="X36" s="317"/>
      <c r="Y36" s="294"/>
      <c r="Z36" s="295"/>
      <c r="AA36" s="296"/>
      <c r="AB36" s="263" t="s">
        <v>12</v>
      </c>
      <c r="AC36" s="264"/>
      <c r="AD36" s="265"/>
      <c r="AE36" s="591" t="s">
        <v>323</v>
      </c>
      <c r="AF36" s="591"/>
      <c r="AG36" s="591"/>
      <c r="AH36" s="591"/>
      <c r="AI36" s="591" t="s">
        <v>324</v>
      </c>
      <c r="AJ36" s="591"/>
      <c r="AK36" s="591"/>
      <c r="AL36" s="591"/>
      <c r="AM36" s="591" t="s">
        <v>325</v>
      </c>
      <c r="AN36" s="591"/>
      <c r="AO36" s="591"/>
      <c r="AP36" s="263"/>
      <c r="AQ36" s="159" t="s">
        <v>321</v>
      </c>
      <c r="AR36" s="127"/>
      <c r="AS36" s="127"/>
      <c r="AT36" s="128"/>
      <c r="AU36" s="791" t="s">
        <v>262</v>
      </c>
      <c r="AV36" s="791"/>
      <c r="AW36" s="791"/>
      <c r="AX36" s="792"/>
    </row>
    <row r="37" spans="1:50" ht="18.75" customHeight="1" hidden="1">
      <c r="A37" s="253"/>
      <c r="B37" s="254"/>
      <c r="C37" s="254"/>
      <c r="D37" s="254"/>
      <c r="E37" s="254"/>
      <c r="F37" s="255"/>
      <c r="G37" s="318"/>
      <c r="H37" s="267"/>
      <c r="I37" s="267"/>
      <c r="J37" s="267"/>
      <c r="K37" s="267"/>
      <c r="L37" s="267"/>
      <c r="M37" s="267"/>
      <c r="N37" s="267"/>
      <c r="O37" s="319"/>
      <c r="P37" s="313"/>
      <c r="Q37" s="267"/>
      <c r="R37" s="267"/>
      <c r="S37" s="267"/>
      <c r="T37" s="267"/>
      <c r="U37" s="267"/>
      <c r="V37" s="267"/>
      <c r="W37" s="267"/>
      <c r="X37" s="319"/>
      <c r="Y37" s="294"/>
      <c r="Z37" s="295"/>
      <c r="AA37" s="296"/>
      <c r="AB37" s="266"/>
      <c r="AC37" s="267"/>
      <c r="AD37" s="268"/>
      <c r="AE37" s="592"/>
      <c r="AF37" s="592"/>
      <c r="AG37" s="592"/>
      <c r="AH37" s="592"/>
      <c r="AI37" s="592"/>
      <c r="AJ37" s="592"/>
      <c r="AK37" s="592"/>
      <c r="AL37" s="592"/>
      <c r="AM37" s="592"/>
      <c r="AN37" s="592"/>
      <c r="AO37" s="592"/>
      <c r="AP37" s="266"/>
      <c r="AQ37" s="178"/>
      <c r="AR37" s="162"/>
      <c r="AS37" s="130" t="s">
        <v>322</v>
      </c>
      <c r="AT37" s="131"/>
      <c r="AU37" s="275"/>
      <c r="AV37" s="275"/>
      <c r="AW37" s="267" t="s">
        <v>310</v>
      </c>
      <c r="AX37" s="274"/>
    </row>
    <row r="38" spans="1:50" ht="22.5" customHeight="1" hidden="1">
      <c r="A38" s="256"/>
      <c r="B38" s="254"/>
      <c r="C38" s="254"/>
      <c r="D38" s="254"/>
      <c r="E38" s="254"/>
      <c r="F38" s="255"/>
      <c r="G38" s="377"/>
      <c r="H38" s="378"/>
      <c r="I38" s="378"/>
      <c r="J38" s="378"/>
      <c r="K38" s="378"/>
      <c r="L38" s="378"/>
      <c r="M38" s="378"/>
      <c r="N38" s="378"/>
      <c r="O38" s="379"/>
      <c r="P38" s="83"/>
      <c r="Q38" s="83"/>
      <c r="R38" s="83"/>
      <c r="S38" s="83"/>
      <c r="T38" s="83"/>
      <c r="U38" s="83"/>
      <c r="V38" s="83"/>
      <c r="W38" s="83"/>
      <c r="X38" s="84"/>
      <c r="Y38" s="335" t="s">
        <v>14</v>
      </c>
      <c r="Z38" s="336"/>
      <c r="AA38" s="337"/>
      <c r="AB38" s="288"/>
      <c r="AC38" s="288"/>
      <c r="AD38" s="288"/>
      <c r="AE38" s="372"/>
      <c r="AF38" s="344"/>
      <c r="AG38" s="344"/>
      <c r="AH38" s="344"/>
      <c r="AI38" s="372"/>
      <c r="AJ38" s="344"/>
      <c r="AK38" s="344"/>
      <c r="AL38" s="344"/>
      <c r="AM38" s="372"/>
      <c r="AN38" s="344"/>
      <c r="AO38" s="344"/>
      <c r="AP38" s="344"/>
      <c r="AQ38" s="272"/>
      <c r="AR38" s="196"/>
      <c r="AS38" s="196"/>
      <c r="AT38" s="273"/>
      <c r="AU38" s="344"/>
      <c r="AV38" s="344"/>
      <c r="AW38" s="344"/>
      <c r="AX38" s="345"/>
    </row>
    <row r="39" spans="1:50" ht="22.5" customHeight="1" hidden="1">
      <c r="A39" s="257"/>
      <c r="B39" s="258"/>
      <c r="C39" s="258"/>
      <c r="D39" s="258"/>
      <c r="E39" s="258"/>
      <c r="F39" s="259"/>
      <c r="G39" s="380"/>
      <c r="H39" s="381"/>
      <c r="I39" s="381"/>
      <c r="J39" s="381"/>
      <c r="K39" s="381"/>
      <c r="L39" s="381"/>
      <c r="M39" s="381"/>
      <c r="N39" s="381"/>
      <c r="O39" s="382"/>
      <c r="P39" s="86"/>
      <c r="Q39" s="86"/>
      <c r="R39" s="86"/>
      <c r="S39" s="86"/>
      <c r="T39" s="86"/>
      <c r="U39" s="86"/>
      <c r="V39" s="86"/>
      <c r="W39" s="86"/>
      <c r="X39" s="87"/>
      <c r="Y39" s="240" t="s">
        <v>61</v>
      </c>
      <c r="Z39" s="241"/>
      <c r="AA39" s="242"/>
      <c r="AB39" s="330"/>
      <c r="AC39" s="330"/>
      <c r="AD39" s="330"/>
      <c r="AE39" s="372"/>
      <c r="AF39" s="344"/>
      <c r="AG39" s="344"/>
      <c r="AH39" s="344"/>
      <c r="AI39" s="372"/>
      <c r="AJ39" s="344"/>
      <c r="AK39" s="344"/>
      <c r="AL39" s="344"/>
      <c r="AM39" s="372"/>
      <c r="AN39" s="344"/>
      <c r="AO39" s="344"/>
      <c r="AP39" s="344"/>
      <c r="AQ39" s="272"/>
      <c r="AR39" s="196"/>
      <c r="AS39" s="196"/>
      <c r="AT39" s="273"/>
      <c r="AU39" s="344"/>
      <c r="AV39" s="344"/>
      <c r="AW39" s="344"/>
      <c r="AX39" s="345"/>
    </row>
    <row r="40" spans="1:50" ht="22.5" customHeight="1" hidden="1">
      <c r="A40" s="260"/>
      <c r="B40" s="261"/>
      <c r="C40" s="261"/>
      <c r="D40" s="261"/>
      <c r="E40" s="261"/>
      <c r="F40" s="262"/>
      <c r="G40" s="383"/>
      <c r="H40" s="384"/>
      <c r="I40" s="384"/>
      <c r="J40" s="384"/>
      <c r="K40" s="384"/>
      <c r="L40" s="384"/>
      <c r="M40" s="384"/>
      <c r="N40" s="384"/>
      <c r="O40" s="385"/>
      <c r="P40" s="89"/>
      <c r="Q40" s="89"/>
      <c r="R40" s="89"/>
      <c r="S40" s="89"/>
      <c r="T40" s="89"/>
      <c r="U40" s="89"/>
      <c r="V40" s="89"/>
      <c r="W40" s="89"/>
      <c r="X40" s="90"/>
      <c r="Y40" s="240" t="s">
        <v>15</v>
      </c>
      <c r="Z40" s="241"/>
      <c r="AA40" s="242"/>
      <c r="AB40" s="370" t="s">
        <v>16</v>
      </c>
      <c r="AC40" s="370"/>
      <c r="AD40" s="370"/>
      <c r="AE40" s="372"/>
      <c r="AF40" s="344"/>
      <c r="AG40" s="344"/>
      <c r="AH40" s="344"/>
      <c r="AI40" s="372"/>
      <c r="AJ40" s="344"/>
      <c r="AK40" s="344"/>
      <c r="AL40" s="344"/>
      <c r="AM40" s="372"/>
      <c r="AN40" s="344"/>
      <c r="AO40" s="344"/>
      <c r="AP40" s="344"/>
      <c r="AQ40" s="272"/>
      <c r="AR40" s="196"/>
      <c r="AS40" s="196"/>
      <c r="AT40" s="273"/>
      <c r="AU40" s="344"/>
      <c r="AV40" s="344"/>
      <c r="AW40" s="344"/>
      <c r="AX40" s="345"/>
    </row>
    <row r="41" spans="1:50" ht="18.75" customHeight="1" hidden="1">
      <c r="A41" s="253" t="s">
        <v>13</v>
      </c>
      <c r="B41" s="254"/>
      <c r="C41" s="254"/>
      <c r="D41" s="254"/>
      <c r="E41" s="254"/>
      <c r="F41" s="255"/>
      <c r="G41" s="315" t="s">
        <v>276</v>
      </c>
      <c r="H41" s="316"/>
      <c r="I41" s="316"/>
      <c r="J41" s="316"/>
      <c r="K41" s="316"/>
      <c r="L41" s="316"/>
      <c r="M41" s="316"/>
      <c r="N41" s="316"/>
      <c r="O41" s="317"/>
      <c r="P41" s="376" t="s">
        <v>66</v>
      </c>
      <c r="Q41" s="316"/>
      <c r="R41" s="316"/>
      <c r="S41" s="316"/>
      <c r="T41" s="316"/>
      <c r="U41" s="316"/>
      <c r="V41" s="316"/>
      <c r="W41" s="316"/>
      <c r="X41" s="317"/>
      <c r="Y41" s="294"/>
      <c r="Z41" s="295"/>
      <c r="AA41" s="296"/>
      <c r="AB41" s="263" t="s">
        <v>12</v>
      </c>
      <c r="AC41" s="264"/>
      <c r="AD41" s="265"/>
      <c r="AE41" s="591" t="s">
        <v>323</v>
      </c>
      <c r="AF41" s="591"/>
      <c r="AG41" s="591"/>
      <c r="AH41" s="591"/>
      <c r="AI41" s="591" t="s">
        <v>324</v>
      </c>
      <c r="AJ41" s="591"/>
      <c r="AK41" s="591"/>
      <c r="AL41" s="591"/>
      <c r="AM41" s="591" t="s">
        <v>325</v>
      </c>
      <c r="AN41" s="591"/>
      <c r="AO41" s="591"/>
      <c r="AP41" s="263"/>
      <c r="AQ41" s="159" t="s">
        <v>321</v>
      </c>
      <c r="AR41" s="127"/>
      <c r="AS41" s="127"/>
      <c r="AT41" s="128"/>
      <c r="AU41" s="791" t="s">
        <v>262</v>
      </c>
      <c r="AV41" s="791"/>
      <c r="AW41" s="791"/>
      <c r="AX41" s="792"/>
    </row>
    <row r="42" spans="1:50" ht="18.75" customHeight="1" hidden="1">
      <c r="A42" s="253"/>
      <c r="B42" s="254"/>
      <c r="C42" s="254"/>
      <c r="D42" s="254"/>
      <c r="E42" s="254"/>
      <c r="F42" s="255"/>
      <c r="G42" s="318"/>
      <c r="H42" s="267"/>
      <c r="I42" s="267"/>
      <c r="J42" s="267"/>
      <c r="K42" s="267"/>
      <c r="L42" s="267"/>
      <c r="M42" s="267"/>
      <c r="N42" s="267"/>
      <c r="O42" s="319"/>
      <c r="P42" s="313"/>
      <c r="Q42" s="267"/>
      <c r="R42" s="267"/>
      <c r="S42" s="267"/>
      <c r="T42" s="267"/>
      <c r="U42" s="267"/>
      <c r="V42" s="267"/>
      <c r="W42" s="267"/>
      <c r="X42" s="319"/>
      <c r="Y42" s="294"/>
      <c r="Z42" s="295"/>
      <c r="AA42" s="296"/>
      <c r="AB42" s="266"/>
      <c r="AC42" s="267"/>
      <c r="AD42" s="268"/>
      <c r="AE42" s="592"/>
      <c r="AF42" s="592"/>
      <c r="AG42" s="592"/>
      <c r="AH42" s="592"/>
      <c r="AI42" s="592"/>
      <c r="AJ42" s="592"/>
      <c r="AK42" s="592"/>
      <c r="AL42" s="592"/>
      <c r="AM42" s="592"/>
      <c r="AN42" s="592"/>
      <c r="AO42" s="592"/>
      <c r="AP42" s="266"/>
      <c r="AQ42" s="178"/>
      <c r="AR42" s="162"/>
      <c r="AS42" s="130" t="s">
        <v>322</v>
      </c>
      <c r="AT42" s="131"/>
      <c r="AU42" s="275"/>
      <c r="AV42" s="275"/>
      <c r="AW42" s="267" t="s">
        <v>310</v>
      </c>
      <c r="AX42" s="274"/>
    </row>
    <row r="43" spans="1:50" ht="22.5" customHeight="1" hidden="1">
      <c r="A43" s="256"/>
      <c r="B43" s="254"/>
      <c r="C43" s="254"/>
      <c r="D43" s="254"/>
      <c r="E43" s="254"/>
      <c r="F43" s="255"/>
      <c r="G43" s="377"/>
      <c r="H43" s="378"/>
      <c r="I43" s="378"/>
      <c r="J43" s="378"/>
      <c r="K43" s="378"/>
      <c r="L43" s="378"/>
      <c r="M43" s="378"/>
      <c r="N43" s="378"/>
      <c r="O43" s="379"/>
      <c r="P43" s="83"/>
      <c r="Q43" s="83"/>
      <c r="R43" s="83"/>
      <c r="S43" s="83"/>
      <c r="T43" s="83"/>
      <c r="U43" s="83"/>
      <c r="V43" s="83"/>
      <c r="W43" s="83"/>
      <c r="X43" s="84"/>
      <c r="Y43" s="335" t="s">
        <v>14</v>
      </c>
      <c r="Z43" s="336"/>
      <c r="AA43" s="337"/>
      <c r="AB43" s="288"/>
      <c r="AC43" s="288"/>
      <c r="AD43" s="288"/>
      <c r="AE43" s="372"/>
      <c r="AF43" s="344"/>
      <c r="AG43" s="344"/>
      <c r="AH43" s="344"/>
      <c r="AI43" s="372"/>
      <c r="AJ43" s="344"/>
      <c r="AK43" s="344"/>
      <c r="AL43" s="344"/>
      <c r="AM43" s="372"/>
      <c r="AN43" s="344"/>
      <c r="AO43" s="344"/>
      <c r="AP43" s="344"/>
      <c r="AQ43" s="272"/>
      <c r="AR43" s="196"/>
      <c r="AS43" s="196"/>
      <c r="AT43" s="273"/>
      <c r="AU43" s="344"/>
      <c r="AV43" s="344"/>
      <c r="AW43" s="344"/>
      <c r="AX43" s="345"/>
    </row>
    <row r="44" spans="1:50" ht="22.5" customHeight="1" hidden="1">
      <c r="A44" s="257"/>
      <c r="B44" s="258"/>
      <c r="C44" s="258"/>
      <c r="D44" s="258"/>
      <c r="E44" s="258"/>
      <c r="F44" s="259"/>
      <c r="G44" s="380"/>
      <c r="H44" s="381"/>
      <c r="I44" s="381"/>
      <c r="J44" s="381"/>
      <c r="K44" s="381"/>
      <c r="L44" s="381"/>
      <c r="M44" s="381"/>
      <c r="N44" s="381"/>
      <c r="O44" s="382"/>
      <c r="P44" s="86"/>
      <c r="Q44" s="86"/>
      <c r="R44" s="86"/>
      <c r="S44" s="86"/>
      <c r="T44" s="86"/>
      <c r="U44" s="86"/>
      <c r="V44" s="86"/>
      <c r="W44" s="86"/>
      <c r="X44" s="87"/>
      <c r="Y44" s="240" t="s">
        <v>61</v>
      </c>
      <c r="Z44" s="241"/>
      <c r="AA44" s="242"/>
      <c r="AB44" s="330"/>
      <c r="AC44" s="330"/>
      <c r="AD44" s="330"/>
      <c r="AE44" s="372"/>
      <c r="AF44" s="344"/>
      <c r="AG44" s="344"/>
      <c r="AH44" s="344"/>
      <c r="AI44" s="372"/>
      <c r="AJ44" s="344"/>
      <c r="AK44" s="344"/>
      <c r="AL44" s="344"/>
      <c r="AM44" s="372"/>
      <c r="AN44" s="344"/>
      <c r="AO44" s="344"/>
      <c r="AP44" s="344"/>
      <c r="AQ44" s="272"/>
      <c r="AR44" s="196"/>
      <c r="AS44" s="196"/>
      <c r="AT44" s="273"/>
      <c r="AU44" s="344"/>
      <c r="AV44" s="344"/>
      <c r="AW44" s="344"/>
      <c r="AX44" s="345"/>
    </row>
    <row r="45" spans="1:50" ht="22.5" customHeight="1" hidden="1">
      <c r="A45" s="256"/>
      <c r="B45" s="254"/>
      <c r="C45" s="254"/>
      <c r="D45" s="254"/>
      <c r="E45" s="254"/>
      <c r="F45" s="255"/>
      <c r="G45" s="383"/>
      <c r="H45" s="384"/>
      <c r="I45" s="384"/>
      <c r="J45" s="384"/>
      <c r="K45" s="384"/>
      <c r="L45" s="384"/>
      <c r="M45" s="384"/>
      <c r="N45" s="384"/>
      <c r="O45" s="385"/>
      <c r="P45" s="89"/>
      <c r="Q45" s="89"/>
      <c r="R45" s="89"/>
      <c r="S45" s="89"/>
      <c r="T45" s="89"/>
      <c r="U45" s="89"/>
      <c r="V45" s="89"/>
      <c r="W45" s="89"/>
      <c r="X45" s="90"/>
      <c r="Y45" s="240" t="s">
        <v>15</v>
      </c>
      <c r="Z45" s="241"/>
      <c r="AA45" s="242"/>
      <c r="AB45" s="726" t="s">
        <v>16</v>
      </c>
      <c r="AC45" s="726"/>
      <c r="AD45" s="726"/>
      <c r="AE45" s="372"/>
      <c r="AF45" s="344"/>
      <c r="AG45" s="344"/>
      <c r="AH45" s="344"/>
      <c r="AI45" s="372"/>
      <c r="AJ45" s="344"/>
      <c r="AK45" s="344"/>
      <c r="AL45" s="344"/>
      <c r="AM45" s="372"/>
      <c r="AN45" s="344"/>
      <c r="AO45" s="344"/>
      <c r="AP45" s="344"/>
      <c r="AQ45" s="272"/>
      <c r="AR45" s="196"/>
      <c r="AS45" s="196"/>
      <c r="AT45" s="273"/>
      <c r="AU45" s="344"/>
      <c r="AV45" s="344"/>
      <c r="AW45" s="344"/>
      <c r="AX45" s="345"/>
    </row>
    <row r="46" spans="1:50" ht="18.75" customHeight="1" hidden="1">
      <c r="A46" s="338" t="s">
        <v>408</v>
      </c>
      <c r="B46" s="339"/>
      <c r="C46" s="339"/>
      <c r="D46" s="339"/>
      <c r="E46" s="339"/>
      <c r="F46" s="340"/>
      <c r="G46" s="713"/>
      <c r="H46" s="127" t="s">
        <v>276</v>
      </c>
      <c r="I46" s="127"/>
      <c r="J46" s="127"/>
      <c r="K46" s="127"/>
      <c r="L46" s="127"/>
      <c r="M46" s="127"/>
      <c r="N46" s="127"/>
      <c r="O46" s="128"/>
      <c r="P46" s="159" t="s">
        <v>66</v>
      </c>
      <c r="Q46" s="127"/>
      <c r="R46" s="127"/>
      <c r="S46" s="127"/>
      <c r="T46" s="127"/>
      <c r="U46" s="127"/>
      <c r="V46" s="127"/>
      <c r="W46" s="127"/>
      <c r="X46" s="128"/>
      <c r="Y46" s="132"/>
      <c r="Z46" s="133"/>
      <c r="AA46" s="134"/>
      <c r="AB46" s="159" t="s">
        <v>12</v>
      </c>
      <c r="AC46" s="127"/>
      <c r="AD46" s="128"/>
      <c r="AE46" s="158" t="s">
        <v>323</v>
      </c>
      <c r="AF46" s="158"/>
      <c r="AG46" s="158"/>
      <c r="AH46" s="158"/>
      <c r="AI46" s="158" t="s">
        <v>324</v>
      </c>
      <c r="AJ46" s="158"/>
      <c r="AK46" s="158"/>
      <c r="AL46" s="158"/>
      <c r="AM46" s="158" t="s">
        <v>325</v>
      </c>
      <c r="AN46" s="158"/>
      <c r="AO46" s="158"/>
      <c r="AP46" s="159"/>
      <c r="AQ46" s="159" t="s">
        <v>321</v>
      </c>
      <c r="AR46" s="127"/>
      <c r="AS46" s="127"/>
      <c r="AT46" s="128"/>
      <c r="AU46" s="77" t="s">
        <v>262</v>
      </c>
      <c r="AV46" s="77"/>
      <c r="AW46" s="77"/>
      <c r="AX46" s="110"/>
    </row>
    <row r="47" spans="1:50" ht="18.75" customHeight="1" hidden="1">
      <c r="A47" s="341"/>
      <c r="B47" s="342"/>
      <c r="C47" s="342"/>
      <c r="D47" s="342"/>
      <c r="E47" s="342"/>
      <c r="F47" s="343"/>
      <c r="G47" s="714"/>
      <c r="H47" s="130"/>
      <c r="I47" s="130"/>
      <c r="J47" s="130"/>
      <c r="K47" s="130"/>
      <c r="L47" s="130"/>
      <c r="M47" s="130"/>
      <c r="N47" s="130"/>
      <c r="O47" s="131"/>
      <c r="P47" s="161"/>
      <c r="Q47" s="130"/>
      <c r="R47" s="130"/>
      <c r="S47" s="130"/>
      <c r="T47" s="130"/>
      <c r="U47" s="130"/>
      <c r="V47" s="130"/>
      <c r="W47" s="130"/>
      <c r="X47" s="131"/>
      <c r="Y47" s="132"/>
      <c r="Z47" s="133"/>
      <c r="AA47" s="134"/>
      <c r="AB47" s="161"/>
      <c r="AC47" s="130"/>
      <c r="AD47" s="131"/>
      <c r="AE47" s="160"/>
      <c r="AF47" s="160"/>
      <c r="AG47" s="160"/>
      <c r="AH47" s="160"/>
      <c r="AI47" s="160"/>
      <c r="AJ47" s="160"/>
      <c r="AK47" s="160"/>
      <c r="AL47" s="160"/>
      <c r="AM47" s="160"/>
      <c r="AN47" s="160"/>
      <c r="AO47" s="160"/>
      <c r="AP47" s="161"/>
      <c r="AQ47" s="178"/>
      <c r="AR47" s="162"/>
      <c r="AS47" s="130" t="s">
        <v>322</v>
      </c>
      <c r="AT47" s="131"/>
      <c r="AU47" s="162"/>
      <c r="AV47" s="162"/>
      <c r="AW47" s="130" t="s">
        <v>310</v>
      </c>
      <c r="AX47" s="179"/>
    </row>
    <row r="48" spans="1:50" ht="22.5" customHeight="1" hidden="1">
      <c r="A48" s="341"/>
      <c r="B48" s="342"/>
      <c r="C48" s="342"/>
      <c r="D48" s="342"/>
      <c r="E48" s="342"/>
      <c r="F48" s="343"/>
      <c r="G48" s="475" t="s">
        <v>337</v>
      </c>
      <c r="H48" s="83"/>
      <c r="I48" s="83"/>
      <c r="J48" s="83"/>
      <c r="K48" s="83"/>
      <c r="L48" s="83"/>
      <c r="M48" s="83"/>
      <c r="N48" s="83"/>
      <c r="O48" s="84"/>
      <c r="P48" s="83"/>
      <c r="Q48" s="83"/>
      <c r="R48" s="83"/>
      <c r="S48" s="83"/>
      <c r="T48" s="83"/>
      <c r="U48" s="83"/>
      <c r="V48" s="83"/>
      <c r="W48" s="83"/>
      <c r="X48" s="84"/>
      <c r="Y48" s="172" t="s">
        <v>14</v>
      </c>
      <c r="Z48" s="173"/>
      <c r="AA48" s="174"/>
      <c r="AB48" s="200"/>
      <c r="AC48" s="200"/>
      <c r="AD48" s="200"/>
      <c r="AE48" s="272"/>
      <c r="AF48" s="196"/>
      <c r="AG48" s="196"/>
      <c r="AH48" s="196"/>
      <c r="AI48" s="272"/>
      <c r="AJ48" s="196"/>
      <c r="AK48" s="196"/>
      <c r="AL48" s="196"/>
      <c r="AM48" s="272"/>
      <c r="AN48" s="196"/>
      <c r="AO48" s="196"/>
      <c r="AP48" s="196"/>
      <c r="AQ48" s="272"/>
      <c r="AR48" s="196"/>
      <c r="AS48" s="196"/>
      <c r="AT48" s="273"/>
      <c r="AU48" s="344"/>
      <c r="AV48" s="344"/>
      <c r="AW48" s="344"/>
      <c r="AX48" s="345"/>
    </row>
    <row r="49" spans="1:50" ht="22.5" customHeight="1" hidden="1">
      <c r="A49" s="341"/>
      <c r="B49" s="342"/>
      <c r="C49" s="342"/>
      <c r="D49" s="342"/>
      <c r="E49" s="342"/>
      <c r="F49" s="343"/>
      <c r="G49" s="476"/>
      <c r="H49" s="86"/>
      <c r="I49" s="86"/>
      <c r="J49" s="86"/>
      <c r="K49" s="86"/>
      <c r="L49" s="86"/>
      <c r="M49" s="86"/>
      <c r="N49" s="86"/>
      <c r="O49" s="87"/>
      <c r="P49" s="86"/>
      <c r="Q49" s="86"/>
      <c r="R49" s="86"/>
      <c r="S49" s="86"/>
      <c r="T49" s="86"/>
      <c r="U49" s="86"/>
      <c r="V49" s="86"/>
      <c r="W49" s="86"/>
      <c r="X49" s="87"/>
      <c r="Y49" s="194" t="s">
        <v>61</v>
      </c>
      <c r="Z49" s="198"/>
      <c r="AA49" s="199"/>
      <c r="AB49" s="201"/>
      <c r="AC49" s="201"/>
      <c r="AD49" s="201"/>
      <c r="AE49" s="272"/>
      <c r="AF49" s="196"/>
      <c r="AG49" s="196"/>
      <c r="AH49" s="196"/>
      <c r="AI49" s="272"/>
      <c r="AJ49" s="196"/>
      <c r="AK49" s="196"/>
      <c r="AL49" s="196"/>
      <c r="AM49" s="272"/>
      <c r="AN49" s="196"/>
      <c r="AO49" s="196"/>
      <c r="AP49" s="196"/>
      <c r="AQ49" s="272"/>
      <c r="AR49" s="196"/>
      <c r="AS49" s="196"/>
      <c r="AT49" s="273"/>
      <c r="AU49" s="344"/>
      <c r="AV49" s="344"/>
      <c r="AW49" s="344"/>
      <c r="AX49" s="345"/>
    </row>
    <row r="50" spans="1:50" ht="22.5" customHeight="1" hidden="1">
      <c r="A50" s="341"/>
      <c r="B50" s="342"/>
      <c r="C50" s="342"/>
      <c r="D50" s="342"/>
      <c r="E50" s="342"/>
      <c r="F50" s="343"/>
      <c r="G50" s="477"/>
      <c r="H50" s="89"/>
      <c r="I50" s="89"/>
      <c r="J50" s="89"/>
      <c r="K50" s="89"/>
      <c r="L50" s="89"/>
      <c r="M50" s="89"/>
      <c r="N50" s="89"/>
      <c r="O50" s="90"/>
      <c r="P50" s="86"/>
      <c r="Q50" s="86"/>
      <c r="R50" s="86"/>
      <c r="S50" s="86"/>
      <c r="T50" s="86"/>
      <c r="U50" s="86"/>
      <c r="V50" s="86"/>
      <c r="W50" s="86"/>
      <c r="X50" s="87"/>
      <c r="Y50" s="159" t="s">
        <v>15</v>
      </c>
      <c r="Z50" s="127"/>
      <c r="AA50" s="128"/>
      <c r="AB50" s="386" t="s">
        <v>16</v>
      </c>
      <c r="AC50" s="386"/>
      <c r="AD50" s="386"/>
      <c r="AE50" s="793"/>
      <c r="AF50" s="794"/>
      <c r="AG50" s="794"/>
      <c r="AH50" s="794"/>
      <c r="AI50" s="793"/>
      <c r="AJ50" s="794"/>
      <c r="AK50" s="794"/>
      <c r="AL50" s="794"/>
      <c r="AM50" s="793"/>
      <c r="AN50" s="794"/>
      <c r="AO50" s="794"/>
      <c r="AP50" s="794"/>
      <c r="AQ50" s="272"/>
      <c r="AR50" s="196"/>
      <c r="AS50" s="196"/>
      <c r="AT50" s="273"/>
      <c r="AU50" s="344"/>
      <c r="AV50" s="344"/>
      <c r="AW50" s="344"/>
      <c r="AX50" s="345"/>
    </row>
    <row r="51" spans="1:50" ht="21.75" customHeight="1" hidden="1">
      <c r="A51" s="117" t="s">
        <v>429</v>
      </c>
      <c r="B51" s="118"/>
      <c r="C51" s="118"/>
      <c r="D51" s="118"/>
      <c r="E51" s="115" t="s">
        <v>422</v>
      </c>
      <c r="F51" s="116"/>
      <c r="G51" s="50" t="s">
        <v>338</v>
      </c>
      <c r="H51" s="365"/>
      <c r="I51" s="366"/>
      <c r="J51" s="366"/>
      <c r="K51" s="366"/>
      <c r="L51" s="366"/>
      <c r="M51" s="366"/>
      <c r="N51" s="366"/>
      <c r="O51" s="367"/>
      <c r="P51" s="100"/>
      <c r="Q51" s="100"/>
      <c r="R51" s="100"/>
      <c r="S51" s="100"/>
      <c r="T51" s="100"/>
      <c r="U51" s="100"/>
      <c r="V51" s="100"/>
      <c r="W51" s="100"/>
      <c r="X51" s="100"/>
      <c r="Y51" s="715"/>
      <c r="Z51" s="715"/>
      <c r="AA51" s="715"/>
      <c r="AB51" s="715"/>
      <c r="AC51" s="715"/>
      <c r="AD51" s="715"/>
      <c r="AE51" s="715"/>
      <c r="AF51" s="715"/>
      <c r="AG51" s="715"/>
      <c r="AH51" s="715"/>
      <c r="AI51" s="715"/>
      <c r="AJ51" s="715"/>
      <c r="AK51" s="715"/>
      <c r="AL51" s="715"/>
      <c r="AM51" s="715"/>
      <c r="AN51" s="715"/>
      <c r="AO51" s="715"/>
      <c r="AP51" s="715"/>
      <c r="AQ51" s="715"/>
      <c r="AR51" s="715"/>
      <c r="AS51" s="715"/>
      <c r="AT51" s="715"/>
      <c r="AU51" s="715"/>
      <c r="AV51" s="715"/>
      <c r="AW51" s="715"/>
      <c r="AX51" s="716"/>
    </row>
    <row r="52" spans="1:50" ht="22.5" customHeight="1" thickBot="1">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customHeight="1" hidden="1">
      <c r="A53" s="699" t="s">
        <v>277</v>
      </c>
      <c r="B53" s="331"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68"/>
      <c r="AB53" s="310" t="s">
        <v>334</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customHeight="1" hidden="1">
      <c r="A54" s="699"/>
      <c r="B54" s="331"/>
      <c r="C54" s="306"/>
      <c r="D54" s="306"/>
      <c r="E54" s="306"/>
      <c r="F54" s="307"/>
      <c r="G54" s="267"/>
      <c r="H54" s="267"/>
      <c r="I54" s="267"/>
      <c r="J54" s="267"/>
      <c r="K54" s="267"/>
      <c r="L54" s="267"/>
      <c r="M54" s="267"/>
      <c r="N54" s="267"/>
      <c r="O54" s="267"/>
      <c r="P54" s="267"/>
      <c r="Q54" s="267"/>
      <c r="R54" s="267"/>
      <c r="S54" s="267"/>
      <c r="T54" s="267"/>
      <c r="U54" s="267"/>
      <c r="V54" s="267"/>
      <c r="W54" s="267"/>
      <c r="X54" s="267"/>
      <c r="Y54" s="267"/>
      <c r="Z54" s="267"/>
      <c r="AA54" s="319"/>
      <c r="AB54" s="313"/>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74"/>
    </row>
    <row r="55" spans="1:50" ht="22.5" customHeight="1" hidden="1">
      <c r="A55" s="699"/>
      <c r="B55" s="331"/>
      <c r="C55" s="306"/>
      <c r="D55" s="306"/>
      <c r="E55" s="306"/>
      <c r="F55" s="307"/>
      <c r="G55" s="478"/>
      <c r="H55" s="478"/>
      <c r="I55" s="478"/>
      <c r="J55" s="478"/>
      <c r="K55" s="478"/>
      <c r="L55" s="478"/>
      <c r="M55" s="478"/>
      <c r="N55" s="478"/>
      <c r="O55" s="478"/>
      <c r="P55" s="478"/>
      <c r="Q55" s="478"/>
      <c r="R55" s="478"/>
      <c r="S55" s="478"/>
      <c r="T55" s="478"/>
      <c r="U55" s="478"/>
      <c r="V55" s="478"/>
      <c r="W55" s="478"/>
      <c r="X55" s="478"/>
      <c r="Y55" s="478"/>
      <c r="Z55" s="478"/>
      <c r="AA55" s="479"/>
      <c r="AB55" s="795"/>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796"/>
    </row>
    <row r="56" spans="1:50" ht="22.5" customHeight="1" hidden="1">
      <c r="A56" s="699"/>
      <c r="B56" s="331"/>
      <c r="C56" s="306"/>
      <c r="D56" s="306"/>
      <c r="E56" s="306"/>
      <c r="F56" s="307"/>
      <c r="G56" s="480"/>
      <c r="H56" s="480"/>
      <c r="I56" s="480"/>
      <c r="J56" s="480"/>
      <c r="K56" s="480"/>
      <c r="L56" s="480"/>
      <c r="M56" s="480"/>
      <c r="N56" s="480"/>
      <c r="O56" s="480"/>
      <c r="P56" s="480"/>
      <c r="Q56" s="480"/>
      <c r="R56" s="480"/>
      <c r="S56" s="480"/>
      <c r="T56" s="480"/>
      <c r="U56" s="480"/>
      <c r="V56" s="480"/>
      <c r="W56" s="480"/>
      <c r="X56" s="480"/>
      <c r="Y56" s="480"/>
      <c r="Z56" s="480"/>
      <c r="AA56" s="481"/>
      <c r="AB56" s="797"/>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798"/>
    </row>
    <row r="57" spans="1:50" ht="22.5" customHeight="1" hidden="1">
      <c r="A57" s="699"/>
      <c r="B57" s="332"/>
      <c r="C57" s="333"/>
      <c r="D57" s="333"/>
      <c r="E57" s="333"/>
      <c r="F57" s="334"/>
      <c r="G57" s="482"/>
      <c r="H57" s="482"/>
      <c r="I57" s="482"/>
      <c r="J57" s="482"/>
      <c r="K57" s="482"/>
      <c r="L57" s="482"/>
      <c r="M57" s="482"/>
      <c r="N57" s="482"/>
      <c r="O57" s="482"/>
      <c r="P57" s="482"/>
      <c r="Q57" s="482"/>
      <c r="R57" s="482"/>
      <c r="S57" s="482"/>
      <c r="T57" s="482"/>
      <c r="U57" s="482"/>
      <c r="V57" s="482"/>
      <c r="W57" s="482"/>
      <c r="X57" s="482"/>
      <c r="Y57" s="482"/>
      <c r="Z57" s="482"/>
      <c r="AA57" s="483"/>
      <c r="AB57" s="799"/>
      <c r="AC57" s="482"/>
      <c r="AD57" s="482"/>
      <c r="AE57" s="482"/>
      <c r="AF57" s="482"/>
      <c r="AG57" s="482"/>
      <c r="AH57" s="482"/>
      <c r="AI57" s="482"/>
      <c r="AJ57" s="482"/>
      <c r="AK57" s="482"/>
      <c r="AL57" s="482"/>
      <c r="AM57" s="482"/>
      <c r="AN57" s="482"/>
      <c r="AO57" s="482"/>
      <c r="AP57" s="482"/>
      <c r="AQ57" s="480"/>
      <c r="AR57" s="480"/>
      <c r="AS57" s="480"/>
      <c r="AT57" s="480"/>
      <c r="AU57" s="482"/>
      <c r="AV57" s="482"/>
      <c r="AW57" s="482"/>
      <c r="AX57" s="800"/>
    </row>
    <row r="58" spans="1:50" ht="18.75" customHeight="1" hidden="1">
      <c r="A58" s="699"/>
      <c r="B58" s="306" t="s">
        <v>275</v>
      </c>
      <c r="C58" s="306"/>
      <c r="D58" s="306"/>
      <c r="E58" s="306"/>
      <c r="F58" s="307"/>
      <c r="G58" s="315" t="s">
        <v>68</v>
      </c>
      <c r="H58" s="316"/>
      <c r="I58" s="316"/>
      <c r="J58" s="316"/>
      <c r="K58" s="316"/>
      <c r="L58" s="316"/>
      <c r="M58" s="316"/>
      <c r="N58" s="316"/>
      <c r="O58" s="317"/>
      <c r="P58" s="376" t="s">
        <v>72</v>
      </c>
      <c r="Q58" s="316"/>
      <c r="R58" s="316"/>
      <c r="S58" s="316"/>
      <c r="T58" s="316"/>
      <c r="U58" s="316"/>
      <c r="V58" s="316"/>
      <c r="W58" s="316"/>
      <c r="X58" s="317"/>
      <c r="Y58" s="132"/>
      <c r="Z58" s="133"/>
      <c r="AA58" s="134"/>
      <c r="AB58" s="263" t="s">
        <v>12</v>
      </c>
      <c r="AC58" s="264"/>
      <c r="AD58" s="265"/>
      <c r="AE58" s="591" t="s">
        <v>323</v>
      </c>
      <c r="AF58" s="591"/>
      <c r="AG58" s="591"/>
      <c r="AH58" s="591"/>
      <c r="AI58" s="591" t="s">
        <v>324</v>
      </c>
      <c r="AJ58" s="591"/>
      <c r="AK58" s="591"/>
      <c r="AL58" s="591"/>
      <c r="AM58" s="591" t="s">
        <v>325</v>
      </c>
      <c r="AN58" s="591"/>
      <c r="AO58" s="591"/>
      <c r="AP58" s="263"/>
      <c r="AQ58" s="159" t="s">
        <v>321</v>
      </c>
      <c r="AR58" s="127"/>
      <c r="AS58" s="127"/>
      <c r="AT58" s="128"/>
      <c r="AU58" s="791" t="s">
        <v>262</v>
      </c>
      <c r="AV58" s="791"/>
      <c r="AW58" s="791"/>
      <c r="AX58" s="792"/>
    </row>
    <row r="59" spans="1:50" ht="18.75" customHeight="1" hidden="1">
      <c r="A59" s="699"/>
      <c r="B59" s="306"/>
      <c r="C59" s="306"/>
      <c r="D59" s="306"/>
      <c r="E59" s="306"/>
      <c r="F59" s="307"/>
      <c r="G59" s="318"/>
      <c r="H59" s="267"/>
      <c r="I59" s="267"/>
      <c r="J59" s="267"/>
      <c r="K59" s="267"/>
      <c r="L59" s="267"/>
      <c r="M59" s="267"/>
      <c r="N59" s="267"/>
      <c r="O59" s="319"/>
      <c r="P59" s="313"/>
      <c r="Q59" s="267"/>
      <c r="R59" s="267"/>
      <c r="S59" s="267"/>
      <c r="T59" s="267"/>
      <c r="U59" s="267"/>
      <c r="V59" s="267"/>
      <c r="W59" s="267"/>
      <c r="X59" s="319"/>
      <c r="Y59" s="132"/>
      <c r="Z59" s="133"/>
      <c r="AA59" s="134"/>
      <c r="AB59" s="266"/>
      <c r="AC59" s="267"/>
      <c r="AD59" s="268"/>
      <c r="AE59" s="592"/>
      <c r="AF59" s="592"/>
      <c r="AG59" s="592"/>
      <c r="AH59" s="592"/>
      <c r="AI59" s="592"/>
      <c r="AJ59" s="592"/>
      <c r="AK59" s="592"/>
      <c r="AL59" s="592"/>
      <c r="AM59" s="592"/>
      <c r="AN59" s="592"/>
      <c r="AO59" s="592"/>
      <c r="AP59" s="266"/>
      <c r="AQ59" s="772"/>
      <c r="AR59" s="275"/>
      <c r="AS59" s="130" t="s">
        <v>322</v>
      </c>
      <c r="AT59" s="131"/>
      <c r="AU59" s="275"/>
      <c r="AV59" s="275"/>
      <c r="AW59" s="267" t="s">
        <v>310</v>
      </c>
      <c r="AX59" s="274"/>
    </row>
    <row r="60" spans="1:50" ht="22.5" customHeight="1" hidden="1">
      <c r="A60" s="699"/>
      <c r="B60" s="306"/>
      <c r="C60" s="306"/>
      <c r="D60" s="306"/>
      <c r="E60" s="306"/>
      <c r="F60" s="307"/>
      <c r="G60" s="82"/>
      <c r="H60" s="83"/>
      <c r="I60" s="83"/>
      <c r="J60" s="83"/>
      <c r="K60" s="83"/>
      <c r="L60" s="83"/>
      <c r="M60" s="83"/>
      <c r="N60" s="83"/>
      <c r="O60" s="84"/>
      <c r="P60" s="83"/>
      <c r="Q60" s="324"/>
      <c r="R60" s="324"/>
      <c r="S60" s="324"/>
      <c r="T60" s="324"/>
      <c r="U60" s="324"/>
      <c r="V60" s="324"/>
      <c r="W60" s="324"/>
      <c r="X60" s="325"/>
      <c r="Y60" s="373" t="s">
        <v>69</v>
      </c>
      <c r="Z60" s="374"/>
      <c r="AA60" s="375"/>
      <c r="AB60" s="288"/>
      <c r="AC60" s="288"/>
      <c r="AD60" s="288"/>
      <c r="AE60" s="372"/>
      <c r="AF60" s="344"/>
      <c r="AG60" s="344"/>
      <c r="AH60" s="344"/>
      <c r="AI60" s="372"/>
      <c r="AJ60" s="344"/>
      <c r="AK60" s="344"/>
      <c r="AL60" s="344"/>
      <c r="AM60" s="372"/>
      <c r="AN60" s="344"/>
      <c r="AO60" s="344"/>
      <c r="AP60" s="344"/>
      <c r="AQ60" s="272"/>
      <c r="AR60" s="196"/>
      <c r="AS60" s="196"/>
      <c r="AT60" s="273"/>
      <c r="AU60" s="344"/>
      <c r="AV60" s="344"/>
      <c r="AW60" s="344"/>
      <c r="AX60" s="345"/>
    </row>
    <row r="61" spans="1:50" ht="22.5" customHeight="1" hidden="1">
      <c r="A61" s="699"/>
      <c r="B61" s="306"/>
      <c r="C61" s="306"/>
      <c r="D61" s="306"/>
      <c r="E61" s="306"/>
      <c r="F61" s="307"/>
      <c r="G61" s="85"/>
      <c r="H61" s="86"/>
      <c r="I61" s="86"/>
      <c r="J61" s="86"/>
      <c r="K61" s="86"/>
      <c r="L61" s="86"/>
      <c r="M61" s="86"/>
      <c r="N61" s="86"/>
      <c r="O61" s="87"/>
      <c r="P61" s="326"/>
      <c r="Q61" s="326"/>
      <c r="R61" s="326"/>
      <c r="S61" s="326"/>
      <c r="T61" s="326"/>
      <c r="U61" s="326"/>
      <c r="V61" s="326"/>
      <c r="W61" s="326"/>
      <c r="X61" s="327"/>
      <c r="Y61" s="369" t="s">
        <v>61</v>
      </c>
      <c r="Z61" s="292"/>
      <c r="AA61" s="293"/>
      <c r="AB61" s="330"/>
      <c r="AC61" s="330"/>
      <c r="AD61" s="330"/>
      <c r="AE61" s="372"/>
      <c r="AF61" s="344"/>
      <c r="AG61" s="344"/>
      <c r="AH61" s="344"/>
      <c r="AI61" s="372"/>
      <c r="AJ61" s="344"/>
      <c r="AK61" s="344"/>
      <c r="AL61" s="344"/>
      <c r="AM61" s="372"/>
      <c r="AN61" s="344"/>
      <c r="AO61" s="344"/>
      <c r="AP61" s="344"/>
      <c r="AQ61" s="272"/>
      <c r="AR61" s="196"/>
      <c r="AS61" s="196"/>
      <c r="AT61" s="273"/>
      <c r="AU61" s="344"/>
      <c r="AV61" s="344"/>
      <c r="AW61" s="344"/>
      <c r="AX61" s="345"/>
    </row>
    <row r="62" spans="1:50" ht="22.5" customHeight="1" hidden="1">
      <c r="A62" s="699"/>
      <c r="B62" s="333"/>
      <c r="C62" s="333"/>
      <c r="D62" s="333"/>
      <c r="E62" s="333"/>
      <c r="F62" s="334"/>
      <c r="G62" s="88"/>
      <c r="H62" s="89"/>
      <c r="I62" s="89"/>
      <c r="J62" s="89"/>
      <c r="K62" s="89"/>
      <c r="L62" s="89"/>
      <c r="M62" s="89"/>
      <c r="N62" s="89"/>
      <c r="O62" s="90"/>
      <c r="P62" s="186"/>
      <c r="Q62" s="186"/>
      <c r="R62" s="186"/>
      <c r="S62" s="186"/>
      <c r="T62" s="186"/>
      <c r="U62" s="186"/>
      <c r="V62" s="186"/>
      <c r="W62" s="186"/>
      <c r="X62" s="371"/>
      <c r="Y62" s="369" t="s">
        <v>15</v>
      </c>
      <c r="Z62" s="292"/>
      <c r="AA62" s="293"/>
      <c r="AB62" s="370" t="s">
        <v>16</v>
      </c>
      <c r="AC62" s="370"/>
      <c r="AD62" s="370"/>
      <c r="AE62" s="372"/>
      <c r="AF62" s="344"/>
      <c r="AG62" s="344"/>
      <c r="AH62" s="344"/>
      <c r="AI62" s="372"/>
      <c r="AJ62" s="344"/>
      <c r="AK62" s="344"/>
      <c r="AL62" s="344"/>
      <c r="AM62" s="372"/>
      <c r="AN62" s="344"/>
      <c r="AO62" s="344"/>
      <c r="AP62" s="344"/>
      <c r="AQ62" s="272"/>
      <c r="AR62" s="196"/>
      <c r="AS62" s="196"/>
      <c r="AT62" s="273"/>
      <c r="AU62" s="344"/>
      <c r="AV62" s="344"/>
      <c r="AW62" s="344"/>
      <c r="AX62" s="345"/>
    </row>
    <row r="63" spans="1:50" ht="18.75" customHeight="1" hidden="1">
      <c r="A63" s="699"/>
      <c r="B63" s="306" t="s">
        <v>275</v>
      </c>
      <c r="C63" s="306"/>
      <c r="D63" s="306"/>
      <c r="E63" s="306"/>
      <c r="F63" s="307"/>
      <c r="G63" s="315" t="s">
        <v>68</v>
      </c>
      <c r="H63" s="316"/>
      <c r="I63" s="316"/>
      <c r="J63" s="316"/>
      <c r="K63" s="316"/>
      <c r="L63" s="316"/>
      <c r="M63" s="316"/>
      <c r="N63" s="316"/>
      <c r="O63" s="317"/>
      <c r="P63" s="376" t="s">
        <v>72</v>
      </c>
      <c r="Q63" s="316"/>
      <c r="R63" s="316"/>
      <c r="S63" s="316"/>
      <c r="T63" s="316"/>
      <c r="U63" s="316"/>
      <c r="V63" s="316"/>
      <c r="W63" s="316"/>
      <c r="X63" s="317"/>
      <c r="Y63" s="132"/>
      <c r="Z63" s="133"/>
      <c r="AA63" s="134"/>
      <c r="AB63" s="263" t="s">
        <v>12</v>
      </c>
      <c r="AC63" s="264"/>
      <c r="AD63" s="265"/>
      <c r="AE63" s="591" t="s">
        <v>323</v>
      </c>
      <c r="AF63" s="591"/>
      <c r="AG63" s="591"/>
      <c r="AH63" s="591"/>
      <c r="AI63" s="591" t="s">
        <v>324</v>
      </c>
      <c r="AJ63" s="591"/>
      <c r="AK63" s="591"/>
      <c r="AL63" s="591"/>
      <c r="AM63" s="591" t="s">
        <v>325</v>
      </c>
      <c r="AN63" s="591"/>
      <c r="AO63" s="591"/>
      <c r="AP63" s="263"/>
      <c r="AQ63" s="159" t="s">
        <v>321</v>
      </c>
      <c r="AR63" s="127"/>
      <c r="AS63" s="127"/>
      <c r="AT63" s="128"/>
      <c r="AU63" s="791" t="s">
        <v>262</v>
      </c>
      <c r="AV63" s="791"/>
      <c r="AW63" s="791"/>
      <c r="AX63" s="792"/>
    </row>
    <row r="64" spans="1:50" ht="18.75" customHeight="1" hidden="1">
      <c r="A64" s="699"/>
      <c r="B64" s="306"/>
      <c r="C64" s="306"/>
      <c r="D64" s="306"/>
      <c r="E64" s="306"/>
      <c r="F64" s="307"/>
      <c r="G64" s="318"/>
      <c r="H64" s="267"/>
      <c r="I64" s="267"/>
      <c r="J64" s="267"/>
      <c r="K64" s="267"/>
      <c r="L64" s="267"/>
      <c r="M64" s="267"/>
      <c r="N64" s="267"/>
      <c r="O64" s="319"/>
      <c r="P64" s="313"/>
      <c r="Q64" s="267"/>
      <c r="R64" s="267"/>
      <c r="S64" s="267"/>
      <c r="T64" s="267"/>
      <c r="U64" s="267"/>
      <c r="V64" s="267"/>
      <c r="W64" s="267"/>
      <c r="X64" s="319"/>
      <c r="Y64" s="132"/>
      <c r="Z64" s="133"/>
      <c r="AA64" s="134"/>
      <c r="AB64" s="266"/>
      <c r="AC64" s="267"/>
      <c r="AD64" s="268"/>
      <c r="AE64" s="592"/>
      <c r="AF64" s="592"/>
      <c r="AG64" s="592"/>
      <c r="AH64" s="592"/>
      <c r="AI64" s="592"/>
      <c r="AJ64" s="592"/>
      <c r="AK64" s="592"/>
      <c r="AL64" s="592"/>
      <c r="AM64" s="592"/>
      <c r="AN64" s="592"/>
      <c r="AO64" s="592"/>
      <c r="AP64" s="266"/>
      <c r="AQ64" s="772"/>
      <c r="AR64" s="275"/>
      <c r="AS64" s="130" t="s">
        <v>322</v>
      </c>
      <c r="AT64" s="131"/>
      <c r="AU64" s="275"/>
      <c r="AV64" s="275"/>
      <c r="AW64" s="267" t="s">
        <v>310</v>
      </c>
      <c r="AX64" s="274"/>
    </row>
    <row r="65" spans="1:50" ht="22.5" customHeight="1" hidden="1">
      <c r="A65" s="699"/>
      <c r="B65" s="306"/>
      <c r="C65" s="306"/>
      <c r="D65" s="306"/>
      <c r="E65" s="306"/>
      <c r="F65" s="307"/>
      <c r="G65" s="82"/>
      <c r="H65" s="83"/>
      <c r="I65" s="83"/>
      <c r="J65" s="83"/>
      <c r="K65" s="83"/>
      <c r="L65" s="83"/>
      <c r="M65" s="83"/>
      <c r="N65" s="83"/>
      <c r="O65" s="84"/>
      <c r="P65" s="83"/>
      <c r="Q65" s="324"/>
      <c r="R65" s="324"/>
      <c r="S65" s="324"/>
      <c r="T65" s="324"/>
      <c r="U65" s="324"/>
      <c r="V65" s="324"/>
      <c r="W65" s="324"/>
      <c r="X65" s="325"/>
      <c r="Y65" s="373" t="s">
        <v>69</v>
      </c>
      <c r="Z65" s="374"/>
      <c r="AA65" s="375"/>
      <c r="AB65" s="288"/>
      <c r="AC65" s="288"/>
      <c r="AD65" s="288"/>
      <c r="AE65" s="372"/>
      <c r="AF65" s="344"/>
      <c r="AG65" s="344"/>
      <c r="AH65" s="344"/>
      <c r="AI65" s="372"/>
      <c r="AJ65" s="344"/>
      <c r="AK65" s="344"/>
      <c r="AL65" s="344"/>
      <c r="AM65" s="372"/>
      <c r="AN65" s="344"/>
      <c r="AO65" s="344"/>
      <c r="AP65" s="344"/>
      <c r="AQ65" s="272"/>
      <c r="AR65" s="196"/>
      <c r="AS65" s="196"/>
      <c r="AT65" s="273"/>
      <c r="AU65" s="344"/>
      <c r="AV65" s="344"/>
      <c r="AW65" s="344"/>
      <c r="AX65" s="345"/>
    </row>
    <row r="66" spans="1:50" ht="22.5" customHeight="1" hidden="1">
      <c r="A66" s="699"/>
      <c r="B66" s="306"/>
      <c r="C66" s="306"/>
      <c r="D66" s="306"/>
      <c r="E66" s="306"/>
      <c r="F66" s="307"/>
      <c r="G66" s="85"/>
      <c r="H66" s="86"/>
      <c r="I66" s="86"/>
      <c r="J66" s="86"/>
      <c r="K66" s="86"/>
      <c r="L66" s="86"/>
      <c r="M66" s="86"/>
      <c r="N66" s="86"/>
      <c r="O66" s="87"/>
      <c r="P66" s="326"/>
      <c r="Q66" s="326"/>
      <c r="R66" s="326"/>
      <c r="S66" s="326"/>
      <c r="T66" s="326"/>
      <c r="U66" s="326"/>
      <c r="V66" s="326"/>
      <c r="W66" s="326"/>
      <c r="X66" s="327"/>
      <c r="Y66" s="369" t="s">
        <v>61</v>
      </c>
      <c r="Z66" s="292"/>
      <c r="AA66" s="293"/>
      <c r="AB66" s="330"/>
      <c r="AC66" s="330"/>
      <c r="AD66" s="330"/>
      <c r="AE66" s="372"/>
      <c r="AF66" s="344"/>
      <c r="AG66" s="344"/>
      <c r="AH66" s="344"/>
      <c r="AI66" s="372"/>
      <c r="AJ66" s="344"/>
      <c r="AK66" s="344"/>
      <c r="AL66" s="344"/>
      <c r="AM66" s="372"/>
      <c r="AN66" s="344"/>
      <c r="AO66" s="344"/>
      <c r="AP66" s="344"/>
      <c r="AQ66" s="272"/>
      <c r="AR66" s="196"/>
      <c r="AS66" s="196"/>
      <c r="AT66" s="273"/>
      <c r="AU66" s="344"/>
      <c r="AV66" s="344"/>
      <c r="AW66" s="344"/>
      <c r="AX66" s="345"/>
    </row>
    <row r="67" spans="1:50" ht="22.5" customHeight="1" hidden="1">
      <c r="A67" s="699"/>
      <c r="B67" s="333"/>
      <c r="C67" s="333"/>
      <c r="D67" s="333"/>
      <c r="E67" s="333"/>
      <c r="F67" s="334"/>
      <c r="G67" s="88"/>
      <c r="H67" s="89"/>
      <c r="I67" s="89"/>
      <c r="J67" s="89"/>
      <c r="K67" s="89"/>
      <c r="L67" s="89"/>
      <c r="M67" s="89"/>
      <c r="N67" s="89"/>
      <c r="O67" s="90"/>
      <c r="P67" s="186"/>
      <c r="Q67" s="186"/>
      <c r="R67" s="186"/>
      <c r="S67" s="186"/>
      <c r="T67" s="186"/>
      <c r="U67" s="186"/>
      <c r="V67" s="186"/>
      <c r="W67" s="186"/>
      <c r="X67" s="371"/>
      <c r="Y67" s="369" t="s">
        <v>15</v>
      </c>
      <c r="Z67" s="292"/>
      <c r="AA67" s="293"/>
      <c r="AB67" s="370" t="s">
        <v>16</v>
      </c>
      <c r="AC67" s="370"/>
      <c r="AD67" s="370"/>
      <c r="AE67" s="372"/>
      <c r="AF67" s="344"/>
      <c r="AG67" s="344"/>
      <c r="AH67" s="344"/>
      <c r="AI67" s="372"/>
      <c r="AJ67" s="344"/>
      <c r="AK67" s="344"/>
      <c r="AL67" s="344"/>
      <c r="AM67" s="372"/>
      <c r="AN67" s="344"/>
      <c r="AO67" s="344"/>
      <c r="AP67" s="344"/>
      <c r="AQ67" s="272"/>
      <c r="AR67" s="196"/>
      <c r="AS67" s="196"/>
      <c r="AT67" s="273"/>
      <c r="AU67" s="344"/>
      <c r="AV67" s="344"/>
      <c r="AW67" s="344"/>
      <c r="AX67" s="345"/>
    </row>
    <row r="68" spans="1:50" ht="18.75" customHeight="1" hidden="1">
      <c r="A68" s="699"/>
      <c r="B68" s="306" t="s">
        <v>275</v>
      </c>
      <c r="C68" s="306"/>
      <c r="D68" s="306"/>
      <c r="E68" s="306"/>
      <c r="F68" s="307"/>
      <c r="G68" s="315" t="s">
        <v>68</v>
      </c>
      <c r="H68" s="316"/>
      <c r="I68" s="316"/>
      <c r="J68" s="316"/>
      <c r="K68" s="316"/>
      <c r="L68" s="316"/>
      <c r="M68" s="316"/>
      <c r="N68" s="316"/>
      <c r="O68" s="317"/>
      <c r="P68" s="376" t="s">
        <v>72</v>
      </c>
      <c r="Q68" s="316"/>
      <c r="R68" s="316"/>
      <c r="S68" s="316"/>
      <c r="T68" s="316"/>
      <c r="U68" s="316"/>
      <c r="V68" s="316"/>
      <c r="W68" s="316"/>
      <c r="X68" s="317"/>
      <c r="Y68" s="132"/>
      <c r="Z68" s="133"/>
      <c r="AA68" s="134"/>
      <c r="AB68" s="263" t="s">
        <v>12</v>
      </c>
      <c r="AC68" s="264"/>
      <c r="AD68" s="265"/>
      <c r="AE68" s="263" t="s">
        <v>323</v>
      </c>
      <c r="AF68" s="264"/>
      <c r="AG68" s="264"/>
      <c r="AH68" s="265"/>
      <c r="AI68" s="263" t="s">
        <v>324</v>
      </c>
      <c r="AJ68" s="264"/>
      <c r="AK68" s="264"/>
      <c r="AL68" s="265"/>
      <c r="AM68" s="263" t="s">
        <v>325</v>
      </c>
      <c r="AN68" s="264"/>
      <c r="AO68" s="264"/>
      <c r="AP68" s="264"/>
      <c r="AQ68" s="159" t="s">
        <v>321</v>
      </c>
      <c r="AR68" s="127"/>
      <c r="AS68" s="127"/>
      <c r="AT68" s="128"/>
      <c r="AU68" s="791" t="s">
        <v>262</v>
      </c>
      <c r="AV68" s="791"/>
      <c r="AW68" s="791"/>
      <c r="AX68" s="792"/>
    </row>
    <row r="69" spans="1:50" ht="18.75" customHeight="1" hidden="1">
      <c r="A69" s="699"/>
      <c r="B69" s="306"/>
      <c r="C69" s="306"/>
      <c r="D69" s="306"/>
      <c r="E69" s="306"/>
      <c r="F69" s="307"/>
      <c r="G69" s="318"/>
      <c r="H69" s="267"/>
      <c r="I69" s="267"/>
      <c r="J69" s="267"/>
      <c r="K69" s="267"/>
      <c r="L69" s="267"/>
      <c r="M69" s="267"/>
      <c r="N69" s="267"/>
      <c r="O69" s="319"/>
      <c r="P69" s="313"/>
      <c r="Q69" s="267"/>
      <c r="R69" s="267"/>
      <c r="S69" s="267"/>
      <c r="T69" s="267"/>
      <c r="U69" s="267"/>
      <c r="V69" s="267"/>
      <c r="W69" s="267"/>
      <c r="X69" s="319"/>
      <c r="Y69" s="132"/>
      <c r="Z69" s="133"/>
      <c r="AA69" s="134"/>
      <c r="AB69" s="266"/>
      <c r="AC69" s="267"/>
      <c r="AD69" s="268"/>
      <c r="AE69" s="266"/>
      <c r="AF69" s="267"/>
      <c r="AG69" s="267"/>
      <c r="AH69" s="268"/>
      <c r="AI69" s="266"/>
      <c r="AJ69" s="267"/>
      <c r="AK69" s="267"/>
      <c r="AL69" s="268"/>
      <c r="AM69" s="266"/>
      <c r="AN69" s="267"/>
      <c r="AO69" s="267"/>
      <c r="AP69" s="267"/>
      <c r="AQ69" s="772"/>
      <c r="AR69" s="275"/>
      <c r="AS69" s="130" t="s">
        <v>322</v>
      </c>
      <c r="AT69" s="131"/>
      <c r="AU69" s="275"/>
      <c r="AV69" s="275"/>
      <c r="AW69" s="267" t="s">
        <v>310</v>
      </c>
      <c r="AX69" s="274"/>
    </row>
    <row r="70" spans="1:50" ht="22.5" customHeight="1" hidden="1">
      <c r="A70" s="699"/>
      <c r="B70" s="306"/>
      <c r="C70" s="306"/>
      <c r="D70" s="306"/>
      <c r="E70" s="306"/>
      <c r="F70" s="307"/>
      <c r="G70" s="82"/>
      <c r="H70" s="83"/>
      <c r="I70" s="83"/>
      <c r="J70" s="83"/>
      <c r="K70" s="83"/>
      <c r="L70" s="83"/>
      <c r="M70" s="83"/>
      <c r="N70" s="83"/>
      <c r="O70" s="84"/>
      <c r="P70" s="83"/>
      <c r="Q70" s="324"/>
      <c r="R70" s="324"/>
      <c r="S70" s="324"/>
      <c r="T70" s="324"/>
      <c r="U70" s="324"/>
      <c r="V70" s="324"/>
      <c r="W70" s="324"/>
      <c r="X70" s="325"/>
      <c r="Y70" s="373" t="s">
        <v>69</v>
      </c>
      <c r="Z70" s="374"/>
      <c r="AA70" s="375"/>
      <c r="AB70" s="722"/>
      <c r="AC70" s="723"/>
      <c r="AD70" s="724"/>
      <c r="AE70" s="372"/>
      <c r="AF70" s="344"/>
      <c r="AG70" s="344"/>
      <c r="AH70" s="801"/>
      <c r="AI70" s="372"/>
      <c r="AJ70" s="344"/>
      <c r="AK70" s="344"/>
      <c r="AL70" s="801"/>
      <c r="AM70" s="372"/>
      <c r="AN70" s="344"/>
      <c r="AO70" s="344"/>
      <c r="AP70" s="344"/>
      <c r="AQ70" s="272"/>
      <c r="AR70" s="196"/>
      <c r="AS70" s="196"/>
      <c r="AT70" s="273"/>
      <c r="AU70" s="344"/>
      <c r="AV70" s="344"/>
      <c r="AW70" s="344"/>
      <c r="AX70" s="345"/>
    </row>
    <row r="71" spans="1:50" ht="22.5" customHeight="1" hidden="1">
      <c r="A71" s="699"/>
      <c r="B71" s="306"/>
      <c r="C71" s="306"/>
      <c r="D71" s="306"/>
      <c r="E71" s="306"/>
      <c r="F71" s="307"/>
      <c r="G71" s="85"/>
      <c r="H71" s="86"/>
      <c r="I71" s="86"/>
      <c r="J71" s="86"/>
      <c r="K71" s="86"/>
      <c r="L71" s="86"/>
      <c r="M71" s="86"/>
      <c r="N71" s="86"/>
      <c r="O71" s="87"/>
      <c r="P71" s="326"/>
      <c r="Q71" s="326"/>
      <c r="R71" s="326"/>
      <c r="S71" s="326"/>
      <c r="T71" s="326"/>
      <c r="U71" s="326"/>
      <c r="V71" s="326"/>
      <c r="W71" s="326"/>
      <c r="X71" s="327"/>
      <c r="Y71" s="369" t="s">
        <v>61</v>
      </c>
      <c r="Z71" s="292"/>
      <c r="AA71" s="293"/>
      <c r="AB71" s="733"/>
      <c r="AC71" s="734"/>
      <c r="AD71" s="735"/>
      <c r="AE71" s="372"/>
      <c r="AF71" s="344"/>
      <c r="AG71" s="344"/>
      <c r="AH71" s="801"/>
      <c r="AI71" s="372"/>
      <c r="AJ71" s="344"/>
      <c r="AK71" s="344"/>
      <c r="AL71" s="801"/>
      <c r="AM71" s="372"/>
      <c r="AN71" s="344"/>
      <c r="AO71" s="344"/>
      <c r="AP71" s="344"/>
      <c r="AQ71" s="272"/>
      <c r="AR71" s="196"/>
      <c r="AS71" s="196"/>
      <c r="AT71" s="273"/>
      <c r="AU71" s="344"/>
      <c r="AV71" s="344"/>
      <c r="AW71" s="344"/>
      <c r="AX71" s="345"/>
    </row>
    <row r="72" spans="1:50" ht="22.5" customHeight="1" hidden="1" thickBot="1">
      <c r="A72" s="700"/>
      <c r="B72" s="308"/>
      <c r="C72" s="308"/>
      <c r="D72" s="308"/>
      <c r="E72" s="308"/>
      <c r="F72" s="309"/>
      <c r="G72" s="730"/>
      <c r="H72" s="731"/>
      <c r="I72" s="731"/>
      <c r="J72" s="731"/>
      <c r="K72" s="731"/>
      <c r="L72" s="731"/>
      <c r="M72" s="731"/>
      <c r="N72" s="731"/>
      <c r="O72" s="732"/>
      <c r="P72" s="328"/>
      <c r="Q72" s="328"/>
      <c r="R72" s="328"/>
      <c r="S72" s="328"/>
      <c r="T72" s="328"/>
      <c r="U72" s="328"/>
      <c r="V72" s="328"/>
      <c r="W72" s="328"/>
      <c r="X72" s="329"/>
      <c r="Y72" s="727" t="s">
        <v>15</v>
      </c>
      <c r="Z72" s="728"/>
      <c r="AA72" s="729"/>
      <c r="AB72" s="738" t="s">
        <v>16</v>
      </c>
      <c r="AC72" s="739"/>
      <c r="AD72" s="740"/>
      <c r="AE72" s="804"/>
      <c r="AF72" s="805"/>
      <c r="AG72" s="805"/>
      <c r="AH72" s="806"/>
      <c r="AI72" s="804"/>
      <c r="AJ72" s="805"/>
      <c r="AK72" s="805"/>
      <c r="AL72" s="806"/>
      <c r="AM72" s="804"/>
      <c r="AN72" s="805"/>
      <c r="AO72" s="805"/>
      <c r="AP72" s="805"/>
      <c r="AQ72" s="807"/>
      <c r="AR72" s="808"/>
      <c r="AS72" s="808"/>
      <c r="AT72" s="809"/>
      <c r="AU72" s="805"/>
      <c r="AV72" s="805"/>
      <c r="AW72" s="805"/>
      <c r="AX72" s="810"/>
    </row>
    <row r="73" spans="1:50" ht="31.5" customHeight="1">
      <c r="A73" s="354" t="s">
        <v>71</v>
      </c>
      <c r="B73" s="355"/>
      <c r="C73" s="355"/>
      <c r="D73" s="355"/>
      <c r="E73" s="355"/>
      <c r="F73" s="356"/>
      <c r="G73" s="736" t="s">
        <v>67</v>
      </c>
      <c r="H73" s="736"/>
      <c r="I73" s="736"/>
      <c r="J73" s="736"/>
      <c r="K73" s="736"/>
      <c r="L73" s="736"/>
      <c r="M73" s="736"/>
      <c r="N73" s="736"/>
      <c r="O73" s="736"/>
      <c r="P73" s="736"/>
      <c r="Q73" s="736"/>
      <c r="R73" s="736"/>
      <c r="S73" s="736"/>
      <c r="T73" s="736"/>
      <c r="U73" s="736"/>
      <c r="V73" s="736"/>
      <c r="W73" s="736"/>
      <c r="X73" s="737"/>
      <c r="Y73" s="741"/>
      <c r="Z73" s="742"/>
      <c r="AA73" s="743"/>
      <c r="AB73" s="725" t="s">
        <v>12</v>
      </c>
      <c r="AC73" s="725"/>
      <c r="AD73" s="725"/>
      <c r="AE73" s="725" t="s">
        <v>323</v>
      </c>
      <c r="AF73" s="725"/>
      <c r="AG73" s="725"/>
      <c r="AH73" s="725"/>
      <c r="AI73" s="725" t="s">
        <v>324</v>
      </c>
      <c r="AJ73" s="725"/>
      <c r="AK73" s="725"/>
      <c r="AL73" s="725"/>
      <c r="AM73" s="725" t="s">
        <v>325</v>
      </c>
      <c r="AN73" s="725"/>
      <c r="AO73" s="725"/>
      <c r="AP73" s="725"/>
      <c r="AQ73" s="802" t="s">
        <v>326</v>
      </c>
      <c r="AR73" s="802"/>
      <c r="AS73" s="802"/>
      <c r="AT73" s="802"/>
      <c r="AU73" s="802"/>
      <c r="AV73" s="802"/>
      <c r="AW73" s="802"/>
      <c r="AX73" s="803"/>
    </row>
    <row r="74" spans="1:55" ht="22.5" customHeight="1">
      <c r="A74" s="300"/>
      <c r="B74" s="301"/>
      <c r="C74" s="301"/>
      <c r="D74" s="301"/>
      <c r="E74" s="301"/>
      <c r="F74" s="302"/>
      <c r="G74" s="83" t="s">
        <v>458</v>
      </c>
      <c r="H74" s="83"/>
      <c r="I74" s="83"/>
      <c r="J74" s="83"/>
      <c r="K74" s="83"/>
      <c r="L74" s="83"/>
      <c r="M74" s="83"/>
      <c r="N74" s="83"/>
      <c r="O74" s="83"/>
      <c r="P74" s="83"/>
      <c r="Q74" s="83"/>
      <c r="R74" s="83"/>
      <c r="S74" s="83"/>
      <c r="T74" s="83"/>
      <c r="U74" s="83"/>
      <c r="V74" s="83"/>
      <c r="W74" s="83"/>
      <c r="X74" s="84"/>
      <c r="Y74" s="321" t="s">
        <v>62</v>
      </c>
      <c r="Z74" s="322"/>
      <c r="AA74" s="323"/>
      <c r="AB74" s="288" t="s">
        <v>459</v>
      </c>
      <c r="AC74" s="288"/>
      <c r="AD74" s="288"/>
      <c r="AE74" s="245">
        <v>17</v>
      </c>
      <c r="AF74" s="245"/>
      <c r="AG74" s="245"/>
      <c r="AH74" s="245"/>
      <c r="AI74" s="245">
        <v>14</v>
      </c>
      <c r="AJ74" s="245"/>
      <c r="AK74" s="245"/>
      <c r="AL74" s="245"/>
      <c r="AM74" s="245">
        <v>24</v>
      </c>
      <c r="AN74" s="245"/>
      <c r="AO74" s="245"/>
      <c r="AP74" s="245"/>
      <c r="AQ74" s="245">
        <v>26</v>
      </c>
      <c r="AR74" s="245"/>
      <c r="AS74" s="245"/>
      <c r="AT74" s="245"/>
      <c r="AU74" s="245"/>
      <c r="AV74" s="245"/>
      <c r="AW74" s="245"/>
      <c r="AX74" s="314"/>
      <c r="AY74" s="10"/>
      <c r="AZ74" s="10"/>
      <c r="BA74" s="10"/>
      <c r="BB74" s="10"/>
      <c r="BC74" s="10"/>
    </row>
    <row r="75" spans="1:60" ht="22.5" customHeight="1">
      <c r="A75" s="303"/>
      <c r="B75" s="304"/>
      <c r="C75" s="304"/>
      <c r="D75" s="304"/>
      <c r="E75" s="304"/>
      <c r="F75" s="305"/>
      <c r="G75" s="89"/>
      <c r="H75" s="89"/>
      <c r="I75" s="89"/>
      <c r="J75" s="89"/>
      <c r="K75" s="89"/>
      <c r="L75" s="89"/>
      <c r="M75" s="89"/>
      <c r="N75" s="89"/>
      <c r="O75" s="89"/>
      <c r="P75" s="89"/>
      <c r="Q75" s="89"/>
      <c r="R75" s="89"/>
      <c r="S75" s="89"/>
      <c r="T75" s="89"/>
      <c r="U75" s="89"/>
      <c r="V75" s="89"/>
      <c r="W75" s="89"/>
      <c r="X75" s="90"/>
      <c r="Y75" s="285" t="s">
        <v>63</v>
      </c>
      <c r="Z75" s="286"/>
      <c r="AA75" s="287"/>
      <c r="AB75" s="288" t="s">
        <v>459</v>
      </c>
      <c r="AC75" s="288"/>
      <c r="AD75" s="288"/>
      <c r="AE75" s="245">
        <v>20</v>
      </c>
      <c r="AF75" s="245"/>
      <c r="AG75" s="245"/>
      <c r="AH75" s="245"/>
      <c r="AI75" s="245">
        <v>18</v>
      </c>
      <c r="AJ75" s="245"/>
      <c r="AK75" s="245"/>
      <c r="AL75" s="245"/>
      <c r="AM75" s="245">
        <v>14</v>
      </c>
      <c r="AN75" s="245"/>
      <c r="AO75" s="245"/>
      <c r="AP75" s="245"/>
      <c r="AQ75" s="245">
        <v>18</v>
      </c>
      <c r="AR75" s="245"/>
      <c r="AS75" s="245"/>
      <c r="AT75" s="245"/>
      <c r="AU75" s="245"/>
      <c r="AV75" s="245"/>
      <c r="AW75" s="245"/>
      <c r="AX75" s="314"/>
      <c r="AY75" s="10"/>
      <c r="AZ75" s="10"/>
      <c r="BA75" s="10"/>
      <c r="BB75" s="10"/>
      <c r="BC75" s="10"/>
      <c r="BD75" s="10"/>
      <c r="BE75" s="10"/>
      <c r="BF75" s="10"/>
      <c r="BG75" s="10"/>
      <c r="BH75" s="10"/>
    </row>
    <row r="76" spans="1:50" ht="33" customHeight="1" hidden="1">
      <c r="A76" s="297" t="s">
        <v>71</v>
      </c>
      <c r="B76" s="298"/>
      <c r="C76" s="298"/>
      <c r="D76" s="298"/>
      <c r="E76" s="298"/>
      <c r="F76" s="299"/>
      <c r="G76" s="292" t="s">
        <v>67</v>
      </c>
      <c r="H76" s="292"/>
      <c r="I76" s="292"/>
      <c r="J76" s="292"/>
      <c r="K76" s="292"/>
      <c r="L76" s="292"/>
      <c r="M76" s="292"/>
      <c r="N76" s="292"/>
      <c r="O76" s="292"/>
      <c r="P76" s="292"/>
      <c r="Q76" s="292"/>
      <c r="R76" s="292"/>
      <c r="S76" s="292"/>
      <c r="T76" s="292"/>
      <c r="U76" s="292"/>
      <c r="V76" s="292"/>
      <c r="W76" s="292"/>
      <c r="X76" s="293"/>
      <c r="Y76" s="294"/>
      <c r="Z76" s="295"/>
      <c r="AA76" s="296"/>
      <c r="AB76" s="240" t="s">
        <v>12</v>
      </c>
      <c r="AC76" s="241"/>
      <c r="AD76" s="242"/>
      <c r="AE76" s="320" t="s">
        <v>323</v>
      </c>
      <c r="AF76" s="320"/>
      <c r="AG76" s="320"/>
      <c r="AH76" s="320"/>
      <c r="AI76" s="320" t="s">
        <v>324</v>
      </c>
      <c r="AJ76" s="320"/>
      <c r="AK76" s="320"/>
      <c r="AL76" s="320"/>
      <c r="AM76" s="320" t="s">
        <v>325</v>
      </c>
      <c r="AN76" s="320"/>
      <c r="AO76" s="320"/>
      <c r="AP76" s="320"/>
      <c r="AQ76" s="363" t="s">
        <v>326</v>
      </c>
      <c r="AR76" s="363"/>
      <c r="AS76" s="363"/>
      <c r="AT76" s="363"/>
      <c r="AU76" s="363"/>
      <c r="AV76" s="363"/>
      <c r="AW76" s="363"/>
      <c r="AX76" s="364"/>
    </row>
    <row r="77" spans="1:55" ht="22.5" customHeight="1" hidden="1">
      <c r="A77" s="300"/>
      <c r="B77" s="301"/>
      <c r="C77" s="301"/>
      <c r="D77" s="301"/>
      <c r="E77" s="301"/>
      <c r="F77" s="302"/>
      <c r="G77" s="83"/>
      <c r="H77" s="83"/>
      <c r="I77" s="83"/>
      <c r="J77" s="83"/>
      <c r="K77" s="83"/>
      <c r="L77" s="83"/>
      <c r="M77" s="83"/>
      <c r="N77" s="83"/>
      <c r="O77" s="83"/>
      <c r="P77" s="83"/>
      <c r="Q77" s="83"/>
      <c r="R77" s="83"/>
      <c r="S77" s="83"/>
      <c r="T77" s="83"/>
      <c r="U77" s="83"/>
      <c r="V77" s="83"/>
      <c r="W77" s="83"/>
      <c r="X77" s="84"/>
      <c r="Y77" s="546" t="s">
        <v>62</v>
      </c>
      <c r="Z77" s="547"/>
      <c r="AA77" s="548"/>
      <c r="AB77" s="717"/>
      <c r="AC77" s="718"/>
      <c r="AD77" s="719"/>
      <c r="AE77" s="245"/>
      <c r="AF77" s="245"/>
      <c r="AG77" s="245"/>
      <c r="AH77" s="245"/>
      <c r="AI77" s="245"/>
      <c r="AJ77" s="245"/>
      <c r="AK77" s="245"/>
      <c r="AL77" s="245"/>
      <c r="AM77" s="245"/>
      <c r="AN77" s="245"/>
      <c r="AO77" s="245"/>
      <c r="AP77" s="245"/>
      <c r="AQ77" s="245"/>
      <c r="AR77" s="245"/>
      <c r="AS77" s="245"/>
      <c r="AT77" s="245"/>
      <c r="AU77" s="245"/>
      <c r="AV77" s="245"/>
      <c r="AW77" s="245"/>
      <c r="AX77" s="314"/>
      <c r="AY77" s="10"/>
      <c r="AZ77" s="10"/>
      <c r="BA77" s="10"/>
      <c r="BB77" s="10"/>
      <c r="BC77" s="10"/>
    </row>
    <row r="78" spans="1:60" ht="22.5" customHeight="1" hidden="1">
      <c r="A78" s="303"/>
      <c r="B78" s="304"/>
      <c r="C78" s="304"/>
      <c r="D78" s="304"/>
      <c r="E78" s="304"/>
      <c r="F78" s="305"/>
      <c r="G78" s="89"/>
      <c r="H78" s="89"/>
      <c r="I78" s="89"/>
      <c r="J78" s="89"/>
      <c r="K78" s="89"/>
      <c r="L78" s="89"/>
      <c r="M78" s="89"/>
      <c r="N78" s="89"/>
      <c r="O78" s="89"/>
      <c r="P78" s="89"/>
      <c r="Q78" s="89"/>
      <c r="R78" s="89"/>
      <c r="S78" s="89"/>
      <c r="T78" s="89"/>
      <c r="U78" s="89"/>
      <c r="V78" s="89"/>
      <c r="W78" s="89"/>
      <c r="X78" s="90"/>
      <c r="Y78" s="285" t="s">
        <v>63</v>
      </c>
      <c r="Z78" s="720"/>
      <c r="AA78" s="721"/>
      <c r="AB78" s="722"/>
      <c r="AC78" s="723"/>
      <c r="AD78" s="724"/>
      <c r="AE78" s="245"/>
      <c r="AF78" s="245"/>
      <c r="AG78" s="245"/>
      <c r="AH78" s="245"/>
      <c r="AI78" s="245"/>
      <c r="AJ78" s="245"/>
      <c r="AK78" s="245"/>
      <c r="AL78" s="245"/>
      <c r="AM78" s="245"/>
      <c r="AN78" s="245"/>
      <c r="AO78" s="245"/>
      <c r="AP78" s="245"/>
      <c r="AQ78" s="245"/>
      <c r="AR78" s="245"/>
      <c r="AS78" s="245"/>
      <c r="AT78" s="245"/>
      <c r="AU78" s="245"/>
      <c r="AV78" s="245"/>
      <c r="AW78" s="245"/>
      <c r="AX78" s="314"/>
      <c r="AY78" s="10"/>
      <c r="AZ78" s="10"/>
      <c r="BA78" s="10"/>
      <c r="BB78" s="10"/>
      <c r="BC78" s="10"/>
      <c r="BD78" s="10"/>
      <c r="BE78" s="10"/>
      <c r="BF78" s="10"/>
      <c r="BG78" s="10"/>
      <c r="BH78" s="10"/>
    </row>
    <row r="79" spans="1:50" ht="31.5" customHeight="1" hidden="1">
      <c r="A79" s="297" t="s">
        <v>71</v>
      </c>
      <c r="B79" s="298"/>
      <c r="C79" s="298"/>
      <c r="D79" s="298"/>
      <c r="E79" s="298"/>
      <c r="F79" s="299"/>
      <c r="G79" s="292" t="s">
        <v>67</v>
      </c>
      <c r="H79" s="292"/>
      <c r="I79" s="292"/>
      <c r="J79" s="292"/>
      <c r="K79" s="292"/>
      <c r="L79" s="292"/>
      <c r="M79" s="292"/>
      <c r="N79" s="292"/>
      <c r="O79" s="292"/>
      <c r="P79" s="292"/>
      <c r="Q79" s="292"/>
      <c r="R79" s="292"/>
      <c r="S79" s="292"/>
      <c r="T79" s="292"/>
      <c r="U79" s="292"/>
      <c r="V79" s="292"/>
      <c r="W79" s="292"/>
      <c r="X79" s="293"/>
      <c r="Y79" s="294"/>
      <c r="Z79" s="295"/>
      <c r="AA79" s="296"/>
      <c r="AB79" s="240" t="s">
        <v>12</v>
      </c>
      <c r="AC79" s="241"/>
      <c r="AD79" s="242"/>
      <c r="AE79" s="320" t="s">
        <v>323</v>
      </c>
      <c r="AF79" s="320"/>
      <c r="AG79" s="320"/>
      <c r="AH79" s="320"/>
      <c r="AI79" s="320" t="s">
        <v>324</v>
      </c>
      <c r="AJ79" s="320"/>
      <c r="AK79" s="320"/>
      <c r="AL79" s="320"/>
      <c r="AM79" s="320" t="s">
        <v>325</v>
      </c>
      <c r="AN79" s="320"/>
      <c r="AO79" s="320"/>
      <c r="AP79" s="320"/>
      <c r="AQ79" s="363" t="s">
        <v>326</v>
      </c>
      <c r="AR79" s="363"/>
      <c r="AS79" s="363"/>
      <c r="AT79" s="363"/>
      <c r="AU79" s="363"/>
      <c r="AV79" s="363"/>
      <c r="AW79" s="363"/>
      <c r="AX79" s="364"/>
    </row>
    <row r="80" spans="1:55" ht="22.5" customHeight="1" hidden="1">
      <c r="A80" s="300"/>
      <c r="B80" s="301"/>
      <c r="C80" s="301"/>
      <c r="D80" s="301"/>
      <c r="E80" s="301"/>
      <c r="F80" s="302"/>
      <c r="G80" s="83"/>
      <c r="H80" s="83"/>
      <c r="I80" s="83"/>
      <c r="J80" s="83"/>
      <c r="K80" s="83"/>
      <c r="L80" s="83"/>
      <c r="M80" s="83"/>
      <c r="N80" s="83"/>
      <c r="O80" s="83"/>
      <c r="P80" s="83"/>
      <c r="Q80" s="83"/>
      <c r="R80" s="83"/>
      <c r="S80" s="83"/>
      <c r="T80" s="83"/>
      <c r="U80" s="83"/>
      <c r="V80" s="83"/>
      <c r="W80" s="83"/>
      <c r="X80" s="84"/>
      <c r="Y80" s="546" t="s">
        <v>62</v>
      </c>
      <c r="Z80" s="547"/>
      <c r="AA80" s="548"/>
      <c r="AB80" s="717"/>
      <c r="AC80" s="718"/>
      <c r="AD80" s="719"/>
      <c r="AE80" s="245"/>
      <c r="AF80" s="245"/>
      <c r="AG80" s="245"/>
      <c r="AH80" s="245"/>
      <c r="AI80" s="245"/>
      <c r="AJ80" s="245"/>
      <c r="AK80" s="245"/>
      <c r="AL80" s="245"/>
      <c r="AM80" s="245"/>
      <c r="AN80" s="245"/>
      <c r="AO80" s="245"/>
      <c r="AP80" s="245"/>
      <c r="AQ80" s="245"/>
      <c r="AR80" s="245"/>
      <c r="AS80" s="245"/>
      <c r="AT80" s="245"/>
      <c r="AU80" s="245"/>
      <c r="AV80" s="245"/>
      <c r="AW80" s="245"/>
      <c r="AX80" s="314"/>
      <c r="AY80" s="10"/>
      <c r="AZ80" s="10"/>
      <c r="BA80" s="10"/>
      <c r="BB80" s="10"/>
      <c r="BC80" s="10"/>
    </row>
    <row r="81" spans="1:60" ht="22.5" customHeight="1" hidden="1">
      <c r="A81" s="303"/>
      <c r="B81" s="304"/>
      <c r="C81" s="304"/>
      <c r="D81" s="304"/>
      <c r="E81" s="304"/>
      <c r="F81" s="305"/>
      <c r="G81" s="89"/>
      <c r="H81" s="89"/>
      <c r="I81" s="89"/>
      <c r="J81" s="89"/>
      <c r="K81" s="89"/>
      <c r="L81" s="89"/>
      <c r="M81" s="89"/>
      <c r="N81" s="89"/>
      <c r="O81" s="89"/>
      <c r="P81" s="89"/>
      <c r="Q81" s="89"/>
      <c r="R81" s="89"/>
      <c r="S81" s="89"/>
      <c r="T81" s="89"/>
      <c r="U81" s="89"/>
      <c r="V81" s="89"/>
      <c r="W81" s="89"/>
      <c r="X81" s="90"/>
      <c r="Y81" s="285" t="s">
        <v>63</v>
      </c>
      <c r="Z81" s="720"/>
      <c r="AA81" s="721"/>
      <c r="AB81" s="722"/>
      <c r="AC81" s="723"/>
      <c r="AD81" s="724"/>
      <c r="AE81" s="245"/>
      <c r="AF81" s="245"/>
      <c r="AG81" s="245"/>
      <c r="AH81" s="245"/>
      <c r="AI81" s="245"/>
      <c r="AJ81" s="245"/>
      <c r="AK81" s="245"/>
      <c r="AL81" s="245"/>
      <c r="AM81" s="245"/>
      <c r="AN81" s="245"/>
      <c r="AO81" s="245"/>
      <c r="AP81" s="245"/>
      <c r="AQ81" s="245"/>
      <c r="AR81" s="245"/>
      <c r="AS81" s="245"/>
      <c r="AT81" s="245"/>
      <c r="AU81" s="245"/>
      <c r="AV81" s="245"/>
      <c r="AW81" s="245"/>
      <c r="AX81" s="314"/>
      <c r="AY81" s="10"/>
      <c r="AZ81" s="10"/>
      <c r="BA81" s="10"/>
      <c r="BB81" s="10"/>
      <c r="BC81" s="10"/>
      <c r="BD81" s="10"/>
      <c r="BE81" s="10"/>
      <c r="BF81" s="10"/>
      <c r="BG81" s="10"/>
      <c r="BH81" s="10"/>
    </row>
    <row r="82" spans="1:50" ht="31.5" customHeight="1" hidden="1">
      <c r="A82" s="297" t="s">
        <v>71</v>
      </c>
      <c r="B82" s="298"/>
      <c r="C82" s="298"/>
      <c r="D82" s="298"/>
      <c r="E82" s="298"/>
      <c r="F82" s="299"/>
      <c r="G82" s="292" t="s">
        <v>67</v>
      </c>
      <c r="H82" s="292"/>
      <c r="I82" s="292"/>
      <c r="J82" s="292"/>
      <c r="K82" s="292"/>
      <c r="L82" s="292"/>
      <c r="M82" s="292"/>
      <c r="N82" s="292"/>
      <c r="O82" s="292"/>
      <c r="P82" s="292"/>
      <c r="Q82" s="292"/>
      <c r="R82" s="292"/>
      <c r="S82" s="292"/>
      <c r="T82" s="292"/>
      <c r="U82" s="292"/>
      <c r="V82" s="292"/>
      <c r="W82" s="292"/>
      <c r="X82" s="293"/>
      <c r="Y82" s="294"/>
      <c r="Z82" s="295"/>
      <c r="AA82" s="296"/>
      <c r="AB82" s="240" t="s">
        <v>12</v>
      </c>
      <c r="AC82" s="241"/>
      <c r="AD82" s="242"/>
      <c r="AE82" s="320" t="s">
        <v>323</v>
      </c>
      <c r="AF82" s="320"/>
      <c r="AG82" s="320"/>
      <c r="AH82" s="320"/>
      <c r="AI82" s="320" t="s">
        <v>324</v>
      </c>
      <c r="AJ82" s="320"/>
      <c r="AK82" s="320"/>
      <c r="AL82" s="320"/>
      <c r="AM82" s="320" t="s">
        <v>325</v>
      </c>
      <c r="AN82" s="320"/>
      <c r="AO82" s="320"/>
      <c r="AP82" s="320"/>
      <c r="AQ82" s="363" t="s">
        <v>326</v>
      </c>
      <c r="AR82" s="363"/>
      <c r="AS82" s="363"/>
      <c r="AT82" s="363"/>
      <c r="AU82" s="363"/>
      <c r="AV82" s="363"/>
      <c r="AW82" s="363"/>
      <c r="AX82" s="364"/>
    </row>
    <row r="83" spans="1:55" ht="22.5" customHeight="1" hidden="1">
      <c r="A83" s="300"/>
      <c r="B83" s="301"/>
      <c r="C83" s="301"/>
      <c r="D83" s="301"/>
      <c r="E83" s="301"/>
      <c r="F83" s="302"/>
      <c r="G83" s="83"/>
      <c r="H83" s="83"/>
      <c r="I83" s="83"/>
      <c r="J83" s="83"/>
      <c r="K83" s="83"/>
      <c r="L83" s="83"/>
      <c r="M83" s="83"/>
      <c r="N83" s="83"/>
      <c r="O83" s="83"/>
      <c r="P83" s="83"/>
      <c r="Q83" s="83"/>
      <c r="R83" s="83"/>
      <c r="S83" s="83"/>
      <c r="T83" s="83"/>
      <c r="U83" s="83"/>
      <c r="V83" s="83"/>
      <c r="W83" s="83"/>
      <c r="X83" s="84"/>
      <c r="Y83" s="546" t="s">
        <v>62</v>
      </c>
      <c r="Z83" s="547"/>
      <c r="AA83" s="548"/>
      <c r="AB83" s="717"/>
      <c r="AC83" s="718"/>
      <c r="AD83" s="719"/>
      <c r="AE83" s="245"/>
      <c r="AF83" s="245"/>
      <c r="AG83" s="245"/>
      <c r="AH83" s="245"/>
      <c r="AI83" s="245"/>
      <c r="AJ83" s="245"/>
      <c r="AK83" s="245"/>
      <c r="AL83" s="245"/>
      <c r="AM83" s="245"/>
      <c r="AN83" s="245"/>
      <c r="AO83" s="245"/>
      <c r="AP83" s="245"/>
      <c r="AQ83" s="245"/>
      <c r="AR83" s="245"/>
      <c r="AS83" s="245"/>
      <c r="AT83" s="245"/>
      <c r="AU83" s="245"/>
      <c r="AV83" s="245"/>
      <c r="AW83" s="245"/>
      <c r="AX83" s="314"/>
      <c r="AY83" s="10"/>
      <c r="AZ83" s="10"/>
      <c r="BA83" s="10"/>
      <c r="BB83" s="10"/>
      <c r="BC83" s="10"/>
    </row>
    <row r="84" spans="1:60" ht="22.5" customHeight="1" hidden="1">
      <c r="A84" s="303"/>
      <c r="B84" s="304"/>
      <c r="C84" s="304"/>
      <c r="D84" s="304"/>
      <c r="E84" s="304"/>
      <c r="F84" s="305"/>
      <c r="G84" s="89"/>
      <c r="H84" s="89"/>
      <c r="I84" s="89"/>
      <c r="J84" s="89"/>
      <c r="K84" s="89"/>
      <c r="L84" s="89"/>
      <c r="M84" s="89"/>
      <c r="N84" s="89"/>
      <c r="O84" s="89"/>
      <c r="P84" s="89"/>
      <c r="Q84" s="89"/>
      <c r="R84" s="89"/>
      <c r="S84" s="89"/>
      <c r="T84" s="89"/>
      <c r="U84" s="89"/>
      <c r="V84" s="89"/>
      <c r="W84" s="89"/>
      <c r="X84" s="90"/>
      <c r="Y84" s="285" t="s">
        <v>63</v>
      </c>
      <c r="Z84" s="720"/>
      <c r="AA84" s="721"/>
      <c r="AB84" s="722"/>
      <c r="AC84" s="723"/>
      <c r="AD84" s="724"/>
      <c r="AE84" s="245"/>
      <c r="AF84" s="245"/>
      <c r="AG84" s="245"/>
      <c r="AH84" s="245"/>
      <c r="AI84" s="245"/>
      <c r="AJ84" s="245"/>
      <c r="AK84" s="245"/>
      <c r="AL84" s="245"/>
      <c r="AM84" s="245"/>
      <c r="AN84" s="245"/>
      <c r="AO84" s="245"/>
      <c r="AP84" s="245"/>
      <c r="AQ84" s="245"/>
      <c r="AR84" s="245"/>
      <c r="AS84" s="245"/>
      <c r="AT84" s="245"/>
      <c r="AU84" s="245"/>
      <c r="AV84" s="245"/>
      <c r="AW84" s="245"/>
      <c r="AX84" s="314"/>
      <c r="AY84" s="10"/>
      <c r="AZ84" s="10"/>
      <c r="BA84" s="10"/>
      <c r="BB84" s="10"/>
      <c r="BC84" s="10"/>
      <c r="BD84" s="10"/>
      <c r="BE84" s="10"/>
      <c r="BF84" s="10"/>
      <c r="BG84" s="10"/>
      <c r="BH84" s="10"/>
    </row>
    <row r="85" spans="1:50" ht="31.5" customHeight="1" hidden="1">
      <c r="A85" s="297" t="s">
        <v>71</v>
      </c>
      <c r="B85" s="298"/>
      <c r="C85" s="298"/>
      <c r="D85" s="298"/>
      <c r="E85" s="298"/>
      <c r="F85" s="299"/>
      <c r="G85" s="292" t="s">
        <v>67</v>
      </c>
      <c r="H85" s="292"/>
      <c r="I85" s="292"/>
      <c r="J85" s="292"/>
      <c r="K85" s="292"/>
      <c r="L85" s="292"/>
      <c r="M85" s="292"/>
      <c r="N85" s="292"/>
      <c r="O85" s="292"/>
      <c r="P85" s="292"/>
      <c r="Q85" s="292"/>
      <c r="R85" s="292"/>
      <c r="S85" s="292"/>
      <c r="T85" s="292"/>
      <c r="U85" s="292"/>
      <c r="V85" s="292"/>
      <c r="W85" s="292"/>
      <c r="X85" s="293"/>
      <c r="Y85" s="294"/>
      <c r="Z85" s="295"/>
      <c r="AA85" s="296"/>
      <c r="AB85" s="240" t="s">
        <v>12</v>
      </c>
      <c r="AC85" s="241"/>
      <c r="AD85" s="242"/>
      <c r="AE85" s="320" t="s">
        <v>323</v>
      </c>
      <c r="AF85" s="320"/>
      <c r="AG85" s="320"/>
      <c r="AH85" s="320"/>
      <c r="AI85" s="320" t="s">
        <v>324</v>
      </c>
      <c r="AJ85" s="320"/>
      <c r="AK85" s="320"/>
      <c r="AL85" s="320"/>
      <c r="AM85" s="320" t="s">
        <v>325</v>
      </c>
      <c r="AN85" s="320"/>
      <c r="AO85" s="320"/>
      <c r="AP85" s="320"/>
      <c r="AQ85" s="363" t="s">
        <v>326</v>
      </c>
      <c r="AR85" s="363"/>
      <c r="AS85" s="363"/>
      <c r="AT85" s="363"/>
      <c r="AU85" s="363"/>
      <c r="AV85" s="363"/>
      <c r="AW85" s="363"/>
      <c r="AX85" s="364"/>
    </row>
    <row r="86" spans="1:55" ht="22.5" customHeight="1" hidden="1">
      <c r="A86" s="300"/>
      <c r="B86" s="301"/>
      <c r="C86" s="301"/>
      <c r="D86" s="301"/>
      <c r="E86" s="301"/>
      <c r="F86" s="302"/>
      <c r="G86" s="83"/>
      <c r="H86" s="83"/>
      <c r="I86" s="83"/>
      <c r="J86" s="83"/>
      <c r="K86" s="83"/>
      <c r="L86" s="83"/>
      <c r="M86" s="83"/>
      <c r="N86" s="83"/>
      <c r="O86" s="83"/>
      <c r="P86" s="83"/>
      <c r="Q86" s="83"/>
      <c r="R86" s="83"/>
      <c r="S86" s="83"/>
      <c r="T86" s="83"/>
      <c r="U86" s="83"/>
      <c r="V86" s="83"/>
      <c r="W86" s="83"/>
      <c r="X86" s="84"/>
      <c r="Y86" s="546" t="s">
        <v>62</v>
      </c>
      <c r="Z86" s="547"/>
      <c r="AA86" s="548"/>
      <c r="AB86" s="717"/>
      <c r="AC86" s="718"/>
      <c r="AD86" s="719"/>
      <c r="AE86" s="245"/>
      <c r="AF86" s="245"/>
      <c r="AG86" s="245"/>
      <c r="AH86" s="245"/>
      <c r="AI86" s="245"/>
      <c r="AJ86" s="245"/>
      <c r="AK86" s="245"/>
      <c r="AL86" s="245"/>
      <c r="AM86" s="245"/>
      <c r="AN86" s="245"/>
      <c r="AO86" s="245"/>
      <c r="AP86" s="245"/>
      <c r="AQ86" s="245"/>
      <c r="AR86" s="245"/>
      <c r="AS86" s="245"/>
      <c r="AT86" s="245"/>
      <c r="AU86" s="245"/>
      <c r="AV86" s="245"/>
      <c r="AW86" s="245"/>
      <c r="AX86" s="314"/>
      <c r="AY86" s="10"/>
      <c r="AZ86" s="10"/>
      <c r="BA86" s="10"/>
      <c r="BB86" s="10"/>
      <c r="BC86" s="10"/>
    </row>
    <row r="87" spans="1:60" ht="22.5" customHeight="1" hidden="1">
      <c r="A87" s="303"/>
      <c r="B87" s="304"/>
      <c r="C87" s="304"/>
      <c r="D87" s="304"/>
      <c r="E87" s="304"/>
      <c r="F87" s="305"/>
      <c r="G87" s="89"/>
      <c r="H87" s="89"/>
      <c r="I87" s="89"/>
      <c r="J87" s="89"/>
      <c r="K87" s="89"/>
      <c r="L87" s="89"/>
      <c r="M87" s="89"/>
      <c r="N87" s="89"/>
      <c r="O87" s="89"/>
      <c r="P87" s="89"/>
      <c r="Q87" s="89"/>
      <c r="R87" s="89"/>
      <c r="S87" s="89"/>
      <c r="T87" s="89"/>
      <c r="U87" s="89"/>
      <c r="V87" s="89"/>
      <c r="W87" s="89"/>
      <c r="X87" s="90"/>
      <c r="Y87" s="285" t="s">
        <v>63</v>
      </c>
      <c r="Z87" s="720"/>
      <c r="AA87" s="721"/>
      <c r="AB87" s="722"/>
      <c r="AC87" s="723"/>
      <c r="AD87" s="724"/>
      <c r="AE87" s="245"/>
      <c r="AF87" s="245"/>
      <c r="AG87" s="245"/>
      <c r="AH87" s="245"/>
      <c r="AI87" s="245"/>
      <c r="AJ87" s="245"/>
      <c r="AK87" s="245"/>
      <c r="AL87" s="245"/>
      <c r="AM87" s="245"/>
      <c r="AN87" s="245"/>
      <c r="AO87" s="245"/>
      <c r="AP87" s="245"/>
      <c r="AQ87" s="245"/>
      <c r="AR87" s="245"/>
      <c r="AS87" s="245"/>
      <c r="AT87" s="245"/>
      <c r="AU87" s="245"/>
      <c r="AV87" s="245"/>
      <c r="AW87" s="245"/>
      <c r="AX87" s="314"/>
      <c r="AY87" s="10"/>
      <c r="AZ87" s="10"/>
      <c r="BA87" s="10"/>
      <c r="BB87" s="10"/>
      <c r="BC87" s="10"/>
      <c r="BD87" s="10"/>
      <c r="BE87" s="10"/>
      <c r="BF87" s="10"/>
      <c r="BG87" s="10"/>
      <c r="BH87" s="10"/>
    </row>
    <row r="88" spans="1:50" ht="32.25" customHeight="1">
      <c r="A88" s="276" t="s">
        <v>17</v>
      </c>
      <c r="B88" s="277"/>
      <c r="C88" s="277"/>
      <c r="D88" s="277"/>
      <c r="E88" s="277"/>
      <c r="F88" s="278"/>
      <c r="G88" s="241" t="s">
        <v>18</v>
      </c>
      <c r="H88" s="241"/>
      <c r="I88" s="241"/>
      <c r="J88" s="241"/>
      <c r="K88" s="241"/>
      <c r="L88" s="241"/>
      <c r="M88" s="241"/>
      <c r="N88" s="241"/>
      <c r="O88" s="241"/>
      <c r="P88" s="241"/>
      <c r="Q88" s="241"/>
      <c r="R88" s="241"/>
      <c r="S88" s="241"/>
      <c r="T88" s="241"/>
      <c r="U88" s="241"/>
      <c r="V88" s="241"/>
      <c r="W88" s="241"/>
      <c r="X88" s="242"/>
      <c r="Y88" s="629"/>
      <c r="Z88" s="630"/>
      <c r="AA88" s="631"/>
      <c r="AB88" s="240" t="s">
        <v>12</v>
      </c>
      <c r="AC88" s="241"/>
      <c r="AD88" s="242"/>
      <c r="AE88" s="320" t="s">
        <v>323</v>
      </c>
      <c r="AF88" s="320"/>
      <c r="AG88" s="320"/>
      <c r="AH88" s="320"/>
      <c r="AI88" s="320" t="s">
        <v>324</v>
      </c>
      <c r="AJ88" s="320"/>
      <c r="AK88" s="320"/>
      <c r="AL88" s="320"/>
      <c r="AM88" s="320" t="s">
        <v>325</v>
      </c>
      <c r="AN88" s="320"/>
      <c r="AO88" s="320"/>
      <c r="AP88" s="320"/>
      <c r="AQ88" s="363" t="s">
        <v>326</v>
      </c>
      <c r="AR88" s="363"/>
      <c r="AS88" s="363"/>
      <c r="AT88" s="363"/>
      <c r="AU88" s="363"/>
      <c r="AV88" s="363"/>
      <c r="AW88" s="363"/>
      <c r="AX88" s="364"/>
    </row>
    <row r="89" spans="1:50" ht="22.5" customHeight="1">
      <c r="A89" s="279"/>
      <c r="B89" s="280"/>
      <c r="C89" s="280"/>
      <c r="D89" s="280"/>
      <c r="E89" s="280"/>
      <c r="F89" s="281"/>
      <c r="G89" s="346" t="s">
        <v>460</v>
      </c>
      <c r="H89" s="346"/>
      <c r="I89" s="346"/>
      <c r="J89" s="346"/>
      <c r="K89" s="346"/>
      <c r="L89" s="346"/>
      <c r="M89" s="346"/>
      <c r="N89" s="346"/>
      <c r="O89" s="346"/>
      <c r="P89" s="346"/>
      <c r="Q89" s="346"/>
      <c r="R89" s="346"/>
      <c r="S89" s="346"/>
      <c r="T89" s="346"/>
      <c r="U89" s="346"/>
      <c r="V89" s="346"/>
      <c r="W89" s="346"/>
      <c r="X89" s="346"/>
      <c r="Y89" s="237" t="s">
        <v>17</v>
      </c>
      <c r="Z89" s="238"/>
      <c r="AA89" s="239"/>
      <c r="AB89" s="289" t="s">
        <v>441</v>
      </c>
      <c r="AC89" s="290"/>
      <c r="AD89" s="291"/>
      <c r="AE89" s="245">
        <v>323</v>
      </c>
      <c r="AF89" s="245"/>
      <c r="AG89" s="245"/>
      <c r="AH89" s="245"/>
      <c r="AI89" s="245">
        <v>309</v>
      </c>
      <c r="AJ89" s="245"/>
      <c r="AK89" s="245"/>
      <c r="AL89" s="245"/>
      <c r="AM89" s="245">
        <v>180</v>
      </c>
      <c r="AN89" s="245"/>
      <c r="AO89" s="245"/>
      <c r="AP89" s="245"/>
      <c r="AQ89" s="372">
        <v>196</v>
      </c>
      <c r="AR89" s="344"/>
      <c r="AS89" s="344"/>
      <c r="AT89" s="344"/>
      <c r="AU89" s="344"/>
      <c r="AV89" s="344"/>
      <c r="AW89" s="344"/>
      <c r="AX89" s="345"/>
    </row>
    <row r="90" spans="1:50" ht="46.5" customHeight="1">
      <c r="A90" s="282"/>
      <c r="B90" s="283"/>
      <c r="C90" s="283"/>
      <c r="D90" s="283"/>
      <c r="E90" s="283"/>
      <c r="F90" s="284"/>
      <c r="G90" s="347"/>
      <c r="H90" s="347"/>
      <c r="I90" s="347"/>
      <c r="J90" s="347"/>
      <c r="K90" s="347"/>
      <c r="L90" s="347"/>
      <c r="M90" s="347"/>
      <c r="N90" s="347"/>
      <c r="O90" s="347"/>
      <c r="P90" s="347"/>
      <c r="Q90" s="347"/>
      <c r="R90" s="347"/>
      <c r="S90" s="347"/>
      <c r="T90" s="347"/>
      <c r="U90" s="347"/>
      <c r="V90" s="347"/>
      <c r="W90" s="347"/>
      <c r="X90" s="347"/>
      <c r="Y90" s="335" t="s">
        <v>55</v>
      </c>
      <c r="Z90" s="286"/>
      <c r="AA90" s="287"/>
      <c r="AB90" s="670" t="s">
        <v>461</v>
      </c>
      <c r="AC90" s="671"/>
      <c r="AD90" s="672"/>
      <c r="AE90" s="654" t="s">
        <v>474</v>
      </c>
      <c r="AF90" s="654"/>
      <c r="AG90" s="654"/>
      <c r="AH90" s="654"/>
      <c r="AI90" s="654" t="s">
        <v>475</v>
      </c>
      <c r="AJ90" s="654"/>
      <c r="AK90" s="654"/>
      <c r="AL90" s="654"/>
      <c r="AM90" s="654" t="s">
        <v>476</v>
      </c>
      <c r="AN90" s="654"/>
      <c r="AO90" s="654"/>
      <c r="AP90" s="654"/>
      <c r="AQ90" s="654" t="s">
        <v>477</v>
      </c>
      <c r="AR90" s="654"/>
      <c r="AS90" s="654"/>
      <c r="AT90" s="654"/>
      <c r="AU90" s="654"/>
      <c r="AV90" s="654"/>
      <c r="AW90" s="654"/>
      <c r="AX90" s="669"/>
    </row>
    <row r="91" spans="1:50" ht="32.25" customHeight="1" hidden="1">
      <c r="A91" s="276" t="s">
        <v>17</v>
      </c>
      <c r="B91" s="277"/>
      <c r="C91" s="277"/>
      <c r="D91" s="277"/>
      <c r="E91" s="277"/>
      <c r="F91" s="278"/>
      <c r="G91" s="241" t="s">
        <v>18</v>
      </c>
      <c r="H91" s="241"/>
      <c r="I91" s="241"/>
      <c r="J91" s="241"/>
      <c r="K91" s="241"/>
      <c r="L91" s="241"/>
      <c r="M91" s="241"/>
      <c r="N91" s="241"/>
      <c r="O91" s="241"/>
      <c r="P91" s="241"/>
      <c r="Q91" s="241"/>
      <c r="R91" s="241"/>
      <c r="S91" s="241"/>
      <c r="T91" s="241"/>
      <c r="U91" s="241"/>
      <c r="V91" s="241"/>
      <c r="W91" s="241"/>
      <c r="X91" s="242"/>
      <c r="Y91" s="629"/>
      <c r="Z91" s="630"/>
      <c r="AA91" s="631"/>
      <c r="AB91" s="240" t="s">
        <v>12</v>
      </c>
      <c r="AC91" s="241"/>
      <c r="AD91" s="242"/>
      <c r="AE91" s="320" t="s">
        <v>323</v>
      </c>
      <c r="AF91" s="320"/>
      <c r="AG91" s="320"/>
      <c r="AH91" s="320"/>
      <c r="AI91" s="320" t="s">
        <v>324</v>
      </c>
      <c r="AJ91" s="320"/>
      <c r="AK91" s="320"/>
      <c r="AL91" s="320"/>
      <c r="AM91" s="320" t="s">
        <v>325</v>
      </c>
      <c r="AN91" s="320"/>
      <c r="AO91" s="320"/>
      <c r="AP91" s="320"/>
      <c r="AQ91" s="363" t="s">
        <v>326</v>
      </c>
      <c r="AR91" s="363"/>
      <c r="AS91" s="363"/>
      <c r="AT91" s="363"/>
      <c r="AU91" s="363"/>
      <c r="AV91" s="363"/>
      <c r="AW91" s="363"/>
      <c r="AX91" s="364"/>
    </row>
    <row r="92" spans="1:50" ht="22.5" customHeight="1" hidden="1">
      <c r="A92" s="279"/>
      <c r="B92" s="280"/>
      <c r="C92" s="280"/>
      <c r="D92" s="280"/>
      <c r="E92" s="280"/>
      <c r="F92" s="281"/>
      <c r="G92" s="346" t="s">
        <v>409</v>
      </c>
      <c r="H92" s="346"/>
      <c r="I92" s="346"/>
      <c r="J92" s="346"/>
      <c r="K92" s="346"/>
      <c r="L92" s="346"/>
      <c r="M92" s="346"/>
      <c r="N92" s="346"/>
      <c r="O92" s="346"/>
      <c r="P92" s="346"/>
      <c r="Q92" s="346"/>
      <c r="R92" s="346"/>
      <c r="S92" s="346"/>
      <c r="T92" s="346"/>
      <c r="U92" s="346"/>
      <c r="V92" s="346"/>
      <c r="W92" s="346"/>
      <c r="X92" s="346"/>
      <c r="Y92" s="237" t="s">
        <v>17</v>
      </c>
      <c r="Z92" s="238"/>
      <c r="AA92" s="239"/>
      <c r="AB92" s="289"/>
      <c r="AC92" s="290"/>
      <c r="AD92" s="291"/>
      <c r="AE92" s="245"/>
      <c r="AF92" s="245"/>
      <c r="AG92" s="245"/>
      <c r="AH92" s="245"/>
      <c r="AI92" s="245"/>
      <c r="AJ92" s="245"/>
      <c r="AK92" s="245"/>
      <c r="AL92" s="245"/>
      <c r="AM92" s="245"/>
      <c r="AN92" s="245"/>
      <c r="AO92" s="245"/>
      <c r="AP92" s="245"/>
      <c r="AQ92" s="245"/>
      <c r="AR92" s="245"/>
      <c r="AS92" s="245"/>
      <c r="AT92" s="245"/>
      <c r="AU92" s="245"/>
      <c r="AV92" s="245"/>
      <c r="AW92" s="245"/>
      <c r="AX92" s="314"/>
    </row>
    <row r="93" spans="1:50" ht="46.5" customHeight="1" hidden="1">
      <c r="A93" s="282"/>
      <c r="B93" s="283"/>
      <c r="C93" s="283"/>
      <c r="D93" s="283"/>
      <c r="E93" s="283"/>
      <c r="F93" s="284"/>
      <c r="G93" s="347"/>
      <c r="H93" s="347"/>
      <c r="I93" s="347"/>
      <c r="J93" s="347"/>
      <c r="K93" s="347"/>
      <c r="L93" s="347"/>
      <c r="M93" s="347"/>
      <c r="N93" s="347"/>
      <c r="O93" s="347"/>
      <c r="P93" s="347"/>
      <c r="Q93" s="347"/>
      <c r="R93" s="347"/>
      <c r="S93" s="347"/>
      <c r="T93" s="347"/>
      <c r="U93" s="347"/>
      <c r="V93" s="347"/>
      <c r="W93" s="347"/>
      <c r="X93" s="347"/>
      <c r="Y93" s="335" t="s">
        <v>55</v>
      </c>
      <c r="Z93" s="286"/>
      <c r="AA93" s="287"/>
      <c r="AB93" s="670" t="s">
        <v>56</v>
      </c>
      <c r="AC93" s="671"/>
      <c r="AD93" s="672"/>
      <c r="AE93" s="654"/>
      <c r="AF93" s="654"/>
      <c r="AG93" s="654"/>
      <c r="AH93" s="654"/>
      <c r="AI93" s="654"/>
      <c r="AJ93" s="654"/>
      <c r="AK93" s="654"/>
      <c r="AL93" s="654"/>
      <c r="AM93" s="654"/>
      <c r="AN93" s="654"/>
      <c r="AO93" s="654"/>
      <c r="AP93" s="654"/>
      <c r="AQ93" s="654"/>
      <c r="AR93" s="654"/>
      <c r="AS93" s="654"/>
      <c r="AT93" s="654"/>
      <c r="AU93" s="654"/>
      <c r="AV93" s="654"/>
      <c r="AW93" s="654"/>
      <c r="AX93" s="669"/>
    </row>
    <row r="94" spans="1:50" ht="32.25" customHeight="1" hidden="1">
      <c r="A94" s="276" t="s">
        <v>17</v>
      </c>
      <c r="B94" s="277"/>
      <c r="C94" s="277"/>
      <c r="D94" s="277"/>
      <c r="E94" s="277"/>
      <c r="F94" s="278"/>
      <c r="G94" s="241" t="s">
        <v>18</v>
      </c>
      <c r="H94" s="241"/>
      <c r="I94" s="241"/>
      <c r="J94" s="241"/>
      <c r="K94" s="241"/>
      <c r="L94" s="241"/>
      <c r="M94" s="241"/>
      <c r="N94" s="241"/>
      <c r="O94" s="241"/>
      <c r="P94" s="241"/>
      <c r="Q94" s="241"/>
      <c r="R94" s="241"/>
      <c r="S94" s="241"/>
      <c r="T94" s="241"/>
      <c r="U94" s="241"/>
      <c r="V94" s="241"/>
      <c r="W94" s="241"/>
      <c r="X94" s="242"/>
      <c r="Y94" s="629"/>
      <c r="Z94" s="630"/>
      <c r="AA94" s="631"/>
      <c r="AB94" s="240" t="s">
        <v>12</v>
      </c>
      <c r="AC94" s="241"/>
      <c r="AD94" s="242"/>
      <c r="AE94" s="320" t="s">
        <v>323</v>
      </c>
      <c r="AF94" s="320"/>
      <c r="AG94" s="320"/>
      <c r="AH94" s="320"/>
      <c r="AI94" s="320" t="s">
        <v>324</v>
      </c>
      <c r="AJ94" s="320"/>
      <c r="AK94" s="320"/>
      <c r="AL94" s="320"/>
      <c r="AM94" s="320" t="s">
        <v>325</v>
      </c>
      <c r="AN94" s="320"/>
      <c r="AO94" s="320"/>
      <c r="AP94" s="320"/>
      <c r="AQ94" s="363" t="s">
        <v>326</v>
      </c>
      <c r="AR94" s="363"/>
      <c r="AS94" s="363"/>
      <c r="AT94" s="363"/>
      <c r="AU94" s="363"/>
      <c r="AV94" s="363"/>
      <c r="AW94" s="363"/>
      <c r="AX94" s="364"/>
    </row>
    <row r="95" spans="1:50" ht="22.5" customHeight="1" hidden="1">
      <c r="A95" s="279"/>
      <c r="B95" s="280"/>
      <c r="C95" s="280"/>
      <c r="D95" s="280"/>
      <c r="E95" s="280"/>
      <c r="F95" s="281"/>
      <c r="G95" s="346" t="s">
        <v>423</v>
      </c>
      <c r="H95" s="346"/>
      <c r="I95" s="346"/>
      <c r="J95" s="346"/>
      <c r="K95" s="346"/>
      <c r="L95" s="346"/>
      <c r="M95" s="346"/>
      <c r="N95" s="346"/>
      <c r="O95" s="346"/>
      <c r="P95" s="346"/>
      <c r="Q95" s="346"/>
      <c r="R95" s="346"/>
      <c r="S95" s="346"/>
      <c r="T95" s="346"/>
      <c r="U95" s="346"/>
      <c r="V95" s="346"/>
      <c r="W95" s="346"/>
      <c r="X95" s="346"/>
      <c r="Y95" s="237" t="s">
        <v>17</v>
      </c>
      <c r="Z95" s="238"/>
      <c r="AA95" s="239"/>
      <c r="AB95" s="289"/>
      <c r="AC95" s="290"/>
      <c r="AD95" s="291"/>
      <c r="AE95" s="245"/>
      <c r="AF95" s="245"/>
      <c r="AG95" s="245"/>
      <c r="AH95" s="245"/>
      <c r="AI95" s="245"/>
      <c r="AJ95" s="245"/>
      <c r="AK95" s="245"/>
      <c r="AL95" s="245"/>
      <c r="AM95" s="245"/>
      <c r="AN95" s="245"/>
      <c r="AO95" s="245"/>
      <c r="AP95" s="245"/>
      <c r="AQ95" s="245"/>
      <c r="AR95" s="245"/>
      <c r="AS95" s="245"/>
      <c r="AT95" s="245"/>
      <c r="AU95" s="245"/>
      <c r="AV95" s="245"/>
      <c r="AW95" s="245"/>
      <c r="AX95" s="314"/>
    </row>
    <row r="96" spans="1:50" ht="46.5" customHeight="1" hidden="1">
      <c r="A96" s="282"/>
      <c r="B96" s="283"/>
      <c r="C96" s="283"/>
      <c r="D96" s="283"/>
      <c r="E96" s="283"/>
      <c r="F96" s="284"/>
      <c r="G96" s="347"/>
      <c r="H96" s="347"/>
      <c r="I96" s="347"/>
      <c r="J96" s="347"/>
      <c r="K96" s="347"/>
      <c r="L96" s="347"/>
      <c r="M96" s="347"/>
      <c r="N96" s="347"/>
      <c r="O96" s="347"/>
      <c r="P96" s="347"/>
      <c r="Q96" s="347"/>
      <c r="R96" s="347"/>
      <c r="S96" s="347"/>
      <c r="T96" s="347"/>
      <c r="U96" s="347"/>
      <c r="V96" s="347"/>
      <c r="W96" s="347"/>
      <c r="X96" s="347"/>
      <c r="Y96" s="335" t="s">
        <v>55</v>
      </c>
      <c r="Z96" s="286"/>
      <c r="AA96" s="287"/>
      <c r="AB96" s="670" t="s">
        <v>56</v>
      </c>
      <c r="AC96" s="671"/>
      <c r="AD96" s="672"/>
      <c r="AE96" s="654"/>
      <c r="AF96" s="654"/>
      <c r="AG96" s="654"/>
      <c r="AH96" s="654"/>
      <c r="AI96" s="654"/>
      <c r="AJ96" s="654"/>
      <c r="AK96" s="654"/>
      <c r="AL96" s="654"/>
      <c r="AM96" s="654"/>
      <c r="AN96" s="654"/>
      <c r="AO96" s="654"/>
      <c r="AP96" s="654"/>
      <c r="AQ96" s="654"/>
      <c r="AR96" s="654"/>
      <c r="AS96" s="654"/>
      <c r="AT96" s="654"/>
      <c r="AU96" s="654"/>
      <c r="AV96" s="654"/>
      <c r="AW96" s="654"/>
      <c r="AX96" s="669"/>
    </row>
    <row r="97" spans="1:50" ht="32.25" customHeight="1" hidden="1">
      <c r="A97" s="276" t="s">
        <v>17</v>
      </c>
      <c r="B97" s="277"/>
      <c r="C97" s="277"/>
      <c r="D97" s="277"/>
      <c r="E97" s="277"/>
      <c r="F97" s="278"/>
      <c r="G97" s="241" t="s">
        <v>18</v>
      </c>
      <c r="H97" s="241"/>
      <c r="I97" s="241"/>
      <c r="J97" s="241"/>
      <c r="K97" s="241"/>
      <c r="L97" s="241"/>
      <c r="M97" s="241"/>
      <c r="N97" s="241"/>
      <c r="O97" s="241"/>
      <c r="P97" s="241"/>
      <c r="Q97" s="241"/>
      <c r="R97" s="241"/>
      <c r="S97" s="241"/>
      <c r="T97" s="241"/>
      <c r="U97" s="241"/>
      <c r="V97" s="241"/>
      <c r="W97" s="241"/>
      <c r="X97" s="242"/>
      <c r="Y97" s="629"/>
      <c r="Z97" s="630"/>
      <c r="AA97" s="631"/>
      <c r="AB97" s="240" t="s">
        <v>12</v>
      </c>
      <c r="AC97" s="241"/>
      <c r="AD97" s="242"/>
      <c r="AE97" s="320" t="s">
        <v>323</v>
      </c>
      <c r="AF97" s="320"/>
      <c r="AG97" s="320"/>
      <c r="AH97" s="320"/>
      <c r="AI97" s="320" t="s">
        <v>324</v>
      </c>
      <c r="AJ97" s="320"/>
      <c r="AK97" s="320"/>
      <c r="AL97" s="320"/>
      <c r="AM97" s="320" t="s">
        <v>325</v>
      </c>
      <c r="AN97" s="320"/>
      <c r="AO97" s="320"/>
      <c r="AP97" s="320"/>
      <c r="AQ97" s="363" t="s">
        <v>326</v>
      </c>
      <c r="AR97" s="363"/>
      <c r="AS97" s="363"/>
      <c r="AT97" s="363"/>
      <c r="AU97" s="363"/>
      <c r="AV97" s="363"/>
      <c r="AW97" s="363"/>
      <c r="AX97" s="364"/>
    </row>
    <row r="98" spans="1:50" ht="22.5" customHeight="1" hidden="1">
      <c r="A98" s="279"/>
      <c r="B98" s="280"/>
      <c r="C98" s="280"/>
      <c r="D98" s="280"/>
      <c r="E98" s="280"/>
      <c r="F98" s="281"/>
      <c r="G98" s="346" t="s">
        <v>267</v>
      </c>
      <c r="H98" s="346"/>
      <c r="I98" s="346"/>
      <c r="J98" s="346"/>
      <c r="K98" s="346"/>
      <c r="L98" s="346"/>
      <c r="M98" s="346"/>
      <c r="N98" s="346"/>
      <c r="O98" s="346"/>
      <c r="P98" s="346"/>
      <c r="Q98" s="346"/>
      <c r="R98" s="346"/>
      <c r="S98" s="346"/>
      <c r="T98" s="346"/>
      <c r="U98" s="346"/>
      <c r="V98" s="346"/>
      <c r="W98" s="346"/>
      <c r="X98" s="836"/>
      <c r="Y98" s="237" t="s">
        <v>17</v>
      </c>
      <c r="Z98" s="238"/>
      <c r="AA98" s="239"/>
      <c r="AB98" s="289"/>
      <c r="AC98" s="290"/>
      <c r="AD98" s="291"/>
      <c r="AE98" s="245"/>
      <c r="AF98" s="245"/>
      <c r="AG98" s="245"/>
      <c r="AH98" s="245"/>
      <c r="AI98" s="245"/>
      <c r="AJ98" s="245"/>
      <c r="AK98" s="245"/>
      <c r="AL98" s="245"/>
      <c r="AM98" s="245"/>
      <c r="AN98" s="245"/>
      <c r="AO98" s="245"/>
      <c r="AP98" s="245"/>
      <c r="AQ98" s="245"/>
      <c r="AR98" s="245"/>
      <c r="AS98" s="245"/>
      <c r="AT98" s="245"/>
      <c r="AU98" s="245"/>
      <c r="AV98" s="245"/>
      <c r="AW98" s="245"/>
      <c r="AX98" s="314"/>
    </row>
    <row r="99" spans="1:50" ht="46.5" customHeight="1" hidden="1">
      <c r="A99" s="282"/>
      <c r="B99" s="283"/>
      <c r="C99" s="283"/>
      <c r="D99" s="283"/>
      <c r="E99" s="283"/>
      <c r="F99" s="284"/>
      <c r="G99" s="347"/>
      <c r="H99" s="347"/>
      <c r="I99" s="347"/>
      <c r="J99" s="347"/>
      <c r="K99" s="347"/>
      <c r="L99" s="347"/>
      <c r="M99" s="347"/>
      <c r="N99" s="347"/>
      <c r="O99" s="347"/>
      <c r="P99" s="347"/>
      <c r="Q99" s="347"/>
      <c r="R99" s="347"/>
      <c r="S99" s="347"/>
      <c r="T99" s="347"/>
      <c r="U99" s="347"/>
      <c r="V99" s="347"/>
      <c r="W99" s="347"/>
      <c r="X99" s="837"/>
      <c r="Y99" s="335" t="s">
        <v>55</v>
      </c>
      <c r="Z99" s="286"/>
      <c r="AA99" s="287"/>
      <c r="AB99" s="670" t="s">
        <v>56</v>
      </c>
      <c r="AC99" s="671"/>
      <c r="AD99" s="672"/>
      <c r="AE99" s="654"/>
      <c r="AF99" s="654"/>
      <c r="AG99" s="654"/>
      <c r="AH99" s="654"/>
      <c r="AI99" s="654"/>
      <c r="AJ99" s="654"/>
      <c r="AK99" s="654"/>
      <c r="AL99" s="654"/>
      <c r="AM99" s="654"/>
      <c r="AN99" s="654"/>
      <c r="AO99" s="654"/>
      <c r="AP99" s="654"/>
      <c r="AQ99" s="654"/>
      <c r="AR99" s="654"/>
      <c r="AS99" s="654"/>
      <c r="AT99" s="654"/>
      <c r="AU99" s="654"/>
      <c r="AV99" s="654"/>
      <c r="AW99" s="654"/>
      <c r="AX99" s="669"/>
    </row>
    <row r="100" spans="1:50" ht="32.25" customHeight="1" hidden="1">
      <c r="A100" s="472" t="s">
        <v>17</v>
      </c>
      <c r="B100" s="280"/>
      <c r="C100" s="280"/>
      <c r="D100" s="280"/>
      <c r="E100" s="280"/>
      <c r="F100" s="281"/>
      <c r="G100" s="267" t="s">
        <v>18</v>
      </c>
      <c r="H100" s="267"/>
      <c r="I100" s="267"/>
      <c r="J100" s="267"/>
      <c r="K100" s="267"/>
      <c r="L100" s="267"/>
      <c r="M100" s="267"/>
      <c r="N100" s="267"/>
      <c r="O100" s="267"/>
      <c r="P100" s="267"/>
      <c r="Q100" s="267"/>
      <c r="R100" s="267"/>
      <c r="S100" s="267"/>
      <c r="T100" s="267"/>
      <c r="U100" s="267"/>
      <c r="V100" s="267"/>
      <c r="W100" s="267"/>
      <c r="X100" s="268"/>
      <c r="Y100" s="811"/>
      <c r="Z100" s="812"/>
      <c r="AA100" s="813"/>
      <c r="AB100" s="266" t="s">
        <v>12</v>
      </c>
      <c r="AC100" s="267"/>
      <c r="AD100" s="268"/>
      <c r="AE100" s="320" t="s">
        <v>323</v>
      </c>
      <c r="AF100" s="320"/>
      <c r="AG100" s="320"/>
      <c r="AH100" s="320"/>
      <c r="AI100" s="320" t="s">
        <v>324</v>
      </c>
      <c r="AJ100" s="320"/>
      <c r="AK100" s="320"/>
      <c r="AL100" s="320"/>
      <c r="AM100" s="320" t="s">
        <v>325</v>
      </c>
      <c r="AN100" s="320"/>
      <c r="AO100" s="320"/>
      <c r="AP100" s="320"/>
      <c r="AQ100" s="363" t="s">
        <v>326</v>
      </c>
      <c r="AR100" s="363"/>
      <c r="AS100" s="363"/>
      <c r="AT100" s="363"/>
      <c r="AU100" s="363"/>
      <c r="AV100" s="363"/>
      <c r="AW100" s="363"/>
      <c r="AX100" s="364"/>
    </row>
    <row r="101" spans="1:50" ht="22.5" customHeight="1" hidden="1">
      <c r="A101" s="279"/>
      <c r="B101" s="280"/>
      <c r="C101" s="280"/>
      <c r="D101" s="280"/>
      <c r="E101" s="280"/>
      <c r="F101" s="281"/>
      <c r="G101" s="346" t="s">
        <v>430</v>
      </c>
      <c r="H101" s="346"/>
      <c r="I101" s="346"/>
      <c r="J101" s="346"/>
      <c r="K101" s="346"/>
      <c r="L101" s="346"/>
      <c r="M101" s="346"/>
      <c r="N101" s="346"/>
      <c r="O101" s="346"/>
      <c r="P101" s="346"/>
      <c r="Q101" s="346"/>
      <c r="R101" s="346"/>
      <c r="S101" s="346"/>
      <c r="T101" s="346"/>
      <c r="U101" s="346"/>
      <c r="V101" s="346"/>
      <c r="W101" s="346"/>
      <c r="X101" s="346"/>
      <c r="Y101" s="237" t="s">
        <v>17</v>
      </c>
      <c r="Z101" s="238"/>
      <c r="AA101" s="239"/>
      <c r="AB101" s="289"/>
      <c r="AC101" s="290"/>
      <c r="AD101" s="291"/>
      <c r="AE101" s="245"/>
      <c r="AF101" s="245"/>
      <c r="AG101" s="245"/>
      <c r="AH101" s="245"/>
      <c r="AI101" s="245"/>
      <c r="AJ101" s="245"/>
      <c r="AK101" s="245"/>
      <c r="AL101" s="245"/>
      <c r="AM101" s="245"/>
      <c r="AN101" s="245"/>
      <c r="AO101" s="245"/>
      <c r="AP101" s="245"/>
      <c r="AQ101" s="245"/>
      <c r="AR101" s="245"/>
      <c r="AS101" s="245"/>
      <c r="AT101" s="245"/>
      <c r="AU101" s="245"/>
      <c r="AV101" s="245"/>
      <c r="AW101" s="245"/>
      <c r="AX101" s="314"/>
    </row>
    <row r="102" spans="1:50" ht="46.5" customHeight="1" hidden="1">
      <c r="A102" s="282"/>
      <c r="B102" s="283"/>
      <c r="C102" s="283"/>
      <c r="D102" s="283"/>
      <c r="E102" s="283"/>
      <c r="F102" s="284"/>
      <c r="G102" s="347"/>
      <c r="H102" s="347"/>
      <c r="I102" s="347"/>
      <c r="J102" s="347"/>
      <c r="K102" s="347"/>
      <c r="L102" s="347"/>
      <c r="M102" s="347"/>
      <c r="N102" s="347"/>
      <c r="O102" s="347"/>
      <c r="P102" s="347"/>
      <c r="Q102" s="347"/>
      <c r="R102" s="347"/>
      <c r="S102" s="347"/>
      <c r="T102" s="347"/>
      <c r="U102" s="347"/>
      <c r="V102" s="347"/>
      <c r="W102" s="347"/>
      <c r="X102" s="347"/>
      <c r="Y102" s="335" t="s">
        <v>55</v>
      </c>
      <c r="Z102" s="286"/>
      <c r="AA102" s="287"/>
      <c r="AB102" s="670" t="s">
        <v>319</v>
      </c>
      <c r="AC102" s="671"/>
      <c r="AD102" s="672"/>
      <c r="AE102" s="654"/>
      <c r="AF102" s="654"/>
      <c r="AG102" s="654"/>
      <c r="AH102" s="654"/>
      <c r="AI102" s="654"/>
      <c r="AJ102" s="654"/>
      <c r="AK102" s="654"/>
      <c r="AL102" s="654"/>
      <c r="AM102" s="654"/>
      <c r="AN102" s="654"/>
      <c r="AO102" s="654"/>
      <c r="AP102" s="654"/>
      <c r="AQ102" s="654"/>
      <c r="AR102" s="654"/>
      <c r="AS102" s="654"/>
      <c r="AT102" s="654"/>
      <c r="AU102" s="654"/>
      <c r="AV102" s="654"/>
      <c r="AW102" s="654"/>
      <c r="AX102" s="669"/>
    </row>
    <row r="103" spans="1:50" ht="22.5" customHeight="1">
      <c r="A103" s="755" t="s">
        <v>391</v>
      </c>
      <c r="B103" s="756"/>
      <c r="C103" s="831" t="s">
        <v>368</v>
      </c>
      <c r="D103" s="815"/>
      <c r="E103" s="815"/>
      <c r="F103" s="815"/>
      <c r="G103" s="815"/>
      <c r="H103" s="815"/>
      <c r="I103" s="815"/>
      <c r="J103" s="815"/>
      <c r="K103" s="832"/>
      <c r="L103" s="695" t="s">
        <v>385</v>
      </c>
      <c r="M103" s="695"/>
      <c r="N103" s="695"/>
      <c r="O103" s="695"/>
      <c r="P103" s="695"/>
      <c r="Q103" s="695"/>
      <c r="R103" s="448" t="s">
        <v>333</v>
      </c>
      <c r="S103" s="448"/>
      <c r="T103" s="448"/>
      <c r="U103" s="448"/>
      <c r="V103" s="448"/>
      <c r="W103" s="448"/>
      <c r="X103" s="814"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16"/>
    </row>
    <row r="104" spans="1:50" ht="22.5" customHeight="1">
      <c r="A104" s="757"/>
      <c r="B104" s="758"/>
      <c r="C104" s="828" t="s">
        <v>442</v>
      </c>
      <c r="D104" s="829"/>
      <c r="E104" s="829"/>
      <c r="F104" s="829"/>
      <c r="G104" s="829"/>
      <c r="H104" s="829"/>
      <c r="I104" s="829"/>
      <c r="J104" s="829"/>
      <c r="K104" s="830"/>
      <c r="L104" s="234">
        <v>270</v>
      </c>
      <c r="M104" s="235"/>
      <c r="N104" s="235"/>
      <c r="O104" s="235"/>
      <c r="P104" s="235"/>
      <c r="Q104" s="236"/>
      <c r="R104" s="234">
        <v>307</v>
      </c>
      <c r="S104" s="235"/>
      <c r="T104" s="235"/>
      <c r="U104" s="235"/>
      <c r="V104" s="235"/>
      <c r="W104" s="236"/>
      <c r="X104" s="387" t="s">
        <v>572</v>
      </c>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9"/>
    </row>
    <row r="105" spans="1:50" ht="22.5" customHeight="1">
      <c r="A105" s="757"/>
      <c r="B105" s="758"/>
      <c r="C105" s="360" t="s">
        <v>443</v>
      </c>
      <c r="D105" s="361"/>
      <c r="E105" s="361"/>
      <c r="F105" s="361"/>
      <c r="G105" s="361"/>
      <c r="H105" s="361"/>
      <c r="I105" s="361"/>
      <c r="J105" s="361"/>
      <c r="K105" s="362"/>
      <c r="L105" s="234">
        <v>809</v>
      </c>
      <c r="M105" s="235"/>
      <c r="N105" s="235"/>
      <c r="O105" s="235"/>
      <c r="P105" s="235"/>
      <c r="Q105" s="236"/>
      <c r="R105" s="234">
        <v>764</v>
      </c>
      <c r="S105" s="235"/>
      <c r="T105" s="235"/>
      <c r="U105" s="235"/>
      <c r="V105" s="235"/>
      <c r="W105" s="236"/>
      <c r="X105" s="390"/>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2"/>
    </row>
    <row r="106" spans="1:50" ht="22.5" customHeight="1">
      <c r="A106" s="757"/>
      <c r="B106" s="758"/>
      <c r="C106" s="360" t="s">
        <v>478</v>
      </c>
      <c r="D106" s="361"/>
      <c r="E106" s="361"/>
      <c r="F106" s="361"/>
      <c r="G106" s="361"/>
      <c r="H106" s="361"/>
      <c r="I106" s="361"/>
      <c r="J106" s="361"/>
      <c r="K106" s="362"/>
      <c r="L106" s="234">
        <v>198</v>
      </c>
      <c r="M106" s="235"/>
      <c r="N106" s="235"/>
      <c r="O106" s="235"/>
      <c r="P106" s="235"/>
      <c r="Q106" s="236"/>
      <c r="R106" s="234">
        <v>342</v>
      </c>
      <c r="S106" s="235"/>
      <c r="T106" s="235"/>
      <c r="U106" s="235"/>
      <c r="V106" s="235"/>
      <c r="W106" s="236"/>
      <c r="X106" s="390"/>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2"/>
    </row>
    <row r="107" spans="1:50" ht="22.5" customHeight="1">
      <c r="A107" s="757"/>
      <c r="B107" s="758"/>
      <c r="C107" s="360" t="s">
        <v>444</v>
      </c>
      <c r="D107" s="361"/>
      <c r="E107" s="361"/>
      <c r="F107" s="361"/>
      <c r="G107" s="361"/>
      <c r="H107" s="361"/>
      <c r="I107" s="361"/>
      <c r="J107" s="361"/>
      <c r="K107" s="362"/>
      <c r="L107" s="234">
        <v>250</v>
      </c>
      <c r="M107" s="235"/>
      <c r="N107" s="235"/>
      <c r="O107" s="235"/>
      <c r="P107" s="235"/>
      <c r="Q107" s="236"/>
      <c r="R107" s="234">
        <v>322</v>
      </c>
      <c r="S107" s="235"/>
      <c r="T107" s="235"/>
      <c r="U107" s="235"/>
      <c r="V107" s="235"/>
      <c r="W107" s="236"/>
      <c r="X107" s="390"/>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2"/>
    </row>
    <row r="108" spans="1:50" ht="22.5" customHeight="1">
      <c r="A108" s="757"/>
      <c r="B108" s="758"/>
      <c r="C108" s="360" t="s">
        <v>445</v>
      </c>
      <c r="D108" s="361"/>
      <c r="E108" s="361"/>
      <c r="F108" s="361"/>
      <c r="G108" s="361"/>
      <c r="H108" s="361"/>
      <c r="I108" s="361"/>
      <c r="J108" s="361"/>
      <c r="K108" s="362"/>
      <c r="L108" s="234">
        <v>2002.2</v>
      </c>
      <c r="M108" s="235"/>
      <c r="N108" s="235"/>
      <c r="O108" s="235"/>
      <c r="P108" s="235"/>
      <c r="Q108" s="236"/>
      <c r="R108" s="234">
        <v>1801.2</v>
      </c>
      <c r="S108" s="235"/>
      <c r="T108" s="235"/>
      <c r="U108" s="235"/>
      <c r="V108" s="235"/>
      <c r="W108" s="236"/>
      <c r="X108" s="390"/>
      <c r="Y108" s="391"/>
      <c r="Z108" s="391"/>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2"/>
    </row>
    <row r="109" spans="1:50" ht="22.5" customHeight="1">
      <c r="A109" s="757"/>
      <c r="B109" s="758"/>
      <c r="C109" s="761"/>
      <c r="D109" s="762"/>
      <c r="E109" s="762"/>
      <c r="F109" s="762"/>
      <c r="G109" s="762"/>
      <c r="H109" s="762"/>
      <c r="I109" s="762"/>
      <c r="J109" s="762"/>
      <c r="K109" s="763"/>
      <c r="L109" s="234"/>
      <c r="M109" s="235"/>
      <c r="N109" s="235"/>
      <c r="O109" s="235"/>
      <c r="P109" s="235"/>
      <c r="Q109" s="236"/>
      <c r="R109" s="234"/>
      <c r="S109" s="235"/>
      <c r="T109" s="235"/>
      <c r="U109" s="235"/>
      <c r="V109" s="235"/>
      <c r="W109" s="236"/>
      <c r="X109" s="390"/>
      <c r="Y109" s="391"/>
      <c r="Z109" s="391"/>
      <c r="AA109" s="391"/>
      <c r="AB109" s="391"/>
      <c r="AC109" s="391"/>
      <c r="AD109" s="391"/>
      <c r="AE109" s="391"/>
      <c r="AF109" s="391"/>
      <c r="AG109" s="391"/>
      <c r="AH109" s="391"/>
      <c r="AI109" s="391"/>
      <c r="AJ109" s="391"/>
      <c r="AK109" s="391"/>
      <c r="AL109" s="391"/>
      <c r="AM109" s="391"/>
      <c r="AN109" s="391"/>
      <c r="AO109" s="391"/>
      <c r="AP109" s="391"/>
      <c r="AQ109" s="391"/>
      <c r="AR109" s="391"/>
      <c r="AS109" s="391"/>
      <c r="AT109" s="391"/>
      <c r="AU109" s="391"/>
      <c r="AV109" s="391"/>
      <c r="AW109" s="391"/>
      <c r="AX109" s="392"/>
    </row>
    <row r="110" spans="1:50" ht="21" customHeight="1" thickBot="1">
      <c r="A110" s="759"/>
      <c r="B110" s="760"/>
      <c r="C110" s="833" t="s">
        <v>22</v>
      </c>
      <c r="D110" s="834"/>
      <c r="E110" s="834"/>
      <c r="F110" s="834"/>
      <c r="G110" s="834"/>
      <c r="H110" s="834"/>
      <c r="I110" s="834"/>
      <c r="J110" s="834"/>
      <c r="K110" s="835"/>
      <c r="L110" s="357">
        <f>SUM(L104:Q109)</f>
        <v>3529.2</v>
      </c>
      <c r="M110" s="358"/>
      <c r="N110" s="358"/>
      <c r="O110" s="358"/>
      <c r="P110" s="358"/>
      <c r="Q110" s="359"/>
      <c r="R110" s="357">
        <f>SUM(R104:W109)</f>
        <v>3536.2</v>
      </c>
      <c r="S110" s="358"/>
      <c r="T110" s="358"/>
      <c r="U110" s="358"/>
      <c r="V110" s="358"/>
      <c r="W110" s="359"/>
      <c r="X110" s="393"/>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395"/>
    </row>
    <row r="111" spans="1:50" ht="45" customHeight="1" hidden="1">
      <c r="A111" s="843" t="s">
        <v>342</v>
      </c>
      <c r="B111" s="844"/>
      <c r="C111" s="848" t="s">
        <v>339</v>
      </c>
      <c r="D111" s="844"/>
      <c r="E111" s="823" t="s">
        <v>380</v>
      </c>
      <c r="F111" s="824"/>
      <c r="G111" s="825"/>
      <c r="H111" s="826"/>
      <c r="I111" s="826"/>
      <c r="J111" s="826"/>
      <c r="K111" s="826"/>
      <c r="L111" s="826"/>
      <c r="M111" s="826"/>
      <c r="N111" s="826"/>
      <c r="O111" s="826"/>
      <c r="P111" s="826"/>
      <c r="Q111" s="826"/>
      <c r="R111" s="826"/>
      <c r="S111" s="826"/>
      <c r="T111" s="826"/>
      <c r="U111" s="826"/>
      <c r="V111" s="826"/>
      <c r="W111" s="826"/>
      <c r="X111" s="826"/>
      <c r="Y111" s="826"/>
      <c r="Z111" s="826"/>
      <c r="AA111" s="826"/>
      <c r="AB111" s="826"/>
      <c r="AC111" s="826"/>
      <c r="AD111" s="826"/>
      <c r="AE111" s="826"/>
      <c r="AF111" s="826"/>
      <c r="AG111" s="826"/>
      <c r="AH111" s="826"/>
      <c r="AI111" s="826"/>
      <c r="AJ111" s="826"/>
      <c r="AK111" s="826"/>
      <c r="AL111" s="826"/>
      <c r="AM111" s="826"/>
      <c r="AN111" s="826"/>
      <c r="AO111" s="826"/>
      <c r="AP111" s="826"/>
      <c r="AQ111" s="826"/>
      <c r="AR111" s="826"/>
      <c r="AS111" s="826"/>
      <c r="AT111" s="826"/>
      <c r="AU111" s="826"/>
      <c r="AV111" s="826"/>
      <c r="AW111" s="826"/>
      <c r="AX111" s="827"/>
    </row>
    <row r="112" spans="1:50" ht="45" customHeight="1" hidden="1">
      <c r="A112" s="845"/>
      <c r="B112" s="840"/>
      <c r="C112" s="140"/>
      <c r="D112" s="840"/>
      <c r="E112" s="180" t="s">
        <v>379</v>
      </c>
      <c r="F112" s="185"/>
      <c r="G112" s="88"/>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hidden="1">
      <c r="A113" s="845"/>
      <c r="B113" s="840"/>
      <c r="C113" s="140"/>
      <c r="D113" s="840"/>
      <c r="E113" s="138" t="s">
        <v>340</v>
      </c>
      <c r="F113" s="139"/>
      <c r="G113" s="188" t="s">
        <v>353</v>
      </c>
      <c r="H113" s="176"/>
      <c r="I113" s="176"/>
      <c r="J113" s="176"/>
      <c r="K113" s="176"/>
      <c r="L113" s="176"/>
      <c r="M113" s="176"/>
      <c r="N113" s="176"/>
      <c r="O113" s="176"/>
      <c r="P113" s="176"/>
      <c r="Q113" s="176"/>
      <c r="R113" s="176"/>
      <c r="S113" s="176"/>
      <c r="T113" s="176"/>
      <c r="U113" s="176"/>
      <c r="V113" s="176"/>
      <c r="W113" s="176"/>
      <c r="X113" s="177"/>
      <c r="Y113" s="189"/>
      <c r="Z113" s="190"/>
      <c r="AA113" s="191"/>
      <c r="AB113" s="175" t="s">
        <v>12</v>
      </c>
      <c r="AC113" s="176"/>
      <c r="AD113" s="177"/>
      <c r="AE113" s="202" t="s">
        <v>323</v>
      </c>
      <c r="AF113" s="202"/>
      <c r="AG113" s="202"/>
      <c r="AH113" s="202"/>
      <c r="AI113" s="202" t="s">
        <v>324</v>
      </c>
      <c r="AJ113" s="202"/>
      <c r="AK113" s="202"/>
      <c r="AL113" s="202"/>
      <c r="AM113" s="202" t="s">
        <v>325</v>
      </c>
      <c r="AN113" s="202"/>
      <c r="AO113" s="202"/>
      <c r="AP113" s="175"/>
      <c r="AQ113" s="175" t="s">
        <v>321</v>
      </c>
      <c r="AR113" s="176"/>
      <c r="AS113" s="176"/>
      <c r="AT113" s="177"/>
      <c r="AU113" s="120" t="s">
        <v>356</v>
      </c>
      <c r="AV113" s="120"/>
      <c r="AW113" s="120"/>
      <c r="AX113" s="122"/>
    </row>
    <row r="114" spans="1:50" ht="18.75" customHeight="1" hidden="1">
      <c r="A114" s="845"/>
      <c r="B114" s="840"/>
      <c r="C114" s="140"/>
      <c r="D114" s="840"/>
      <c r="E114" s="140"/>
      <c r="F114" s="141"/>
      <c r="G114" s="129"/>
      <c r="H114" s="130"/>
      <c r="I114" s="130"/>
      <c r="J114" s="130"/>
      <c r="K114" s="130"/>
      <c r="L114" s="130"/>
      <c r="M114" s="130"/>
      <c r="N114" s="130"/>
      <c r="O114" s="130"/>
      <c r="P114" s="130"/>
      <c r="Q114" s="130"/>
      <c r="R114" s="130"/>
      <c r="S114" s="130"/>
      <c r="T114" s="130"/>
      <c r="U114" s="130"/>
      <c r="V114" s="130"/>
      <c r="W114" s="130"/>
      <c r="X114" s="131"/>
      <c r="Y114" s="132"/>
      <c r="Z114" s="133"/>
      <c r="AA114" s="134"/>
      <c r="AB114" s="161"/>
      <c r="AC114" s="130"/>
      <c r="AD114" s="131"/>
      <c r="AE114" s="160"/>
      <c r="AF114" s="160"/>
      <c r="AG114" s="160"/>
      <c r="AH114" s="160"/>
      <c r="AI114" s="160"/>
      <c r="AJ114" s="160"/>
      <c r="AK114" s="160"/>
      <c r="AL114" s="160"/>
      <c r="AM114" s="160"/>
      <c r="AN114" s="160"/>
      <c r="AO114" s="160"/>
      <c r="AP114" s="161"/>
      <c r="AQ114" s="772"/>
      <c r="AR114" s="275"/>
      <c r="AS114" s="130" t="s">
        <v>322</v>
      </c>
      <c r="AT114" s="131"/>
      <c r="AU114" s="162"/>
      <c r="AV114" s="162"/>
      <c r="AW114" s="130" t="s">
        <v>310</v>
      </c>
      <c r="AX114" s="179"/>
    </row>
    <row r="115" spans="1:50" ht="39.75" customHeight="1" hidden="1">
      <c r="A115" s="845"/>
      <c r="B115" s="840"/>
      <c r="C115" s="140"/>
      <c r="D115" s="840"/>
      <c r="E115" s="140"/>
      <c r="F115" s="141"/>
      <c r="G115" s="82"/>
      <c r="H115" s="83"/>
      <c r="I115" s="83"/>
      <c r="J115" s="83"/>
      <c r="K115" s="83"/>
      <c r="L115" s="83"/>
      <c r="M115" s="83"/>
      <c r="N115" s="83"/>
      <c r="O115" s="83"/>
      <c r="P115" s="83"/>
      <c r="Q115" s="83"/>
      <c r="R115" s="83"/>
      <c r="S115" s="83"/>
      <c r="T115" s="83"/>
      <c r="U115" s="83"/>
      <c r="V115" s="83"/>
      <c r="W115" s="83"/>
      <c r="X115" s="84"/>
      <c r="Y115" s="172" t="s">
        <v>354</v>
      </c>
      <c r="Z115" s="173"/>
      <c r="AA115" s="174"/>
      <c r="AB115" s="168" t="s">
        <v>446</v>
      </c>
      <c r="AC115" s="201"/>
      <c r="AD115" s="201"/>
      <c r="AE115" s="163"/>
      <c r="AF115" s="196"/>
      <c r="AG115" s="196"/>
      <c r="AH115" s="196"/>
      <c r="AI115" s="163"/>
      <c r="AJ115" s="196"/>
      <c r="AK115" s="196"/>
      <c r="AL115" s="196"/>
      <c r="AM115" s="163"/>
      <c r="AN115" s="196"/>
      <c r="AO115" s="196"/>
      <c r="AP115" s="196"/>
      <c r="AQ115" s="163"/>
      <c r="AR115" s="196"/>
      <c r="AS115" s="196"/>
      <c r="AT115" s="196"/>
      <c r="AU115" s="163"/>
      <c r="AV115" s="196"/>
      <c r="AW115" s="196"/>
      <c r="AX115" s="197"/>
    </row>
    <row r="116" spans="1:50" ht="48" customHeight="1" hidden="1">
      <c r="A116" s="845"/>
      <c r="B116" s="840"/>
      <c r="C116" s="140"/>
      <c r="D116" s="840"/>
      <c r="E116" s="140"/>
      <c r="F116" s="141"/>
      <c r="G116" s="88"/>
      <c r="H116" s="89"/>
      <c r="I116" s="89"/>
      <c r="J116" s="89"/>
      <c r="K116" s="89"/>
      <c r="L116" s="89"/>
      <c r="M116" s="89"/>
      <c r="N116" s="89"/>
      <c r="O116" s="89"/>
      <c r="P116" s="89"/>
      <c r="Q116" s="89"/>
      <c r="R116" s="89"/>
      <c r="S116" s="89"/>
      <c r="T116" s="89"/>
      <c r="U116" s="89"/>
      <c r="V116" s="89"/>
      <c r="W116" s="89"/>
      <c r="X116" s="90"/>
      <c r="Y116" s="194" t="s">
        <v>61</v>
      </c>
      <c r="Z116" s="198"/>
      <c r="AA116" s="199"/>
      <c r="AB116" s="171" t="s">
        <v>446</v>
      </c>
      <c r="AC116" s="200"/>
      <c r="AD116" s="200"/>
      <c r="AE116" s="163"/>
      <c r="AF116" s="196"/>
      <c r="AG116" s="196"/>
      <c r="AH116" s="196"/>
      <c r="AI116" s="163"/>
      <c r="AJ116" s="196"/>
      <c r="AK116" s="196"/>
      <c r="AL116" s="196"/>
      <c r="AM116" s="163"/>
      <c r="AN116" s="196"/>
      <c r="AO116" s="196"/>
      <c r="AP116" s="196"/>
      <c r="AQ116" s="163"/>
      <c r="AR116" s="196"/>
      <c r="AS116" s="196"/>
      <c r="AT116" s="196"/>
      <c r="AU116" s="163"/>
      <c r="AV116" s="196"/>
      <c r="AW116" s="196"/>
      <c r="AX116" s="197"/>
    </row>
    <row r="117" spans="1:50" ht="18.75" customHeight="1" hidden="1">
      <c r="A117" s="845"/>
      <c r="B117" s="840"/>
      <c r="C117" s="140"/>
      <c r="D117" s="840"/>
      <c r="E117" s="140"/>
      <c r="F117" s="141"/>
      <c r="G117" s="188" t="s">
        <v>353</v>
      </c>
      <c r="H117" s="176"/>
      <c r="I117" s="176"/>
      <c r="J117" s="176"/>
      <c r="K117" s="176"/>
      <c r="L117" s="176"/>
      <c r="M117" s="176"/>
      <c r="N117" s="176"/>
      <c r="O117" s="176"/>
      <c r="P117" s="176"/>
      <c r="Q117" s="176"/>
      <c r="R117" s="176"/>
      <c r="S117" s="176"/>
      <c r="T117" s="176"/>
      <c r="U117" s="176"/>
      <c r="V117" s="176"/>
      <c r="W117" s="176"/>
      <c r="X117" s="177"/>
      <c r="Y117" s="189"/>
      <c r="Z117" s="190"/>
      <c r="AA117" s="191"/>
      <c r="AB117" s="175" t="s">
        <v>12</v>
      </c>
      <c r="AC117" s="176"/>
      <c r="AD117" s="177"/>
      <c r="AE117" s="202" t="s">
        <v>323</v>
      </c>
      <c r="AF117" s="202"/>
      <c r="AG117" s="202"/>
      <c r="AH117" s="202"/>
      <c r="AI117" s="202" t="s">
        <v>324</v>
      </c>
      <c r="AJ117" s="202"/>
      <c r="AK117" s="202"/>
      <c r="AL117" s="202"/>
      <c r="AM117" s="202" t="s">
        <v>325</v>
      </c>
      <c r="AN117" s="202"/>
      <c r="AO117" s="202"/>
      <c r="AP117" s="175"/>
      <c r="AQ117" s="175" t="s">
        <v>321</v>
      </c>
      <c r="AR117" s="176"/>
      <c r="AS117" s="176"/>
      <c r="AT117" s="177"/>
      <c r="AU117" s="120" t="s">
        <v>356</v>
      </c>
      <c r="AV117" s="120"/>
      <c r="AW117" s="120"/>
      <c r="AX117" s="122"/>
    </row>
    <row r="118" spans="1:50" ht="18.75" customHeight="1" hidden="1">
      <c r="A118" s="845"/>
      <c r="B118" s="840"/>
      <c r="C118" s="140"/>
      <c r="D118" s="840"/>
      <c r="E118" s="140"/>
      <c r="F118" s="141"/>
      <c r="G118" s="129"/>
      <c r="H118" s="130"/>
      <c r="I118" s="130"/>
      <c r="J118" s="130"/>
      <c r="K118" s="130"/>
      <c r="L118" s="130"/>
      <c r="M118" s="130"/>
      <c r="N118" s="130"/>
      <c r="O118" s="130"/>
      <c r="P118" s="130"/>
      <c r="Q118" s="130"/>
      <c r="R118" s="130"/>
      <c r="S118" s="130"/>
      <c r="T118" s="130"/>
      <c r="U118" s="130"/>
      <c r="V118" s="130"/>
      <c r="W118" s="130"/>
      <c r="X118" s="131"/>
      <c r="Y118" s="132"/>
      <c r="Z118" s="133"/>
      <c r="AA118" s="134"/>
      <c r="AB118" s="161"/>
      <c r="AC118" s="130"/>
      <c r="AD118" s="131"/>
      <c r="AE118" s="160"/>
      <c r="AF118" s="160"/>
      <c r="AG118" s="160"/>
      <c r="AH118" s="160"/>
      <c r="AI118" s="160"/>
      <c r="AJ118" s="160"/>
      <c r="AK118" s="160"/>
      <c r="AL118" s="160"/>
      <c r="AM118" s="160"/>
      <c r="AN118" s="160"/>
      <c r="AO118" s="160"/>
      <c r="AP118" s="161"/>
      <c r="AQ118" s="178"/>
      <c r="AR118" s="162"/>
      <c r="AS118" s="130" t="s">
        <v>322</v>
      </c>
      <c r="AT118" s="131"/>
      <c r="AU118" s="162"/>
      <c r="AV118" s="162"/>
      <c r="AW118" s="130" t="s">
        <v>310</v>
      </c>
      <c r="AX118" s="179"/>
    </row>
    <row r="119" spans="1:50" ht="39.75" customHeight="1" hidden="1">
      <c r="A119" s="845"/>
      <c r="B119" s="840"/>
      <c r="C119" s="140"/>
      <c r="D119" s="840"/>
      <c r="E119" s="140"/>
      <c r="F119" s="141"/>
      <c r="G119" s="82"/>
      <c r="H119" s="83"/>
      <c r="I119" s="83"/>
      <c r="J119" s="83"/>
      <c r="K119" s="83"/>
      <c r="L119" s="83"/>
      <c r="M119" s="83"/>
      <c r="N119" s="83"/>
      <c r="O119" s="83"/>
      <c r="P119" s="83"/>
      <c r="Q119" s="83"/>
      <c r="R119" s="83"/>
      <c r="S119" s="83"/>
      <c r="T119" s="83"/>
      <c r="U119" s="83"/>
      <c r="V119" s="83"/>
      <c r="W119" s="83"/>
      <c r="X119" s="84"/>
      <c r="Y119" s="172" t="s">
        <v>354</v>
      </c>
      <c r="Z119" s="173"/>
      <c r="AA119" s="174"/>
      <c r="AB119" s="168"/>
      <c r="AC119" s="201"/>
      <c r="AD119" s="201"/>
      <c r="AE119" s="163"/>
      <c r="AF119" s="196"/>
      <c r="AG119" s="196"/>
      <c r="AH119" s="196"/>
      <c r="AI119" s="163"/>
      <c r="AJ119" s="196"/>
      <c r="AK119" s="196"/>
      <c r="AL119" s="196"/>
      <c r="AM119" s="163"/>
      <c r="AN119" s="196"/>
      <c r="AO119" s="196"/>
      <c r="AP119" s="196"/>
      <c r="AQ119" s="163"/>
      <c r="AR119" s="196"/>
      <c r="AS119" s="196"/>
      <c r="AT119" s="196"/>
      <c r="AU119" s="163"/>
      <c r="AV119" s="196"/>
      <c r="AW119" s="196"/>
      <c r="AX119" s="197"/>
    </row>
    <row r="120" spans="1:50" ht="39.75" customHeight="1" hidden="1">
      <c r="A120" s="845"/>
      <c r="B120" s="840"/>
      <c r="C120" s="140"/>
      <c r="D120" s="840"/>
      <c r="E120" s="140"/>
      <c r="F120" s="141"/>
      <c r="G120" s="88"/>
      <c r="H120" s="89"/>
      <c r="I120" s="89"/>
      <c r="J120" s="89"/>
      <c r="K120" s="89"/>
      <c r="L120" s="89"/>
      <c r="M120" s="89"/>
      <c r="N120" s="89"/>
      <c r="O120" s="89"/>
      <c r="P120" s="89"/>
      <c r="Q120" s="89"/>
      <c r="R120" s="89"/>
      <c r="S120" s="89"/>
      <c r="T120" s="89"/>
      <c r="U120" s="89"/>
      <c r="V120" s="89"/>
      <c r="W120" s="89"/>
      <c r="X120" s="90"/>
      <c r="Y120" s="194" t="s">
        <v>61</v>
      </c>
      <c r="Z120" s="198"/>
      <c r="AA120" s="199"/>
      <c r="AB120" s="171"/>
      <c r="AC120" s="200"/>
      <c r="AD120" s="200"/>
      <c r="AE120" s="163"/>
      <c r="AF120" s="196"/>
      <c r="AG120" s="196"/>
      <c r="AH120" s="196"/>
      <c r="AI120" s="163"/>
      <c r="AJ120" s="196"/>
      <c r="AK120" s="196"/>
      <c r="AL120" s="196"/>
      <c r="AM120" s="163"/>
      <c r="AN120" s="196"/>
      <c r="AO120" s="196"/>
      <c r="AP120" s="196"/>
      <c r="AQ120" s="163"/>
      <c r="AR120" s="196"/>
      <c r="AS120" s="196"/>
      <c r="AT120" s="196"/>
      <c r="AU120" s="163"/>
      <c r="AV120" s="196"/>
      <c r="AW120" s="196"/>
      <c r="AX120" s="197"/>
    </row>
    <row r="121" spans="1:50" ht="18.75" customHeight="1" hidden="1">
      <c r="A121" s="845"/>
      <c r="B121" s="840"/>
      <c r="C121" s="140"/>
      <c r="D121" s="840"/>
      <c r="E121" s="140"/>
      <c r="F121" s="141"/>
      <c r="G121" s="188" t="s">
        <v>353</v>
      </c>
      <c r="H121" s="176"/>
      <c r="I121" s="176"/>
      <c r="J121" s="176"/>
      <c r="K121" s="176"/>
      <c r="L121" s="176"/>
      <c r="M121" s="176"/>
      <c r="N121" s="176"/>
      <c r="O121" s="176"/>
      <c r="P121" s="176"/>
      <c r="Q121" s="176"/>
      <c r="R121" s="176"/>
      <c r="S121" s="176"/>
      <c r="T121" s="176"/>
      <c r="U121" s="176"/>
      <c r="V121" s="176"/>
      <c r="W121" s="176"/>
      <c r="X121" s="177"/>
      <c r="Y121" s="189"/>
      <c r="Z121" s="190"/>
      <c r="AA121" s="191"/>
      <c r="AB121" s="175" t="s">
        <v>12</v>
      </c>
      <c r="AC121" s="176"/>
      <c r="AD121" s="177"/>
      <c r="AE121" s="202" t="s">
        <v>323</v>
      </c>
      <c r="AF121" s="202"/>
      <c r="AG121" s="202"/>
      <c r="AH121" s="202"/>
      <c r="AI121" s="202" t="s">
        <v>324</v>
      </c>
      <c r="AJ121" s="202"/>
      <c r="AK121" s="202"/>
      <c r="AL121" s="202"/>
      <c r="AM121" s="202" t="s">
        <v>325</v>
      </c>
      <c r="AN121" s="202"/>
      <c r="AO121" s="202"/>
      <c r="AP121" s="175"/>
      <c r="AQ121" s="175" t="s">
        <v>321</v>
      </c>
      <c r="AR121" s="176"/>
      <c r="AS121" s="176"/>
      <c r="AT121" s="177"/>
      <c r="AU121" s="120" t="s">
        <v>356</v>
      </c>
      <c r="AV121" s="120"/>
      <c r="AW121" s="120"/>
      <c r="AX121" s="122"/>
    </row>
    <row r="122" spans="1:50" ht="18.75" customHeight="1" hidden="1">
      <c r="A122" s="845"/>
      <c r="B122" s="840"/>
      <c r="C122" s="140"/>
      <c r="D122" s="840"/>
      <c r="E122" s="140"/>
      <c r="F122" s="141"/>
      <c r="G122" s="129"/>
      <c r="H122" s="130"/>
      <c r="I122" s="130"/>
      <c r="J122" s="130"/>
      <c r="K122" s="130"/>
      <c r="L122" s="130"/>
      <c r="M122" s="130"/>
      <c r="N122" s="130"/>
      <c r="O122" s="130"/>
      <c r="P122" s="130"/>
      <c r="Q122" s="130"/>
      <c r="R122" s="130"/>
      <c r="S122" s="130"/>
      <c r="T122" s="130"/>
      <c r="U122" s="130"/>
      <c r="V122" s="130"/>
      <c r="W122" s="130"/>
      <c r="X122" s="131"/>
      <c r="Y122" s="132"/>
      <c r="Z122" s="133"/>
      <c r="AA122" s="134"/>
      <c r="AB122" s="161"/>
      <c r="AC122" s="130"/>
      <c r="AD122" s="131"/>
      <c r="AE122" s="160"/>
      <c r="AF122" s="160"/>
      <c r="AG122" s="160"/>
      <c r="AH122" s="160"/>
      <c r="AI122" s="160"/>
      <c r="AJ122" s="160"/>
      <c r="AK122" s="160"/>
      <c r="AL122" s="160"/>
      <c r="AM122" s="160"/>
      <c r="AN122" s="160"/>
      <c r="AO122" s="160"/>
      <c r="AP122" s="161"/>
      <c r="AQ122" s="178"/>
      <c r="AR122" s="162"/>
      <c r="AS122" s="130" t="s">
        <v>322</v>
      </c>
      <c r="AT122" s="131"/>
      <c r="AU122" s="162"/>
      <c r="AV122" s="162"/>
      <c r="AW122" s="130" t="s">
        <v>310</v>
      </c>
      <c r="AX122" s="179"/>
    </row>
    <row r="123" spans="1:50" ht="39.75" customHeight="1" hidden="1">
      <c r="A123" s="845"/>
      <c r="B123" s="840"/>
      <c r="C123" s="140"/>
      <c r="D123" s="840"/>
      <c r="E123" s="140"/>
      <c r="F123" s="141"/>
      <c r="G123" s="82"/>
      <c r="H123" s="83"/>
      <c r="I123" s="83"/>
      <c r="J123" s="83"/>
      <c r="K123" s="83"/>
      <c r="L123" s="83"/>
      <c r="M123" s="83"/>
      <c r="N123" s="83"/>
      <c r="O123" s="83"/>
      <c r="P123" s="83"/>
      <c r="Q123" s="83"/>
      <c r="R123" s="83"/>
      <c r="S123" s="83"/>
      <c r="T123" s="83"/>
      <c r="U123" s="83"/>
      <c r="V123" s="83"/>
      <c r="W123" s="83"/>
      <c r="X123" s="84"/>
      <c r="Y123" s="172" t="s">
        <v>354</v>
      </c>
      <c r="Z123" s="173"/>
      <c r="AA123" s="174"/>
      <c r="AB123" s="168"/>
      <c r="AC123" s="201"/>
      <c r="AD123" s="201"/>
      <c r="AE123" s="163"/>
      <c r="AF123" s="196"/>
      <c r="AG123" s="196"/>
      <c r="AH123" s="196"/>
      <c r="AI123" s="163"/>
      <c r="AJ123" s="196"/>
      <c r="AK123" s="196"/>
      <c r="AL123" s="196"/>
      <c r="AM123" s="163"/>
      <c r="AN123" s="196"/>
      <c r="AO123" s="196"/>
      <c r="AP123" s="196"/>
      <c r="AQ123" s="163"/>
      <c r="AR123" s="196"/>
      <c r="AS123" s="196"/>
      <c r="AT123" s="196"/>
      <c r="AU123" s="163"/>
      <c r="AV123" s="196"/>
      <c r="AW123" s="196"/>
      <c r="AX123" s="197"/>
    </row>
    <row r="124" spans="1:50" ht="39.75" customHeight="1" hidden="1">
      <c r="A124" s="845"/>
      <c r="B124" s="840"/>
      <c r="C124" s="140"/>
      <c r="D124" s="840"/>
      <c r="E124" s="140"/>
      <c r="F124" s="141"/>
      <c r="G124" s="88"/>
      <c r="H124" s="89"/>
      <c r="I124" s="89"/>
      <c r="J124" s="89"/>
      <c r="K124" s="89"/>
      <c r="L124" s="89"/>
      <c r="M124" s="89"/>
      <c r="N124" s="89"/>
      <c r="O124" s="89"/>
      <c r="P124" s="89"/>
      <c r="Q124" s="89"/>
      <c r="R124" s="89"/>
      <c r="S124" s="89"/>
      <c r="T124" s="89"/>
      <c r="U124" s="89"/>
      <c r="V124" s="89"/>
      <c r="W124" s="89"/>
      <c r="X124" s="90"/>
      <c r="Y124" s="194" t="s">
        <v>61</v>
      </c>
      <c r="Z124" s="198"/>
      <c r="AA124" s="199"/>
      <c r="AB124" s="171"/>
      <c r="AC124" s="200"/>
      <c r="AD124" s="200"/>
      <c r="AE124" s="163"/>
      <c r="AF124" s="196"/>
      <c r="AG124" s="196"/>
      <c r="AH124" s="196"/>
      <c r="AI124" s="163"/>
      <c r="AJ124" s="196"/>
      <c r="AK124" s="196"/>
      <c r="AL124" s="196"/>
      <c r="AM124" s="163"/>
      <c r="AN124" s="196"/>
      <c r="AO124" s="196"/>
      <c r="AP124" s="196"/>
      <c r="AQ124" s="163"/>
      <c r="AR124" s="196"/>
      <c r="AS124" s="196"/>
      <c r="AT124" s="196"/>
      <c r="AU124" s="163"/>
      <c r="AV124" s="196"/>
      <c r="AW124" s="196"/>
      <c r="AX124" s="197"/>
    </row>
    <row r="125" spans="1:50" ht="18.75" customHeight="1" hidden="1">
      <c r="A125" s="845"/>
      <c r="B125" s="840"/>
      <c r="C125" s="140"/>
      <c r="D125" s="840"/>
      <c r="E125" s="140"/>
      <c r="F125" s="141"/>
      <c r="G125" s="188" t="s">
        <v>353</v>
      </c>
      <c r="H125" s="176"/>
      <c r="I125" s="176"/>
      <c r="J125" s="176"/>
      <c r="K125" s="176"/>
      <c r="L125" s="176"/>
      <c r="M125" s="176"/>
      <c r="N125" s="176"/>
      <c r="O125" s="176"/>
      <c r="P125" s="176"/>
      <c r="Q125" s="176"/>
      <c r="R125" s="176"/>
      <c r="S125" s="176"/>
      <c r="T125" s="176"/>
      <c r="U125" s="176"/>
      <c r="V125" s="176"/>
      <c r="W125" s="176"/>
      <c r="X125" s="177"/>
      <c r="Y125" s="189"/>
      <c r="Z125" s="190"/>
      <c r="AA125" s="191"/>
      <c r="AB125" s="175" t="s">
        <v>12</v>
      </c>
      <c r="AC125" s="176"/>
      <c r="AD125" s="177"/>
      <c r="AE125" s="202" t="s">
        <v>323</v>
      </c>
      <c r="AF125" s="202"/>
      <c r="AG125" s="202"/>
      <c r="AH125" s="202"/>
      <c r="AI125" s="202" t="s">
        <v>324</v>
      </c>
      <c r="AJ125" s="202"/>
      <c r="AK125" s="202"/>
      <c r="AL125" s="202"/>
      <c r="AM125" s="202" t="s">
        <v>325</v>
      </c>
      <c r="AN125" s="202"/>
      <c r="AO125" s="202"/>
      <c r="AP125" s="175"/>
      <c r="AQ125" s="175" t="s">
        <v>321</v>
      </c>
      <c r="AR125" s="176"/>
      <c r="AS125" s="176"/>
      <c r="AT125" s="177"/>
      <c r="AU125" s="120" t="s">
        <v>356</v>
      </c>
      <c r="AV125" s="120"/>
      <c r="AW125" s="120"/>
      <c r="AX125" s="122"/>
    </row>
    <row r="126" spans="1:50" ht="18.75" customHeight="1" hidden="1">
      <c r="A126" s="845"/>
      <c r="B126" s="840"/>
      <c r="C126" s="140"/>
      <c r="D126" s="840"/>
      <c r="E126" s="140"/>
      <c r="F126" s="141"/>
      <c r="G126" s="129"/>
      <c r="H126" s="130"/>
      <c r="I126" s="130"/>
      <c r="J126" s="130"/>
      <c r="K126" s="130"/>
      <c r="L126" s="130"/>
      <c r="M126" s="130"/>
      <c r="N126" s="130"/>
      <c r="O126" s="130"/>
      <c r="P126" s="130"/>
      <c r="Q126" s="130"/>
      <c r="R126" s="130"/>
      <c r="S126" s="130"/>
      <c r="T126" s="130"/>
      <c r="U126" s="130"/>
      <c r="V126" s="130"/>
      <c r="W126" s="130"/>
      <c r="X126" s="131"/>
      <c r="Y126" s="132"/>
      <c r="Z126" s="133"/>
      <c r="AA126" s="134"/>
      <c r="AB126" s="161"/>
      <c r="AC126" s="130"/>
      <c r="AD126" s="131"/>
      <c r="AE126" s="160"/>
      <c r="AF126" s="160"/>
      <c r="AG126" s="160"/>
      <c r="AH126" s="160"/>
      <c r="AI126" s="160"/>
      <c r="AJ126" s="160"/>
      <c r="AK126" s="160"/>
      <c r="AL126" s="160"/>
      <c r="AM126" s="160"/>
      <c r="AN126" s="160"/>
      <c r="AO126" s="160"/>
      <c r="AP126" s="161"/>
      <c r="AQ126" s="178"/>
      <c r="AR126" s="162"/>
      <c r="AS126" s="130" t="s">
        <v>322</v>
      </c>
      <c r="AT126" s="131"/>
      <c r="AU126" s="162"/>
      <c r="AV126" s="162"/>
      <c r="AW126" s="130" t="s">
        <v>310</v>
      </c>
      <c r="AX126" s="179"/>
    </row>
    <row r="127" spans="1:50" ht="39.75" customHeight="1" hidden="1">
      <c r="A127" s="845"/>
      <c r="B127" s="840"/>
      <c r="C127" s="140"/>
      <c r="D127" s="840"/>
      <c r="E127" s="140"/>
      <c r="F127" s="141"/>
      <c r="G127" s="82"/>
      <c r="H127" s="83"/>
      <c r="I127" s="83"/>
      <c r="J127" s="83"/>
      <c r="K127" s="83"/>
      <c r="L127" s="83"/>
      <c r="M127" s="83"/>
      <c r="N127" s="83"/>
      <c r="O127" s="83"/>
      <c r="P127" s="83"/>
      <c r="Q127" s="83"/>
      <c r="R127" s="83"/>
      <c r="S127" s="83"/>
      <c r="T127" s="83"/>
      <c r="U127" s="83"/>
      <c r="V127" s="83"/>
      <c r="W127" s="83"/>
      <c r="X127" s="84"/>
      <c r="Y127" s="172" t="s">
        <v>354</v>
      </c>
      <c r="Z127" s="173"/>
      <c r="AA127" s="174"/>
      <c r="AB127" s="168"/>
      <c r="AC127" s="201"/>
      <c r="AD127" s="201"/>
      <c r="AE127" s="163"/>
      <c r="AF127" s="196"/>
      <c r="AG127" s="196"/>
      <c r="AH127" s="196"/>
      <c r="AI127" s="163"/>
      <c r="AJ127" s="196"/>
      <c r="AK127" s="196"/>
      <c r="AL127" s="196"/>
      <c r="AM127" s="163"/>
      <c r="AN127" s="196"/>
      <c r="AO127" s="196"/>
      <c r="AP127" s="196"/>
      <c r="AQ127" s="163"/>
      <c r="AR127" s="196"/>
      <c r="AS127" s="196"/>
      <c r="AT127" s="196"/>
      <c r="AU127" s="163"/>
      <c r="AV127" s="196"/>
      <c r="AW127" s="196"/>
      <c r="AX127" s="197"/>
    </row>
    <row r="128" spans="1:50" ht="39.75" customHeight="1" hidden="1">
      <c r="A128" s="845"/>
      <c r="B128" s="840"/>
      <c r="C128" s="140"/>
      <c r="D128" s="840"/>
      <c r="E128" s="140"/>
      <c r="F128" s="141"/>
      <c r="G128" s="88"/>
      <c r="H128" s="89"/>
      <c r="I128" s="89"/>
      <c r="J128" s="89"/>
      <c r="K128" s="89"/>
      <c r="L128" s="89"/>
      <c r="M128" s="89"/>
      <c r="N128" s="89"/>
      <c r="O128" s="89"/>
      <c r="P128" s="89"/>
      <c r="Q128" s="89"/>
      <c r="R128" s="89"/>
      <c r="S128" s="89"/>
      <c r="T128" s="89"/>
      <c r="U128" s="89"/>
      <c r="V128" s="89"/>
      <c r="W128" s="89"/>
      <c r="X128" s="90"/>
      <c r="Y128" s="194" t="s">
        <v>61</v>
      </c>
      <c r="Z128" s="198"/>
      <c r="AA128" s="199"/>
      <c r="AB128" s="171"/>
      <c r="AC128" s="200"/>
      <c r="AD128" s="200"/>
      <c r="AE128" s="163"/>
      <c r="AF128" s="196"/>
      <c r="AG128" s="196"/>
      <c r="AH128" s="196"/>
      <c r="AI128" s="163"/>
      <c r="AJ128" s="196"/>
      <c r="AK128" s="196"/>
      <c r="AL128" s="196"/>
      <c r="AM128" s="163"/>
      <c r="AN128" s="196"/>
      <c r="AO128" s="196"/>
      <c r="AP128" s="196"/>
      <c r="AQ128" s="163"/>
      <c r="AR128" s="196"/>
      <c r="AS128" s="196"/>
      <c r="AT128" s="196"/>
      <c r="AU128" s="163"/>
      <c r="AV128" s="196"/>
      <c r="AW128" s="196"/>
      <c r="AX128" s="197"/>
    </row>
    <row r="129" spans="1:50" ht="18.75" customHeight="1" hidden="1">
      <c r="A129" s="845"/>
      <c r="B129" s="840"/>
      <c r="C129" s="140"/>
      <c r="D129" s="840"/>
      <c r="E129" s="140"/>
      <c r="F129" s="141"/>
      <c r="G129" s="188" t="s">
        <v>353</v>
      </c>
      <c r="H129" s="176"/>
      <c r="I129" s="176"/>
      <c r="J129" s="176"/>
      <c r="K129" s="176"/>
      <c r="L129" s="176"/>
      <c r="M129" s="176"/>
      <c r="N129" s="176"/>
      <c r="O129" s="176"/>
      <c r="P129" s="176"/>
      <c r="Q129" s="176"/>
      <c r="R129" s="176"/>
      <c r="S129" s="176"/>
      <c r="T129" s="176"/>
      <c r="U129" s="176"/>
      <c r="V129" s="176"/>
      <c r="W129" s="176"/>
      <c r="X129" s="177"/>
      <c r="Y129" s="189"/>
      <c r="Z129" s="190"/>
      <c r="AA129" s="191"/>
      <c r="AB129" s="175" t="s">
        <v>12</v>
      </c>
      <c r="AC129" s="176"/>
      <c r="AD129" s="177"/>
      <c r="AE129" s="202" t="s">
        <v>323</v>
      </c>
      <c r="AF129" s="202"/>
      <c r="AG129" s="202"/>
      <c r="AH129" s="202"/>
      <c r="AI129" s="202" t="s">
        <v>324</v>
      </c>
      <c r="AJ129" s="202"/>
      <c r="AK129" s="202"/>
      <c r="AL129" s="202"/>
      <c r="AM129" s="202" t="s">
        <v>325</v>
      </c>
      <c r="AN129" s="202"/>
      <c r="AO129" s="202"/>
      <c r="AP129" s="175"/>
      <c r="AQ129" s="175" t="s">
        <v>321</v>
      </c>
      <c r="AR129" s="176"/>
      <c r="AS129" s="176"/>
      <c r="AT129" s="177"/>
      <c r="AU129" s="120" t="s">
        <v>356</v>
      </c>
      <c r="AV129" s="120"/>
      <c r="AW129" s="120"/>
      <c r="AX129" s="122"/>
    </row>
    <row r="130" spans="1:50" ht="18.75" customHeight="1" hidden="1">
      <c r="A130" s="845"/>
      <c r="B130" s="840"/>
      <c r="C130" s="140"/>
      <c r="D130" s="840"/>
      <c r="E130" s="140"/>
      <c r="F130" s="141"/>
      <c r="G130" s="129"/>
      <c r="H130" s="130"/>
      <c r="I130" s="130"/>
      <c r="J130" s="130"/>
      <c r="K130" s="130"/>
      <c r="L130" s="130"/>
      <c r="M130" s="130"/>
      <c r="N130" s="130"/>
      <c r="O130" s="130"/>
      <c r="P130" s="130"/>
      <c r="Q130" s="130"/>
      <c r="R130" s="130"/>
      <c r="S130" s="130"/>
      <c r="T130" s="130"/>
      <c r="U130" s="130"/>
      <c r="V130" s="130"/>
      <c r="W130" s="130"/>
      <c r="X130" s="131"/>
      <c r="Y130" s="132"/>
      <c r="Z130" s="133"/>
      <c r="AA130" s="134"/>
      <c r="AB130" s="161"/>
      <c r="AC130" s="130"/>
      <c r="AD130" s="131"/>
      <c r="AE130" s="160"/>
      <c r="AF130" s="160"/>
      <c r="AG130" s="160"/>
      <c r="AH130" s="160"/>
      <c r="AI130" s="160"/>
      <c r="AJ130" s="160"/>
      <c r="AK130" s="160"/>
      <c r="AL130" s="160"/>
      <c r="AM130" s="160"/>
      <c r="AN130" s="160"/>
      <c r="AO130" s="160"/>
      <c r="AP130" s="161"/>
      <c r="AQ130" s="178"/>
      <c r="AR130" s="162"/>
      <c r="AS130" s="130" t="s">
        <v>322</v>
      </c>
      <c r="AT130" s="131"/>
      <c r="AU130" s="162"/>
      <c r="AV130" s="162"/>
      <c r="AW130" s="130" t="s">
        <v>310</v>
      </c>
      <c r="AX130" s="179"/>
    </row>
    <row r="131" spans="1:50" ht="39.75" customHeight="1" hidden="1">
      <c r="A131" s="845"/>
      <c r="B131" s="840"/>
      <c r="C131" s="140"/>
      <c r="D131" s="840"/>
      <c r="E131" s="140"/>
      <c r="F131" s="141"/>
      <c r="G131" s="82"/>
      <c r="H131" s="83"/>
      <c r="I131" s="83"/>
      <c r="J131" s="83"/>
      <c r="K131" s="83"/>
      <c r="L131" s="83"/>
      <c r="M131" s="83"/>
      <c r="N131" s="83"/>
      <c r="O131" s="83"/>
      <c r="P131" s="83"/>
      <c r="Q131" s="83"/>
      <c r="R131" s="83"/>
      <c r="S131" s="83"/>
      <c r="T131" s="83"/>
      <c r="U131" s="83"/>
      <c r="V131" s="83"/>
      <c r="W131" s="83"/>
      <c r="X131" s="84"/>
      <c r="Y131" s="172" t="s">
        <v>354</v>
      </c>
      <c r="Z131" s="173"/>
      <c r="AA131" s="174"/>
      <c r="AB131" s="168"/>
      <c r="AC131" s="201"/>
      <c r="AD131" s="201"/>
      <c r="AE131" s="163"/>
      <c r="AF131" s="196"/>
      <c r="AG131" s="196"/>
      <c r="AH131" s="196"/>
      <c r="AI131" s="163"/>
      <c r="AJ131" s="196"/>
      <c r="AK131" s="196"/>
      <c r="AL131" s="196"/>
      <c r="AM131" s="163"/>
      <c r="AN131" s="196"/>
      <c r="AO131" s="196"/>
      <c r="AP131" s="196"/>
      <c r="AQ131" s="163"/>
      <c r="AR131" s="196"/>
      <c r="AS131" s="196"/>
      <c r="AT131" s="196"/>
      <c r="AU131" s="163"/>
      <c r="AV131" s="196"/>
      <c r="AW131" s="196"/>
      <c r="AX131" s="197"/>
    </row>
    <row r="132" spans="1:50" ht="39.75" customHeight="1" hidden="1">
      <c r="A132" s="845"/>
      <c r="B132" s="840"/>
      <c r="C132" s="140"/>
      <c r="D132" s="840"/>
      <c r="E132" s="140"/>
      <c r="F132" s="141"/>
      <c r="G132" s="88"/>
      <c r="H132" s="89"/>
      <c r="I132" s="89"/>
      <c r="J132" s="89"/>
      <c r="K132" s="89"/>
      <c r="L132" s="89"/>
      <c r="M132" s="89"/>
      <c r="N132" s="89"/>
      <c r="O132" s="89"/>
      <c r="P132" s="89"/>
      <c r="Q132" s="89"/>
      <c r="R132" s="89"/>
      <c r="S132" s="89"/>
      <c r="T132" s="89"/>
      <c r="U132" s="89"/>
      <c r="V132" s="89"/>
      <c r="W132" s="89"/>
      <c r="X132" s="90"/>
      <c r="Y132" s="194" t="s">
        <v>61</v>
      </c>
      <c r="Z132" s="198"/>
      <c r="AA132" s="199"/>
      <c r="AB132" s="171"/>
      <c r="AC132" s="200"/>
      <c r="AD132" s="200"/>
      <c r="AE132" s="163"/>
      <c r="AF132" s="196"/>
      <c r="AG132" s="196"/>
      <c r="AH132" s="196"/>
      <c r="AI132" s="163"/>
      <c r="AJ132" s="196"/>
      <c r="AK132" s="196"/>
      <c r="AL132" s="196"/>
      <c r="AM132" s="163"/>
      <c r="AN132" s="196"/>
      <c r="AO132" s="196"/>
      <c r="AP132" s="196"/>
      <c r="AQ132" s="163"/>
      <c r="AR132" s="196"/>
      <c r="AS132" s="196"/>
      <c r="AT132" s="196"/>
      <c r="AU132" s="163"/>
      <c r="AV132" s="196"/>
      <c r="AW132" s="196"/>
      <c r="AX132" s="197"/>
    </row>
    <row r="133" spans="1:50" ht="22.5" customHeight="1" hidden="1">
      <c r="A133" s="845"/>
      <c r="B133" s="840"/>
      <c r="C133" s="140"/>
      <c r="D133" s="840"/>
      <c r="E133" s="140"/>
      <c r="F133" s="141"/>
      <c r="G133" s="192" t="s">
        <v>357</v>
      </c>
      <c r="H133" s="127"/>
      <c r="I133" s="127"/>
      <c r="J133" s="127"/>
      <c r="K133" s="127"/>
      <c r="L133" s="127"/>
      <c r="M133" s="127"/>
      <c r="N133" s="127"/>
      <c r="O133" s="127"/>
      <c r="P133" s="127"/>
      <c r="Q133" s="127"/>
      <c r="R133" s="127"/>
      <c r="S133" s="127"/>
      <c r="T133" s="127"/>
      <c r="U133" s="127"/>
      <c r="V133" s="127"/>
      <c r="W133" s="127"/>
      <c r="X133" s="128"/>
      <c r="Y133" s="193" t="s">
        <v>355</v>
      </c>
      <c r="Z133" s="193"/>
      <c r="AA133" s="194"/>
      <c r="AB133" s="128"/>
      <c r="AC133" s="158"/>
      <c r="AD133" s="158"/>
      <c r="AE133" s="159" t="s">
        <v>358</v>
      </c>
      <c r="AF133" s="127"/>
      <c r="AG133" s="127"/>
      <c r="AH133" s="127"/>
      <c r="AI133" s="127"/>
      <c r="AJ133" s="127"/>
      <c r="AK133" s="127"/>
      <c r="AL133" s="127"/>
      <c r="AM133" s="127"/>
      <c r="AN133" s="127"/>
      <c r="AO133" s="127"/>
      <c r="AP133" s="127"/>
      <c r="AQ133" s="127"/>
      <c r="AR133" s="127"/>
      <c r="AS133" s="127"/>
      <c r="AT133" s="127"/>
      <c r="AU133" s="127"/>
      <c r="AV133" s="127"/>
      <c r="AW133" s="127"/>
      <c r="AX133" s="195"/>
    </row>
    <row r="134" spans="1:50" ht="22.5" customHeight="1" hidden="1">
      <c r="A134" s="845"/>
      <c r="B134" s="840"/>
      <c r="C134" s="140"/>
      <c r="D134" s="840"/>
      <c r="E134" s="140"/>
      <c r="F134" s="141"/>
      <c r="G134" s="129"/>
      <c r="H134" s="130"/>
      <c r="I134" s="130"/>
      <c r="J134" s="130"/>
      <c r="K134" s="130"/>
      <c r="L134" s="130"/>
      <c r="M134" s="130"/>
      <c r="N134" s="130"/>
      <c r="O134" s="130"/>
      <c r="P134" s="130"/>
      <c r="Q134" s="130"/>
      <c r="R134" s="130"/>
      <c r="S134" s="130"/>
      <c r="T134" s="130"/>
      <c r="U134" s="130"/>
      <c r="V134" s="130"/>
      <c r="W134" s="130"/>
      <c r="X134" s="131"/>
      <c r="Y134" s="193"/>
      <c r="Z134" s="193"/>
      <c r="AA134" s="194"/>
      <c r="AB134" s="113" t="s">
        <v>356</v>
      </c>
      <c r="AC134" s="114"/>
      <c r="AD134" s="114"/>
      <c r="AE134" s="161"/>
      <c r="AF134" s="130"/>
      <c r="AG134" s="130"/>
      <c r="AH134" s="130"/>
      <c r="AI134" s="130"/>
      <c r="AJ134" s="130"/>
      <c r="AK134" s="130"/>
      <c r="AL134" s="130"/>
      <c r="AM134" s="130"/>
      <c r="AN134" s="130"/>
      <c r="AO134" s="130"/>
      <c r="AP134" s="130"/>
      <c r="AQ134" s="130"/>
      <c r="AR134" s="130"/>
      <c r="AS134" s="130"/>
      <c r="AT134" s="130"/>
      <c r="AU134" s="130"/>
      <c r="AV134" s="130"/>
      <c r="AW134" s="130"/>
      <c r="AX134" s="179"/>
    </row>
    <row r="135" spans="1:50" ht="22.5" customHeight="1" hidden="1">
      <c r="A135" s="845"/>
      <c r="B135" s="840"/>
      <c r="C135" s="140"/>
      <c r="D135" s="840"/>
      <c r="E135" s="140"/>
      <c r="F135" s="141"/>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customHeight="1" hidden="1">
      <c r="A136" s="845"/>
      <c r="B136" s="840"/>
      <c r="C136" s="140"/>
      <c r="D136" s="840"/>
      <c r="E136" s="140"/>
      <c r="F136" s="14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customHeight="1" hidden="1">
      <c r="A137" s="845"/>
      <c r="B137" s="840"/>
      <c r="C137" s="140"/>
      <c r="D137" s="840"/>
      <c r="E137" s="140"/>
      <c r="F137" s="14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2" t="s">
        <v>359</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customHeight="1" hidden="1">
      <c r="A138" s="845"/>
      <c r="B138" s="840"/>
      <c r="C138" s="140"/>
      <c r="D138" s="840"/>
      <c r="E138" s="140"/>
      <c r="F138" s="14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4"/>
      <c r="AF138" s="83"/>
      <c r="AG138" s="83"/>
      <c r="AH138" s="83"/>
      <c r="AI138" s="83"/>
      <c r="AJ138" s="83"/>
      <c r="AK138" s="83"/>
      <c r="AL138" s="83"/>
      <c r="AM138" s="83"/>
      <c r="AN138" s="83"/>
      <c r="AO138" s="83"/>
      <c r="AP138" s="83"/>
      <c r="AQ138" s="83"/>
      <c r="AR138" s="83"/>
      <c r="AS138" s="83"/>
      <c r="AT138" s="83"/>
      <c r="AU138" s="83"/>
      <c r="AV138" s="83"/>
      <c r="AW138" s="83"/>
      <c r="AX138" s="105"/>
    </row>
    <row r="139" spans="1:50" ht="22.5" customHeight="1" hidden="1">
      <c r="A139" s="845"/>
      <c r="B139" s="840"/>
      <c r="C139" s="140"/>
      <c r="D139" s="840"/>
      <c r="E139" s="140"/>
      <c r="F139" s="14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6"/>
      <c r="AF139" s="89"/>
      <c r="AG139" s="89"/>
      <c r="AH139" s="89"/>
      <c r="AI139" s="89"/>
      <c r="AJ139" s="89"/>
      <c r="AK139" s="89"/>
      <c r="AL139" s="89"/>
      <c r="AM139" s="89"/>
      <c r="AN139" s="89"/>
      <c r="AO139" s="89"/>
      <c r="AP139" s="89"/>
      <c r="AQ139" s="89"/>
      <c r="AR139" s="89"/>
      <c r="AS139" s="89"/>
      <c r="AT139" s="89"/>
      <c r="AU139" s="89"/>
      <c r="AV139" s="89"/>
      <c r="AW139" s="89"/>
      <c r="AX139" s="107"/>
    </row>
    <row r="140" spans="1:50" ht="22.5" customHeight="1" hidden="1">
      <c r="A140" s="845"/>
      <c r="B140" s="840"/>
      <c r="C140" s="140"/>
      <c r="D140" s="840"/>
      <c r="E140" s="140"/>
      <c r="F140" s="141"/>
      <c r="G140" s="76" t="s">
        <v>357</v>
      </c>
      <c r="H140" s="77"/>
      <c r="I140" s="77"/>
      <c r="J140" s="77"/>
      <c r="K140" s="77"/>
      <c r="L140" s="77"/>
      <c r="M140" s="77"/>
      <c r="N140" s="77"/>
      <c r="O140" s="77"/>
      <c r="P140" s="77"/>
      <c r="Q140" s="77"/>
      <c r="R140" s="77"/>
      <c r="S140" s="77"/>
      <c r="T140" s="77"/>
      <c r="U140" s="77"/>
      <c r="V140" s="77"/>
      <c r="W140" s="77"/>
      <c r="X140" s="78"/>
      <c r="Y140" s="102" t="s">
        <v>355</v>
      </c>
      <c r="Z140" s="102"/>
      <c r="AA140" s="135"/>
      <c r="AB140" s="78"/>
      <c r="AC140" s="108"/>
      <c r="AD140" s="108"/>
      <c r="AE140" s="109" t="s">
        <v>358</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customHeight="1" hidden="1">
      <c r="A141" s="845"/>
      <c r="B141" s="840"/>
      <c r="C141" s="140"/>
      <c r="D141" s="840"/>
      <c r="E141" s="140"/>
      <c r="F141" s="141"/>
      <c r="G141" s="79"/>
      <c r="H141" s="80"/>
      <c r="I141" s="80"/>
      <c r="J141" s="80"/>
      <c r="K141" s="80"/>
      <c r="L141" s="80"/>
      <c r="M141" s="80"/>
      <c r="N141" s="80"/>
      <c r="O141" s="80"/>
      <c r="P141" s="80"/>
      <c r="Q141" s="80"/>
      <c r="R141" s="80"/>
      <c r="S141" s="80"/>
      <c r="T141" s="80"/>
      <c r="U141" s="80"/>
      <c r="V141" s="80"/>
      <c r="W141" s="80"/>
      <c r="X141" s="81"/>
      <c r="Y141" s="102"/>
      <c r="Z141" s="102"/>
      <c r="AA141" s="135"/>
      <c r="AB141" s="113" t="s">
        <v>356</v>
      </c>
      <c r="AC141" s="114"/>
      <c r="AD141" s="114"/>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customHeight="1" hidden="1">
      <c r="A142" s="845"/>
      <c r="B142" s="840"/>
      <c r="C142" s="140"/>
      <c r="D142" s="840"/>
      <c r="E142" s="140"/>
      <c r="F142" s="14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customHeight="1" hidden="1">
      <c r="A143" s="845"/>
      <c r="B143" s="840"/>
      <c r="C143" s="140"/>
      <c r="D143" s="840"/>
      <c r="E143" s="140"/>
      <c r="F143" s="14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customHeight="1" hidden="1">
      <c r="A144" s="845"/>
      <c r="B144" s="840"/>
      <c r="C144" s="140"/>
      <c r="D144" s="840"/>
      <c r="E144" s="140"/>
      <c r="F144" s="14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2" t="s">
        <v>359</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customHeight="1" hidden="1">
      <c r="A145" s="845"/>
      <c r="B145" s="840"/>
      <c r="C145" s="140"/>
      <c r="D145" s="840"/>
      <c r="E145" s="140"/>
      <c r="F145" s="14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4"/>
      <c r="AF145" s="83"/>
      <c r="AG145" s="83"/>
      <c r="AH145" s="83"/>
      <c r="AI145" s="83"/>
      <c r="AJ145" s="83"/>
      <c r="AK145" s="83"/>
      <c r="AL145" s="83"/>
      <c r="AM145" s="83"/>
      <c r="AN145" s="83"/>
      <c r="AO145" s="83"/>
      <c r="AP145" s="83"/>
      <c r="AQ145" s="83"/>
      <c r="AR145" s="83"/>
      <c r="AS145" s="83"/>
      <c r="AT145" s="83"/>
      <c r="AU145" s="83"/>
      <c r="AV145" s="83"/>
      <c r="AW145" s="83"/>
      <c r="AX145" s="105"/>
    </row>
    <row r="146" spans="1:50" ht="22.5" customHeight="1" hidden="1">
      <c r="A146" s="845"/>
      <c r="B146" s="840"/>
      <c r="C146" s="140"/>
      <c r="D146" s="840"/>
      <c r="E146" s="140"/>
      <c r="F146" s="14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6"/>
      <c r="AF146" s="89"/>
      <c r="AG146" s="89"/>
      <c r="AH146" s="89"/>
      <c r="AI146" s="89"/>
      <c r="AJ146" s="89"/>
      <c r="AK146" s="89"/>
      <c r="AL146" s="89"/>
      <c r="AM146" s="89"/>
      <c r="AN146" s="89"/>
      <c r="AO146" s="89"/>
      <c r="AP146" s="89"/>
      <c r="AQ146" s="89"/>
      <c r="AR146" s="89"/>
      <c r="AS146" s="89"/>
      <c r="AT146" s="89"/>
      <c r="AU146" s="89"/>
      <c r="AV146" s="89"/>
      <c r="AW146" s="89"/>
      <c r="AX146" s="107"/>
    </row>
    <row r="147" spans="1:50" ht="22.5" customHeight="1" hidden="1">
      <c r="A147" s="845"/>
      <c r="B147" s="840"/>
      <c r="C147" s="140"/>
      <c r="D147" s="840"/>
      <c r="E147" s="140"/>
      <c r="F147" s="141"/>
      <c r="G147" s="76" t="s">
        <v>357</v>
      </c>
      <c r="H147" s="77"/>
      <c r="I147" s="77"/>
      <c r="J147" s="77"/>
      <c r="K147" s="77"/>
      <c r="L147" s="77"/>
      <c r="M147" s="77"/>
      <c r="N147" s="77"/>
      <c r="O147" s="77"/>
      <c r="P147" s="77"/>
      <c r="Q147" s="77"/>
      <c r="R147" s="77"/>
      <c r="S147" s="77"/>
      <c r="T147" s="77"/>
      <c r="U147" s="77"/>
      <c r="V147" s="77"/>
      <c r="W147" s="77"/>
      <c r="X147" s="78"/>
      <c r="Y147" s="102" t="s">
        <v>355</v>
      </c>
      <c r="Z147" s="102"/>
      <c r="AA147" s="135"/>
      <c r="AB147" s="78"/>
      <c r="AC147" s="108"/>
      <c r="AD147" s="108"/>
      <c r="AE147" s="109" t="s">
        <v>358</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customHeight="1" hidden="1">
      <c r="A148" s="845"/>
      <c r="B148" s="840"/>
      <c r="C148" s="140"/>
      <c r="D148" s="840"/>
      <c r="E148" s="140"/>
      <c r="F148" s="141"/>
      <c r="G148" s="79"/>
      <c r="H148" s="80"/>
      <c r="I148" s="80"/>
      <c r="J148" s="80"/>
      <c r="K148" s="80"/>
      <c r="L148" s="80"/>
      <c r="M148" s="80"/>
      <c r="N148" s="80"/>
      <c r="O148" s="80"/>
      <c r="P148" s="80"/>
      <c r="Q148" s="80"/>
      <c r="R148" s="80"/>
      <c r="S148" s="80"/>
      <c r="T148" s="80"/>
      <c r="U148" s="80"/>
      <c r="V148" s="80"/>
      <c r="W148" s="80"/>
      <c r="X148" s="81"/>
      <c r="Y148" s="102"/>
      <c r="Z148" s="102"/>
      <c r="AA148" s="135"/>
      <c r="AB148" s="113" t="s">
        <v>356</v>
      </c>
      <c r="AC148" s="114"/>
      <c r="AD148" s="114"/>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2.5" customHeight="1" hidden="1">
      <c r="A149" s="845"/>
      <c r="B149" s="840"/>
      <c r="C149" s="140"/>
      <c r="D149" s="840"/>
      <c r="E149" s="140"/>
      <c r="F149" s="14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customHeight="1" hidden="1">
      <c r="A150" s="845"/>
      <c r="B150" s="840"/>
      <c r="C150" s="140"/>
      <c r="D150" s="840"/>
      <c r="E150" s="140"/>
      <c r="F150" s="14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customHeight="1" hidden="1">
      <c r="A151" s="845"/>
      <c r="B151" s="840"/>
      <c r="C151" s="140"/>
      <c r="D151" s="840"/>
      <c r="E151" s="140"/>
      <c r="F151" s="14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2" t="s">
        <v>359</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customHeight="1" hidden="1">
      <c r="A152" s="845"/>
      <c r="B152" s="840"/>
      <c r="C152" s="140"/>
      <c r="D152" s="840"/>
      <c r="E152" s="140"/>
      <c r="F152" s="14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4"/>
      <c r="AF152" s="83"/>
      <c r="AG152" s="83"/>
      <c r="AH152" s="83"/>
      <c r="AI152" s="83"/>
      <c r="AJ152" s="83"/>
      <c r="AK152" s="83"/>
      <c r="AL152" s="83"/>
      <c r="AM152" s="83"/>
      <c r="AN152" s="83"/>
      <c r="AO152" s="83"/>
      <c r="AP152" s="83"/>
      <c r="AQ152" s="83"/>
      <c r="AR152" s="83"/>
      <c r="AS152" s="83"/>
      <c r="AT152" s="83"/>
      <c r="AU152" s="83"/>
      <c r="AV152" s="83"/>
      <c r="AW152" s="83"/>
      <c r="AX152" s="105"/>
    </row>
    <row r="153" spans="1:50" ht="22.5" customHeight="1" hidden="1">
      <c r="A153" s="845"/>
      <c r="B153" s="840"/>
      <c r="C153" s="140"/>
      <c r="D153" s="840"/>
      <c r="E153" s="140"/>
      <c r="F153" s="14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6"/>
      <c r="AF153" s="89"/>
      <c r="AG153" s="89"/>
      <c r="AH153" s="89"/>
      <c r="AI153" s="89"/>
      <c r="AJ153" s="89"/>
      <c r="AK153" s="89"/>
      <c r="AL153" s="89"/>
      <c r="AM153" s="89"/>
      <c r="AN153" s="89"/>
      <c r="AO153" s="89"/>
      <c r="AP153" s="89"/>
      <c r="AQ153" s="89"/>
      <c r="AR153" s="89"/>
      <c r="AS153" s="89"/>
      <c r="AT153" s="89"/>
      <c r="AU153" s="89"/>
      <c r="AV153" s="89"/>
      <c r="AW153" s="89"/>
      <c r="AX153" s="107"/>
    </row>
    <row r="154" spans="1:50" ht="22.5" customHeight="1" hidden="1">
      <c r="A154" s="845"/>
      <c r="B154" s="840"/>
      <c r="C154" s="140"/>
      <c r="D154" s="840"/>
      <c r="E154" s="140"/>
      <c r="F154" s="141"/>
      <c r="G154" s="76" t="s">
        <v>357</v>
      </c>
      <c r="H154" s="77"/>
      <c r="I154" s="77"/>
      <c r="J154" s="77"/>
      <c r="K154" s="77"/>
      <c r="L154" s="77"/>
      <c r="M154" s="77"/>
      <c r="N154" s="77"/>
      <c r="O154" s="77"/>
      <c r="P154" s="77"/>
      <c r="Q154" s="77"/>
      <c r="R154" s="77"/>
      <c r="S154" s="77"/>
      <c r="T154" s="77"/>
      <c r="U154" s="77"/>
      <c r="V154" s="77"/>
      <c r="W154" s="77"/>
      <c r="X154" s="78"/>
      <c r="Y154" s="102" t="s">
        <v>355</v>
      </c>
      <c r="Z154" s="102"/>
      <c r="AA154" s="135"/>
      <c r="AB154" s="78"/>
      <c r="AC154" s="108"/>
      <c r="AD154" s="108"/>
      <c r="AE154" s="109" t="s">
        <v>358</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customHeight="1" hidden="1">
      <c r="A155" s="845"/>
      <c r="B155" s="840"/>
      <c r="C155" s="140"/>
      <c r="D155" s="840"/>
      <c r="E155" s="140"/>
      <c r="F155" s="141"/>
      <c r="G155" s="79"/>
      <c r="H155" s="80"/>
      <c r="I155" s="80"/>
      <c r="J155" s="80"/>
      <c r="K155" s="80"/>
      <c r="L155" s="80"/>
      <c r="M155" s="80"/>
      <c r="N155" s="80"/>
      <c r="O155" s="80"/>
      <c r="P155" s="80"/>
      <c r="Q155" s="80"/>
      <c r="R155" s="80"/>
      <c r="S155" s="80"/>
      <c r="T155" s="80"/>
      <c r="U155" s="80"/>
      <c r="V155" s="80"/>
      <c r="W155" s="80"/>
      <c r="X155" s="81"/>
      <c r="Y155" s="102"/>
      <c r="Z155" s="102"/>
      <c r="AA155" s="135"/>
      <c r="AB155" s="113" t="s">
        <v>356</v>
      </c>
      <c r="AC155" s="114"/>
      <c r="AD155" s="114"/>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customHeight="1" hidden="1">
      <c r="A156" s="845"/>
      <c r="B156" s="840"/>
      <c r="C156" s="140"/>
      <c r="D156" s="840"/>
      <c r="E156" s="140"/>
      <c r="F156" s="14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customHeight="1" hidden="1">
      <c r="A157" s="845"/>
      <c r="B157" s="840"/>
      <c r="C157" s="140"/>
      <c r="D157" s="840"/>
      <c r="E157" s="140"/>
      <c r="F157" s="14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customHeight="1" hidden="1">
      <c r="A158" s="845"/>
      <c r="B158" s="840"/>
      <c r="C158" s="140"/>
      <c r="D158" s="840"/>
      <c r="E158" s="140"/>
      <c r="F158" s="14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2" t="s">
        <v>359</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customHeight="1" hidden="1">
      <c r="A159" s="845"/>
      <c r="B159" s="840"/>
      <c r="C159" s="140"/>
      <c r="D159" s="840"/>
      <c r="E159" s="140"/>
      <c r="F159" s="14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4"/>
      <c r="AF159" s="83"/>
      <c r="AG159" s="83"/>
      <c r="AH159" s="83"/>
      <c r="AI159" s="83"/>
      <c r="AJ159" s="83"/>
      <c r="AK159" s="83"/>
      <c r="AL159" s="83"/>
      <c r="AM159" s="83"/>
      <c r="AN159" s="83"/>
      <c r="AO159" s="83"/>
      <c r="AP159" s="83"/>
      <c r="AQ159" s="83"/>
      <c r="AR159" s="83"/>
      <c r="AS159" s="83"/>
      <c r="AT159" s="83"/>
      <c r="AU159" s="83"/>
      <c r="AV159" s="83"/>
      <c r="AW159" s="83"/>
      <c r="AX159" s="105"/>
    </row>
    <row r="160" spans="1:50" ht="22.5" customHeight="1" hidden="1">
      <c r="A160" s="845"/>
      <c r="B160" s="840"/>
      <c r="C160" s="140"/>
      <c r="D160" s="840"/>
      <c r="E160" s="140"/>
      <c r="F160" s="14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6"/>
      <c r="AF160" s="89"/>
      <c r="AG160" s="89"/>
      <c r="AH160" s="89"/>
      <c r="AI160" s="89"/>
      <c r="AJ160" s="89"/>
      <c r="AK160" s="89"/>
      <c r="AL160" s="89"/>
      <c r="AM160" s="89"/>
      <c r="AN160" s="89"/>
      <c r="AO160" s="89"/>
      <c r="AP160" s="89"/>
      <c r="AQ160" s="89"/>
      <c r="AR160" s="89"/>
      <c r="AS160" s="89"/>
      <c r="AT160" s="89"/>
      <c r="AU160" s="89"/>
      <c r="AV160" s="89"/>
      <c r="AW160" s="89"/>
      <c r="AX160" s="107"/>
    </row>
    <row r="161" spans="1:50" ht="22.5" customHeight="1" hidden="1">
      <c r="A161" s="845"/>
      <c r="B161" s="840"/>
      <c r="C161" s="140"/>
      <c r="D161" s="840"/>
      <c r="E161" s="140"/>
      <c r="F161" s="141"/>
      <c r="G161" s="76" t="s">
        <v>357</v>
      </c>
      <c r="H161" s="77"/>
      <c r="I161" s="77"/>
      <c r="J161" s="77"/>
      <c r="K161" s="77"/>
      <c r="L161" s="77"/>
      <c r="M161" s="77"/>
      <c r="N161" s="77"/>
      <c r="O161" s="77"/>
      <c r="P161" s="77"/>
      <c r="Q161" s="77"/>
      <c r="R161" s="77"/>
      <c r="S161" s="77"/>
      <c r="T161" s="77"/>
      <c r="U161" s="77"/>
      <c r="V161" s="77"/>
      <c r="W161" s="77"/>
      <c r="X161" s="78"/>
      <c r="Y161" s="102" t="s">
        <v>355</v>
      </c>
      <c r="Z161" s="102"/>
      <c r="AA161" s="135"/>
      <c r="AB161" s="78"/>
      <c r="AC161" s="108"/>
      <c r="AD161" s="108"/>
      <c r="AE161" s="109" t="s">
        <v>358</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customHeight="1" hidden="1">
      <c r="A162" s="845"/>
      <c r="B162" s="840"/>
      <c r="C162" s="140"/>
      <c r="D162" s="840"/>
      <c r="E162" s="140"/>
      <c r="F162" s="141"/>
      <c r="G162" s="79"/>
      <c r="H162" s="80"/>
      <c r="I162" s="80"/>
      <c r="J162" s="80"/>
      <c r="K162" s="80"/>
      <c r="L162" s="80"/>
      <c r="M162" s="80"/>
      <c r="N162" s="80"/>
      <c r="O162" s="80"/>
      <c r="P162" s="80"/>
      <c r="Q162" s="80"/>
      <c r="R162" s="80"/>
      <c r="S162" s="80"/>
      <c r="T162" s="80"/>
      <c r="U162" s="80"/>
      <c r="V162" s="80"/>
      <c r="W162" s="80"/>
      <c r="X162" s="81"/>
      <c r="Y162" s="102"/>
      <c r="Z162" s="102"/>
      <c r="AA162" s="135"/>
      <c r="AB162" s="113" t="s">
        <v>356</v>
      </c>
      <c r="AC162" s="114"/>
      <c r="AD162" s="114"/>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customHeight="1" hidden="1">
      <c r="A163" s="845"/>
      <c r="B163" s="840"/>
      <c r="C163" s="140"/>
      <c r="D163" s="840"/>
      <c r="E163" s="140"/>
      <c r="F163" s="14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customHeight="1" hidden="1">
      <c r="A164" s="845"/>
      <c r="B164" s="840"/>
      <c r="C164" s="140"/>
      <c r="D164" s="840"/>
      <c r="E164" s="140"/>
      <c r="F164" s="14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customHeight="1" hidden="1">
      <c r="A165" s="845"/>
      <c r="B165" s="840"/>
      <c r="C165" s="140"/>
      <c r="D165" s="840"/>
      <c r="E165" s="140"/>
      <c r="F165" s="14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1" t="s">
        <v>359</v>
      </c>
      <c r="AF165" s="821"/>
      <c r="AG165" s="821"/>
      <c r="AH165" s="821"/>
      <c r="AI165" s="821"/>
      <c r="AJ165" s="821"/>
      <c r="AK165" s="821"/>
      <c r="AL165" s="821"/>
      <c r="AM165" s="821"/>
      <c r="AN165" s="821"/>
      <c r="AO165" s="821"/>
      <c r="AP165" s="821"/>
      <c r="AQ165" s="821"/>
      <c r="AR165" s="821"/>
      <c r="AS165" s="821"/>
      <c r="AT165" s="821"/>
      <c r="AU165" s="821"/>
      <c r="AV165" s="821"/>
      <c r="AW165" s="821"/>
      <c r="AX165" s="822"/>
    </row>
    <row r="166" spans="1:50" ht="22.5" customHeight="1" hidden="1">
      <c r="A166" s="845"/>
      <c r="B166" s="840"/>
      <c r="C166" s="140"/>
      <c r="D166" s="840"/>
      <c r="E166" s="140"/>
      <c r="F166" s="14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4"/>
      <c r="AF166" s="83"/>
      <c r="AG166" s="83"/>
      <c r="AH166" s="83"/>
      <c r="AI166" s="83"/>
      <c r="AJ166" s="83"/>
      <c r="AK166" s="83"/>
      <c r="AL166" s="83"/>
      <c r="AM166" s="83"/>
      <c r="AN166" s="83"/>
      <c r="AO166" s="83"/>
      <c r="AP166" s="83"/>
      <c r="AQ166" s="83"/>
      <c r="AR166" s="83"/>
      <c r="AS166" s="83"/>
      <c r="AT166" s="83"/>
      <c r="AU166" s="83"/>
      <c r="AV166" s="83"/>
      <c r="AW166" s="83"/>
      <c r="AX166" s="105"/>
    </row>
    <row r="167" spans="1:50" ht="22.5" customHeight="1" hidden="1">
      <c r="A167" s="845"/>
      <c r="B167" s="840"/>
      <c r="C167" s="140"/>
      <c r="D167" s="840"/>
      <c r="E167" s="142"/>
      <c r="F167" s="14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6"/>
      <c r="AF167" s="89"/>
      <c r="AG167" s="89"/>
      <c r="AH167" s="89"/>
      <c r="AI167" s="89"/>
      <c r="AJ167" s="89"/>
      <c r="AK167" s="89"/>
      <c r="AL167" s="89"/>
      <c r="AM167" s="89"/>
      <c r="AN167" s="89"/>
      <c r="AO167" s="89"/>
      <c r="AP167" s="89"/>
      <c r="AQ167" s="89"/>
      <c r="AR167" s="89"/>
      <c r="AS167" s="89"/>
      <c r="AT167" s="89"/>
      <c r="AU167" s="89"/>
      <c r="AV167" s="89"/>
      <c r="AW167" s="89"/>
      <c r="AX167" s="107"/>
    </row>
    <row r="168" spans="1:50" ht="22.5" customHeight="1" hidden="1">
      <c r="A168" s="845"/>
      <c r="B168" s="840"/>
      <c r="C168" s="140"/>
      <c r="D168" s="840"/>
      <c r="E168" s="135" t="s">
        <v>384</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4.75" customHeight="1" hidden="1">
      <c r="A169" s="845"/>
      <c r="B169" s="840"/>
      <c r="C169" s="140"/>
      <c r="D169" s="840"/>
      <c r="E169" s="104"/>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5"/>
    </row>
    <row r="170" spans="1:50" ht="24.75" customHeight="1" hidden="1">
      <c r="A170" s="845"/>
      <c r="B170" s="840"/>
      <c r="C170" s="140"/>
      <c r="D170" s="840"/>
      <c r="E170" s="106"/>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7"/>
    </row>
    <row r="171" spans="1:50" ht="45" customHeight="1" hidden="1">
      <c r="A171" s="845"/>
      <c r="B171" s="840"/>
      <c r="C171" s="140"/>
      <c r="D171" s="840"/>
      <c r="E171" s="180" t="s">
        <v>380</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customHeight="1" hidden="1">
      <c r="A172" s="845"/>
      <c r="B172" s="840"/>
      <c r="C172" s="140"/>
      <c r="D172" s="840"/>
      <c r="E172" s="180" t="s">
        <v>379</v>
      </c>
      <c r="F172" s="185"/>
      <c r="G172" s="88"/>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customHeight="1" hidden="1">
      <c r="A173" s="845"/>
      <c r="B173" s="840"/>
      <c r="C173" s="140"/>
      <c r="D173" s="840"/>
      <c r="E173" s="138" t="s">
        <v>340</v>
      </c>
      <c r="F173" s="139"/>
      <c r="G173" s="188" t="s">
        <v>353</v>
      </c>
      <c r="H173" s="176"/>
      <c r="I173" s="176"/>
      <c r="J173" s="176"/>
      <c r="K173" s="176"/>
      <c r="L173" s="176"/>
      <c r="M173" s="176"/>
      <c r="N173" s="176"/>
      <c r="O173" s="176"/>
      <c r="P173" s="176"/>
      <c r="Q173" s="176"/>
      <c r="R173" s="176"/>
      <c r="S173" s="176"/>
      <c r="T173" s="176"/>
      <c r="U173" s="176"/>
      <c r="V173" s="176"/>
      <c r="W173" s="176"/>
      <c r="X173" s="177"/>
      <c r="Y173" s="189"/>
      <c r="Z173" s="190"/>
      <c r="AA173" s="191"/>
      <c r="AB173" s="175" t="s">
        <v>12</v>
      </c>
      <c r="AC173" s="176"/>
      <c r="AD173" s="177"/>
      <c r="AE173" s="202" t="s">
        <v>323</v>
      </c>
      <c r="AF173" s="202"/>
      <c r="AG173" s="202"/>
      <c r="AH173" s="202"/>
      <c r="AI173" s="202" t="s">
        <v>324</v>
      </c>
      <c r="AJ173" s="202"/>
      <c r="AK173" s="202"/>
      <c r="AL173" s="202"/>
      <c r="AM173" s="202" t="s">
        <v>325</v>
      </c>
      <c r="AN173" s="202"/>
      <c r="AO173" s="202"/>
      <c r="AP173" s="175"/>
      <c r="AQ173" s="175" t="s">
        <v>321</v>
      </c>
      <c r="AR173" s="176"/>
      <c r="AS173" s="176"/>
      <c r="AT173" s="177"/>
      <c r="AU173" s="120" t="s">
        <v>356</v>
      </c>
      <c r="AV173" s="120"/>
      <c r="AW173" s="120"/>
      <c r="AX173" s="122"/>
    </row>
    <row r="174" spans="1:50" ht="18.75" customHeight="1" hidden="1">
      <c r="A174" s="845"/>
      <c r="B174" s="840"/>
      <c r="C174" s="140"/>
      <c r="D174" s="840"/>
      <c r="E174" s="140"/>
      <c r="F174" s="141"/>
      <c r="G174" s="129"/>
      <c r="H174" s="130"/>
      <c r="I174" s="130"/>
      <c r="J174" s="130"/>
      <c r="K174" s="130"/>
      <c r="L174" s="130"/>
      <c r="M174" s="130"/>
      <c r="N174" s="130"/>
      <c r="O174" s="130"/>
      <c r="P174" s="130"/>
      <c r="Q174" s="130"/>
      <c r="R174" s="130"/>
      <c r="S174" s="130"/>
      <c r="T174" s="130"/>
      <c r="U174" s="130"/>
      <c r="V174" s="130"/>
      <c r="W174" s="130"/>
      <c r="X174" s="131"/>
      <c r="Y174" s="132"/>
      <c r="Z174" s="133"/>
      <c r="AA174" s="134"/>
      <c r="AB174" s="161"/>
      <c r="AC174" s="130"/>
      <c r="AD174" s="131"/>
      <c r="AE174" s="160"/>
      <c r="AF174" s="160"/>
      <c r="AG174" s="160"/>
      <c r="AH174" s="160"/>
      <c r="AI174" s="160"/>
      <c r="AJ174" s="160"/>
      <c r="AK174" s="160"/>
      <c r="AL174" s="160"/>
      <c r="AM174" s="160"/>
      <c r="AN174" s="160"/>
      <c r="AO174" s="160"/>
      <c r="AP174" s="161"/>
      <c r="AQ174" s="178"/>
      <c r="AR174" s="162"/>
      <c r="AS174" s="130" t="s">
        <v>322</v>
      </c>
      <c r="AT174" s="131"/>
      <c r="AU174" s="162"/>
      <c r="AV174" s="162"/>
      <c r="AW174" s="130" t="s">
        <v>310</v>
      </c>
      <c r="AX174" s="179"/>
    </row>
    <row r="175" spans="1:50" ht="39.75" customHeight="1" hidden="1">
      <c r="A175" s="845"/>
      <c r="B175" s="840"/>
      <c r="C175" s="140"/>
      <c r="D175" s="840"/>
      <c r="E175" s="140"/>
      <c r="F175" s="141"/>
      <c r="G175" s="82"/>
      <c r="H175" s="83"/>
      <c r="I175" s="83"/>
      <c r="J175" s="83"/>
      <c r="K175" s="83"/>
      <c r="L175" s="83"/>
      <c r="M175" s="83"/>
      <c r="N175" s="83"/>
      <c r="O175" s="83"/>
      <c r="P175" s="83"/>
      <c r="Q175" s="83"/>
      <c r="R175" s="83"/>
      <c r="S175" s="83"/>
      <c r="T175" s="83"/>
      <c r="U175" s="83"/>
      <c r="V175" s="83"/>
      <c r="W175" s="83"/>
      <c r="X175" s="84"/>
      <c r="Y175" s="172" t="s">
        <v>354</v>
      </c>
      <c r="Z175" s="173"/>
      <c r="AA175" s="174"/>
      <c r="AB175" s="168"/>
      <c r="AC175" s="201"/>
      <c r="AD175" s="201"/>
      <c r="AE175" s="163"/>
      <c r="AF175" s="196"/>
      <c r="AG175" s="196"/>
      <c r="AH175" s="196"/>
      <c r="AI175" s="163"/>
      <c r="AJ175" s="196"/>
      <c r="AK175" s="196"/>
      <c r="AL175" s="196"/>
      <c r="AM175" s="163"/>
      <c r="AN175" s="196"/>
      <c r="AO175" s="196"/>
      <c r="AP175" s="196"/>
      <c r="AQ175" s="163"/>
      <c r="AR175" s="196"/>
      <c r="AS175" s="196"/>
      <c r="AT175" s="196"/>
      <c r="AU175" s="163"/>
      <c r="AV175" s="196"/>
      <c r="AW175" s="196"/>
      <c r="AX175" s="197"/>
    </row>
    <row r="176" spans="1:50" ht="48" customHeight="1" hidden="1">
      <c r="A176" s="845"/>
      <c r="B176" s="840"/>
      <c r="C176" s="140"/>
      <c r="D176" s="840"/>
      <c r="E176" s="140"/>
      <c r="F176" s="141"/>
      <c r="G176" s="88"/>
      <c r="H176" s="89"/>
      <c r="I176" s="89"/>
      <c r="J176" s="89"/>
      <c r="K176" s="89"/>
      <c r="L176" s="89"/>
      <c r="M176" s="89"/>
      <c r="N176" s="89"/>
      <c r="O176" s="89"/>
      <c r="P176" s="89"/>
      <c r="Q176" s="89"/>
      <c r="R176" s="89"/>
      <c r="S176" s="89"/>
      <c r="T176" s="89"/>
      <c r="U176" s="89"/>
      <c r="V176" s="89"/>
      <c r="W176" s="89"/>
      <c r="X176" s="90"/>
      <c r="Y176" s="194" t="s">
        <v>61</v>
      </c>
      <c r="Z176" s="198"/>
      <c r="AA176" s="199"/>
      <c r="AB176" s="171"/>
      <c r="AC176" s="200"/>
      <c r="AD176" s="200"/>
      <c r="AE176" s="163"/>
      <c r="AF176" s="196"/>
      <c r="AG176" s="196"/>
      <c r="AH176" s="196"/>
      <c r="AI176" s="163"/>
      <c r="AJ176" s="196"/>
      <c r="AK176" s="196"/>
      <c r="AL176" s="196"/>
      <c r="AM176" s="163"/>
      <c r="AN176" s="196"/>
      <c r="AO176" s="196"/>
      <c r="AP176" s="196"/>
      <c r="AQ176" s="163"/>
      <c r="AR176" s="196"/>
      <c r="AS176" s="196"/>
      <c r="AT176" s="196"/>
      <c r="AU176" s="163"/>
      <c r="AV176" s="196"/>
      <c r="AW176" s="196"/>
      <c r="AX176" s="197"/>
    </row>
    <row r="177" spans="1:50" ht="18.75" customHeight="1" hidden="1">
      <c r="A177" s="845"/>
      <c r="B177" s="840"/>
      <c r="C177" s="140"/>
      <c r="D177" s="840"/>
      <c r="E177" s="140"/>
      <c r="F177" s="141"/>
      <c r="G177" s="188" t="s">
        <v>353</v>
      </c>
      <c r="H177" s="176"/>
      <c r="I177" s="176"/>
      <c r="J177" s="176"/>
      <c r="K177" s="176"/>
      <c r="L177" s="176"/>
      <c r="M177" s="176"/>
      <c r="N177" s="176"/>
      <c r="O177" s="176"/>
      <c r="P177" s="176"/>
      <c r="Q177" s="176"/>
      <c r="R177" s="176"/>
      <c r="S177" s="176"/>
      <c r="T177" s="176"/>
      <c r="U177" s="176"/>
      <c r="V177" s="176"/>
      <c r="W177" s="176"/>
      <c r="X177" s="177"/>
      <c r="Y177" s="189"/>
      <c r="Z177" s="190"/>
      <c r="AA177" s="191"/>
      <c r="AB177" s="175" t="s">
        <v>12</v>
      </c>
      <c r="AC177" s="176"/>
      <c r="AD177" s="177"/>
      <c r="AE177" s="202" t="s">
        <v>323</v>
      </c>
      <c r="AF177" s="202"/>
      <c r="AG177" s="202"/>
      <c r="AH177" s="202"/>
      <c r="AI177" s="202" t="s">
        <v>324</v>
      </c>
      <c r="AJ177" s="202"/>
      <c r="AK177" s="202"/>
      <c r="AL177" s="202"/>
      <c r="AM177" s="202" t="s">
        <v>325</v>
      </c>
      <c r="AN177" s="202"/>
      <c r="AO177" s="202"/>
      <c r="AP177" s="175"/>
      <c r="AQ177" s="175" t="s">
        <v>321</v>
      </c>
      <c r="AR177" s="176"/>
      <c r="AS177" s="176"/>
      <c r="AT177" s="177"/>
      <c r="AU177" s="120" t="s">
        <v>356</v>
      </c>
      <c r="AV177" s="120"/>
      <c r="AW177" s="120"/>
      <c r="AX177" s="122"/>
    </row>
    <row r="178" spans="1:50" ht="18.75" customHeight="1" hidden="1">
      <c r="A178" s="845"/>
      <c r="B178" s="840"/>
      <c r="C178" s="140"/>
      <c r="D178" s="840"/>
      <c r="E178" s="140"/>
      <c r="F178" s="141"/>
      <c r="G178" s="129"/>
      <c r="H178" s="130"/>
      <c r="I178" s="130"/>
      <c r="J178" s="130"/>
      <c r="K178" s="130"/>
      <c r="L178" s="130"/>
      <c r="M178" s="130"/>
      <c r="N178" s="130"/>
      <c r="O178" s="130"/>
      <c r="P178" s="130"/>
      <c r="Q178" s="130"/>
      <c r="R178" s="130"/>
      <c r="S178" s="130"/>
      <c r="T178" s="130"/>
      <c r="U178" s="130"/>
      <c r="V178" s="130"/>
      <c r="W178" s="130"/>
      <c r="X178" s="131"/>
      <c r="Y178" s="132"/>
      <c r="Z178" s="133"/>
      <c r="AA178" s="134"/>
      <c r="AB178" s="161"/>
      <c r="AC178" s="130"/>
      <c r="AD178" s="131"/>
      <c r="AE178" s="160"/>
      <c r="AF178" s="160"/>
      <c r="AG178" s="160"/>
      <c r="AH178" s="160"/>
      <c r="AI178" s="160"/>
      <c r="AJ178" s="160"/>
      <c r="AK178" s="160"/>
      <c r="AL178" s="160"/>
      <c r="AM178" s="160"/>
      <c r="AN178" s="160"/>
      <c r="AO178" s="160"/>
      <c r="AP178" s="161"/>
      <c r="AQ178" s="178"/>
      <c r="AR178" s="162"/>
      <c r="AS178" s="130" t="s">
        <v>322</v>
      </c>
      <c r="AT178" s="131"/>
      <c r="AU178" s="162"/>
      <c r="AV178" s="162"/>
      <c r="AW178" s="130" t="s">
        <v>310</v>
      </c>
      <c r="AX178" s="179"/>
    </row>
    <row r="179" spans="1:50" ht="39.75" customHeight="1" hidden="1">
      <c r="A179" s="845"/>
      <c r="B179" s="840"/>
      <c r="C179" s="140"/>
      <c r="D179" s="840"/>
      <c r="E179" s="140"/>
      <c r="F179" s="141"/>
      <c r="G179" s="82"/>
      <c r="H179" s="83"/>
      <c r="I179" s="83"/>
      <c r="J179" s="83"/>
      <c r="K179" s="83"/>
      <c r="L179" s="83"/>
      <c r="M179" s="83"/>
      <c r="N179" s="83"/>
      <c r="O179" s="83"/>
      <c r="P179" s="83"/>
      <c r="Q179" s="83"/>
      <c r="R179" s="83"/>
      <c r="S179" s="83"/>
      <c r="T179" s="83"/>
      <c r="U179" s="83"/>
      <c r="V179" s="83"/>
      <c r="W179" s="83"/>
      <c r="X179" s="84"/>
      <c r="Y179" s="172" t="s">
        <v>354</v>
      </c>
      <c r="Z179" s="173"/>
      <c r="AA179" s="174"/>
      <c r="AB179" s="168"/>
      <c r="AC179" s="201"/>
      <c r="AD179" s="201"/>
      <c r="AE179" s="163"/>
      <c r="AF179" s="196"/>
      <c r="AG179" s="196"/>
      <c r="AH179" s="196"/>
      <c r="AI179" s="163"/>
      <c r="AJ179" s="196"/>
      <c r="AK179" s="196"/>
      <c r="AL179" s="196"/>
      <c r="AM179" s="163"/>
      <c r="AN179" s="196"/>
      <c r="AO179" s="196"/>
      <c r="AP179" s="196"/>
      <c r="AQ179" s="163"/>
      <c r="AR179" s="196"/>
      <c r="AS179" s="196"/>
      <c r="AT179" s="196"/>
      <c r="AU179" s="163"/>
      <c r="AV179" s="196"/>
      <c r="AW179" s="196"/>
      <c r="AX179" s="197"/>
    </row>
    <row r="180" spans="1:50" ht="39.75" customHeight="1" hidden="1">
      <c r="A180" s="845"/>
      <c r="B180" s="840"/>
      <c r="C180" s="140"/>
      <c r="D180" s="840"/>
      <c r="E180" s="140"/>
      <c r="F180" s="141"/>
      <c r="G180" s="88"/>
      <c r="H180" s="89"/>
      <c r="I180" s="89"/>
      <c r="J180" s="89"/>
      <c r="K180" s="89"/>
      <c r="L180" s="89"/>
      <c r="M180" s="89"/>
      <c r="N180" s="89"/>
      <c r="O180" s="89"/>
      <c r="P180" s="89"/>
      <c r="Q180" s="89"/>
      <c r="R180" s="89"/>
      <c r="S180" s="89"/>
      <c r="T180" s="89"/>
      <c r="U180" s="89"/>
      <c r="V180" s="89"/>
      <c r="W180" s="89"/>
      <c r="X180" s="90"/>
      <c r="Y180" s="194" t="s">
        <v>61</v>
      </c>
      <c r="Z180" s="198"/>
      <c r="AA180" s="199"/>
      <c r="AB180" s="171"/>
      <c r="AC180" s="200"/>
      <c r="AD180" s="200"/>
      <c r="AE180" s="163"/>
      <c r="AF180" s="196"/>
      <c r="AG180" s="196"/>
      <c r="AH180" s="196"/>
      <c r="AI180" s="163"/>
      <c r="AJ180" s="196"/>
      <c r="AK180" s="196"/>
      <c r="AL180" s="196"/>
      <c r="AM180" s="163"/>
      <c r="AN180" s="196"/>
      <c r="AO180" s="196"/>
      <c r="AP180" s="196"/>
      <c r="AQ180" s="163"/>
      <c r="AR180" s="196"/>
      <c r="AS180" s="196"/>
      <c r="AT180" s="196"/>
      <c r="AU180" s="163"/>
      <c r="AV180" s="196"/>
      <c r="AW180" s="196"/>
      <c r="AX180" s="197"/>
    </row>
    <row r="181" spans="1:50" ht="18.75" customHeight="1" hidden="1">
      <c r="A181" s="845"/>
      <c r="B181" s="840"/>
      <c r="C181" s="140"/>
      <c r="D181" s="840"/>
      <c r="E181" s="140"/>
      <c r="F181" s="141"/>
      <c r="G181" s="188" t="s">
        <v>353</v>
      </c>
      <c r="H181" s="176"/>
      <c r="I181" s="176"/>
      <c r="J181" s="176"/>
      <c r="K181" s="176"/>
      <c r="L181" s="176"/>
      <c r="M181" s="176"/>
      <c r="N181" s="176"/>
      <c r="O181" s="176"/>
      <c r="P181" s="176"/>
      <c r="Q181" s="176"/>
      <c r="R181" s="176"/>
      <c r="S181" s="176"/>
      <c r="T181" s="176"/>
      <c r="U181" s="176"/>
      <c r="V181" s="176"/>
      <c r="W181" s="176"/>
      <c r="X181" s="177"/>
      <c r="Y181" s="189"/>
      <c r="Z181" s="190"/>
      <c r="AA181" s="191"/>
      <c r="AB181" s="175" t="s">
        <v>12</v>
      </c>
      <c r="AC181" s="176"/>
      <c r="AD181" s="177"/>
      <c r="AE181" s="202" t="s">
        <v>323</v>
      </c>
      <c r="AF181" s="202"/>
      <c r="AG181" s="202"/>
      <c r="AH181" s="202"/>
      <c r="AI181" s="202" t="s">
        <v>324</v>
      </c>
      <c r="AJ181" s="202"/>
      <c r="AK181" s="202"/>
      <c r="AL181" s="202"/>
      <c r="AM181" s="202" t="s">
        <v>325</v>
      </c>
      <c r="AN181" s="202"/>
      <c r="AO181" s="202"/>
      <c r="AP181" s="175"/>
      <c r="AQ181" s="175" t="s">
        <v>321</v>
      </c>
      <c r="AR181" s="176"/>
      <c r="AS181" s="176"/>
      <c r="AT181" s="177"/>
      <c r="AU181" s="120" t="s">
        <v>356</v>
      </c>
      <c r="AV181" s="120"/>
      <c r="AW181" s="120"/>
      <c r="AX181" s="122"/>
    </row>
    <row r="182" spans="1:50" ht="18.75" customHeight="1" hidden="1">
      <c r="A182" s="845"/>
      <c r="B182" s="840"/>
      <c r="C182" s="140"/>
      <c r="D182" s="840"/>
      <c r="E182" s="140"/>
      <c r="F182" s="141"/>
      <c r="G182" s="129"/>
      <c r="H182" s="130"/>
      <c r="I182" s="130"/>
      <c r="J182" s="130"/>
      <c r="K182" s="130"/>
      <c r="L182" s="130"/>
      <c r="M182" s="130"/>
      <c r="N182" s="130"/>
      <c r="O182" s="130"/>
      <c r="P182" s="130"/>
      <c r="Q182" s="130"/>
      <c r="R182" s="130"/>
      <c r="S182" s="130"/>
      <c r="T182" s="130"/>
      <c r="U182" s="130"/>
      <c r="V182" s="130"/>
      <c r="W182" s="130"/>
      <c r="X182" s="131"/>
      <c r="Y182" s="132"/>
      <c r="Z182" s="133"/>
      <c r="AA182" s="134"/>
      <c r="AB182" s="161"/>
      <c r="AC182" s="130"/>
      <c r="AD182" s="131"/>
      <c r="AE182" s="160"/>
      <c r="AF182" s="160"/>
      <c r="AG182" s="160"/>
      <c r="AH182" s="160"/>
      <c r="AI182" s="160"/>
      <c r="AJ182" s="160"/>
      <c r="AK182" s="160"/>
      <c r="AL182" s="160"/>
      <c r="AM182" s="160"/>
      <c r="AN182" s="160"/>
      <c r="AO182" s="160"/>
      <c r="AP182" s="161"/>
      <c r="AQ182" s="178"/>
      <c r="AR182" s="162"/>
      <c r="AS182" s="130" t="s">
        <v>322</v>
      </c>
      <c r="AT182" s="131"/>
      <c r="AU182" s="162"/>
      <c r="AV182" s="162"/>
      <c r="AW182" s="130" t="s">
        <v>310</v>
      </c>
      <c r="AX182" s="179"/>
    </row>
    <row r="183" spans="1:50" ht="39.75" customHeight="1" hidden="1">
      <c r="A183" s="845"/>
      <c r="B183" s="840"/>
      <c r="C183" s="140"/>
      <c r="D183" s="840"/>
      <c r="E183" s="140"/>
      <c r="F183" s="141"/>
      <c r="G183" s="82"/>
      <c r="H183" s="83"/>
      <c r="I183" s="83"/>
      <c r="J183" s="83"/>
      <c r="K183" s="83"/>
      <c r="L183" s="83"/>
      <c r="M183" s="83"/>
      <c r="N183" s="83"/>
      <c r="O183" s="83"/>
      <c r="P183" s="83"/>
      <c r="Q183" s="83"/>
      <c r="R183" s="83"/>
      <c r="S183" s="83"/>
      <c r="T183" s="83"/>
      <c r="U183" s="83"/>
      <c r="V183" s="83"/>
      <c r="W183" s="83"/>
      <c r="X183" s="84"/>
      <c r="Y183" s="172" t="s">
        <v>354</v>
      </c>
      <c r="Z183" s="173"/>
      <c r="AA183" s="174"/>
      <c r="AB183" s="168"/>
      <c r="AC183" s="201"/>
      <c r="AD183" s="201"/>
      <c r="AE183" s="163"/>
      <c r="AF183" s="196"/>
      <c r="AG183" s="196"/>
      <c r="AH183" s="196"/>
      <c r="AI183" s="163"/>
      <c r="AJ183" s="196"/>
      <c r="AK183" s="196"/>
      <c r="AL183" s="196"/>
      <c r="AM183" s="163"/>
      <c r="AN183" s="196"/>
      <c r="AO183" s="196"/>
      <c r="AP183" s="196"/>
      <c r="AQ183" s="163"/>
      <c r="AR183" s="196"/>
      <c r="AS183" s="196"/>
      <c r="AT183" s="196"/>
      <c r="AU183" s="163"/>
      <c r="AV183" s="196"/>
      <c r="AW183" s="196"/>
      <c r="AX183" s="197"/>
    </row>
    <row r="184" spans="1:50" ht="39.75" customHeight="1" hidden="1">
      <c r="A184" s="845"/>
      <c r="B184" s="840"/>
      <c r="C184" s="140"/>
      <c r="D184" s="840"/>
      <c r="E184" s="140"/>
      <c r="F184" s="141"/>
      <c r="G184" s="88"/>
      <c r="H184" s="89"/>
      <c r="I184" s="89"/>
      <c r="J184" s="89"/>
      <c r="K184" s="89"/>
      <c r="L184" s="89"/>
      <c r="M184" s="89"/>
      <c r="N184" s="89"/>
      <c r="O184" s="89"/>
      <c r="P184" s="89"/>
      <c r="Q184" s="89"/>
      <c r="R184" s="89"/>
      <c r="S184" s="89"/>
      <c r="T184" s="89"/>
      <c r="U184" s="89"/>
      <c r="V184" s="89"/>
      <c r="W184" s="89"/>
      <c r="X184" s="90"/>
      <c r="Y184" s="194" t="s">
        <v>61</v>
      </c>
      <c r="Z184" s="198"/>
      <c r="AA184" s="199"/>
      <c r="AB184" s="171"/>
      <c r="AC184" s="200"/>
      <c r="AD184" s="200"/>
      <c r="AE184" s="163"/>
      <c r="AF184" s="196"/>
      <c r="AG184" s="196"/>
      <c r="AH184" s="196"/>
      <c r="AI184" s="163"/>
      <c r="AJ184" s="196"/>
      <c r="AK184" s="196"/>
      <c r="AL184" s="196"/>
      <c r="AM184" s="163"/>
      <c r="AN184" s="196"/>
      <c r="AO184" s="196"/>
      <c r="AP184" s="196"/>
      <c r="AQ184" s="163"/>
      <c r="AR184" s="196"/>
      <c r="AS184" s="196"/>
      <c r="AT184" s="196"/>
      <c r="AU184" s="163"/>
      <c r="AV184" s="196"/>
      <c r="AW184" s="196"/>
      <c r="AX184" s="197"/>
    </row>
    <row r="185" spans="1:50" ht="18.75" customHeight="1" hidden="1">
      <c r="A185" s="845"/>
      <c r="B185" s="840"/>
      <c r="C185" s="140"/>
      <c r="D185" s="840"/>
      <c r="E185" s="140"/>
      <c r="F185" s="141"/>
      <c r="G185" s="188" t="s">
        <v>353</v>
      </c>
      <c r="H185" s="176"/>
      <c r="I185" s="176"/>
      <c r="J185" s="176"/>
      <c r="K185" s="176"/>
      <c r="L185" s="176"/>
      <c r="M185" s="176"/>
      <c r="N185" s="176"/>
      <c r="O185" s="176"/>
      <c r="P185" s="176"/>
      <c r="Q185" s="176"/>
      <c r="R185" s="176"/>
      <c r="S185" s="176"/>
      <c r="T185" s="176"/>
      <c r="U185" s="176"/>
      <c r="V185" s="176"/>
      <c r="W185" s="176"/>
      <c r="X185" s="177"/>
      <c r="Y185" s="189"/>
      <c r="Z185" s="190"/>
      <c r="AA185" s="191"/>
      <c r="AB185" s="175" t="s">
        <v>12</v>
      </c>
      <c r="AC185" s="176"/>
      <c r="AD185" s="177"/>
      <c r="AE185" s="202" t="s">
        <v>323</v>
      </c>
      <c r="AF185" s="202"/>
      <c r="AG185" s="202"/>
      <c r="AH185" s="202"/>
      <c r="AI185" s="202" t="s">
        <v>324</v>
      </c>
      <c r="AJ185" s="202"/>
      <c r="AK185" s="202"/>
      <c r="AL185" s="202"/>
      <c r="AM185" s="202" t="s">
        <v>325</v>
      </c>
      <c r="AN185" s="202"/>
      <c r="AO185" s="202"/>
      <c r="AP185" s="175"/>
      <c r="AQ185" s="175" t="s">
        <v>321</v>
      </c>
      <c r="AR185" s="176"/>
      <c r="AS185" s="176"/>
      <c r="AT185" s="177"/>
      <c r="AU185" s="120" t="s">
        <v>356</v>
      </c>
      <c r="AV185" s="120"/>
      <c r="AW185" s="120"/>
      <c r="AX185" s="122"/>
    </row>
    <row r="186" spans="1:50" ht="18.75" customHeight="1" hidden="1">
      <c r="A186" s="845"/>
      <c r="B186" s="840"/>
      <c r="C186" s="140"/>
      <c r="D186" s="840"/>
      <c r="E186" s="140"/>
      <c r="F186" s="141"/>
      <c r="G186" s="129"/>
      <c r="H186" s="130"/>
      <c r="I186" s="130"/>
      <c r="J186" s="130"/>
      <c r="K186" s="130"/>
      <c r="L186" s="130"/>
      <c r="M186" s="130"/>
      <c r="N186" s="130"/>
      <c r="O186" s="130"/>
      <c r="P186" s="130"/>
      <c r="Q186" s="130"/>
      <c r="R186" s="130"/>
      <c r="S186" s="130"/>
      <c r="T186" s="130"/>
      <c r="U186" s="130"/>
      <c r="V186" s="130"/>
      <c r="W186" s="130"/>
      <c r="X186" s="131"/>
      <c r="Y186" s="132"/>
      <c r="Z186" s="133"/>
      <c r="AA186" s="134"/>
      <c r="AB186" s="161"/>
      <c r="AC186" s="130"/>
      <c r="AD186" s="131"/>
      <c r="AE186" s="160"/>
      <c r="AF186" s="160"/>
      <c r="AG186" s="160"/>
      <c r="AH186" s="160"/>
      <c r="AI186" s="160"/>
      <c r="AJ186" s="160"/>
      <c r="AK186" s="160"/>
      <c r="AL186" s="160"/>
      <c r="AM186" s="160"/>
      <c r="AN186" s="160"/>
      <c r="AO186" s="160"/>
      <c r="AP186" s="161"/>
      <c r="AQ186" s="178"/>
      <c r="AR186" s="162"/>
      <c r="AS186" s="130" t="s">
        <v>322</v>
      </c>
      <c r="AT186" s="131"/>
      <c r="AU186" s="162"/>
      <c r="AV186" s="162"/>
      <c r="AW186" s="130" t="s">
        <v>310</v>
      </c>
      <c r="AX186" s="179"/>
    </row>
    <row r="187" spans="1:50" ht="39.75" customHeight="1" hidden="1">
      <c r="A187" s="845"/>
      <c r="B187" s="840"/>
      <c r="C187" s="140"/>
      <c r="D187" s="840"/>
      <c r="E187" s="140"/>
      <c r="F187" s="141"/>
      <c r="G187" s="82"/>
      <c r="H187" s="83"/>
      <c r="I187" s="83"/>
      <c r="J187" s="83"/>
      <c r="K187" s="83"/>
      <c r="L187" s="83"/>
      <c r="M187" s="83"/>
      <c r="N187" s="83"/>
      <c r="O187" s="83"/>
      <c r="P187" s="83"/>
      <c r="Q187" s="83"/>
      <c r="R187" s="83"/>
      <c r="S187" s="83"/>
      <c r="T187" s="83"/>
      <c r="U187" s="83"/>
      <c r="V187" s="83"/>
      <c r="W187" s="83"/>
      <c r="X187" s="84"/>
      <c r="Y187" s="172" t="s">
        <v>354</v>
      </c>
      <c r="Z187" s="173"/>
      <c r="AA187" s="174"/>
      <c r="AB187" s="168"/>
      <c r="AC187" s="201"/>
      <c r="AD187" s="201"/>
      <c r="AE187" s="163"/>
      <c r="AF187" s="196"/>
      <c r="AG187" s="196"/>
      <c r="AH187" s="196"/>
      <c r="AI187" s="163"/>
      <c r="AJ187" s="196"/>
      <c r="AK187" s="196"/>
      <c r="AL187" s="196"/>
      <c r="AM187" s="163"/>
      <c r="AN187" s="196"/>
      <c r="AO187" s="196"/>
      <c r="AP187" s="196"/>
      <c r="AQ187" s="163"/>
      <c r="AR187" s="196"/>
      <c r="AS187" s="196"/>
      <c r="AT187" s="196"/>
      <c r="AU187" s="163"/>
      <c r="AV187" s="196"/>
      <c r="AW187" s="196"/>
      <c r="AX187" s="197"/>
    </row>
    <row r="188" spans="1:50" ht="39.75" customHeight="1" hidden="1">
      <c r="A188" s="845"/>
      <c r="B188" s="840"/>
      <c r="C188" s="140"/>
      <c r="D188" s="840"/>
      <c r="E188" s="140"/>
      <c r="F188" s="141"/>
      <c r="G188" s="88"/>
      <c r="H188" s="89"/>
      <c r="I188" s="89"/>
      <c r="J188" s="89"/>
      <c r="K188" s="89"/>
      <c r="L188" s="89"/>
      <c r="M188" s="89"/>
      <c r="N188" s="89"/>
      <c r="O188" s="89"/>
      <c r="P188" s="89"/>
      <c r="Q188" s="89"/>
      <c r="R188" s="89"/>
      <c r="S188" s="89"/>
      <c r="T188" s="89"/>
      <c r="U188" s="89"/>
      <c r="V188" s="89"/>
      <c r="W188" s="89"/>
      <c r="X188" s="90"/>
      <c r="Y188" s="194" t="s">
        <v>61</v>
      </c>
      <c r="Z188" s="198"/>
      <c r="AA188" s="199"/>
      <c r="AB188" s="171"/>
      <c r="AC188" s="200"/>
      <c r="AD188" s="200"/>
      <c r="AE188" s="163"/>
      <c r="AF188" s="196"/>
      <c r="AG188" s="196"/>
      <c r="AH188" s="196"/>
      <c r="AI188" s="163"/>
      <c r="AJ188" s="196"/>
      <c r="AK188" s="196"/>
      <c r="AL188" s="196"/>
      <c r="AM188" s="163"/>
      <c r="AN188" s="196"/>
      <c r="AO188" s="196"/>
      <c r="AP188" s="196"/>
      <c r="AQ188" s="163"/>
      <c r="AR188" s="196"/>
      <c r="AS188" s="196"/>
      <c r="AT188" s="196"/>
      <c r="AU188" s="163"/>
      <c r="AV188" s="196"/>
      <c r="AW188" s="196"/>
      <c r="AX188" s="197"/>
    </row>
    <row r="189" spans="1:50" ht="18.75" customHeight="1" hidden="1">
      <c r="A189" s="845"/>
      <c r="B189" s="840"/>
      <c r="C189" s="140"/>
      <c r="D189" s="840"/>
      <c r="E189" s="140"/>
      <c r="F189" s="141"/>
      <c r="G189" s="188" t="s">
        <v>353</v>
      </c>
      <c r="H189" s="176"/>
      <c r="I189" s="176"/>
      <c r="J189" s="176"/>
      <c r="K189" s="176"/>
      <c r="L189" s="176"/>
      <c r="M189" s="176"/>
      <c r="N189" s="176"/>
      <c r="O189" s="176"/>
      <c r="P189" s="176"/>
      <c r="Q189" s="176"/>
      <c r="R189" s="176"/>
      <c r="S189" s="176"/>
      <c r="T189" s="176"/>
      <c r="U189" s="176"/>
      <c r="V189" s="176"/>
      <c r="W189" s="176"/>
      <c r="X189" s="177"/>
      <c r="Y189" s="189"/>
      <c r="Z189" s="190"/>
      <c r="AA189" s="191"/>
      <c r="AB189" s="175" t="s">
        <v>12</v>
      </c>
      <c r="AC189" s="176"/>
      <c r="AD189" s="177"/>
      <c r="AE189" s="202" t="s">
        <v>323</v>
      </c>
      <c r="AF189" s="202"/>
      <c r="AG189" s="202"/>
      <c r="AH189" s="202"/>
      <c r="AI189" s="202" t="s">
        <v>324</v>
      </c>
      <c r="AJ189" s="202"/>
      <c r="AK189" s="202"/>
      <c r="AL189" s="202"/>
      <c r="AM189" s="202" t="s">
        <v>325</v>
      </c>
      <c r="AN189" s="202"/>
      <c r="AO189" s="202"/>
      <c r="AP189" s="175"/>
      <c r="AQ189" s="175" t="s">
        <v>321</v>
      </c>
      <c r="AR189" s="176"/>
      <c r="AS189" s="176"/>
      <c r="AT189" s="177"/>
      <c r="AU189" s="120" t="s">
        <v>356</v>
      </c>
      <c r="AV189" s="120"/>
      <c r="AW189" s="120"/>
      <c r="AX189" s="122"/>
    </row>
    <row r="190" spans="1:50" ht="18.75" customHeight="1" hidden="1">
      <c r="A190" s="845"/>
      <c r="B190" s="840"/>
      <c r="C190" s="140"/>
      <c r="D190" s="840"/>
      <c r="E190" s="140"/>
      <c r="F190" s="141"/>
      <c r="G190" s="129"/>
      <c r="H190" s="130"/>
      <c r="I190" s="130"/>
      <c r="J190" s="130"/>
      <c r="K190" s="130"/>
      <c r="L190" s="130"/>
      <c r="M190" s="130"/>
      <c r="N190" s="130"/>
      <c r="O190" s="130"/>
      <c r="P190" s="130"/>
      <c r="Q190" s="130"/>
      <c r="R190" s="130"/>
      <c r="S190" s="130"/>
      <c r="T190" s="130"/>
      <c r="U190" s="130"/>
      <c r="V190" s="130"/>
      <c r="W190" s="130"/>
      <c r="X190" s="131"/>
      <c r="Y190" s="132"/>
      <c r="Z190" s="133"/>
      <c r="AA190" s="134"/>
      <c r="AB190" s="161"/>
      <c r="AC190" s="130"/>
      <c r="AD190" s="131"/>
      <c r="AE190" s="160"/>
      <c r="AF190" s="160"/>
      <c r="AG190" s="160"/>
      <c r="AH190" s="160"/>
      <c r="AI190" s="160"/>
      <c r="AJ190" s="160"/>
      <c r="AK190" s="160"/>
      <c r="AL190" s="160"/>
      <c r="AM190" s="160"/>
      <c r="AN190" s="160"/>
      <c r="AO190" s="160"/>
      <c r="AP190" s="161"/>
      <c r="AQ190" s="178"/>
      <c r="AR190" s="162"/>
      <c r="AS190" s="130" t="s">
        <v>322</v>
      </c>
      <c r="AT190" s="131"/>
      <c r="AU190" s="162"/>
      <c r="AV190" s="162"/>
      <c r="AW190" s="130" t="s">
        <v>310</v>
      </c>
      <c r="AX190" s="179"/>
    </row>
    <row r="191" spans="1:50" ht="39.75" customHeight="1" hidden="1">
      <c r="A191" s="845"/>
      <c r="B191" s="840"/>
      <c r="C191" s="140"/>
      <c r="D191" s="840"/>
      <c r="E191" s="140"/>
      <c r="F191" s="141"/>
      <c r="G191" s="82"/>
      <c r="H191" s="83"/>
      <c r="I191" s="83"/>
      <c r="J191" s="83"/>
      <c r="K191" s="83"/>
      <c r="L191" s="83"/>
      <c r="M191" s="83"/>
      <c r="N191" s="83"/>
      <c r="O191" s="83"/>
      <c r="P191" s="83"/>
      <c r="Q191" s="83"/>
      <c r="R191" s="83"/>
      <c r="S191" s="83"/>
      <c r="T191" s="83"/>
      <c r="U191" s="83"/>
      <c r="V191" s="83"/>
      <c r="W191" s="83"/>
      <c r="X191" s="84"/>
      <c r="Y191" s="172" t="s">
        <v>354</v>
      </c>
      <c r="Z191" s="173"/>
      <c r="AA191" s="174"/>
      <c r="AB191" s="168"/>
      <c r="AC191" s="201"/>
      <c r="AD191" s="201"/>
      <c r="AE191" s="163"/>
      <c r="AF191" s="196"/>
      <c r="AG191" s="196"/>
      <c r="AH191" s="196"/>
      <c r="AI191" s="163"/>
      <c r="AJ191" s="196"/>
      <c r="AK191" s="196"/>
      <c r="AL191" s="196"/>
      <c r="AM191" s="163"/>
      <c r="AN191" s="196"/>
      <c r="AO191" s="196"/>
      <c r="AP191" s="196"/>
      <c r="AQ191" s="163"/>
      <c r="AR191" s="196"/>
      <c r="AS191" s="196"/>
      <c r="AT191" s="196"/>
      <c r="AU191" s="163"/>
      <c r="AV191" s="196"/>
      <c r="AW191" s="196"/>
      <c r="AX191" s="197"/>
    </row>
    <row r="192" spans="1:50" ht="39.75" customHeight="1" hidden="1">
      <c r="A192" s="845"/>
      <c r="B192" s="840"/>
      <c r="C192" s="140"/>
      <c r="D192" s="840"/>
      <c r="E192" s="140"/>
      <c r="F192" s="141"/>
      <c r="G192" s="88"/>
      <c r="H192" s="89"/>
      <c r="I192" s="89"/>
      <c r="J192" s="89"/>
      <c r="K192" s="89"/>
      <c r="L192" s="89"/>
      <c r="M192" s="89"/>
      <c r="N192" s="89"/>
      <c r="O192" s="89"/>
      <c r="P192" s="89"/>
      <c r="Q192" s="89"/>
      <c r="R192" s="89"/>
      <c r="S192" s="89"/>
      <c r="T192" s="89"/>
      <c r="U192" s="89"/>
      <c r="V192" s="89"/>
      <c r="W192" s="89"/>
      <c r="X192" s="90"/>
      <c r="Y192" s="194" t="s">
        <v>61</v>
      </c>
      <c r="Z192" s="198"/>
      <c r="AA192" s="199"/>
      <c r="AB192" s="171"/>
      <c r="AC192" s="200"/>
      <c r="AD192" s="200"/>
      <c r="AE192" s="163"/>
      <c r="AF192" s="196"/>
      <c r="AG192" s="196"/>
      <c r="AH192" s="196"/>
      <c r="AI192" s="163"/>
      <c r="AJ192" s="196"/>
      <c r="AK192" s="196"/>
      <c r="AL192" s="196"/>
      <c r="AM192" s="163"/>
      <c r="AN192" s="196"/>
      <c r="AO192" s="196"/>
      <c r="AP192" s="196"/>
      <c r="AQ192" s="163"/>
      <c r="AR192" s="196"/>
      <c r="AS192" s="196"/>
      <c r="AT192" s="196"/>
      <c r="AU192" s="163"/>
      <c r="AV192" s="196"/>
      <c r="AW192" s="196"/>
      <c r="AX192" s="197"/>
    </row>
    <row r="193" spans="1:50" ht="22.5" customHeight="1" hidden="1">
      <c r="A193" s="845"/>
      <c r="B193" s="840"/>
      <c r="C193" s="140"/>
      <c r="D193" s="840"/>
      <c r="E193" s="140"/>
      <c r="F193" s="141"/>
      <c r="G193" s="192" t="s">
        <v>357</v>
      </c>
      <c r="H193" s="127"/>
      <c r="I193" s="127"/>
      <c r="J193" s="127"/>
      <c r="K193" s="127"/>
      <c r="L193" s="127"/>
      <c r="M193" s="127"/>
      <c r="N193" s="127"/>
      <c r="O193" s="127"/>
      <c r="P193" s="127"/>
      <c r="Q193" s="127"/>
      <c r="R193" s="127"/>
      <c r="S193" s="127"/>
      <c r="T193" s="127"/>
      <c r="U193" s="127"/>
      <c r="V193" s="127"/>
      <c r="W193" s="127"/>
      <c r="X193" s="128"/>
      <c r="Y193" s="193" t="s">
        <v>355</v>
      </c>
      <c r="Z193" s="193"/>
      <c r="AA193" s="194"/>
      <c r="AB193" s="128"/>
      <c r="AC193" s="158"/>
      <c r="AD193" s="158"/>
      <c r="AE193" s="159" t="s">
        <v>358</v>
      </c>
      <c r="AF193" s="127"/>
      <c r="AG193" s="127"/>
      <c r="AH193" s="127"/>
      <c r="AI193" s="127"/>
      <c r="AJ193" s="127"/>
      <c r="AK193" s="127"/>
      <c r="AL193" s="127"/>
      <c r="AM193" s="127"/>
      <c r="AN193" s="127"/>
      <c r="AO193" s="127"/>
      <c r="AP193" s="127"/>
      <c r="AQ193" s="127"/>
      <c r="AR193" s="127"/>
      <c r="AS193" s="127"/>
      <c r="AT193" s="127"/>
      <c r="AU193" s="127"/>
      <c r="AV193" s="127"/>
      <c r="AW193" s="127"/>
      <c r="AX193" s="195"/>
    </row>
    <row r="194" spans="1:50" ht="22.5" customHeight="1" hidden="1">
      <c r="A194" s="845"/>
      <c r="B194" s="840"/>
      <c r="C194" s="140"/>
      <c r="D194" s="840"/>
      <c r="E194" s="140"/>
      <c r="F194" s="141"/>
      <c r="G194" s="129"/>
      <c r="H194" s="130"/>
      <c r="I194" s="130"/>
      <c r="J194" s="130"/>
      <c r="K194" s="130"/>
      <c r="L194" s="130"/>
      <c r="M194" s="130"/>
      <c r="N194" s="130"/>
      <c r="O194" s="130"/>
      <c r="P194" s="130"/>
      <c r="Q194" s="130"/>
      <c r="R194" s="130"/>
      <c r="S194" s="130"/>
      <c r="T194" s="130"/>
      <c r="U194" s="130"/>
      <c r="V194" s="130"/>
      <c r="W194" s="130"/>
      <c r="X194" s="131"/>
      <c r="Y194" s="193"/>
      <c r="Z194" s="193"/>
      <c r="AA194" s="194"/>
      <c r="AB194" s="113" t="s">
        <v>356</v>
      </c>
      <c r="AC194" s="114"/>
      <c r="AD194" s="114"/>
      <c r="AE194" s="161"/>
      <c r="AF194" s="130"/>
      <c r="AG194" s="130"/>
      <c r="AH194" s="130"/>
      <c r="AI194" s="130"/>
      <c r="AJ194" s="130"/>
      <c r="AK194" s="130"/>
      <c r="AL194" s="130"/>
      <c r="AM194" s="130"/>
      <c r="AN194" s="130"/>
      <c r="AO194" s="130"/>
      <c r="AP194" s="130"/>
      <c r="AQ194" s="130"/>
      <c r="AR194" s="130"/>
      <c r="AS194" s="130"/>
      <c r="AT194" s="130"/>
      <c r="AU194" s="130"/>
      <c r="AV194" s="130"/>
      <c r="AW194" s="130"/>
      <c r="AX194" s="179"/>
    </row>
    <row r="195" spans="1:50" ht="22.5" customHeight="1" hidden="1">
      <c r="A195" s="845"/>
      <c r="B195" s="840"/>
      <c r="C195" s="140"/>
      <c r="D195" s="840"/>
      <c r="E195" s="140"/>
      <c r="F195" s="14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customHeight="1" hidden="1">
      <c r="A196" s="845"/>
      <c r="B196" s="840"/>
      <c r="C196" s="140"/>
      <c r="D196" s="840"/>
      <c r="E196" s="140"/>
      <c r="F196" s="14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customHeight="1" hidden="1">
      <c r="A197" s="845"/>
      <c r="B197" s="840"/>
      <c r="C197" s="140"/>
      <c r="D197" s="840"/>
      <c r="E197" s="140"/>
      <c r="F197" s="14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2" t="s">
        <v>359</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customHeight="1" hidden="1">
      <c r="A198" s="845"/>
      <c r="B198" s="840"/>
      <c r="C198" s="140"/>
      <c r="D198" s="840"/>
      <c r="E198" s="140"/>
      <c r="F198" s="14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4"/>
      <c r="AF198" s="83"/>
      <c r="AG198" s="83"/>
      <c r="AH198" s="83"/>
      <c r="AI198" s="83"/>
      <c r="AJ198" s="83"/>
      <c r="AK198" s="83"/>
      <c r="AL198" s="83"/>
      <c r="AM198" s="83"/>
      <c r="AN198" s="83"/>
      <c r="AO198" s="83"/>
      <c r="AP198" s="83"/>
      <c r="AQ198" s="83"/>
      <c r="AR198" s="83"/>
      <c r="AS198" s="83"/>
      <c r="AT198" s="83"/>
      <c r="AU198" s="83"/>
      <c r="AV198" s="83"/>
      <c r="AW198" s="83"/>
      <c r="AX198" s="105"/>
    </row>
    <row r="199" spans="1:50" ht="22.5" customHeight="1" hidden="1">
      <c r="A199" s="845"/>
      <c r="B199" s="840"/>
      <c r="C199" s="140"/>
      <c r="D199" s="840"/>
      <c r="E199" s="140"/>
      <c r="F199" s="14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6"/>
      <c r="AF199" s="89"/>
      <c r="AG199" s="89"/>
      <c r="AH199" s="89"/>
      <c r="AI199" s="89"/>
      <c r="AJ199" s="89"/>
      <c r="AK199" s="89"/>
      <c r="AL199" s="89"/>
      <c r="AM199" s="89"/>
      <c r="AN199" s="89"/>
      <c r="AO199" s="89"/>
      <c r="AP199" s="89"/>
      <c r="AQ199" s="89"/>
      <c r="AR199" s="89"/>
      <c r="AS199" s="89"/>
      <c r="AT199" s="89"/>
      <c r="AU199" s="89"/>
      <c r="AV199" s="89"/>
      <c r="AW199" s="89"/>
      <c r="AX199" s="107"/>
    </row>
    <row r="200" spans="1:50" ht="22.5" customHeight="1" hidden="1">
      <c r="A200" s="845"/>
      <c r="B200" s="840"/>
      <c r="C200" s="140"/>
      <c r="D200" s="840"/>
      <c r="E200" s="140"/>
      <c r="F200" s="141"/>
      <c r="G200" s="76" t="s">
        <v>357</v>
      </c>
      <c r="H200" s="77"/>
      <c r="I200" s="77"/>
      <c r="J200" s="77"/>
      <c r="K200" s="77"/>
      <c r="L200" s="77"/>
      <c r="M200" s="77"/>
      <c r="N200" s="77"/>
      <c r="O200" s="77"/>
      <c r="P200" s="77"/>
      <c r="Q200" s="77"/>
      <c r="R200" s="77"/>
      <c r="S200" s="77"/>
      <c r="T200" s="77"/>
      <c r="U200" s="77"/>
      <c r="V200" s="77"/>
      <c r="W200" s="77"/>
      <c r="X200" s="78"/>
      <c r="Y200" s="102" t="s">
        <v>355</v>
      </c>
      <c r="Z200" s="102"/>
      <c r="AA200" s="135"/>
      <c r="AB200" s="78"/>
      <c r="AC200" s="108"/>
      <c r="AD200" s="108"/>
      <c r="AE200" s="109" t="s">
        <v>358</v>
      </c>
      <c r="AF200" s="77"/>
      <c r="AG200" s="77"/>
      <c r="AH200" s="77"/>
      <c r="AI200" s="77"/>
      <c r="AJ200" s="77"/>
      <c r="AK200" s="77"/>
      <c r="AL200" s="77"/>
      <c r="AM200" s="77"/>
      <c r="AN200" s="77"/>
      <c r="AO200" s="77"/>
      <c r="AP200" s="77"/>
      <c r="AQ200" s="77"/>
      <c r="AR200" s="77"/>
      <c r="AS200" s="77"/>
      <c r="AT200" s="77"/>
      <c r="AU200" s="77"/>
      <c r="AV200" s="77"/>
      <c r="AW200" s="77"/>
      <c r="AX200" s="110"/>
    </row>
    <row r="201" spans="1:50" ht="22.5" customHeight="1" hidden="1">
      <c r="A201" s="845"/>
      <c r="B201" s="840"/>
      <c r="C201" s="140"/>
      <c r="D201" s="840"/>
      <c r="E201" s="140"/>
      <c r="F201" s="141"/>
      <c r="G201" s="79"/>
      <c r="H201" s="80"/>
      <c r="I201" s="80"/>
      <c r="J201" s="80"/>
      <c r="K201" s="80"/>
      <c r="L201" s="80"/>
      <c r="M201" s="80"/>
      <c r="N201" s="80"/>
      <c r="O201" s="80"/>
      <c r="P201" s="80"/>
      <c r="Q201" s="80"/>
      <c r="R201" s="80"/>
      <c r="S201" s="80"/>
      <c r="T201" s="80"/>
      <c r="U201" s="80"/>
      <c r="V201" s="80"/>
      <c r="W201" s="80"/>
      <c r="X201" s="81"/>
      <c r="Y201" s="102"/>
      <c r="Z201" s="102"/>
      <c r="AA201" s="135"/>
      <c r="AB201" s="113" t="s">
        <v>356</v>
      </c>
      <c r="AC201" s="114"/>
      <c r="AD201" s="114"/>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2.5" customHeight="1" hidden="1">
      <c r="A202" s="845"/>
      <c r="B202" s="840"/>
      <c r="C202" s="140"/>
      <c r="D202" s="840"/>
      <c r="E202" s="140"/>
      <c r="F202" s="14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customHeight="1" hidden="1">
      <c r="A203" s="845"/>
      <c r="B203" s="840"/>
      <c r="C203" s="140"/>
      <c r="D203" s="840"/>
      <c r="E203" s="140"/>
      <c r="F203" s="14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customHeight="1" hidden="1">
      <c r="A204" s="845"/>
      <c r="B204" s="840"/>
      <c r="C204" s="140"/>
      <c r="D204" s="840"/>
      <c r="E204" s="140"/>
      <c r="F204" s="14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2" t="s">
        <v>359</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customHeight="1" hidden="1">
      <c r="A205" s="845"/>
      <c r="B205" s="840"/>
      <c r="C205" s="140"/>
      <c r="D205" s="840"/>
      <c r="E205" s="140"/>
      <c r="F205" s="14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4"/>
      <c r="AF205" s="83"/>
      <c r="AG205" s="83"/>
      <c r="AH205" s="83"/>
      <c r="AI205" s="83"/>
      <c r="AJ205" s="83"/>
      <c r="AK205" s="83"/>
      <c r="AL205" s="83"/>
      <c r="AM205" s="83"/>
      <c r="AN205" s="83"/>
      <c r="AO205" s="83"/>
      <c r="AP205" s="83"/>
      <c r="AQ205" s="83"/>
      <c r="AR205" s="83"/>
      <c r="AS205" s="83"/>
      <c r="AT205" s="83"/>
      <c r="AU205" s="83"/>
      <c r="AV205" s="83"/>
      <c r="AW205" s="83"/>
      <c r="AX205" s="105"/>
    </row>
    <row r="206" spans="1:50" ht="22.5" customHeight="1" hidden="1">
      <c r="A206" s="845"/>
      <c r="B206" s="840"/>
      <c r="C206" s="140"/>
      <c r="D206" s="840"/>
      <c r="E206" s="140"/>
      <c r="F206" s="14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6"/>
      <c r="AF206" s="89"/>
      <c r="AG206" s="89"/>
      <c r="AH206" s="89"/>
      <c r="AI206" s="89"/>
      <c r="AJ206" s="89"/>
      <c r="AK206" s="89"/>
      <c r="AL206" s="89"/>
      <c r="AM206" s="89"/>
      <c r="AN206" s="89"/>
      <c r="AO206" s="89"/>
      <c r="AP206" s="89"/>
      <c r="AQ206" s="89"/>
      <c r="AR206" s="89"/>
      <c r="AS206" s="89"/>
      <c r="AT206" s="89"/>
      <c r="AU206" s="89"/>
      <c r="AV206" s="89"/>
      <c r="AW206" s="89"/>
      <c r="AX206" s="107"/>
    </row>
    <row r="207" spans="1:50" ht="22.5" customHeight="1" hidden="1">
      <c r="A207" s="845"/>
      <c r="B207" s="840"/>
      <c r="C207" s="140"/>
      <c r="D207" s="840"/>
      <c r="E207" s="140"/>
      <c r="F207" s="141"/>
      <c r="G207" s="76" t="s">
        <v>357</v>
      </c>
      <c r="H207" s="77"/>
      <c r="I207" s="77"/>
      <c r="J207" s="77"/>
      <c r="K207" s="77"/>
      <c r="L207" s="77"/>
      <c r="M207" s="77"/>
      <c r="N207" s="77"/>
      <c r="O207" s="77"/>
      <c r="P207" s="77"/>
      <c r="Q207" s="77"/>
      <c r="R207" s="77"/>
      <c r="S207" s="77"/>
      <c r="T207" s="77"/>
      <c r="U207" s="77"/>
      <c r="V207" s="77"/>
      <c r="W207" s="77"/>
      <c r="X207" s="78"/>
      <c r="Y207" s="102" t="s">
        <v>355</v>
      </c>
      <c r="Z207" s="102"/>
      <c r="AA207" s="135"/>
      <c r="AB207" s="78"/>
      <c r="AC207" s="108"/>
      <c r="AD207" s="108"/>
      <c r="AE207" s="109" t="s">
        <v>358</v>
      </c>
      <c r="AF207" s="77"/>
      <c r="AG207" s="77"/>
      <c r="AH207" s="77"/>
      <c r="AI207" s="77"/>
      <c r="AJ207" s="77"/>
      <c r="AK207" s="77"/>
      <c r="AL207" s="77"/>
      <c r="AM207" s="77"/>
      <c r="AN207" s="77"/>
      <c r="AO207" s="77"/>
      <c r="AP207" s="77"/>
      <c r="AQ207" s="77"/>
      <c r="AR207" s="77"/>
      <c r="AS207" s="77"/>
      <c r="AT207" s="77"/>
      <c r="AU207" s="77"/>
      <c r="AV207" s="77"/>
      <c r="AW207" s="77"/>
      <c r="AX207" s="110"/>
    </row>
    <row r="208" spans="1:50" ht="22.5" customHeight="1" hidden="1">
      <c r="A208" s="845"/>
      <c r="B208" s="840"/>
      <c r="C208" s="140"/>
      <c r="D208" s="840"/>
      <c r="E208" s="140"/>
      <c r="F208" s="141"/>
      <c r="G208" s="79"/>
      <c r="H208" s="80"/>
      <c r="I208" s="80"/>
      <c r="J208" s="80"/>
      <c r="K208" s="80"/>
      <c r="L208" s="80"/>
      <c r="M208" s="80"/>
      <c r="N208" s="80"/>
      <c r="O208" s="80"/>
      <c r="P208" s="80"/>
      <c r="Q208" s="80"/>
      <c r="R208" s="80"/>
      <c r="S208" s="80"/>
      <c r="T208" s="80"/>
      <c r="U208" s="80"/>
      <c r="V208" s="80"/>
      <c r="W208" s="80"/>
      <c r="X208" s="81"/>
      <c r="Y208" s="102"/>
      <c r="Z208" s="102"/>
      <c r="AA208" s="135"/>
      <c r="AB208" s="113" t="s">
        <v>356</v>
      </c>
      <c r="AC208" s="114"/>
      <c r="AD208" s="114"/>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2.5" customHeight="1" hidden="1">
      <c r="A209" s="845"/>
      <c r="B209" s="840"/>
      <c r="C209" s="140"/>
      <c r="D209" s="840"/>
      <c r="E209" s="140"/>
      <c r="F209" s="14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customHeight="1" hidden="1">
      <c r="A210" s="845"/>
      <c r="B210" s="840"/>
      <c r="C210" s="140"/>
      <c r="D210" s="840"/>
      <c r="E210" s="140"/>
      <c r="F210" s="14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customHeight="1" hidden="1">
      <c r="A211" s="845"/>
      <c r="B211" s="840"/>
      <c r="C211" s="140"/>
      <c r="D211" s="840"/>
      <c r="E211" s="140"/>
      <c r="F211" s="14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2" t="s">
        <v>359</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customHeight="1" hidden="1">
      <c r="A212" s="845"/>
      <c r="B212" s="840"/>
      <c r="C212" s="140"/>
      <c r="D212" s="840"/>
      <c r="E212" s="140"/>
      <c r="F212" s="14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4"/>
      <c r="AF212" s="83"/>
      <c r="AG212" s="83"/>
      <c r="AH212" s="83"/>
      <c r="AI212" s="83"/>
      <c r="AJ212" s="83"/>
      <c r="AK212" s="83"/>
      <c r="AL212" s="83"/>
      <c r="AM212" s="83"/>
      <c r="AN212" s="83"/>
      <c r="AO212" s="83"/>
      <c r="AP212" s="83"/>
      <c r="AQ212" s="83"/>
      <c r="AR212" s="83"/>
      <c r="AS212" s="83"/>
      <c r="AT212" s="83"/>
      <c r="AU212" s="83"/>
      <c r="AV212" s="83"/>
      <c r="AW212" s="83"/>
      <c r="AX212" s="105"/>
    </row>
    <row r="213" spans="1:50" ht="22.5" customHeight="1" hidden="1">
      <c r="A213" s="845"/>
      <c r="B213" s="840"/>
      <c r="C213" s="140"/>
      <c r="D213" s="840"/>
      <c r="E213" s="140"/>
      <c r="F213" s="14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6"/>
      <c r="AF213" s="89"/>
      <c r="AG213" s="89"/>
      <c r="AH213" s="89"/>
      <c r="AI213" s="89"/>
      <c r="AJ213" s="89"/>
      <c r="AK213" s="89"/>
      <c r="AL213" s="89"/>
      <c r="AM213" s="89"/>
      <c r="AN213" s="89"/>
      <c r="AO213" s="89"/>
      <c r="AP213" s="89"/>
      <c r="AQ213" s="89"/>
      <c r="AR213" s="89"/>
      <c r="AS213" s="89"/>
      <c r="AT213" s="89"/>
      <c r="AU213" s="89"/>
      <c r="AV213" s="89"/>
      <c r="AW213" s="89"/>
      <c r="AX213" s="107"/>
    </row>
    <row r="214" spans="1:50" ht="22.5" customHeight="1" hidden="1">
      <c r="A214" s="845"/>
      <c r="B214" s="840"/>
      <c r="C214" s="140"/>
      <c r="D214" s="840"/>
      <c r="E214" s="140"/>
      <c r="F214" s="141"/>
      <c r="G214" s="76" t="s">
        <v>357</v>
      </c>
      <c r="H214" s="77"/>
      <c r="I214" s="77"/>
      <c r="J214" s="77"/>
      <c r="K214" s="77"/>
      <c r="L214" s="77"/>
      <c r="M214" s="77"/>
      <c r="N214" s="77"/>
      <c r="O214" s="77"/>
      <c r="P214" s="77"/>
      <c r="Q214" s="77"/>
      <c r="R214" s="77"/>
      <c r="S214" s="77"/>
      <c r="T214" s="77"/>
      <c r="U214" s="77"/>
      <c r="V214" s="77"/>
      <c r="W214" s="77"/>
      <c r="X214" s="78"/>
      <c r="Y214" s="102" t="s">
        <v>355</v>
      </c>
      <c r="Z214" s="102"/>
      <c r="AA214" s="135"/>
      <c r="AB214" s="78"/>
      <c r="AC214" s="108"/>
      <c r="AD214" s="108"/>
      <c r="AE214" s="109" t="s">
        <v>358</v>
      </c>
      <c r="AF214" s="77"/>
      <c r="AG214" s="77"/>
      <c r="AH214" s="77"/>
      <c r="AI214" s="77"/>
      <c r="AJ214" s="77"/>
      <c r="AK214" s="77"/>
      <c r="AL214" s="77"/>
      <c r="AM214" s="77"/>
      <c r="AN214" s="77"/>
      <c r="AO214" s="77"/>
      <c r="AP214" s="77"/>
      <c r="AQ214" s="77"/>
      <c r="AR214" s="77"/>
      <c r="AS214" s="77"/>
      <c r="AT214" s="77"/>
      <c r="AU214" s="77"/>
      <c r="AV214" s="77"/>
      <c r="AW214" s="77"/>
      <c r="AX214" s="110"/>
    </row>
    <row r="215" spans="1:50" ht="22.5" customHeight="1" hidden="1">
      <c r="A215" s="845"/>
      <c r="B215" s="840"/>
      <c r="C215" s="140"/>
      <c r="D215" s="840"/>
      <c r="E215" s="140"/>
      <c r="F215" s="141"/>
      <c r="G215" s="79"/>
      <c r="H215" s="80"/>
      <c r="I215" s="80"/>
      <c r="J215" s="80"/>
      <c r="K215" s="80"/>
      <c r="L215" s="80"/>
      <c r="M215" s="80"/>
      <c r="N215" s="80"/>
      <c r="O215" s="80"/>
      <c r="P215" s="80"/>
      <c r="Q215" s="80"/>
      <c r="R215" s="80"/>
      <c r="S215" s="80"/>
      <c r="T215" s="80"/>
      <c r="U215" s="80"/>
      <c r="V215" s="80"/>
      <c r="W215" s="80"/>
      <c r="X215" s="81"/>
      <c r="Y215" s="102"/>
      <c r="Z215" s="102"/>
      <c r="AA215" s="135"/>
      <c r="AB215" s="113" t="s">
        <v>356</v>
      </c>
      <c r="AC215" s="114"/>
      <c r="AD215" s="114"/>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2.5" customHeight="1" hidden="1">
      <c r="A216" s="845"/>
      <c r="B216" s="840"/>
      <c r="C216" s="140"/>
      <c r="D216" s="840"/>
      <c r="E216" s="140"/>
      <c r="F216" s="14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customHeight="1" hidden="1">
      <c r="A217" s="845"/>
      <c r="B217" s="840"/>
      <c r="C217" s="140"/>
      <c r="D217" s="840"/>
      <c r="E217" s="140"/>
      <c r="F217" s="14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customHeight="1" hidden="1">
      <c r="A218" s="845"/>
      <c r="B218" s="840"/>
      <c r="C218" s="140"/>
      <c r="D218" s="840"/>
      <c r="E218" s="140"/>
      <c r="F218" s="14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2" t="s">
        <v>359</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customHeight="1" hidden="1">
      <c r="A219" s="845"/>
      <c r="B219" s="840"/>
      <c r="C219" s="140"/>
      <c r="D219" s="840"/>
      <c r="E219" s="140"/>
      <c r="F219" s="14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4"/>
      <c r="AF219" s="83"/>
      <c r="AG219" s="83"/>
      <c r="AH219" s="83"/>
      <c r="AI219" s="83"/>
      <c r="AJ219" s="83"/>
      <c r="AK219" s="83"/>
      <c r="AL219" s="83"/>
      <c r="AM219" s="83"/>
      <c r="AN219" s="83"/>
      <c r="AO219" s="83"/>
      <c r="AP219" s="83"/>
      <c r="AQ219" s="83"/>
      <c r="AR219" s="83"/>
      <c r="AS219" s="83"/>
      <c r="AT219" s="83"/>
      <c r="AU219" s="83"/>
      <c r="AV219" s="83"/>
      <c r="AW219" s="83"/>
      <c r="AX219" s="105"/>
    </row>
    <row r="220" spans="1:50" ht="22.5" customHeight="1" hidden="1">
      <c r="A220" s="845"/>
      <c r="B220" s="840"/>
      <c r="C220" s="140"/>
      <c r="D220" s="840"/>
      <c r="E220" s="140"/>
      <c r="F220" s="14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6"/>
      <c r="AF220" s="89"/>
      <c r="AG220" s="89"/>
      <c r="AH220" s="89"/>
      <c r="AI220" s="89"/>
      <c r="AJ220" s="89"/>
      <c r="AK220" s="89"/>
      <c r="AL220" s="89"/>
      <c r="AM220" s="89"/>
      <c r="AN220" s="89"/>
      <c r="AO220" s="89"/>
      <c r="AP220" s="89"/>
      <c r="AQ220" s="89"/>
      <c r="AR220" s="89"/>
      <c r="AS220" s="89"/>
      <c r="AT220" s="89"/>
      <c r="AU220" s="89"/>
      <c r="AV220" s="89"/>
      <c r="AW220" s="89"/>
      <c r="AX220" s="107"/>
    </row>
    <row r="221" spans="1:50" ht="22.5" customHeight="1" hidden="1">
      <c r="A221" s="845"/>
      <c r="B221" s="840"/>
      <c r="C221" s="140"/>
      <c r="D221" s="840"/>
      <c r="E221" s="140"/>
      <c r="F221" s="141"/>
      <c r="G221" s="76" t="s">
        <v>357</v>
      </c>
      <c r="H221" s="77"/>
      <c r="I221" s="77"/>
      <c r="J221" s="77"/>
      <c r="K221" s="77"/>
      <c r="L221" s="77"/>
      <c r="M221" s="77"/>
      <c r="N221" s="77"/>
      <c r="O221" s="77"/>
      <c r="P221" s="77"/>
      <c r="Q221" s="77"/>
      <c r="R221" s="77"/>
      <c r="S221" s="77"/>
      <c r="T221" s="77"/>
      <c r="U221" s="77"/>
      <c r="V221" s="77"/>
      <c r="W221" s="77"/>
      <c r="X221" s="78"/>
      <c r="Y221" s="102" t="s">
        <v>355</v>
      </c>
      <c r="Z221" s="102"/>
      <c r="AA221" s="135"/>
      <c r="AB221" s="78"/>
      <c r="AC221" s="108"/>
      <c r="AD221" s="108"/>
      <c r="AE221" s="109" t="s">
        <v>358</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customHeight="1" hidden="1">
      <c r="A222" s="845"/>
      <c r="B222" s="840"/>
      <c r="C222" s="140"/>
      <c r="D222" s="840"/>
      <c r="E222" s="140"/>
      <c r="F222" s="141"/>
      <c r="G222" s="79"/>
      <c r="H222" s="80"/>
      <c r="I222" s="80"/>
      <c r="J222" s="80"/>
      <c r="K222" s="80"/>
      <c r="L222" s="80"/>
      <c r="M222" s="80"/>
      <c r="N222" s="80"/>
      <c r="O222" s="80"/>
      <c r="P222" s="80"/>
      <c r="Q222" s="80"/>
      <c r="R222" s="80"/>
      <c r="S222" s="80"/>
      <c r="T222" s="80"/>
      <c r="U222" s="80"/>
      <c r="V222" s="80"/>
      <c r="W222" s="80"/>
      <c r="X222" s="81"/>
      <c r="Y222" s="102"/>
      <c r="Z222" s="102"/>
      <c r="AA222" s="135"/>
      <c r="AB222" s="113" t="s">
        <v>356</v>
      </c>
      <c r="AC222" s="114"/>
      <c r="AD222" s="114"/>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2.5" customHeight="1" hidden="1">
      <c r="A223" s="845"/>
      <c r="B223" s="840"/>
      <c r="C223" s="140"/>
      <c r="D223" s="840"/>
      <c r="E223" s="140"/>
      <c r="F223" s="14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customHeight="1" hidden="1">
      <c r="A224" s="845"/>
      <c r="B224" s="840"/>
      <c r="C224" s="140"/>
      <c r="D224" s="840"/>
      <c r="E224" s="140"/>
      <c r="F224" s="14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customHeight="1" hidden="1">
      <c r="A225" s="845"/>
      <c r="B225" s="840"/>
      <c r="C225" s="140"/>
      <c r="D225" s="840"/>
      <c r="E225" s="140"/>
      <c r="F225" s="14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2" t="s">
        <v>359</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customHeight="1" hidden="1">
      <c r="A226" s="845"/>
      <c r="B226" s="840"/>
      <c r="C226" s="140"/>
      <c r="D226" s="840"/>
      <c r="E226" s="140"/>
      <c r="F226" s="14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4"/>
      <c r="AF226" s="83"/>
      <c r="AG226" s="83"/>
      <c r="AH226" s="83"/>
      <c r="AI226" s="83"/>
      <c r="AJ226" s="83"/>
      <c r="AK226" s="83"/>
      <c r="AL226" s="83"/>
      <c r="AM226" s="83"/>
      <c r="AN226" s="83"/>
      <c r="AO226" s="83"/>
      <c r="AP226" s="83"/>
      <c r="AQ226" s="83"/>
      <c r="AR226" s="83"/>
      <c r="AS226" s="83"/>
      <c r="AT226" s="83"/>
      <c r="AU226" s="83"/>
      <c r="AV226" s="83"/>
      <c r="AW226" s="83"/>
      <c r="AX226" s="105"/>
    </row>
    <row r="227" spans="1:50" ht="22.5" customHeight="1" hidden="1">
      <c r="A227" s="845"/>
      <c r="B227" s="840"/>
      <c r="C227" s="140"/>
      <c r="D227" s="840"/>
      <c r="E227" s="142"/>
      <c r="F227" s="14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6"/>
      <c r="AF227" s="89"/>
      <c r="AG227" s="89"/>
      <c r="AH227" s="89"/>
      <c r="AI227" s="89"/>
      <c r="AJ227" s="89"/>
      <c r="AK227" s="89"/>
      <c r="AL227" s="89"/>
      <c r="AM227" s="89"/>
      <c r="AN227" s="89"/>
      <c r="AO227" s="89"/>
      <c r="AP227" s="89"/>
      <c r="AQ227" s="89"/>
      <c r="AR227" s="89"/>
      <c r="AS227" s="89"/>
      <c r="AT227" s="89"/>
      <c r="AU227" s="89"/>
      <c r="AV227" s="89"/>
      <c r="AW227" s="89"/>
      <c r="AX227" s="107"/>
    </row>
    <row r="228" spans="1:50" ht="22.5" customHeight="1" hidden="1">
      <c r="A228" s="845"/>
      <c r="B228" s="840"/>
      <c r="C228" s="140"/>
      <c r="D228" s="840"/>
      <c r="E228" s="135" t="s">
        <v>384</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4.75" customHeight="1" hidden="1">
      <c r="A229" s="845"/>
      <c r="B229" s="840"/>
      <c r="C229" s="140"/>
      <c r="D229" s="840"/>
      <c r="E229" s="104"/>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5"/>
    </row>
    <row r="230" spans="1:50" ht="24.75" customHeight="1" hidden="1">
      <c r="A230" s="845"/>
      <c r="B230" s="840"/>
      <c r="C230" s="140"/>
      <c r="D230" s="840"/>
      <c r="E230" s="106"/>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7"/>
    </row>
    <row r="231" spans="1:50" ht="45" customHeight="1" hidden="1">
      <c r="A231" s="845"/>
      <c r="B231" s="840"/>
      <c r="C231" s="140"/>
      <c r="D231" s="840"/>
      <c r="E231" s="180" t="s">
        <v>380</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customHeight="1" hidden="1">
      <c r="A232" s="845"/>
      <c r="B232" s="840"/>
      <c r="C232" s="140"/>
      <c r="D232" s="840"/>
      <c r="E232" s="180" t="s">
        <v>379</v>
      </c>
      <c r="F232" s="185"/>
      <c r="G232" s="88"/>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customHeight="1" hidden="1">
      <c r="A233" s="845"/>
      <c r="B233" s="840"/>
      <c r="C233" s="140"/>
      <c r="D233" s="840"/>
      <c r="E233" s="138" t="s">
        <v>340</v>
      </c>
      <c r="F233" s="139"/>
      <c r="G233" s="144" t="s">
        <v>353</v>
      </c>
      <c r="H233" s="120"/>
      <c r="I233" s="120"/>
      <c r="J233" s="120"/>
      <c r="K233" s="120"/>
      <c r="L233" s="120"/>
      <c r="M233" s="120"/>
      <c r="N233" s="120"/>
      <c r="O233" s="120"/>
      <c r="P233" s="120"/>
      <c r="Q233" s="120"/>
      <c r="R233" s="120"/>
      <c r="S233" s="120"/>
      <c r="T233" s="120"/>
      <c r="U233" s="120"/>
      <c r="V233" s="120"/>
      <c r="W233" s="120"/>
      <c r="X233" s="121"/>
      <c r="Y233" s="145"/>
      <c r="Z233" s="146"/>
      <c r="AA233" s="147"/>
      <c r="AB233" s="119" t="s">
        <v>12</v>
      </c>
      <c r="AC233" s="120"/>
      <c r="AD233" s="121"/>
      <c r="AE233" s="151" t="s">
        <v>323</v>
      </c>
      <c r="AF233" s="151"/>
      <c r="AG233" s="151"/>
      <c r="AH233" s="151"/>
      <c r="AI233" s="151" t="s">
        <v>324</v>
      </c>
      <c r="AJ233" s="151"/>
      <c r="AK233" s="151"/>
      <c r="AL233" s="151"/>
      <c r="AM233" s="151" t="s">
        <v>325</v>
      </c>
      <c r="AN233" s="151"/>
      <c r="AO233" s="151"/>
      <c r="AP233" s="119"/>
      <c r="AQ233" s="119" t="s">
        <v>321</v>
      </c>
      <c r="AR233" s="120"/>
      <c r="AS233" s="120"/>
      <c r="AT233" s="121"/>
      <c r="AU233" s="120" t="s">
        <v>356</v>
      </c>
      <c r="AV233" s="120"/>
      <c r="AW233" s="120"/>
      <c r="AX233" s="122"/>
    </row>
    <row r="234" spans="1:50" ht="18.75" customHeight="1" hidden="1">
      <c r="A234" s="845"/>
      <c r="B234" s="840"/>
      <c r="C234" s="140"/>
      <c r="D234" s="840"/>
      <c r="E234" s="140"/>
      <c r="F234" s="141"/>
      <c r="G234" s="79"/>
      <c r="H234" s="80"/>
      <c r="I234" s="80"/>
      <c r="J234" s="80"/>
      <c r="K234" s="80"/>
      <c r="L234" s="80"/>
      <c r="M234" s="80"/>
      <c r="N234" s="80"/>
      <c r="O234" s="80"/>
      <c r="P234" s="80"/>
      <c r="Q234" s="80"/>
      <c r="R234" s="80"/>
      <c r="S234" s="80"/>
      <c r="T234" s="80"/>
      <c r="U234" s="80"/>
      <c r="V234" s="80"/>
      <c r="W234" s="80"/>
      <c r="X234" s="81"/>
      <c r="Y234" s="148"/>
      <c r="Z234" s="149"/>
      <c r="AA234" s="150"/>
      <c r="AB234" s="111"/>
      <c r="AC234" s="80"/>
      <c r="AD234" s="81"/>
      <c r="AE234" s="152"/>
      <c r="AF234" s="152"/>
      <c r="AG234" s="152"/>
      <c r="AH234" s="152"/>
      <c r="AI234" s="152"/>
      <c r="AJ234" s="152"/>
      <c r="AK234" s="152"/>
      <c r="AL234" s="152"/>
      <c r="AM234" s="152"/>
      <c r="AN234" s="152"/>
      <c r="AO234" s="152"/>
      <c r="AP234" s="111"/>
      <c r="AQ234" s="123"/>
      <c r="AR234" s="124"/>
      <c r="AS234" s="80" t="s">
        <v>322</v>
      </c>
      <c r="AT234" s="81"/>
      <c r="AU234" s="124"/>
      <c r="AV234" s="124"/>
      <c r="AW234" s="80" t="s">
        <v>310</v>
      </c>
      <c r="AX234" s="112"/>
    </row>
    <row r="235" spans="1:50" ht="39.75" customHeight="1" hidden="1">
      <c r="A235" s="845"/>
      <c r="B235" s="840"/>
      <c r="C235" s="140"/>
      <c r="D235" s="840"/>
      <c r="E235" s="140"/>
      <c r="F235" s="141"/>
      <c r="G235" s="82"/>
      <c r="H235" s="83"/>
      <c r="I235" s="83"/>
      <c r="J235" s="83"/>
      <c r="K235" s="83"/>
      <c r="L235" s="83"/>
      <c r="M235" s="83"/>
      <c r="N235" s="83"/>
      <c r="O235" s="83"/>
      <c r="P235" s="83"/>
      <c r="Q235" s="83"/>
      <c r="R235" s="83"/>
      <c r="S235" s="83"/>
      <c r="T235" s="83"/>
      <c r="U235" s="83"/>
      <c r="V235" s="83"/>
      <c r="W235" s="83"/>
      <c r="X235" s="84"/>
      <c r="Y235" s="165" t="s">
        <v>354</v>
      </c>
      <c r="Z235" s="166"/>
      <c r="AA235" s="167"/>
      <c r="AB235" s="168"/>
      <c r="AC235" s="168"/>
      <c r="AD235" s="168"/>
      <c r="AE235" s="163"/>
      <c r="AF235" s="164"/>
      <c r="AG235" s="164"/>
      <c r="AH235" s="164"/>
      <c r="AI235" s="163"/>
      <c r="AJ235" s="164"/>
      <c r="AK235" s="164"/>
      <c r="AL235" s="164"/>
      <c r="AM235" s="163"/>
      <c r="AN235" s="164"/>
      <c r="AO235" s="164"/>
      <c r="AP235" s="164"/>
      <c r="AQ235" s="163"/>
      <c r="AR235" s="164"/>
      <c r="AS235" s="164"/>
      <c r="AT235" s="164"/>
      <c r="AU235" s="163"/>
      <c r="AV235" s="164"/>
      <c r="AW235" s="164"/>
      <c r="AX235" s="169"/>
    </row>
    <row r="236" spans="1:50" ht="48" customHeight="1" hidden="1">
      <c r="A236" s="845"/>
      <c r="B236" s="840"/>
      <c r="C236" s="140"/>
      <c r="D236" s="840"/>
      <c r="E236" s="140"/>
      <c r="F236" s="141"/>
      <c r="G236" s="88"/>
      <c r="H236" s="89"/>
      <c r="I236" s="89"/>
      <c r="J236" s="89"/>
      <c r="K236" s="89"/>
      <c r="L236" s="89"/>
      <c r="M236" s="89"/>
      <c r="N236" s="89"/>
      <c r="O236" s="89"/>
      <c r="P236" s="89"/>
      <c r="Q236" s="89"/>
      <c r="R236" s="89"/>
      <c r="S236" s="89"/>
      <c r="T236" s="89"/>
      <c r="U236" s="89"/>
      <c r="V236" s="89"/>
      <c r="W236" s="89"/>
      <c r="X236" s="90"/>
      <c r="Y236" s="135" t="s">
        <v>61</v>
      </c>
      <c r="Z236" s="136"/>
      <c r="AA236" s="170"/>
      <c r="AB236" s="171"/>
      <c r="AC236" s="171"/>
      <c r="AD236" s="171"/>
      <c r="AE236" s="163"/>
      <c r="AF236" s="164"/>
      <c r="AG236" s="164"/>
      <c r="AH236" s="164"/>
      <c r="AI236" s="163"/>
      <c r="AJ236" s="164"/>
      <c r="AK236" s="164"/>
      <c r="AL236" s="164"/>
      <c r="AM236" s="163"/>
      <c r="AN236" s="164"/>
      <c r="AO236" s="164"/>
      <c r="AP236" s="164"/>
      <c r="AQ236" s="163"/>
      <c r="AR236" s="164"/>
      <c r="AS236" s="164"/>
      <c r="AT236" s="164"/>
      <c r="AU236" s="163"/>
      <c r="AV236" s="164"/>
      <c r="AW236" s="164"/>
      <c r="AX236" s="169"/>
    </row>
    <row r="237" spans="1:50" ht="18.75" customHeight="1" hidden="1">
      <c r="A237" s="845"/>
      <c r="B237" s="840"/>
      <c r="C237" s="140"/>
      <c r="D237" s="840"/>
      <c r="E237" s="140"/>
      <c r="F237" s="141"/>
      <c r="G237" s="144" t="s">
        <v>353</v>
      </c>
      <c r="H237" s="120"/>
      <c r="I237" s="120"/>
      <c r="J237" s="120"/>
      <c r="K237" s="120"/>
      <c r="L237" s="120"/>
      <c r="M237" s="120"/>
      <c r="N237" s="120"/>
      <c r="O237" s="120"/>
      <c r="P237" s="120"/>
      <c r="Q237" s="120"/>
      <c r="R237" s="120"/>
      <c r="S237" s="120"/>
      <c r="T237" s="120"/>
      <c r="U237" s="120"/>
      <c r="V237" s="120"/>
      <c r="W237" s="120"/>
      <c r="X237" s="121"/>
      <c r="Y237" s="145"/>
      <c r="Z237" s="146"/>
      <c r="AA237" s="147"/>
      <c r="AB237" s="119" t="s">
        <v>12</v>
      </c>
      <c r="AC237" s="120"/>
      <c r="AD237" s="121"/>
      <c r="AE237" s="151" t="s">
        <v>323</v>
      </c>
      <c r="AF237" s="151"/>
      <c r="AG237" s="151"/>
      <c r="AH237" s="151"/>
      <c r="AI237" s="151" t="s">
        <v>324</v>
      </c>
      <c r="AJ237" s="151"/>
      <c r="AK237" s="151"/>
      <c r="AL237" s="151"/>
      <c r="AM237" s="151" t="s">
        <v>325</v>
      </c>
      <c r="AN237" s="151"/>
      <c r="AO237" s="151"/>
      <c r="AP237" s="119"/>
      <c r="AQ237" s="119" t="s">
        <v>321</v>
      </c>
      <c r="AR237" s="120"/>
      <c r="AS237" s="120"/>
      <c r="AT237" s="121"/>
      <c r="AU237" s="120" t="s">
        <v>356</v>
      </c>
      <c r="AV237" s="120"/>
      <c r="AW237" s="120"/>
      <c r="AX237" s="122"/>
    </row>
    <row r="238" spans="1:50" ht="18.75" customHeight="1" hidden="1">
      <c r="A238" s="845"/>
      <c r="B238" s="840"/>
      <c r="C238" s="140"/>
      <c r="D238" s="840"/>
      <c r="E238" s="140"/>
      <c r="F238" s="141"/>
      <c r="G238" s="79"/>
      <c r="H238" s="80"/>
      <c r="I238" s="80"/>
      <c r="J238" s="80"/>
      <c r="K238" s="80"/>
      <c r="L238" s="80"/>
      <c r="M238" s="80"/>
      <c r="N238" s="80"/>
      <c r="O238" s="80"/>
      <c r="P238" s="80"/>
      <c r="Q238" s="80"/>
      <c r="R238" s="80"/>
      <c r="S238" s="80"/>
      <c r="T238" s="80"/>
      <c r="U238" s="80"/>
      <c r="V238" s="80"/>
      <c r="W238" s="80"/>
      <c r="X238" s="81"/>
      <c r="Y238" s="148"/>
      <c r="Z238" s="149"/>
      <c r="AA238" s="150"/>
      <c r="AB238" s="111"/>
      <c r="AC238" s="80"/>
      <c r="AD238" s="81"/>
      <c r="AE238" s="152"/>
      <c r="AF238" s="152"/>
      <c r="AG238" s="152"/>
      <c r="AH238" s="152"/>
      <c r="AI238" s="152"/>
      <c r="AJ238" s="152"/>
      <c r="AK238" s="152"/>
      <c r="AL238" s="152"/>
      <c r="AM238" s="152"/>
      <c r="AN238" s="152"/>
      <c r="AO238" s="152"/>
      <c r="AP238" s="111"/>
      <c r="AQ238" s="123"/>
      <c r="AR238" s="124"/>
      <c r="AS238" s="80" t="s">
        <v>322</v>
      </c>
      <c r="AT238" s="81"/>
      <c r="AU238" s="124"/>
      <c r="AV238" s="124"/>
      <c r="AW238" s="80" t="s">
        <v>310</v>
      </c>
      <c r="AX238" s="112"/>
    </row>
    <row r="239" spans="1:50" ht="39.75" customHeight="1" hidden="1">
      <c r="A239" s="845"/>
      <c r="B239" s="840"/>
      <c r="C239" s="140"/>
      <c r="D239" s="840"/>
      <c r="E239" s="140"/>
      <c r="F239" s="141"/>
      <c r="G239" s="82"/>
      <c r="H239" s="83"/>
      <c r="I239" s="83"/>
      <c r="J239" s="83"/>
      <c r="K239" s="83"/>
      <c r="L239" s="83"/>
      <c r="M239" s="83"/>
      <c r="N239" s="83"/>
      <c r="O239" s="83"/>
      <c r="P239" s="83"/>
      <c r="Q239" s="83"/>
      <c r="R239" s="83"/>
      <c r="S239" s="83"/>
      <c r="T239" s="83"/>
      <c r="U239" s="83"/>
      <c r="V239" s="83"/>
      <c r="W239" s="83"/>
      <c r="X239" s="84"/>
      <c r="Y239" s="165" t="s">
        <v>354</v>
      </c>
      <c r="Z239" s="166"/>
      <c r="AA239" s="167"/>
      <c r="AB239" s="168"/>
      <c r="AC239" s="168"/>
      <c r="AD239" s="168"/>
      <c r="AE239" s="163"/>
      <c r="AF239" s="164"/>
      <c r="AG239" s="164"/>
      <c r="AH239" s="164"/>
      <c r="AI239" s="163"/>
      <c r="AJ239" s="164"/>
      <c r="AK239" s="164"/>
      <c r="AL239" s="164"/>
      <c r="AM239" s="163"/>
      <c r="AN239" s="164"/>
      <c r="AO239" s="164"/>
      <c r="AP239" s="164"/>
      <c r="AQ239" s="163"/>
      <c r="AR239" s="164"/>
      <c r="AS239" s="164"/>
      <c r="AT239" s="164"/>
      <c r="AU239" s="163"/>
      <c r="AV239" s="164"/>
      <c r="AW239" s="164"/>
      <c r="AX239" s="169"/>
    </row>
    <row r="240" spans="1:50" ht="39.75" customHeight="1" hidden="1">
      <c r="A240" s="845"/>
      <c r="B240" s="840"/>
      <c r="C240" s="140"/>
      <c r="D240" s="840"/>
      <c r="E240" s="140"/>
      <c r="F240" s="141"/>
      <c r="G240" s="88"/>
      <c r="H240" s="89"/>
      <c r="I240" s="89"/>
      <c r="J240" s="89"/>
      <c r="K240" s="89"/>
      <c r="L240" s="89"/>
      <c r="M240" s="89"/>
      <c r="N240" s="89"/>
      <c r="O240" s="89"/>
      <c r="P240" s="89"/>
      <c r="Q240" s="89"/>
      <c r="R240" s="89"/>
      <c r="S240" s="89"/>
      <c r="T240" s="89"/>
      <c r="U240" s="89"/>
      <c r="V240" s="89"/>
      <c r="W240" s="89"/>
      <c r="X240" s="90"/>
      <c r="Y240" s="135" t="s">
        <v>61</v>
      </c>
      <c r="Z240" s="136"/>
      <c r="AA240" s="170"/>
      <c r="AB240" s="171"/>
      <c r="AC240" s="171"/>
      <c r="AD240" s="171"/>
      <c r="AE240" s="163"/>
      <c r="AF240" s="164"/>
      <c r="AG240" s="164"/>
      <c r="AH240" s="164"/>
      <c r="AI240" s="163"/>
      <c r="AJ240" s="164"/>
      <c r="AK240" s="164"/>
      <c r="AL240" s="164"/>
      <c r="AM240" s="163"/>
      <c r="AN240" s="164"/>
      <c r="AO240" s="164"/>
      <c r="AP240" s="164"/>
      <c r="AQ240" s="163"/>
      <c r="AR240" s="164"/>
      <c r="AS240" s="164"/>
      <c r="AT240" s="164"/>
      <c r="AU240" s="163"/>
      <c r="AV240" s="164"/>
      <c r="AW240" s="164"/>
      <c r="AX240" s="169"/>
    </row>
    <row r="241" spans="1:50" ht="18.75" customHeight="1" hidden="1">
      <c r="A241" s="845"/>
      <c r="B241" s="840"/>
      <c r="C241" s="140"/>
      <c r="D241" s="840"/>
      <c r="E241" s="140"/>
      <c r="F241" s="141"/>
      <c r="G241" s="144" t="s">
        <v>353</v>
      </c>
      <c r="H241" s="120"/>
      <c r="I241" s="120"/>
      <c r="J241" s="120"/>
      <c r="K241" s="120"/>
      <c r="L241" s="120"/>
      <c r="M241" s="120"/>
      <c r="N241" s="120"/>
      <c r="O241" s="120"/>
      <c r="P241" s="120"/>
      <c r="Q241" s="120"/>
      <c r="R241" s="120"/>
      <c r="S241" s="120"/>
      <c r="T241" s="120"/>
      <c r="U241" s="120"/>
      <c r="V241" s="120"/>
      <c r="W241" s="120"/>
      <c r="X241" s="121"/>
      <c r="Y241" s="145"/>
      <c r="Z241" s="146"/>
      <c r="AA241" s="147"/>
      <c r="AB241" s="119" t="s">
        <v>12</v>
      </c>
      <c r="AC241" s="120"/>
      <c r="AD241" s="121"/>
      <c r="AE241" s="151" t="s">
        <v>323</v>
      </c>
      <c r="AF241" s="151"/>
      <c r="AG241" s="151"/>
      <c r="AH241" s="151"/>
      <c r="AI241" s="151" t="s">
        <v>324</v>
      </c>
      <c r="AJ241" s="151"/>
      <c r="AK241" s="151"/>
      <c r="AL241" s="151"/>
      <c r="AM241" s="151" t="s">
        <v>325</v>
      </c>
      <c r="AN241" s="151"/>
      <c r="AO241" s="151"/>
      <c r="AP241" s="119"/>
      <c r="AQ241" s="119" t="s">
        <v>321</v>
      </c>
      <c r="AR241" s="120"/>
      <c r="AS241" s="120"/>
      <c r="AT241" s="121"/>
      <c r="AU241" s="120" t="s">
        <v>356</v>
      </c>
      <c r="AV241" s="120"/>
      <c r="AW241" s="120"/>
      <c r="AX241" s="122"/>
    </row>
    <row r="242" spans="1:50" ht="18.75" customHeight="1" hidden="1">
      <c r="A242" s="845"/>
      <c r="B242" s="840"/>
      <c r="C242" s="140"/>
      <c r="D242" s="840"/>
      <c r="E242" s="140"/>
      <c r="F242" s="141"/>
      <c r="G242" s="79"/>
      <c r="H242" s="80"/>
      <c r="I242" s="80"/>
      <c r="J242" s="80"/>
      <c r="K242" s="80"/>
      <c r="L242" s="80"/>
      <c r="M242" s="80"/>
      <c r="N242" s="80"/>
      <c r="O242" s="80"/>
      <c r="P242" s="80"/>
      <c r="Q242" s="80"/>
      <c r="R242" s="80"/>
      <c r="S242" s="80"/>
      <c r="T242" s="80"/>
      <c r="U242" s="80"/>
      <c r="V242" s="80"/>
      <c r="W242" s="80"/>
      <c r="X242" s="81"/>
      <c r="Y242" s="148"/>
      <c r="Z242" s="149"/>
      <c r="AA242" s="150"/>
      <c r="AB242" s="111"/>
      <c r="AC242" s="80"/>
      <c r="AD242" s="81"/>
      <c r="AE242" s="152"/>
      <c r="AF242" s="152"/>
      <c r="AG242" s="152"/>
      <c r="AH242" s="152"/>
      <c r="AI242" s="152"/>
      <c r="AJ242" s="152"/>
      <c r="AK242" s="152"/>
      <c r="AL242" s="152"/>
      <c r="AM242" s="152"/>
      <c r="AN242" s="152"/>
      <c r="AO242" s="152"/>
      <c r="AP242" s="111"/>
      <c r="AQ242" s="123"/>
      <c r="AR242" s="124"/>
      <c r="AS242" s="80" t="s">
        <v>322</v>
      </c>
      <c r="AT242" s="81"/>
      <c r="AU242" s="124"/>
      <c r="AV242" s="124"/>
      <c r="AW242" s="80" t="s">
        <v>310</v>
      </c>
      <c r="AX242" s="112"/>
    </row>
    <row r="243" spans="1:50" ht="39.75" customHeight="1" hidden="1">
      <c r="A243" s="845"/>
      <c r="B243" s="840"/>
      <c r="C243" s="140"/>
      <c r="D243" s="840"/>
      <c r="E243" s="140"/>
      <c r="F243" s="141"/>
      <c r="G243" s="82"/>
      <c r="H243" s="83"/>
      <c r="I243" s="83"/>
      <c r="J243" s="83"/>
      <c r="K243" s="83"/>
      <c r="L243" s="83"/>
      <c r="M243" s="83"/>
      <c r="N243" s="83"/>
      <c r="O243" s="83"/>
      <c r="P243" s="83"/>
      <c r="Q243" s="83"/>
      <c r="R243" s="83"/>
      <c r="S243" s="83"/>
      <c r="T243" s="83"/>
      <c r="U243" s="83"/>
      <c r="V243" s="83"/>
      <c r="W243" s="83"/>
      <c r="X243" s="84"/>
      <c r="Y243" s="165" t="s">
        <v>354</v>
      </c>
      <c r="Z243" s="166"/>
      <c r="AA243" s="167"/>
      <c r="AB243" s="168"/>
      <c r="AC243" s="168"/>
      <c r="AD243" s="168"/>
      <c r="AE243" s="163"/>
      <c r="AF243" s="164"/>
      <c r="AG243" s="164"/>
      <c r="AH243" s="164"/>
      <c r="AI243" s="163"/>
      <c r="AJ243" s="164"/>
      <c r="AK243" s="164"/>
      <c r="AL243" s="164"/>
      <c r="AM243" s="163"/>
      <c r="AN243" s="164"/>
      <c r="AO243" s="164"/>
      <c r="AP243" s="164"/>
      <c r="AQ243" s="163"/>
      <c r="AR243" s="164"/>
      <c r="AS243" s="164"/>
      <c r="AT243" s="164"/>
      <c r="AU243" s="163"/>
      <c r="AV243" s="164"/>
      <c r="AW243" s="164"/>
      <c r="AX243" s="169"/>
    </row>
    <row r="244" spans="1:50" ht="39.75" customHeight="1" hidden="1">
      <c r="A244" s="845"/>
      <c r="B244" s="840"/>
      <c r="C244" s="140"/>
      <c r="D244" s="840"/>
      <c r="E244" s="140"/>
      <c r="F244" s="141"/>
      <c r="G244" s="88"/>
      <c r="H244" s="89"/>
      <c r="I244" s="89"/>
      <c r="J244" s="89"/>
      <c r="K244" s="89"/>
      <c r="L244" s="89"/>
      <c r="M244" s="89"/>
      <c r="N244" s="89"/>
      <c r="O244" s="89"/>
      <c r="P244" s="89"/>
      <c r="Q244" s="89"/>
      <c r="R244" s="89"/>
      <c r="S244" s="89"/>
      <c r="T244" s="89"/>
      <c r="U244" s="89"/>
      <c r="V244" s="89"/>
      <c r="W244" s="89"/>
      <c r="X244" s="90"/>
      <c r="Y244" s="135" t="s">
        <v>61</v>
      </c>
      <c r="Z244" s="136"/>
      <c r="AA244" s="170"/>
      <c r="AB244" s="171"/>
      <c r="AC244" s="171"/>
      <c r="AD244" s="171"/>
      <c r="AE244" s="163"/>
      <c r="AF244" s="164"/>
      <c r="AG244" s="164"/>
      <c r="AH244" s="164"/>
      <c r="AI244" s="163"/>
      <c r="AJ244" s="164"/>
      <c r="AK244" s="164"/>
      <c r="AL244" s="164"/>
      <c r="AM244" s="163"/>
      <c r="AN244" s="164"/>
      <c r="AO244" s="164"/>
      <c r="AP244" s="164"/>
      <c r="AQ244" s="163"/>
      <c r="AR244" s="164"/>
      <c r="AS244" s="164"/>
      <c r="AT244" s="164"/>
      <c r="AU244" s="163"/>
      <c r="AV244" s="164"/>
      <c r="AW244" s="164"/>
      <c r="AX244" s="169"/>
    </row>
    <row r="245" spans="1:50" ht="18.75" customHeight="1" hidden="1">
      <c r="A245" s="845"/>
      <c r="B245" s="840"/>
      <c r="C245" s="140"/>
      <c r="D245" s="840"/>
      <c r="E245" s="140"/>
      <c r="F245" s="141"/>
      <c r="G245" s="76" t="s">
        <v>353</v>
      </c>
      <c r="H245" s="77"/>
      <c r="I245" s="77"/>
      <c r="J245" s="77"/>
      <c r="K245" s="77"/>
      <c r="L245" s="77"/>
      <c r="M245" s="77"/>
      <c r="N245" s="77"/>
      <c r="O245" s="77"/>
      <c r="P245" s="77"/>
      <c r="Q245" s="77"/>
      <c r="R245" s="77"/>
      <c r="S245" s="77"/>
      <c r="T245" s="77"/>
      <c r="U245" s="77"/>
      <c r="V245" s="77"/>
      <c r="W245" s="77"/>
      <c r="X245" s="78"/>
      <c r="Y245" s="148"/>
      <c r="Z245" s="149"/>
      <c r="AA245" s="150"/>
      <c r="AB245" s="109" t="s">
        <v>12</v>
      </c>
      <c r="AC245" s="77"/>
      <c r="AD245" s="78"/>
      <c r="AE245" s="108" t="s">
        <v>323</v>
      </c>
      <c r="AF245" s="108"/>
      <c r="AG245" s="108"/>
      <c r="AH245" s="108"/>
      <c r="AI245" s="108" t="s">
        <v>324</v>
      </c>
      <c r="AJ245" s="108"/>
      <c r="AK245" s="108"/>
      <c r="AL245" s="108"/>
      <c r="AM245" s="108" t="s">
        <v>325</v>
      </c>
      <c r="AN245" s="108"/>
      <c r="AO245" s="108"/>
      <c r="AP245" s="109"/>
      <c r="AQ245" s="109" t="s">
        <v>321</v>
      </c>
      <c r="AR245" s="77"/>
      <c r="AS245" s="77"/>
      <c r="AT245" s="78"/>
      <c r="AU245" s="77" t="s">
        <v>356</v>
      </c>
      <c r="AV245" s="77"/>
      <c r="AW245" s="77"/>
      <c r="AX245" s="110"/>
    </row>
    <row r="246" spans="1:50" ht="18.75" customHeight="1" hidden="1">
      <c r="A246" s="845"/>
      <c r="B246" s="840"/>
      <c r="C246" s="140"/>
      <c r="D246" s="840"/>
      <c r="E246" s="140"/>
      <c r="F246" s="141"/>
      <c r="G246" s="79"/>
      <c r="H246" s="80"/>
      <c r="I246" s="80"/>
      <c r="J246" s="80"/>
      <c r="K246" s="80"/>
      <c r="L246" s="80"/>
      <c r="M246" s="80"/>
      <c r="N246" s="80"/>
      <c r="O246" s="80"/>
      <c r="P246" s="80"/>
      <c r="Q246" s="80"/>
      <c r="R246" s="80"/>
      <c r="S246" s="80"/>
      <c r="T246" s="80"/>
      <c r="U246" s="80"/>
      <c r="V246" s="80"/>
      <c r="W246" s="80"/>
      <c r="X246" s="81"/>
      <c r="Y246" s="148"/>
      <c r="Z246" s="149"/>
      <c r="AA246" s="150"/>
      <c r="AB246" s="111"/>
      <c r="AC246" s="80"/>
      <c r="AD246" s="81"/>
      <c r="AE246" s="152"/>
      <c r="AF246" s="152"/>
      <c r="AG246" s="152"/>
      <c r="AH246" s="152"/>
      <c r="AI246" s="152"/>
      <c r="AJ246" s="152"/>
      <c r="AK246" s="152"/>
      <c r="AL246" s="152"/>
      <c r="AM246" s="152"/>
      <c r="AN246" s="152"/>
      <c r="AO246" s="152"/>
      <c r="AP246" s="111"/>
      <c r="AQ246" s="123"/>
      <c r="AR246" s="124"/>
      <c r="AS246" s="80" t="s">
        <v>322</v>
      </c>
      <c r="AT246" s="81"/>
      <c r="AU246" s="124"/>
      <c r="AV246" s="124"/>
      <c r="AW246" s="80" t="s">
        <v>310</v>
      </c>
      <c r="AX246" s="112"/>
    </row>
    <row r="247" spans="1:50" ht="39.75" customHeight="1" hidden="1">
      <c r="A247" s="845"/>
      <c r="B247" s="840"/>
      <c r="C247" s="140"/>
      <c r="D247" s="840"/>
      <c r="E247" s="140"/>
      <c r="F247" s="141"/>
      <c r="G247" s="82"/>
      <c r="H247" s="83"/>
      <c r="I247" s="83"/>
      <c r="J247" s="83"/>
      <c r="K247" s="83"/>
      <c r="L247" s="83"/>
      <c r="M247" s="83"/>
      <c r="N247" s="83"/>
      <c r="O247" s="83"/>
      <c r="P247" s="83"/>
      <c r="Q247" s="83"/>
      <c r="R247" s="83"/>
      <c r="S247" s="83"/>
      <c r="T247" s="83"/>
      <c r="U247" s="83"/>
      <c r="V247" s="83"/>
      <c r="W247" s="83"/>
      <c r="X247" s="84"/>
      <c r="Y247" s="165" t="s">
        <v>354</v>
      </c>
      <c r="Z247" s="166"/>
      <c r="AA247" s="167"/>
      <c r="AB247" s="168"/>
      <c r="AC247" s="168"/>
      <c r="AD247" s="168"/>
      <c r="AE247" s="163"/>
      <c r="AF247" s="164"/>
      <c r="AG247" s="164"/>
      <c r="AH247" s="164"/>
      <c r="AI247" s="163"/>
      <c r="AJ247" s="164"/>
      <c r="AK247" s="164"/>
      <c r="AL247" s="164"/>
      <c r="AM247" s="163"/>
      <c r="AN247" s="164"/>
      <c r="AO247" s="164"/>
      <c r="AP247" s="164"/>
      <c r="AQ247" s="163"/>
      <c r="AR247" s="164"/>
      <c r="AS247" s="164"/>
      <c r="AT247" s="164"/>
      <c r="AU247" s="163"/>
      <c r="AV247" s="164"/>
      <c r="AW247" s="164"/>
      <c r="AX247" s="169"/>
    </row>
    <row r="248" spans="1:50" ht="39.75" customHeight="1" hidden="1">
      <c r="A248" s="845"/>
      <c r="B248" s="840"/>
      <c r="C248" s="140"/>
      <c r="D248" s="840"/>
      <c r="E248" s="140"/>
      <c r="F248" s="141"/>
      <c r="G248" s="88"/>
      <c r="H248" s="89"/>
      <c r="I248" s="89"/>
      <c r="J248" s="89"/>
      <c r="K248" s="89"/>
      <c r="L248" s="89"/>
      <c r="M248" s="89"/>
      <c r="N248" s="89"/>
      <c r="O248" s="89"/>
      <c r="P248" s="89"/>
      <c r="Q248" s="89"/>
      <c r="R248" s="89"/>
      <c r="S248" s="89"/>
      <c r="T248" s="89"/>
      <c r="U248" s="89"/>
      <c r="V248" s="89"/>
      <c r="W248" s="89"/>
      <c r="X248" s="90"/>
      <c r="Y248" s="135" t="s">
        <v>61</v>
      </c>
      <c r="Z248" s="136"/>
      <c r="AA248" s="170"/>
      <c r="AB248" s="171"/>
      <c r="AC248" s="171"/>
      <c r="AD248" s="171"/>
      <c r="AE248" s="163"/>
      <c r="AF248" s="164"/>
      <c r="AG248" s="164"/>
      <c r="AH248" s="164"/>
      <c r="AI248" s="163"/>
      <c r="AJ248" s="164"/>
      <c r="AK248" s="164"/>
      <c r="AL248" s="164"/>
      <c r="AM248" s="163"/>
      <c r="AN248" s="164"/>
      <c r="AO248" s="164"/>
      <c r="AP248" s="164"/>
      <c r="AQ248" s="163"/>
      <c r="AR248" s="164"/>
      <c r="AS248" s="164"/>
      <c r="AT248" s="164"/>
      <c r="AU248" s="163"/>
      <c r="AV248" s="164"/>
      <c r="AW248" s="164"/>
      <c r="AX248" s="169"/>
    </row>
    <row r="249" spans="1:50" ht="18.75" customHeight="1" hidden="1">
      <c r="A249" s="845"/>
      <c r="B249" s="840"/>
      <c r="C249" s="140"/>
      <c r="D249" s="840"/>
      <c r="E249" s="140"/>
      <c r="F249" s="141"/>
      <c r="G249" s="144" t="s">
        <v>353</v>
      </c>
      <c r="H249" s="120"/>
      <c r="I249" s="120"/>
      <c r="J249" s="120"/>
      <c r="K249" s="120"/>
      <c r="L249" s="120"/>
      <c r="M249" s="120"/>
      <c r="N249" s="120"/>
      <c r="O249" s="120"/>
      <c r="P249" s="120"/>
      <c r="Q249" s="120"/>
      <c r="R249" s="120"/>
      <c r="S249" s="120"/>
      <c r="T249" s="120"/>
      <c r="U249" s="120"/>
      <c r="V249" s="120"/>
      <c r="W249" s="120"/>
      <c r="X249" s="121"/>
      <c r="Y249" s="145"/>
      <c r="Z249" s="146"/>
      <c r="AA249" s="147"/>
      <c r="AB249" s="119" t="s">
        <v>12</v>
      </c>
      <c r="AC249" s="120"/>
      <c r="AD249" s="121"/>
      <c r="AE249" s="151" t="s">
        <v>323</v>
      </c>
      <c r="AF249" s="151"/>
      <c r="AG249" s="151"/>
      <c r="AH249" s="151"/>
      <c r="AI249" s="151" t="s">
        <v>324</v>
      </c>
      <c r="AJ249" s="151"/>
      <c r="AK249" s="151"/>
      <c r="AL249" s="151"/>
      <c r="AM249" s="151" t="s">
        <v>325</v>
      </c>
      <c r="AN249" s="151"/>
      <c r="AO249" s="151"/>
      <c r="AP249" s="119"/>
      <c r="AQ249" s="119" t="s">
        <v>321</v>
      </c>
      <c r="AR249" s="120"/>
      <c r="AS249" s="120"/>
      <c r="AT249" s="121"/>
      <c r="AU249" s="120" t="s">
        <v>356</v>
      </c>
      <c r="AV249" s="120"/>
      <c r="AW249" s="120"/>
      <c r="AX249" s="122"/>
    </row>
    <row r="250" spans="1:50" ht="18.75" customHeight="1" hidden="1">
      <c r="A250" s="845"/>
      <c r="B250" s="840"/>
      <c r="C250" s="140"/>
      <c r="D250" s="840"/>
      <c r="E250" s="140"/>
      <c r="F250" s="141"/>
      <c r="G250" s="79"/>
      <c r="H250" s="80"/>
      <c r="I250" s="80"/>
      <c r="J250" s="80"/>
      <c r="K250" s="80"/>
      <c r="L250" s="80"/>
      <c r="M250" s="80"/>
      <c r="N250" s="80"/>
      <c r="O250" s="80"/>
      <c r="P250" s="80"/>
      <c r="Q250" s="80"/>
      <c r="R250" s="80"/>
      <c r="S250" s="80"/>
      <c r="T250" s="80"/>
      <c r="U250" s="80"/>
      <c r="V250" s="80"/>
      <c r="W250" s="80"/>
      <c r="X250" s="81"/>
      <c r="Y250" s="148"/>
      <c r="Z250" s="149"/>
      <c r="AA250" s="150"/>
      <c r="AB250" s="111"/>
      <c r="AC250" s="80"/>
      <c r="AD250" s="81"/>
      <c r="AE250" s="152"/>
      <c r="AF250" s="152"/>
      <c r="AG250" s="152"/>
      <c r="AH250" s="152"/>
      <c r="AI250" s="152"/>
      <c r="AJ250" s="152"/>
      <c r="AK250" s="152"/>
      <c r="AL250" s="152"/>
      <c r="AM250" s="152"/>
      <c r="AN250" s="152"/>
      <c r="AO250" s="152"/>
      <c r="AP250" s="111"/>
      <c r="AQ250" s="123"/>
      <c r="AR250" s="124"/>
      <c r="AS250" s="80" t="s">
        <v>322</v>
      </c>
      <c r="AT250" s="81"/>
      <c r="AU250" s="124"/>
      <c r="AV250" s="124"/>
      <c r="AW250" s="80" t="s">
        <v>310</v>
      </c>
      <c r="AX250" s="112"/>
    </row>
    <row r="251" spans="1:50" ht="39.75" customHeight="1" hidden="1">
      <c r="A251" s="845"/>
      <c r="B251" s="840"/>
      <c r="C251" s="140"/>
      <c r="D251" s="840"/>
      <c r="E251" s="140"/>
      <c r="F251" s="141"/>
      <c r="G251" s="82"/>
      <c r="H251" s="83"/>
      <c r="I251" s="83"/>
      <c r="J251" s="83"/>
      <c r="K251" s="83"/>
      <c r="L251" s="83"/>
      <c r="M251" s="83"/>
      <c r="N251" s="83"/>
      <c r="O251" s="83"/>
      <c r="P251" s="83"/>
      <c r="Q251" s="83"/>
      <c r="R251" s="83"/>
      <c r="S251" s="83"/>
      <c r="T251" s="83"/>
      <c r="U251" s="83"/>
      <c r="V251" s="83"/>
      <c r="W251" s="83"/>
      <c r="X251" s="84"/>
      <c r="Y251" s="165" t="s">
        <v>354</v>
      </c>
      <c r="Z251" s="166"/>
      <c r="AA251" s="167"/>
      <c r="AB251" s="168"/>
      <c r="AC251" s="168"/>
      <c r="AD251" s="168"/>
      <c r="AE251" s="163"/>
      <c r="AF251" s="164"/>
      <c r="AG251" s="164"/>
      <c r="AH251" s="164"/>
      <c r="AI251" s="163"/>
      <c r="AJ251" s="164"/>
      <c r="AK251" s="164"/>
      <c r="AL251" s="164"/>
      <c r="AM251" s="163"/>
      <c r="AN251" s="164"/>
      <c r="AO251" s="164"/>
      <c r="AP251" s="164"/>
      <c r="AQ251" s="163"/>
      <c r="AR251" s="164"/>
      <c r="AS251" s="164"/>
      <c r="AT251" s="164"/>
      <c r="AU251" s="163"/>
      <c r="AV251" s="164"/>
      <c r="AW251" s="164"/>
      <c r="AX251" s="169"/>
    </row>
    <row r="252" spans="1:50" ht="39.75" customHeight="1" hidden="1">
      <c r="A252" s="845"/>
      <c r="B252" s="840"/>
      <c r="C252" s="140"/>
      <c r="D252" s="840"/>
      <c r="E252" s="140"/>
      <c r="F252" s="141"/>
      <c r="G252" s="88"/>
      <c r="H252" s="89"/>
      <c r="I252" s="89"/>
      <c r="J252" s="89"/>
      <c r="K252" s="89"/>
      <c r="L252" s="89"/>
      <c r="M252" s="89"/>
      <c r="N252" s="89"/>
      <c r="O252" s="89"/>
      <c r="P252" s="89"/>
      <c r="Q252" s="89"/>
      <c r="R252" s="89"/>
      <c r="S252" s="89"/>
      <c r="T252" s="89"/>
      <c r="U252" s="89"/>
      <c r="V252" s="89"/>
      <c r="W252" s="89"/>
      <c r="X252" s="90"/>
      <c r="Y252" s="135" t="s">
        <v>61</v>
      </c>
      <c r="Z252" s="136"/>
      <c r="AA252" s="170"/>
      <c r="AB252" s="171"/>
      <c r="AC252" s="171"/>
      <c r="AD252" s="171"/>
      <c r="AE252" s="163"/>
      <c r="AF252" s="164"/>
      <c r="AG252" s="164"/>
      <c r="AH252" s="164"/>
      <c r="AI252" s="163"/>
      <c r="AJ252" s="164"/>
      <c r="AK252" s="164"/>
      <c r="AL252" s="164"/>
      <c r="AM252" s="163"/>
      <c r="AN252" s="164"/>
      <c r="AO252" s="164"/>
      <c r="AP252" s="164"/>
      <c r="AQ252" s="163"/>
      <c r="AR252" s="164"/>
      <c r="AS252" s="164"/>
      <c r="AT252" s="164"/>
      <c r="AU252" s="163"/>
      <c r="AV252" s="164"/>
      <c r="AW252" s="164"/>
      <c r="AX252" s="169"/>
    </row>
    <row r="253" spans="1:50" ht="22.5" customHeight="1" hidden="1">
      <c r="A253" s="845"/>
      <c r="B253" s="840"/>
      <c r="C253" s="140"/>
      <c r="D253" s="840"/>
      <c r="E253" s="140"/>
      <c r="F253" s="141"/>
      <c r="G253" s="76" t="s">
        <v>357</v>
      </c>
      <c r="H253" s="77"/>
      <c r="I253" s="77"/>
      <c r="J253" s="77"/>
      <c r="K253" s="77"/>
      <c r="L253" s="77"/>
      <c r="M253" s="77"/>
      <c r="N253" s="77"/>
      <c r="O253" s="77"/>
      <c r="P253" s="77"/>
      <c r="Q253" s="77"/>
      <c r="R253" s="77"/>
      <c r="S253" s="77"/>
      <c r="T253" s="77"/>
      <c r="U253" s="77"/>
      <c r="V253" s="77"/>
      <c r="W253" s="77"/>
      <c r="X253" s="78"/>
      <c r="Y253" s="102" t="s">
        <v>355</v>
      </c>
      <c r="Z253" s="102"/>
      <c r="AA253" s="135"/>
      <c r="AB253" s="78"/>
      <c r="AC253" s="108"/>
      <c r="AD253" s="108"/>
      <c r="AE253" s="109" t="s">
        <v>358</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customHeight="1" hidden="1">
      <c r="A254" s="845"/>
      <c r="B254" s="840"/>
      <c r="C254" s="140"/>
      <c r="D254" s="840"/>
      <c r="E254" s="140"/>
      <c r="F254" s="141"/>
      <c r="G254" s="79"/>
      <c r="H254" s="80"/>
      <c r="I254" s="80"/>
      <c r="J254" s="80"/>
      <c r="K254" s="80"/>
      <c r="L254" s="80"/>
      <c r="M254" s="80"/>
      <c r="N254" s="80"/>
      <c r="O254" s="80"/>
      <c r="P254" s="80"/>
      <c r="Q254" s="80"/>
      <c r="R254" s="80"/>
      <c r="S254" s="80"/>
      <c r="T254" s="80"/>
      <c r="U254" s="80"/>
      <c r="V254" s="80"/>
      <c r="W254" s="80"/>
      <c r="X254" s="81"/>
      <c r="Y254" s="102"/>
      <c r="Z254" s="102"/>
      <c r="AA254" s="135"/>
      <c r="AB254" s="113" t="s">
        <v>356</v>
      </c>
      <c r="AC254" s="114"/>
      <c r="AD254" s="114"/>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customHeight="1" hidden="1">
      <c r="A255" s="845"/>
      <c r="B255" s="840"/>
      <c r="C255" s="140"/>
      <c r="D255" s="840"/>
      <c r="E255" s="140"/>
      <c r="F255" s="14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customHeight="1" hidden="1">
      <c r="A256" s="845"/>
      <c r="B256" s="840"/>
      <c r="C256" s="140"/>
      <c r="D256" s="840"/>
      <c r="E256" s="140"/>
      <c r="F256" s="14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customHeight="1" hidden="1">
      <c r="A257" s="845"/>
      <c r="B257" s="840"/>
      <c r="C257" s="140"/>
      <c r="D257" s="840"/>
      <c r="E257" s="140"/>
      <c r="F257" s="14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2" t="s">
        <v>359</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customHeight="1" hidden="1">
      <c r="A258" s="845"/>
      <c r="B258" s="840"/>
      <c r="C258" s="140"/>
      <c r="D258" s="840"/>
      <c r="E258" s="140"/>
      <c r="F258" s="14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4"/>
      <c r="AF258" s="83"/>
      <c r="AG258" s="83"/>
      <c r="AH258" s="83"/>
      <c r="AI258" s="83"/>
      <c r="AJ258" s="83"/>
      <c r="AK258" s="83"/>
      <c r="AL258" s="83"/>
      <c r="AM258" s="83"/>
      <c r="AN258" s="83"/>
      <c r="AO258" s="83"/>
      <c r="AP258" s="83"/>
      <c r="AQ258" s="83"/>
      <c r="AR258" s="83"/>
      <c r="AS258" s="83"/>
      <c r="AT258" s="83"/>
      <c r="AU258" s="83"/>
      <c r="AV258" s="83"/>
      <c r="AW258" s="83"/>
      <c r="AX258" s="105"/>
    </row>
    <row r="259" spans="1:50" ht="22.5" customHeight="1" hidden="1">
      <c r="A259" s="845"/>
      <c r="B259" s="840"/>
      <c r="C259" s="140"/>
      <c r="D259" s="840"/>
      <c r="E259" s="140"/>
      <c r="F259" s="14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6"/>
      <c r="AF259" s="89"/>
      <c r="AG259" s="89"/>
      <c r="AH259" s="89"/>
      <c r="AI259" s="89"/>
      <c r="AJ259" s="89"/>
      <c r="AK259" s="89"/>
      <c r="AL259" s="89"/>
      <c r="AM259" s="89"/>
      <c r="AN259" s="89"/>
      <c r="AO259" s="89"/>
      <c r="AP259" s="89"/>
      <c r="AQ259" s="89"/>
      <c r="AR259" s="89"/>
      <c r="AS259" s="89"/>
      <c r="AT259" s="89"/>
      <c r="AU259" s="89"/>
      <c r="AV259" s="89"/>
      <c r="AW259" s="89"/>
      <c r="AX259" s="107"/>
    </row>
    <row r="260" spans="1:50" ht="22.5" customHeight="1" hidden="1">
      <c r="A260" s="845"/>
      <c r="B260" s="840"/>
      <c r="C260" s="140"/>
      <c r="D260" s="840"/>
      <c r="E260" s="140"/>
      <c r="F260" s="141"/>
      <c r="G260" s="76" t="s">
        <v>357</v>
      </c>
      <c r="H260" s="77"/>
      <c r="I260" s="77"/>
      <c r="J260" s="77"/>
      <c r="K260" s="77"/>
      <c r="L260" s="77"/>
      <c r="M260" s="77"/>
      <c r="N260" s="77"/>
      <c r="O260" s="77"/>
      <c r="P260" s="77"/>
      <c r="Q260" s="77"/>
      <c r="R260" s="77"/>
      <c r="S260" s="77"/>
      <c r="T260" s="77"/>
      <c r="U260" s="77"/>
      <c r="V260" s="77"/>
      <c r="W260" s="77"/>
      <c r="X260" s="78"/>
      <c r="Y260" s="102" t="s">
        <v>355</v>
      </c>
      <c r="Z260" s="102"/>
      <c r="AA260" s="135"/>
      <c r="AB260" s="78"/>
      <c r="AC260" s="108"/>
      <c r="AD260" s="108"/>
      <c r="AE260" s="109" t="s">
        <v>358</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customHeight="1" hidden="1">
      <c r="A261" s="845"/>
      <c r="B261" s="840"/>
      <c r="C261" s="140"/>
      <c r="D261" s="840"/>
      <c r="E261" s="140"/>
      <c r="F261" s="141"/>
      <c r="G261" s="79"/>
      <c r="H261" s="80"/>
      <c r="I261" s="80"/>
      <c r="J261" s="80"/>
      <c r="K261" s="80"/>
      <c r="L261" s="80"/>
      <c r="M261" s="80"/>
      <c r="N261" s="80"/>
      <c r="O261" s="80"/>
      <c r="P261" s="80"/>
      <c r="Q261" s="80"/>
      <c r="R261" s="80"/>
      <c r="S261" s="80"/>
      <c r="T261" s="80"/>
      <c r="U261" s="80"/>
      <c r="V261" s="80"/>
      <c r="W261" s="80"/>
      <c r="X261" s="81"/>
      <c r="Y261" s="102"/>
      <c r="Z261" s="102"/>
      <c r="AA261" s="135"/>
      <c r="AB261" s="113" t="s">
        <v>356</v>
      </c>
      <c r="AC261" s="114"/>
      <c r="AD261" s="114"/>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customHeight="1" hidden="1">
      <c r="A262" s="845"/>
      <c r="B262" s="840"/>
      <c r="C262" s="140"/>
      <c r="D262" s="840"/>
      <c r="E262" s="140"/>
      <c r="F262" s="14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customHeight="1" hidden="1">
      <c r="A263" s="845"/>
      <c r="B263" s="840"/>
      <c r="C263" s="140"/>
      <c r="D263" s="840"/>
      <c r="E263" s="140"/>
      <c r="F263" s="14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customHeight="1" hidden="1">
      <c r="A264" s="845"/>
      <c r="B264" s="840"/>
      <c r="C264" s="140"/>
      <c r="D264" s="840"/>
      <c r="E264" s="140"/>
      <c r="F264" s="14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2" t="s">
        <v>359</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customHeight="1" hidden="1">
      <c r="A265" s="845"/>
      <c r="B265" s="840"/>
      <c r="C265" s="140"/>
      <c r="D265" s="840"/>
      <c r="E265" s="140"/>
      <c r="F265" s="14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4"/>
      <c r="AF265" s="83"/>
      <c r="AG265" s="83"/>
      <c r="AH265" s="83"/>
      <c r="AI265" s="83"/>
      <c r="AJ265" s="83"/>
      <c r="AK265" s="83"/>
      <c r="AL265" s="83"/>
      <c r="AM265" s="83"/>
      <c r="AN265" s="83"/>
      <c r="AO265" s="83"/>
      <c r="AP265" s="83"/>
      <c r="AQ265" s="83"/>
      <c r="AR265" s="83"/>
      <c r="AS265" s="83"/>
      <c r="AT265" s="83"/>
      <c r="AU265" s="83"/>
      <c r="AV265" s="83"/>
      <c r="AW265" s="83"/>
      <c r="AX265" s="105"/>
    </row>
    <row r="266" spans="1:50" ht="22.5" customHeight="1" hidden="1">
      <c r="A266" s="845"/>
      <c r="B266" s="840"/>
      <c r="C266" s="140"/>
      <c r="D266" s="840"/>
      <c r="E266" s="140"/>
      <c r="F266" s="14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6"/>
      <c r="AF266" s="89"/>
      <c r="AG266" s="89"/>
      <c r="AH266" s="89"/>
      <c r="AI266" s="89"/>
      <c r="AJ266" s="89"/>
      <c r="AK266" s="89"/>
      <c r="AL266" s="89"/>
      <c r="AM266" s="89"/>
      <c r="AN266" s="89"/>
      <c r="AO266" s="89"/>
      <c r="AP266" s="89"/>
      <c r="AQ266" s="89"/>
      <c r="AR266" s="89"/>
      <c r="AS266" s="89"/>
      <c r="AT266" s="89"/>
      <c r="AU266" s="89"/>
      <c r="AV266" s="89"/>
      <c r="AW266" s="89"/>
      <c r="AX266" s="107"/>
    </row>
    <row r="267" spans="1:50" ht="22.5" customHeight="1" hidden="1">
      <c r="A267" s="845"/>
      <c r="B267" s="840"/>
      <c r="C267" s="140"/>
      <c r="D267" s="840"/>
      <c r="E267" s="140"/>
      <c r="F267" s="141"/>
      <c r="G267" s="76" t="s">
        <v>357</v>
      </c>
      <c r="H267" s="77"/>
      <c r="I267" s="77"/>
      <c r="J267" s="77"/>
      <c r="K267" s="77"/>
      <c r="L267" s="77"/>
      <c r="M267" s="77"/>
      <c r="N267" s="77"/>
      <c r="O267" s="77"/>
      <c r="P267" s="77"/>
      <c r="Q267" s="77"/>
      <c r="R267" s="77"/>
      <c r="S267" s="77"/>
      <c r="T267" s="77"/>
      <c r="U267" s="77"/>
      <c r="V267" s="77"/>
      <c r="W267" s="77"/>
      <c r="X267" s="78"/>
      <c r="Y267" s="102" t="s">
        <v>355</v>
      </c>
      <c r="Z267" s="102"/>
      <c r="AA267" s="135"/>
      <c r="AB267" s="78"/>
      <c r="AC267" s="108"/>
      <c r="AD267" s="108"/>
      <c r="AE267" s="109" t="s">
        <v>358</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customHeight="1" hidden="1">
      <c r="A268" s="845"/>
      <c r="B268" s="840"/>
      <c r="C268" s="140"/>
      <c r="D268" s="840"/>
      <c r="E268" s="140"/>
      <c r="F268" s="141"/>
      <c r="G268" s="79"/>
      <c r="H268" s="80"/>
      <c r="I268" s="80"/>
      <c r="J268" s="80"/>
      <c r="K268" s="80"/>
      <c r="L268" s="80"/>
      <c r="M268" s="80"/>
      <c r="N268" s="80"/>
      <c r="O268" s="80"/>
      <c r="P268" s="80"/>
      <c r="Q268" s="80"/>
      <c r="R268" s="80"/>
      <c r="S268" s="80"/>
      <c r="T268" s="80"/>
      <c r="U268" s="80"/>
      <c r="V268" s="80"/>
      <c r="W268" s="80"/>
      <c r="X268" s="81"/>
      <c r="Y268" s="102"/>
      <c r="Z268" s="102"/>
      <c r="AA268" s="135"/>
      <c r="AB268" s="113" t="s">
        <v>356</v>
      </c>
      <c r="AC268" s="114"/>
      <c r="AD268" s="114"/>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customHeight="1" hidden="1">
      <c r="A269" s="845"/>
      <c r="B269" s="840"/>
      <c r="C269" s="140"/>
      <c r="D269" s="840"/>
      <c r="E269" s="140"/>
      <c r="F269" s="14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customHeight="1" hidden="1">
      <c r="A270" s="845"/>
      <c r="B270" s="840"/>
      <c r="C270" s="140"/>
      <c r="D270" s="840"/>
      <c r="E270" s="140"/>
      <c r="F270" s="14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customHeight="1" hidden="1">
      <c r="A271" s="845"/>
      <c r="B271" s="840"/>
      <c r="C271" s="140"/>
      <c r="D271" s="840"/>
      <c r="E271" s="140"/>
      <c r="F271" s="14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2" t="s">
        <v>359</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customHeight="1" hidden="1">
      <c r="A272" s="845"/>
      <c r="B272" s="840"/>
      <c r="C272" s="140"/>
      <c r="D272" s="840"/>
      <c r="E272" s="140"/>
      <c r="F272" s="14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4"/>
      <c r="AF272" s="83"/>
      <c r="AG272" s="83"/>
      <c r="AH272" s="83"/>
      <c r="AI272" s="83"/>
      <c r="AJ272" s="83"/>
      <c r="AK272" s="83"/>
      <c r="AL272" s="83"/>
      <c r="AM272" s="83"/>
      <c r="AN272" s="83"/>
      <c r="AO272" s="83"/>
      <c r="AP272" s="83"/>
      <c r="AQ272" s="83"/>
      <c r="AR272" s="83"/>
      <c r="AS272" s="83"/>
      <c r="AT272" s="83"/>
      <c r="AU272" s="83"/>
      <c r="AV272" s="83"/>
      <c r="AW272" s="83"/>
      <c r="AX272" s="105"/>
    </row>
    <row r="273" spans="1:50" ht="22.5" customHeight="1" hidden="1">
      <c r="A273" s="845"/>
      <c r="B273" s="840"/>
      <c r="C273" s="140"/>
      <c r="D273" s="840"/>
      <c r="E273" s="140"/>
      <c r="F273" s="14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6"/>
      <c r="AF273" s="89"/>
      <c r="AG273" s="89"/>
      <c r="AH273" s="89"/>
      <c r="AI273" s="89"/>
      <c r="AJ273" s="89"/>
      <c r="AK273" s="89"/>
      <c r="AL273" s="89"/>
      <c r="AM273" s="89"/>
      <c r="AN273" s="89"/>
      <c r="AO273" s="89"/>
      <c r="AP273" s="89"/>
      <c r="AQ273" s="89"/>
      <c r="AR273" s="89"/>
      <c r="AS273" s="89"/>
      <c r="AT273" s="89"/>
      <c r="AU273" s="89"/>
      <c r="AV273" s="89"/>
      <c r="AW273" s="89"/>
      <c r="AX273" s="107"/>
    </row>
    <row r="274" spans="1:50" ht="22.5" customHeight="1" hidden="1">
      <c r="A274" s="845"/>
      <c r="B274" s="840"/>
      <c r="C274" s="140"/>
      <c r="D274" s="840"/>
      <c r="E274" s="140"/>
      <c r="F274" s="141"/>
      <c r="G274" s="76" t="s">
        <v>357</v>
      </c>
      <c r="H274" s="77"/>
      <c r="I274" s="77"/>
      <c r="J274" s="77"/>
      <c r="K274" s="77"/>
      <c r="L274" s="77"/>
      <c r="M274" s="77"/>
      <c r="N274" s="77"/>
      <c r="O274" s="77"/>
      <c r="P274" s="77"/>
      <c r="Q274" s="77"/>
      <c r="R274" s="77"/>
      <c r="S274" s="77"/>
      <c r="T274" s="77"/>
      <c r="U274" s="77"/>
      <c r="V274" s="77"/>
      <c r="W274" s="77"/>
      <c r="X274" s="78"/>
      <c r="Y274" s="102" t="s">
        <v>355</v>
      </c>
      <c r="Z274" s="102"/>
      <c r="AA274" s="135"/>
      <c r="AB274" s="78"/>
      <c r="AC274" s="108"/>
      <c r="AD274" s="108"/>
      <c r="AE274" s="109" t="s">
        <v>358</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customHeight="1" hidden="1">
      <c r="A275" s="845"/>
      <c r="B275" s="840"/>
      <c r="C275" s="140"/>
      <c r="D275" s="840"/>
      <c r="E275" s="140"/>
      <c r="F275" s="141"/>
      <c r="G275" s="79"/>
      <c r="H275" s="80"/>
      <c r="I275" s="80"/>
      <c r="J275" s="80"/>
      <c r="K275" s="80"/>
      <c r="L275" s="80"/>
      <c r="M275" s="80"/>
      <c r="N275" s="80"/>
      <c r="O275" s="80"/>
      <c r="P275" s="80"/>
      <c r="Q275" s="80"/>
      <c r="R275" s="80"/>
      <c r="S275" s="80"/>
      <c r="T275" s="80"/>
      <c r="U275" s="80"/>
      <c r="V275" s="80"/>
      <c r="W275" s="80"/>
      <c r="X275" s="81"/>
      <c r="Y275" s="102"/>
      <c r="Z275" s="102"/>
      <c r="AA275" s="135"/>
      <c r="AB275" s="113" t="s">
        <v>356</v>
      </c>
      <c r="AC275" s="114"/>
      <c r="AD275" s="114"/>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customHeight="1" hidden="1">
      <c r="A276" s="845"/>
      <c r="B276" s="840"/>
      <c r="C276" s="140"/>
      <c r="D276" s="840"/>
      <c r="E276" s="140"/>
      <c r="F276" s="14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customHeight="1" hidden="1">
      <c r="A277" s="845"/>
      <c r="B277" s="840"/>
      <c r="C277" s="140"/>
      <c r="D277" s="840"/>
      <c r="E277" s="140"/>
      <c r="F277" s="14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customHeight="1" hidden="1">
      <c r="A278" s="845"/>
      <c r="B278" s="840"/>
      <c r="C278" s="140"/>
      <c r="D278" s="840"/>
      <c r="E278" s="140"/>
      <c r="F278" s="14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2" t="s">
        <v>359</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customHeight="1" hidden="1">
      <c r="A279" s="845"/>
      <c r="B279" s="840"/>
      <c r="C279" s="140"/>
      <c r="D279" s="840"/>
      <c r="E279" s="140"/>
      <c r="F279" s="14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4"/>
      <c r="AF279" s="83"/>
      <c r="AG279" s="83"/>
      <c r="AH279" s="83"/>
      <c r="AI279" s="83"/>
      <c r="AJ279" s="83"/>
      <c r="AK279" s="83"/>
      <c r="AL279" s="83"/>
      <c r="AM279" s="83"/>
      <c r="AN279" s="83"/>
      <c r="AO279" s="83"/>
      <c r="AP279" s="83"/>
      <c r="AQ279" s="83"/>
      <c r="AR279" s="83"/>
      <c r="AS279" s="83"/>
      <c r="AT279" s="83"/>
      <c r="AU279" s="83"/>
      <c r="AV279" s="83"/>
      <c r="AW279" s="83"/>
      <c r="AX279" s="105"/>
    </row>
    <row r="280" spans="1:50" ht="22.5" customHeight="1" hidden="1">
      <c r="A280" s="845"/>
      <c r="B280" s="840"/>
      <c r="C280" s="140"/>
      <c r="D280" s="840"/>
      <c r="E280" s="140"/>
      <c r="F280" s="14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6"/>
      <c r="AF280" s="89"/>
      <c r="AG280" s="89"/>
      <c r="AH280" s="89"/>
      <c r="AI280" s="89"/>
      <c r="AJ280" s="89"/>
      <c r="AK280" s="89"/>
      <c r="AL280" s="89"/>
      <c r="AM280" s="89"/>
      <c r="AN280" s="89"/>
      <c r="AO280" s="89"/>
      <c r="AP280" s="89"/>
      <c r="AQ280" s="89"/>
      <c r="AR280" s="89"/>
      <c r="AS280" s="89"/>
      <c r="AT280" s="89"/>
      <c r="AU280" s="89"/>
      <c r="AV280" s="89"/>
      <c r="AW280" s="89"/>
      <c r="AX280" s="107"/>
    </row>
    <row r="281" spans="1:50" ht="22.5" customHeight="1" hidden="1">
      <c r="A281" s="845"/>
      <c r="B281" s="840"/>
      <c r="C281" s="140"/>
      <c r="D281" s="840"/>
      <c r="E281" s="140"/>
      <c r="F281" s="141"/>
      <c r="G281" s="76" t="s">
        <v>357</v>
      </c>
      <c r="H281" s="77"/>
      <c r="I281" s="77"/>
      <c r="J281" s="77"/>
      <c r="K281" s="77"/>
      <c r="L281" s="77"/>
      <c r="M281" s="77"/>
      <c r="N281" s="77"/>
      <c r="O281" s="77"/>
      <c r="P281" s="77"/>
      <c r="Q281" s="77"/>
      <c r="R281" s="77"/>
      <c r="S281" s="77"/>
      <c r="T281" s="77"/>
      <c r="U281" s="77"/>
      <c r="V281" s="77"/>
      <c r="W281" s="77"/>
      <c r="X281" s="78"/>
      <c r="Y281" s="102" t="s">
        <v>355</v>
      </c>
      <c r="Z281" s="102"/>
      <c r="AA281" s="135"/>
      <c r="AB281" s="78"/>
      <c r="AC281" s="108"/>
      <c r="AD281" s="108"/>
      <c r="AE281" s="109" t="s">
        <v>358</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customHeight="1" hidden="1">
      <c r="A282" s="845"/>
      <c r="B282" s="840"/>
      <c r="C282" s="140"/>
      <c r="D282" s="840"/>
      <c r="E282" s="140"/>
      <c r="F282" s="141"/>
      <c r="G282" s="79"/>
      <c r="H282" s="80"/>
      <c r="I282" s="80"/>
      <c r="J282" s="80"/>
      <c r="K282" s="80"/>
      <c r="L282" s="80"/>
      <c r="M282" s="80"/>
      <c r="N282" s="80"/>
      <c r="O282" s="80"/>
      <c r="P282" s="80"/>
      <c r="Q282" s="80"/>
      <c r="R282" s="80"/>
      <c r="S282" s="80"/>
      <c r="T282" s="80"/>
      <c r="U282" s="80"/>
      <c r="V282" s="80"/>
      <c r="W282" s="80"/>
      <c r="X282" s="81"/>
      <c r="Y282" s="102"/>
      <c r="Z282" s="102"/>
      <c r="AA282" s="135"/>
      <c r="AB282" s="113" t="s">
        <v>356</v>
      </c>
      <c r="AC282" s="114"/>
      <c r="AD282" s="114"/>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customHeight="1" hidden="1">
      <c r="A283" s="845"/>
      <c r="B283" s="840"/>
      <c r="C283" s="140"/>
      <c r="D283" s="840"/>
      <c r="E283" s="140"/>
      <c r="F283" s="14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customHeight="1" hidden="1">
      <c r="A284" s="845"/>
      <c r="B284" s="840"/>
      <c r="C284" s="140"/>
      <c r="D284" s="840"/>
      <c r="E284" s="140"/>
      <c r="F284" s="14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customHeight="1" hidden="1">
      <c r="A285" s="845"/>
      <c r="B285" s="840"/>
      <c r="C285" s="140"/>
      <c r="D285" s="840"/>
      <c r="E285" s="140"/>
      <c r="F285" s="14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2" t="s">
        <v>359</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customHeight="1" hidden="1">
      <c r="A286" s="845"/>
      <c r="B286" s="840"/>
      <c r="C286" s="140"/>
      <c r="D286" s="840"/>
      <c r="E286" s="140"/>
      <c r="F286" s="14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4"/>
      <c r="AF286" s="83"/>
      <c r="AG286" s="83"/>
      <c r="AH286" s="83"/>
      <c r="AI286" s="83"/>
      <c r="AJ286" s="83"/>
      <c r="AK286" s="83"/>
      <c r="AL286" s="83"/>
      <c r="AM286" s="83"/>
      <c r="AN286" s="83"/>
      <c r="AO286" s="83"/>
      <c r="AP286" s="83"/>
      <c r="AQ286" s="83"/>
      <c r="AR286" s="83"/>
      <c r="AS286" s="83"/>
      <c r="AT286" s="83"/>
      <c r="AU286" s="83"/>
      <c r="AV286" s="83"/>
      <c r="AW286" s="83"/>
      <c r="AX286" s="105"/>
    </row>
    <row r="287" spans="1:50" ht="22.5" customHeight="1" hidden="1">
      <c r="A287" s="845"/>
      <c r="B287" s="840"/>
      <c r="C287" s="140"/>
      <c r="D287" s="840"/>
      <c r="E287" s="142"/>
      <c r="F287" s="14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6"/>
      <c r="AF287" s="89"/>
      <c r="AG287" s="89"/>
      <c r="AH287" s="89"/>
      <c r="AI287" s="89"/>
      <c r="AJ287" s="89"/>
      <c r="AK287" s="89"/>
      <c r="AL287" s="89"/>
      <c r="AM287" s="89"/>
      <c r="AN287" s="89"/>
      <c r="AO287" s="89"/>
      <c r="AP287" s="89"/>
      <c r="AQ287" s="89"/>
      <c r="AR287" s="89"/>
      <c r="AS287" s="89"/>
      <c r="AT287" s="89"/>
      <c r="AU287" s="89"/>
      <c r="AV287" s="89"/>
      <c r="AW287" s="89"/>
      <c r="AX287" s="107"/>
    </row>
    <row r="288" spans="1:50" ht="22.5" customHeight="1" hidden="1">
      <c r="A288" s="845"/>
      <c r="B288" s="840"/>
      <c r="C288" s="140"/>
      <c r="D288" s="840"/>
      <c r="E288" s="135" t="s">
        <v>384</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customHeight="1" hidden="1">
      <c r="A289" s="845"/>
      <c r="B289" s="840"/>
      <c r="C289" s="140"/>
      <c r="D289" s="840"/>
      <c r="E289" s="104"/>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5"/>
    </row>
    <row r="290" spans="1:50" ht="24.75" customHeight="1" hidden="1">
      <c r="A290" s="845"/>
      <c r="B290" s="840"/>
      <c r="C290" s="140"/>
      <c r="D290" s="840"/>
      <c r="E290" s="106"/>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7"/>
    </row>
    <row r="291" spans="1:50" ht="45" customHeight="1" hidden="1">
      <c r="A291" s="845"/>
      <c r="B291" s="840"/>
      <c r="C291" s="140"/>
      <c r="D291" s="840"/>
      <c r="E291" s="180" t="s">
        <v>380</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customHeight="1" hidden="1">
      <c r="A292" s="845"/>
      <c r="B292" s="840"/>
      <c r="C292" s="140"/>
      <c r="D292" s="840"/>
      <c r="E292" s="180" t="s">
        <v>379</v>
      </c>
      <c r="F292" s="185"/>
      <c r="G292" s="88"/>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customHeight="1" hidden="1">
      <c r="A293" s="845"/>
      <c r="B293" s="840"/>
      <c r="C293" s="140"/>
      <c r="D293" s="840"/>
      <c r="E293" s="138" t="s">
        <v>340</v>
      </c>
      <c r="F293" s="139"/>
      <c r="G293" s="188" t="s">
        <v>353</v>
      </c>
      <c r="H293" s="176"/>
      <c r="I293" s="176"/>
      <c r="J293" s="176"/>
      <c r="K293" s="176"/>
      <c r="L293" s="176"/>
      <c r="M293" s="176"/>
      <c r="N293" s="176"/>
      <c r="O293" s="176"/>
      <c r="P293" s="176"/>
      <c r="Q293" s="176"/>
      <c r="R293" s="176"/>
      <c r="S293" s="176"/>
      <c r="T293" s="176"/>
      <c r="U293" s="176"/>
      <c r="V293" s="176"/>
      <c r="W293" s="176"/>
      <c r="X293" s="177"/>
      <c r="Y293" s="189"/>
      <c r="Z293" s="190"/>
      <c r="AA293" s="191"/>
      <c r="AB293" s="175" t="s">
        <v>12</v>
      </c>
      <c r="AC293" s="176"/>
      <c r="AD293" s="177"/>
      <c r="AE293" s="202" t="s">
        <v>323</v>
      </c>
      <c r="AF293" s="202"/>
      <c r="AG293" s="202"/>
      <c r="AH293" s="202"/>
      <c r="AI293" s="202" t="s">
        <v>324</v>
      </c>
      <c r="AJ293" s="202"/>
      <c r="AK293" s="202"/>
      <c r="AL293" s="202"/>
      <c r="AM293" s="202" t="s">
        <v>325</v>
      </c>
      <c r="AN293" s="202"/>
      <c r="AO293" s="202"/>
      <c r="AP293" s="175"/>
      <c r="AQ293" s="175" t="s">
        <v>321</v>
      </c>
      <c r="AR293" s="176"/>
      <c r="AS293" s="176"/>
      <c r="AT293" s="177"/>
      <c r="AU293" s="120" t="s">
        <v>356</v>
      </c>
      <c r="AV293" s="120"/>
      <c r="AW293" s="120"/>
      <c r="AX293" s="122"/>
    </row>
    <row r="294" spans="1:50" ht="18.75" customHeight="1" hidden="1">
      <c r="A294" s="845"/>
      <c r="B294" s="840"/>
      <c r="C294" s="140"/>
      <c r="D294" s="840"/>
      <c r="E294" s="140"/>
      <c r="F294" s="141"/>
      <c r="G294" s="129"/>
      <c r="H294" s="130"/>
      <c r="I294" s="130"/>
      <c r="J294" s="130"/>
      <c r="K294" s="130"/>
      <c r="L294" s="130"/>
      <c r="M294" s="130"/>
      <c r="N294" s="130"/>
      <c r="O294" s="130"/>
      <c r="P294" s="130"/>
      <c r="Q294" s="130"/>
      <c r="R294" s="130"/>
      <c r="S294" s="130"/>
      <c r="T294" s="130"/>
      <c r="U294" s="130"/>
      <c r="V294" s="130"/>
      <c r="W294" s="130"/>
      <c r="X294" s="131"/>
      <c r="Y294" s="132"/>
      <c r="Z294" s="133"/>
      <c r="AA294" s="134"/>
      <c r="AB294" s="161"/>
      <c r="AC294" s="130"/>
      <c r="AD294" s="131"/>
      <c r="AE294" s="160"/>
      <c r="AF294" s="160"/>
      <c r="AG294" s="160"/>
      <c r="AH294" s="160"/>
      <c r="AI294" s="160"/>
      <c r="AJ294" s="160"/>
      <c r="AK294" s="160"/>
      <c r="AL294" s="160"/>
      <c r="AM294" s="160"/>
      <c r="AN294" s="160"/>
      <c r="AO294" s="160"/>
      <c r="AP294" s="161"/>
      <c r="AQ294" s="178"/>
      <c r="AR294" s="162"/>
      <c r="AS294" s="130" t="s">
        <v>322</v>
      </c>
      <c r="AT294" s="131"/>
      <c r="AU294" s="162"/>
      <c r="AV294" s="162"/>
      <c r="AW294" s="130" t="s">
        <v>310</v>
      </c>
      <c r="AX294" s="179"/>
    </row>
    <row r="295" spans="1:50" ht="39.75" customHeight="1" hidden="1">
      <c r="A295" s="845"/>
      <c r="B295" s="840"/>
      <c r="C295" s="140"/>
      <c r="D295" s="840"/>
      <c r="E295" s="140"/>
      <c r="F295" s="141"/>
      <c r="G295" s="82"/>
      <c r="H295" s="83"/>
      <c r="I295" s="83"/>
      <c r="J295" s="83"/>
      <c r="K295" s="83"/>
      <c r="L295" s="83"/>
      <c r="M295" s="83"/>
      <c r="N295" s="83"/>
      <c r="O295" s="83"/>
      <c r="P295" s="83"/>
      <c r="Q295" s="83"/>
      <c r="R295" s="83"/>
      <c r="S295" s="83"/>
      <c r="T295" s="83"/>
      <c r="U295" s="83"/>
      <c r="V295" s="83"/>
      <c r="W295" s="83"/>
      <c r="X295" s="84"/>
      <c r="Y295" s="172" t="s">
        <v>354</v>
      </c>
      <c r="Z295" s="173"/>
      <c r="AA295" s="174"/>
      <c r="AB295" s="168"/>
      <c r="AC295" s="201"/>
      <c r="AD295" s="201"/>
      <c r="AE295" s="163"/>
      <c r="AF295" s="196"/>
      <c r="AG295" s="196"/>
      <c r="AH295" s="196"/>
      <c r="AI295" s="163"/>
      <c r="AJ295" s="196"/>
      <c r="AK295" s="196"/>
      <c r="AL295" s="196"/>
      <c r="AM295" s="163"/>
      <c r="AN295" s="196"/>
      <c r="AO295" s="196"/>
      <c r="AP295" s="196"/>
      <c r="AQ295" s="163"/>
      <c r="AR295" s="196"/>
      <c r="AS295" s="196"/>
      <c r="AT295" s="196"/>
      <c r="AU295" s="163"/>
      <c r="AV295" s="196"/>
      <c r="AW295" s="196"/>
      <c r="AX295" s="197"/>
    </row>
    <row r="296" spans="1:50" ht="48" customHeight="1" hidden="1">
      <c r="A296" s="845"/>
      <c r="B296" s="840"/>
      <c r="C296" s="140"/>
      <c r="D296" s="840"/>
      <c r="E296" s="140"/>
      <c r="F296" s="141"/>
      <c r="G296" s="88"/>
      <c r="H296" s="89"/>
      <c r="I296" s="89"/>
      <c r="J296" s="89"/>
      <c r="K296" s="89"/>
      <c r="L296" s="89"/>
      <c r="M296" s="89"/>
      <c r="N296" s="89"/>
      <c r="O296" s="89"/>
      <c r="P296" s="89"/>
      <c r="Q296" s="89"/>
      <c r="R296" s="89"/>
      <c r="S296" s="89"/>
      <c r="T296" s="89"/>
      <c r="U296" s="89"/>
      <c r="V296" s="89"/>
      <c r="W296" s="89"/>
      <c r="X296" s="90"/>
      <c r="Y296" s="194" t="s">
        <v>61</v>
      </c>
      <c r="Z296" s="198"/>
      <c r="AA296" s="199"/>
      <c r="AB296" s="171"/>
      <c r="AC296" s="200"/>
      <c r="AD296" s="200"/>
      <c r="AE296" s="163"/>
      <c r="AF296" s="196"/>
      <c r="AG296" s="196"/>
      <c r="AH296" s="196"/>
      <c r="AI296" s="163"/>
      <c r="AJ296" s="196"/>
      <c r="AK296" s="196"/>
      <c r="AL296" s="196"/>
      <c r="AM296" s="163"/>
      <c r="AN296" s="196"/>
      <c r="AO296" s="196"/>
      <c r="AP296" s="196"/>
      <c r="AQ296" s="163"/>
      <c r="AR296" s="196"/>
      <c r="AS296" s="196"/>
      <c r="AT296" s="196"/>
      <c r="AU296" s="163"/>
      <c r="AV296" s="196"/>
      <c r="AW296" s="196"/>
      <c r="AX296" s="197"/>
    </row>
    <row r="297" spans="1:50" ht="18.75" customHeight="1" hidden="1">
      <c r="A297" s="845"/>
      <c r="B297" s="840"/>
      <c r="C297" s="140"/>
      <c r="D297" s="840"/>
      <c r="E297" s="140"/>
      <c r="F297" s="141"/>
      <c r="G297" s="188" t="s">
        <v>353</v>
      </c>
      <c r="H297" s="176"/>
      <c r="I297" s="176"/>
      <c r="J297" s="176"/>
      <c r="K297" s="176"/>
      <c r="L297" s="176"/>
      <c r="M297" s="176"/>
      <c r="N297" s="176"/>
      <c r="O297" s="176"/>
      <c r="P297" s="176"/>
      <c r="Q297" s="176"/>
      <c r="R297" s="176"/>
      <c r="S297" s="176"/>
      <c r="T297" s="176"/>
      <c r="U297" s="176"/>
      <c r="V297" s="176"/>
      <c r="W297" s="176"/>
      <c r="X297" s="177"/>
      <c r="Y297" s="189"/>
      <c r="Z297" s="190"/>
      <c r="AA297" s="191"/>
      <c r="AB297" s="175" t="s">
        <v>12</v>
      </c>
      <c r="AC297" s="176"/>
      <c r="AD297" s="177"/>
      <c r="AE297" s="202" t="s">
        <v>323</v>
      </c>
      <c r="AF297" s="202"/>
      <c r="AG297" s="202"/>
      <c r="AH297" s="202"/>
      <c r="AI297" s="202" t="s">
        <v>324</v>
      </c>
      <c r="AJ297" s="202"/>
      <c r="AK297" s="202"/>
      <c r="AL297" s="202"/>
      <c r="AM297" s="202" t="s">
        <v>325</v>
      </c>
      <c r="AN297" s="202"/>
      <c r="AO297" s="202"/>
      <c r="AP297" s="175"/>
      <c r="AQ297" s="175" t="s">
        <v>321</v>
      </c>
      <c r="AR297" s="176"/>
      <c r="AS297" s="176"/>
      <c r="AT297" s="177"/>
      <c r="AU297" s="120" t="s">
        <v>356</v>
      </c>
      <c r="AV297" s="120"/>
      <c r="AW297" s="120"/>
      <c r="AX297" s="122"/>
    </row>
    <row r="298" spans="1:50" ht="18.75" customHeight="1" hidden="1">
      <c r="A298" s="845"/>
      <c r="B298" s="840"/>
      <c r="C298" s="140"/>
      <c r="D298" s="840"/>
      <c r="E298" s="140"/>
      <c r="F298" s="141"/>
      <c r="G298" s="129"/>
      <c r="H298" s="130"/>
      <c r="I298" s="130"/>
      <c r="J298" s="130"/>
      <c r="K298" s="130"/>
      <c r="L298" s="130"/>
      <c r="M298" s="130"/>
      <c r="N298" s="130"/>
      <c r="O298" s="130"/>
      <c r="P298" s="130"/>
      <c r="Q298" s="130"/>
      <c r="R298" s="130"/>
      <c r="S298" s="130"/>
      <c r="T298" s="130"/>
      <c r="U298" s="130"/>
      <c r="V298" s="130"/>
      <c r="W298" s="130"/>
      <c r="X298" s="131"/>
      <c r="Y298" s="132"/>
      <c r="Z298" s="133"/>
      <c r="AA298" s="134"/>
      <c r="AB298" s="161"/>
      <c r="AC298" s="130"/>
      <c r="AD298" s="131"/>
      <c r="AE298" s="160"/>
      <c r="AF298" s="160"/>
      <c r="AG298" s="160"/>
      <c r="AH298" s="160"/>
      <c r="AI298" s="160"/>
      <c r="AJ298" s="160"/>
      <c r="AK298" s="160"/>
      <c r="AL298" s="160"/>
      <c r="AM298" s="160"/>
      <c r="AN298" s="160"/>
      <c r="AO298" s="160"/>
      <c r="AP298" s="161"/>
      <c r="AQ298" s="178"/>
      <c r="AR298" s="162"/>
      <c r="AS298" s="130" t="s">
        <v>322</v>
      </c>
      <c r="AT298" s="131"/>
      <c r="AU298" s="162"/>
      <c r="AV298" s="162"/>
      <c r="AW298" s="130" t="s">
        <v>310</v>
      </c>
      <c r="AX298" s="179"/>
    </row>
    <row r="299" spans="1:50" ht="39.75" customHeight="1" hidden="1">
      <c r="A299" s="845"/>
      <c r="B299" s="840"/>
      <c r="C299" s="140"/>
      <c r="D299" s="840"/>
      <c r="E299" s="140"/>
      <c r="F299" s="141"/>
      <c r="G299" s="82"/>
      <c r="H299" s="83"/>
      <c r="I299" s="83"/>
      <c r="J299" s="83"/>
      <c r="K299" s="83"/>
      <c r="L299" s="83"/>
      <c r="M299" s="83"/>
      <c r="N299" s="83"/>
      <c r="O299" s="83"/>
      <c r="P299" s="83"/>
      <c r="Q299" s="83"/>
      <c r="R299" s="83"/>
      <c r="S299" s="83"/>
      <c r="T299" s="83"/>
      <c r="U299" s="83"/>
      <c r="V299" s="83"/>
      <c r="W299" s="83"/>
      <c r="X299" s="84"/>
      <c r="Y299" s="172" t="s">
        <v>354</v>
      </c>
      <c r="Z299" s="173"/>
      <c r="AA299" s="174"/>
      <c r="AB299" s="168"/>
      <c r="AC299" s="201"/>
      <c r="AD299" s="201"/>
      <c r="AE299" s="163"/>
      <c r="AF299" s="196"/>
      <c r="AG299" s="196"/>
      <c r="AH299" s="196"/>
      <c r="AI299" s="163"/>
      <c r="AJ299" s="196"/>
      <c r="AK299" s="196"/>
      <c r="AL299" s="196"/>
      <c r="AM299" s="163"/>
      <c r="AN299" s="196"/>
      <c r="AO299" s="196"/>
      <c r="AP299" s="196"/>
      <c r="AQ299" s="163"/>
      <c r="AR299" s="196"/>
      <c r="AS299" s="196"/>
      <c r="AT299" s="196"/>
      <c r="AU299" s="163"/>
      <c r="AV299" s="196"/>
      <c r="AW299" s="196"/>
      <c r="AX299" s="197"/>
    </row>
    <row r="300" spans="1:50" ht="39.75" customHeight="1" hidden="1">
      <c r="A300" s="845"/>
      <c r="B300" s="840"/>
      <c r="C300" s="140"/>
      <c r="D300" s="840"/>
      <c r="E300" s="140"/>
      <c r="F300" s="141"/>
      <c r="G300" s="88"/>
      <c r="H300" s="89"/>
      <c r="I300" s="89"/>
      <c r="J300" s="89"/>
      <c r="K300" s="89"/>
      <c r="L300" s="89"/>
      <c r="M300" s="89"/>
      <c r="N300" s="89"/>
      <c r="O300" s="89"/>
      <c r="P300" s="89"/>
      <c r="Q300" s="89"/>
      <c r="R300" s="89"/>
      <c r="S300" s="89"/>
      <c r="T300" s="89"/>
      <c r="U300" s="89"/>
      <c r="V300" s="89"/>
      <c r="W300" s="89"/>
      <c r="X300" s="90"/>
      <c r="Y300" s="194" t="s">
        <v>61</v>
      </c>
      <c r="Z300" s="198"/>
      <c r="AA300" s="199"/>
      <c r="AB300" s="171"/>
      <c r="AC300" s="200"/>
      <c r="AD300" s="200"/>
      <c r="AE300" s="163"/>
      <c r="AF300" s="196"/>
      <c r="AG300" s="196"/>
      <c r="AH300" s="196"/>
      <c r="AI300" s="163"/>
      <c r="AJ300" s="196"/>
      <c r="AK300" s="196"/>
      <c r="AL300" s="196"/>
      <c r="AM300" s="163"/>
      <c r="AN300" s="196"/>
      <c r="AO300" s="196"/>
      <c r="AP300" s="196"/>
      <c r="AQ300" s="163"/>
      <c r="AR300" s="196"/>
      <c r="AS300" s="196"/>
      <c r="AT300" s="196"/>
      <c r="AU300" s="163"/>
      <c r="AV300" s="196"/>
      <c r="AW300" s="196"/>
      <c r="AX300" s="197"/>
    </row>
    <row r="301" spans="1:50" ht="18.75" customHeight="1" hidden="1">
      <c r="A301" s="845"/>
      <c r="B301" s="840"/>
      <c r="C301" s="140"/>
      <c r="D301" s="840"/>
      <c r="E301" s="140"/>
      <c r="F301" s="141"/>
      <c r="G301" s="188" t="s">
        <v>353</v>
      </c>
      <c r="H301" s="176"/>
      <c r="I301" s="176"/>
      <c r="J301" s="176"/>
      <c r="K301" s="176"/>
      <c r="L301" s="176"/>
      <c r="M301" s="176"/>
      <c r="N301" s="176"/>
      <c r="O301" s="176"/>
      <c r="P301" s="176"/>
      <c r="Q301" s="176"/>
      <c r="R301" s="176"/>
      <c r="S301" s="176"/>
      <c r="T301" s="176"/>
      <c r="U301" s="176"/>
      <c r="V301" s="176"/>
      <c r="W301" s="176"/>
      <c r="X301" s="177"/>
      <c r="Y301" s="189"/>
      <c r="Z301" s="190"/>
      <c r="AA301" s="191"/>
      <c r="AB301" s="175" t="s">
        <v>12</v>
      </c>
      <c r="AC301" s="176"/>
      <c r="AD301" s="177"/>
      <c r="AE301" s="202" t="s">
        <v>323</v>
      </c>
      <c r="AF301" s="202"/>
      <c r="AG301" s="202"/>
      <c r="AH301" s="202"/>
      <c r="AI301" s="202" t="s">
        <v>324</v>
      </c>
      <c r="AJ301" s="202"/>
      <c r="AK301" s="202"/>
      <c r="AL301" s="202"/>
      <c r="AM301" s="202" t="s">
        <v>325</v>
      </c>
      <c r="AN301" s="202"/>
      <c r="AO301" s="202"/>
      <c r="AP301" s="175"/>
      <c r="AQ301" s="175" t="s">
        <v>321</v>
      </c>
      <c r="AR301" s="176"/>
      <c r="AS301" s="176"/>
      <c r="AT301" s="177"/>
      <c r="AU301" s="120" t="s">
        <v>356</v>
      </c>
      <c r="AV301" s="120"/>
      <c r="AW301" s="120"/>
      <c r="AX301" s="122"/>
    </row>
    <row r="302" spans="1:50" ht="18.75" customHeight="1" hidden="1">
      <c r="A302" s="845"/>
      <c r="B302" s="840"/>
      <c r="C302" s="140"/>
      <c r="D302" s="840"/>
      <c r="E302" s="140"/>
      <c r="F302" s="141"/>
      <c r="G302" s="129"/>
      <c r="H302" s="130"/>
      <c r="I302" s="130"/>
      <c r="J302" s="130"/>
      <c r="K302" s="130"/>
      <c r="L302" s="130"/>
      <c r="M302" s="130"/>
      <c r="N302" s="130"/>
      <c r="O302" s="130"/>
      <c r="P302" s="130"/>
      <c r="Q302" s="130"/>
      <c r="R302" s="130"/>
      <c r="S302" s="130"/>
      <c r="T302" s="130"/>
      <c r="U302" s="130"/>
      <c r="V302" s="130"/>
      <c r="W302" s="130"/>
      <c r="X302" s="131"/>
      <c r="Y302" s="132"/>
      <c r="Z302" s="133"/>
      <c r="AA302" s="134"/>
      <c r="AB302" s="161"/>
      <c r="AC302" s="130"/>
      <c r="AD302" s="131"/>
      <c r="AE302" s="160"/>
      <c r="AF302" s="160"/>
      <c r="AG302" s="160"/>
      <c r="AH302" s="160"/>
      <c r="AI302" s="160"/>
      <c r="AJ302" s="160"/>
      <c r="AK302" s="160"/>
      <c r="AL302" s="160"/>
      <c r="AM302" s="160"/>
      <c r="AN302" s="160"/>
      <c r="AO302" s="160"/>
      <c r="AP302" s="161"/>
      <c r="AQ302" s="178"/>
      <c r="AR302" s="162"/>
      <c r="AS302" s="130" t="s">
        <v>322</v>
      </c>
      <c r="AT302" s="131"/>
      <c r="AU302" s="162"/>
      <c r="AV302" s="162"/>
      <c r="AW302" s="130" t="s">
        <v>310</v>
      </c>
      <c r="AX302" s="179"/>
    </row>
    <row r="303" spans="1:50" ht="39.75" customHeight="1" hidden="1">
      <c r="A303" s="845"/>
      <c r="B303" s="840"/>
      <c r="C303" s="140"/>
      <c r="D303" s="840"/>
      <c r="E303" s="140"/>
      <c r="F303" s="141"/>
      <c r="G303" s="82"/>
      <c r="H303" s="83"/>
      <c r="I303" s="83"/>
      <c r="J303" s="83"/>
      <c r="K303" s="83"/>
      <c r="L303" s="83"/>
      <c r="M303" s="83"/>
      <c r="N303" s="83"/>
      <c r="O303" s="83"/>
      <c r="P303" s="83"/>
      <c r="Q303" s="83"/>
      <c r="R303" s="83"/>
      <c r="S303" s="83"/>
      <c r="T303" s="83"/>
      <c r="U303" s="83"/>
      <c r="V303" s="83"/>
      <c r="W303" s="83"/>
      <c r="X303" s="84"/>
      <c r="Y303" s="172" t="s">
        <v>354</v>
      </c>
      <c r="Z303" s="173"/>
      <c r="AA303" s="174"/>
      <c r="AB303" s="168"/>
      <c r="AC303" s="201"/>
      <c r="AD303" s="201"/>
      <c r="AE303" s="163"/>
      <c r="AF303" s="196"/>
      <c r="AG303" s="196"/>
      <c r="AH303" s="196"/>
      <c r="AI303" s="163"/>
      <c r="AJ303" s="196"/>
      <c r="AK303" s="196"/>
      <c r="AL303" s="196"/>
      <c r="AM303" s="163"/>
      <c r="AN303" s="196"/>
      <c r="AO303" s="196"/>
      <c r="AP303" s="196"/>
      <c r="AQ303" s="163"/>
      <c r="AR303" s="196"/>
      <c r="AS303" s="196"/>
      <c r="AT303" s="196"/>
      <c r="AU303" s="163"/>
      <c r="AV303" s="196"/>
      <c r="AW303" s="196"/>
      <c r="AX303" s="197"/>
    </row>
    <row r="304" spans="1:50" ht="39.75" customHeight="1" hidden="1">
      <c r="A304" s="845"/>
      <c r="B304" s="840"/>
      <c r="C304" s="140"/>
      <c r="D304" s="840"/>
      <c r="E304" s="140"/>
      <c r="F304" s="141"/>
      <c r="G304" s="88"/>
      <c r="H304" s="89"/>
      <c r="I304" s="89"/>
      <c r="J304" s="89"/>
      <c r="K304" s="89"/>
      <c r="L304" s="89"/>
      <c r="M304" s="89"/>
      <c r="N304" s="89"/>
      <c r="O304" s="89"/>
      <c r="P304" s="89"/>
      <c r="Q304" s="89"/>
      <c r="R304" s="89"/>
      <c r="S304" s="89"/>
      <c r="T304" s="89"/>
      <c r="U304" s="89"/>
      <c r="V304" s="89"/>
      <c r="W304" s="89"/>
      <c r="X304" s="90"/>
      <c r="Y304" s="194" t="s">
        <v>61</v>
      </c>
      <c r="Z304" s="198"/>
      <c r="AA304" s="199"/>
      <c r="AB304" s="171"/>
      <c r="AC304" s="200"/>
      <c r="AD304" s="200"/>
      <c r="AE304" s="163"/>
      <c r="AF304" s="196"/>
      <c r="AG304" s="196"/>
      <c r="AH304" s="196"/>
      <c r="AI304" s="163"/>
      <c r="AJ304" s="196"/>
      <c r="AK304" s="196"/>
      <c r="AL304" s="196"/>
      <c r="AM304" s="163"/>
      <c r="AN304" s="196"/>
      <c r="AO304" s="196"/>
      <c r="AP304" s="196"/>
      <c r="AQ304" s="163"/>
      <c r="AR304" s="196"/>
      <c r="AS304" s="196"/>
      <c r="AT304" s="196"/>
      <c r="AU304" s="163"/>
      <c r="AV304" s="196"/>
      <c r="AW304" s="196"/>
      <c r="AX304" s="197"/>
    </row>
    <row r="305" spans="1:50" ht="18.75" customHeight="1" hidden="1">
      <c r="A305" s="845"/>
      <c r="B305" s="840"/>
      <c r="C305" s="140"/>
      <c r="D305" s="840"/>
      <c r="E305" s="140"/>
      <c r="F305" s="141"/>
      <c r="G305" s="188" t="s">
        <v>353</v>
      </c>
      <c r="H305" s="176"/>
      <c r="I305" s="176"/>
      <c r="J305" s="176"/>
      <c r="K305" s="176"/>
      <c r="L305" s="176"/>
      <c r="M305" s="176"/>
      <c r="N305" s="176"/>
      <c r="O305" s="176"/>
      <c r="P305" s="176"/>
      <c r="Q305" s="176"/>
      <c r="R305" s="176"/>
      <c r="S305" s="176"/>
      <c r="T305" s="176"/>
      <c r="U305" s="176"/>
      <c r="V305" s="176"/>
      <c r="W305" s="176"/>
      <c r="X305" s="177"/>
      <c r="Y305" s="189"/>
      <c r="Z305" s="190"/>
      <c r="AA305" s="191"/>
      <c r="AB305" s="175" t="s">
        <v>12</v>
      </c>
      <c r="AC305" s="176"/>
      <c r="AD305" s="177"/>
      <c r="AE305" s="202" t="s">
        <v>323</v>
      </c>
      <c r="AF305" s="202"/>
      <c r="AG305" s="202"/>
      <c r="AH305" s="202"/>
      <c r="AI305" s="202" t="s">
        <v>324</v>
      </c>
      <c r="AJ305" s="202"/>
      <c r="AK305" s="202"/>
      <c r="AL305" s="202"/>
      <c r="AM305" s="202" t="s">
        <v>325</v>
      </c>
      <c r="AN305" s="202"/>
      <c r="AO305" s="202"/>
      <c r="AP305" s="175"/>
      <c r="AQ305" s="175" t="s">
        <v>321</v>
      </c>
      <c r="AR305" s="176"/>
      <c r="AS305" s="176"/>
      <c r="AT305" s="177"/>
      <c r="AU305" s="120" t="s">
        <v>356</v>
      </c>
      <c r="AV305" s="120"/>
      <c r="AW305" s="120"/>
      <c r="AX305" s="122"/>
    </row>
    <row r="306" spans="1:50" ht="18.75" customHeight="1" hidden="1">
      <c r="A306" s="845"/>
      <c r="B306" s="840"/>
      <c r="C306" s="140"/>
      <c r="D306" s="840"/>
      <c r="E306" s="140"/>
      <c r="F306" s="141"/>
      <c r="G306" s="129"/>
      <c r="H306" s="130"/>
      <c r="I306" s="130"/>
      <c r="J306" s="130"/>
      <c r="K306" s="130"/>
      <c r="L306" s="130"/>
      <c r="M306" s="130"/>
      <c r="N306" s="130"/>
      <c r="O306" s="130"/>
      <c r="P306" s="130"/>
      <c r="Q306" s="130"/>
      <c r="R306" s="130"/>
      <c r="S306" s="130"/>
      <c r="T306" s="130"/>
      <c r="U306" s="130"/>
      <c r="V306" s="130"/>
      <c r="W306" s="130"/>
      <c r="X306" s="131"/>
      <c r="Y306" s="132"/>
      <c r="Z306" s="133"/>
      <c r="AA306" s="134"/>
      <c r="AB306" s="161"/>
      <c r="AC306" s="130"/>
      <c r="AD306" s="131"/>
      <c r="AE306" s="160"/>
      <c r="AF306" s="160"/>
      <c r="AG306" s="160"/>
      <c r="AH306" s="160"/>
      <c r="AI306" s="160"/>
      <c r="AJ306" s="160"/>
      <c r="AK306" s="160"/>
      <c r="AL306" s="160"/>
      <c r="AM306" s="160"/>
      <c r="AN306" s="160"/>
      <c r="AO306" s="160"/>
      <c r="AP306" s="161"/>
      <c r="AQ306" s="178"/>
      <c r="AR306" s="162"/>
      <c r="AS306" s="130" t="s">
        <v>322</v>
      </c>
      <c r="AT306" s="131"/>
      <c r="AU306" s="162"/>
      <c r="AV306" s="162"/>
      <c r="AW306" s="130" t="s">
        <v>310</v>
      </c>
      <c r="AX306" s="179"/>
    </row>
    <row r="307" spans="1:50" ht="39.75" customHeight="1" hidden="1">
      <c r="A307" s="845"/>
      <c r="B307" s="840"/>
      <c r="C307" s="140"/>
      <c r="D307" s="840"/>
      <c r="E307" s="140"/>
      <c r="F307" s="141"/>
      <c r="G307" s="82"/>
      <c r="H307" s="83"/>
      <c r="I307" s="83"/>
      <c r="J307" s="83"/>
      <c r="K307" s="83"/>
      <c r="L307" s="83"/>
      <c r="M307" s="83"/>
      <c r="N307" s="83"/>
      <c r="O307" s="83"/>
      <c r="P307" s="83"/>
      <c r="Q307" s="83"/>
      <c r="R307" s="83"/>
      <c r="S307" s="83"/>
      <c r="T307" s="83"/>
      <c r="U307" s="83"/>
      <c r="V307" s="83"/>
      <c r="W307" s="83"/>
      <c r="X307" s="84"/>
      <c r="Y307" s="172" t="s">
        <v>354</v>
      </c>
      <c r="Z307" s="173"/>
      <c r="AA307" s="174"/>
      <c r="AB307" s="168"/>
      <c r="AC307" s="201"/>
      <c r="AD307" s="201"/>
      <c r="AE307" s="163"/>
      <c r="AF307" s="196"/>
      <c r="AG307" s="196"/>
      <c r="AH307" s="196"/>
      <c r="AI307" s="163"/>
      <c r="AJ307" s="196"/>
      <c r="AK307" s="196"/>
      <c r="AL307" s="196"/>
      <c r="AM307" s="163"/>
      <c r="AN307" s="196"/>
      <c r="AO307" s="196"/>
      <c r="AP307" s="196"/>
      <c r="AQ307" s="163"/>
      <c r="AR307" s="196"/>
      <c r="AS307" s="196"/>
      <c r="AT307" s="196"/>
      <c r="AU307" s="163"/>
      <c r="AV307" s="196"/>
      <c r="AW307" s="196"/>
      <c r="AX307" s="197"/>
    </row>
    <row r="308" spans="1:50" ht="39.75" customHeight="1" hidden="1">
      <c r="A308" s="845"/>
      <c r="B308" s="840"/>
      <c r="C308" s="140"/>
      <c r="D308" s="840"/>
      <c r="E308" s="140"/>
      <c r="F308" s="141"/>
      <c r="G308" s="88"/>
      <c r="H308" s="89"/>
      <c r="I308" s="89"/>
      <c r="J308" s="89"/>
      <c r="K308" s="89"/>
      <c r="L308" s="89"/>
      <c r="M308" s="89"/>
      <c r="N308" s="89"/>
      <c r="O308" s="89"/>
      <c r="P308" s="89"/>
      <c r="Q308" s="89"/>
      <c r="R308" s="89"/>
      <c r="S308" s="89"/>
      <c r="T308" s="89"/>
      <c r="U308" s="89"/>
      <c r="V308" s="89"/>
      <c r="W308" s="89"/>
      <c r="X308" s="90"/>
      <c r="Y308" s="194" t="s">
        <v>61</v>
      </c>
      <c r="Z308" s="198"/>
      <c r="AA308" s="199"/>
      <c r="AB308" s="171"/>
      <c r="AC308" s="200"/>
      <c r="AD308" s="200"/>
      <c r="AE308" s="163"/>
      <c r="AF308" s="196"/>
      <c r="AG308" s="196"/>
      <c r="AH308" s="196"/>
      <c r="AI308" s="163"/>
      <c r="AJ308" s="196"/>
      <c r="AK308" s="196"/>
      <c r="AL308" s="196"/>
      <c r="AM308" s="163"/>
      <c r="AN308" s="196"/>
      <c r="AO308" s="196"/>
      <c r="AP308" s="196"/>
      <c r="AQ308" s="163"/>
      <c r="AR308" s="196"/>
      <c r="AS308" s="196"/>
      <c r="AT308" s="196"/>
      <c r="AU308" s="163"/>
      <c r="AV308" s="196"/>
      <c r="AW308" s="196"/>
      <c r="AX308" s="197"/>
    </row>
    <row r="309" spans="1:50" ht="18.75" customHeight="1" hidden="1">
      <c r="A309" s="845"/>
      <c r="B309" s="840"/>
      <c r="C309" s="140"/>
      <c r="D309" s="840"/>
      <c r="E309" s="140"/>
      <c r="F309" s="141"/>
      <c r="G309" s="188" t="s">
        <v>353</v>
      </c>
      <c r="H309" s="176"/>
      <c r="I309" s="176"/>
      <c r="J309" s="176"/>
      <c r="K309" s="176"/>
      <c r="L309" s="176"/>
      <c r="M309" s="176"/>
      <c r="N309" s="176"/>
      <c r="O309" s="176"/>
      <c r="P309" s="176"/>
      <c r="Q309" s="176"/>
      <c r="R309" s="176"/>
      <c r="S309" s="176"/>
      <c r="T309" s="176"/>
      <c r="U309" s="176"/>
      <c r="V309" s="176"/>
      <c r="W309" s="176"/>
      <c r="X309" s="177"/>
      <c r="Y309" s="189"/>
      <c r="Z309" s="190"/>
      <c r="AA309" s="191"/>
      <c r="AB309" s="175" t="s">
        <v>12</v>
      </c>
      <c r="AC309" s="176"/>
      <c r="AD309" s="177"/>
      <c r="AE309" s="202" t="s">
        <v>323</v>
      </c>
      <c r="AF309" s="202"/>
      <c r="AG309" s="202"/>
      <c r="AH309" s="202"/>
      <c r="AI309" s="202" t="s">
        <v>324</v>
      </c>
      <c r="AJ309" s="202"/>
      <c r="AK309" s="202"/>
      <c r="AL309" s="202"/>
      <c r="AM309" s="202" t="s">
        <v>325</v>
      </c>
      <c r="AN309" s="202"/>
      <c r="AO309" s="202"/>
      <c r="AP309" s="175"/>
      <c r="AQ309" s="175" t="s">
        <v>321</v>
      </c>
      <c r="AR309" s="176"/>
      <c r="AS309" s="176"/>
      <c r="AT309" s="177"/>
      <c r="AU309" s="120" t="s">
        <v>356</v>
      </c>
      <c r="AV309" s="120"/>
      <c r="AW309" s="120"/>
      <c r="AX309" s="122"/>
    </row>
    <row r="310" spans="1:50" ht="18.75" customHeight="1" hidden="1">
      <c r="A310" s="845"/>
      <c r="B310" s="840"/>
      <c r="C310" s="140"/>
      <c r="D310" s="840"/>
      <c r="E310" s="140"/>
      <c r="F310" s="141"/>
      <c r="G310" s="129"/>
      <c r="H310" s="130"/>
      <c r="I310" s="130"/>
      <c r="J310" s="130"/>
      <c r="K310" s="130"/>
      <c r="L310" s="130"/>
      <c r="M310" s="130"/>
      <c r="N310" s="130"/>
      <c r="O310" s="130"/>
      <c r="P310" s="130"/>
      <c r="Q310" s="130"/>
      <c r="R310" s="130"/>
      <c r="S310" s="130"/>
      <c r="T310" s="130"/>
      <c r="U310" s="130"/>
      <c r="V310" s="130"/>
      <c r="W310" s="130"/>
      <c r="X310" s="131"/>
      <c r="Y310" s="132"/>
      <c r="Z310" s="133"/>
      <c r="AA310" s="134"/>
      <c r="AB310" s="161"/>
      <c r="AC310" s="130"/>
      <c r="AD310" s="131"/>
      <c r="AE310" s="160"/>
      <c r="AF310" s="160"/>
      <c r="AG310" s="160"/>
      <c r="AH310" s="160"/>
      <c r="AI310" s="160"/>
      <c r="AJ310" s="160"/>
      <c r="AK310" s="160"/>
      <c r="AL310" s="160"/>
      <c r="AM310" s="160"/>
      <c r="AN310" s="160"/>
      <c r="AO310" s="160"/>
      <c r="AP310" s="161"/>
      <c r="AQ310" s="178"/>
      <c r="AR310" s="162"/>
      <c r="AS310" s="130" t="s">
        <v>322</v>
      </c>
      <c r="AT310" s="131"/>
      <c r="AU310" s="162"/>
      <c r="AV310" s="162"/>
      <c r="AW310" s="130" t="s">
        <v>310</v>
      </c>
      <c r="AX310" s="179"/>
    </row>
    <row r="311" spans="1:50" ht="39.75" customHeight="1" hidden="1">
      <c r="A311" s="845"/>
      <c r="B311" s="840"/>
      <c r="C311" s="140"/>
      <c r="D311" s="840"/>
      <c r="E311" s="140"/>
      <c r="F311" s="141"/>
      <c r="G311" s="82"/>
      <c r="H311" s="83"/>
      <c r="I311" s="83"/>
      <c r="J311" s="83"/>
      <c r="K311" s="83"/>
      <c r="L311" s="83"/>
      <c r="M311" s="83"/>
      <c r="N311" s="83"/>
      <c r="O311" s="83"/>
      <c r="P311" s="83"/>
      <c r="Q311" s="83"/>
      <c r="R311" s="83"/>
      <c r="S311" s="83"/>
      <c r="T311" s="83"/>
      <c r="U311" s="83"/>
      <c r="V311" s="83"/>
      <c r="W311" s="83"/>
      <c r="X311" s="84"/>
      <c r="Y311" s="172" t="s">
        <v>354</v>
      </c>
      <c r="Z311" s="173"/>
      <c r="AA311" s="174"/>
      <c r="AB311" s="168"/>
      <c r="AC311" s="201"/>
      <c r="AD311" s="201"/>
      <c r="AE311" s="163"/>
      <c r="AF311" s="196"/>
      <c r="AG311" s="196"/>
      <c r="AH311" s="196"/>
      <c r="AI311" s="163"/>
      <c r="AJ311" s="196"/>
      <c r="AK311" s="196"/>
      <c r="AL311" s="196"/>
      <c r="AM311" s="163"/>
      <c r="AN311" s="196"/>
      <c r="AO311" s="196"/>
      <c r="AP311" s="196"/>
      <c r="AQ311" s="163"/>
      <c r="AR311" s="196"/>
      <c r="AS311" s="196"/>
      <c r="AT311" s="196"/>
      <c r="AU311" s="163"/>
      <c r="AV311" s="196"/>
      <c r="AW311" s="196"/>
      <c r="AX311" s="197"/>
    </row>
    <row r="312" spans="1:50" ht="39.75" customHeight="1" hidden="1">
      <c r="A312" s="845"/>
      <c r="B312" s="840"/>
      <c r="C312" s="140"/>
      <c r="D312" s="840"/>
      <c r="E312" s="140"/>
      <c r="F312" s="141"/>
      <c r="G312" s="88"/>
      <c r="H312" s="89"/>
      <c r="I312" s="89"/>
      <c r="J312" s="89"/>
      <c r="K312" s="89"/>
      <c r="L312" s="89"/>
      <c r="M312" s="89"/>
      <c r="N312" s="89"/>
      <c r="O312" s="89"/>
      <c r="P312" s="89"/>
      <c r="Q312" s="89"/>
      <c r="R312" s="89"/>
      <c r="S312" s="89"/>
      <c r="T312" s="89"/>
      <c r="U312" s="89"/>
      <c r="V312" s="89"/>
      <c r="W312" s="89"/>
      <c r="X312" s="90"/>
      <c r="Y312" s="194" t="s">
        <v>61</v>
      </c>
      <c r="Z312" s="198"/>
      <c r="AA312" s="199"/>
      <c r="AB312" s="171"/>
      <c r="AC312" s="200"/>
      <c r="AD312" s="200"/>
      <c r="AE312" s="163"/>
      <c r="AF312" s="196"/>
      <c r="AG312" s="196"/>
      <c r="AH312" s="196"/>
      <c r="AI312" s="163"/>
      <c r="AJ312" s="196"/>
      <c r="AK312" s="196"/>
      <c r="AL312" s="196"/>
      <c r="AM312" s="163"/>
      <c r="AN312" s="196"/>
      <c r="AO312" s="196"/>
      <c r="AP312" s="196"/>
      <c r="AQ312" s="163"/>
      <c r="AR312" s="196"/>
      <c r="AS312" s="196"/>
      <c r="AT312" s="196"/>
      <c r="AU312" s="163"/>
      <c r="AV312" s="196"/>
      <c r="AW312" s="196"/>
      <c r="AX312" s="197"/>
    </row>
    <row r="313" spans="1:50" ht="22.5" customHeight="1" hidden="1">
      <c r="A313" s="845"/>
      <c r="B313" s="840"/>
      <c r="C313" s="140"/>
      <c r="D313" s="840"/>
      <c r="E313" s="140"/>
      <c r="F313" s="141"/>
      <c r="G313" s="192" t="s">
        <v>357</v>
      </c>
      <c r="H313" s="127"/>
      <c r="I313" s="127"/>
      <c r="J313" s="127"/>
      <c r="K313" s="127"/>
      <c r="L313" s="127"/>
      <c r="M313" s="127"/>
      <c r="N313" s="127"/>
      <c r="O313" s="127"/>
      <c r="P313" s="127"/>
      <c r="Q313" s="127"/>
      <c r="R313" s="127"/>
      <c r="S313" s="127"/>
      <c r="T313" s="127"/>
      <c r="U313" s="127"/>
      <c r="V313" s="127"/>
      <c r="W313" s="127"/>
      <c r="X313" s="128"/>
      <c r="Y313" s="193" t="s">
        <v>355</v>
      </c>
      <c r="Z313" s="193"/>
      <c r="AA313" s="194"/>
      <c r="AB313" s="128"/>
      <c r="AC313" s="158"/>
      <c r="AD313" s="158"/>
      <c r="AE313" s="159" t="s">
        <v>358</v>
      </c>
      <c r="AF313" s="127"/>
      <c r="AG313" s="127"/>
      <c r="AH313" s="127"/>
      <c r="AI313" s="127"/>
      <c r="AJ313" s="127"/>
      <c r="AK313" s="127"/>
      <c r="AL313" s="127"/>
      <c r="AM313" s="127"/>
      <c r="AN313" s="127"/>
      <c r="AO313" s="127"/>
      <c r="AP313" s="127"/>
      <c r="AQ313" s="127"/>
      <c r="AR313" s="127"/>
      <c r="AS313" s="127"/>
      <c r="AT313" s="127"/>
      <c r="AU313" s="127"/>
      <c r="AV313" s="127"/>
      <c r="AW313" s="127"/>
      <c r="AX313" s="195"/>
    </row>
    <row r="314" spans="1:50" ht="22.5" customHeight="1" hidden="1">
      <c r="A314" s="845"/>
      <c r="B314" s="840"/>
      <c r="C314" s="140"/>
      <c r="D314" s="840"/>
      <c r="E314" s="140"/>
      <c r="F314" s="141"/>
      <c r="G314" s="129"/>
      <c r="H314" s="130"/>
      <c r="I314" s="130"/>
      <c r="J314" s="130"/>
      <c r="K314" s="130"/>
      <c r="L314" s="130"/>
      <c r="M314" s="130"/>
      <c r="N314" s="130"/>
      <c r="O314" s="130"/>
      <c r="P314" s="130"/>
      <c r="Q314" s="130"/>
      <c r="R314" s="130"/>
      <c r="S314" s="130"/>
      <c r="T314" s="130"/>
      <c r="U314" s="130"/>
      <c r="V314" s="130"/>
      <c r="W314" s="130"/>
      <c r="X314" s="131"/>
      <c r="Y314" s="193"/>
      <c r="Z314" s="193"/>
      <c r="AA314" s="194"/>
      <c r="AB314" s="113" t="s">
        <v>356</v>
      </c>
      <c r="AC314" s="114"/>
      <c r="AD314" s="114"/>
      <c r="AE314" s="161"/>
      <c r="AF314" s="130"/>
      <c r="AG314" s="130"/>
      <c r="AH314" s="130"/>
      <c r="AI314" s="130"/>
      <c r="AJ314" s="130"/>
      <c r="AK314" s="130"/>
      <c r="AL314" s="130"/>
      <c r="AM314" s="130"/>
      <c r="AN314" s="130"/>
      <c r="AO314" s="130"/>
      <c r="AP314" s="130"/>
      <c r="AQ314" s="130"/>
      <c r="AR314" s="130"/>
      <c r="AS314" s="130"/>
      <c r="AT314" s="130"/>
      <c r="AU314" s="130"/>
      <c r="AV314" s="130"/>
      <c r="AW314" s="130"/>
      <c r="AX314" s="179"/>
    </row>
    <row r="315" spans="1:50" ht="22.5" customHeight="1" hidden="1">
      <c r="A315" s="845"/>
      <c r="B315" s="840"/>
      <c r="C315" s="140"/>
      <c r="D315" s="840"/>
      <c r="E315" s="140"/>
      <c r="F315" s="14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customHeight="1" hidden="1">
      <c r="A316" s="845"/>
      <c r="B316" s="840"/>
      <c r="C316" s="140"/>
      <c r="D316" s="840"/>
      <c r="E316" s="140"/>
      <c r="F316" s="14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customHeight="1" hidden="1">
      <c r="A317" s="845"/>
      <c r="B317" s="840"/>
      <c r="C317" s="140"/>
      <c r="D317" s="840"/>
      <c r="E317" s="140"/>
      <c r="F317" s="14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2" t="s">
        <v>359</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customHeight="1" hidden="1">
      <c r="A318" s="845"/>
      <c r="B318" s="840"/>
      <c r="C318" s="140"/>
      <c r="D318" s="840"/>
      <c r="E318" s="140"/>
      <c r="F318" s="14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4"/>
      <c r="AF318" s="83"/>
      <c r="AG318" s="83"/>
      <c r="AH318" s="83"/>
      <c r="AI318" s="83"/>
      <c r="AJ318" s="83"/>
      <c r="AK318" s="83"/>
      <c r="AL318" s="83"/>
      <c r="AM318" s="83"/>
      <c r="AN318" s="83"/>
      <c r="AO318" s="83"/>
      <c r="AP318" s="83"/>
      <c r="AQ318" s="83"/>
      <c r="AR318" s="83"/>
      <c r="AS318" s="83"/>
      <c r="AT318" s="83"/>
      <c r="AU318" s="83"/>
      <c r="AV318" s="83"/>
      <c r="AW318" s="83"/>
      <c r="AX318" s="105"/>
    </row>
    <row r="319" spans="1:50" ht="22.5" customHeight="1" hidden="1">
      <c r="A319" s="845"/>
      <c r="B319" s="840"/>
      <c r="C319" s="140"/>
      <c r="D319" s="840"/>
      <c r="E319" s="140"/>
      <c r="F319" s="14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6"/>
      <c r="AF319" s="89"/>
      <c r="AG319" s="89"/>
      <c r="AH319" s="89"/>
      <c r="AI319" s="89"/>
      <c r="AJ319" s="89"/>
      <c r="AK319" s="89"/>
      <c r="AL319" s="89"/>
      <c r="AM319" s="89"/>
      <c r="AN319" s="89"/>
      <c r="AO319" s="89"/>
      <c r="AP319" s="89"/>
      <c r="AQ319" s="89"/>
      <c r="AR319" s="89"/>
      <c r="AS319" s="89"/>
      <c r="AT319" s="89"/>
      <c r="AU319" s="89"/>
      <c r="AV319" s="89"/>
      <c r="AW319" s="89"/>
      <c r="AX319" s="107"/>
    </row>
    <row r="320" spans="1:50" ht="22.5" customHeight="1" hidden="1">
      <c r="A320" s="845"/>
      <c r="B320" s="840"/>
      <c r="C320" s="140"/>
      <c r="D320" s="840"/>
      <c r="E320" s="140"/>
      <c r="F320" s="141"/>
      <c r="G320" s="76" t="s">
        <v>357</v>
      </c>
      <c r="H320" s="77"/>
      <c r="I320" s="77"/>
      <c r="J320" s="77"/>
      <c r="K320" s="77"/>
      <c r="L320" s="77"/>
      <c r="M320" s="77"/>
      <c r="N320" s="77"/>
      <c r="O320" s="77"/>
      <c r="P320" s="77"/>
      <c r="Q320" s="77"/>
      <c r="R320" s="77"/>
      <c r="S320" s="77"/>
      <c r="T320" s="77"/>
      <c r="U320" s="77"/>
      <c r="V320" s="77"/>
      <c r="W320" s="77"/>
      <c r="X320" s="78"/>
      <c r="Y320" s="102" t="s">
        <v>355</v>
      </c>
      <c r="Z320" s="102"/>
      <c r="AA320" s="135"/>
      <c r="AB320" s="78"/>
      <c r="AC320" s="108"/>
      <c r="AD320" s="108"/>
      <c r="AE320" s="109" t="s">
        <v>358</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customHeight="1" hidden="1">
      <c r="A321" s="845"/>
      <c r="B321" s="840"/>
      <c r="C321" s="140"/>
      <c r="D321" s="840"/>
      <c r="E321" s="140"/>
      <c r="F321" s="141"/>
      <c r="G321" s="79"/>
      <c r="H321" s="80"/>
      <c r="I321" s="80"/>
      <c r="J321" s="80"/>
      <c r="K321" s="80"/>
      <c r="L321" s="80"/>
      <c r="M321" s="80"/>
      <c r="N321" s="80"/>
      <c r="O321" s="80"/>
      <c r="P321" s="80"/>
      <c r="Q321" s="80"/>
      <c r="R321" s="80"/>
      <c r="S321" s="80"/>
      <c r="T321" s="80"/>
      <c r="U321" s="80"/>
      <c r="V321" s="80"/>
      <c r="W321" s="80"/>
      <c r="X321" s="81"/>
      <c r="Y321" s="102"/>
      <c r="Z321" s="102"/>
      <c r="AA321" s="135"/>
      <c r="AB321" s="113" t="s">
        <v>356</v>
      </c>
      <c r="AC321" s="114"/>
      <c r="AD321" s="114"/>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customHeight="1" hidden="1">
      <c r="A322" s="845"/>
      <c r="B322" s="840"/>
      <c r="C322" s="140"/>
      <c r="D322" s="840"/>
      <c r="E322" s="140"/>
      <c r="F322" s="14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customHeight="1" hidden="1">
      <c r="A323" s="845"/>
      <c r="B323" s="840"/>
      <c r="C323" s="140"/>
      <c r="D323" s="840"/>
      <c r="E323" s="140"/>
      <c r="F323" s="14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customHeight="1" hidden="1">
      <c r="A324" s="845"/>
      <c r="B324" s="840"/>
      <c r="C324" s="140"/>
      <c r="D324" s="840"/>
      <c r="E324" s="140"/>
      <c r="F324" s="14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2" t="s">
        <v>359</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customHeight="1" hidden="1">
      <c r="A325" s="845"/>
      <c r="B325" s="840"/>
      <c r="C325" s="140"/>
      <c r="D325" s="840"/>
      <c r="E325" s="140"/>
      <c r="F325" s="14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4"/>
      <c r="AF325" s="83"/>
      <c r="AG325" s="83"/>
      <c r="AH325" s="83"/>
      <c r="AI325" s="83"/>
      <c r="AJ325" s="83"/>
      <c r="AK325" s="83"/>
      <c r="AL325" s="83"/>
      <c r="AM325" s="83"/>
      <c r="AN325" s="83"/>
      <c r="AO325" s="83"/>
      <c r="AP325" s="83"/>
      <c r="AQ325" s="83"/>
      <c r="AR325" s="83"/>
      <c r="AS325" s="83"/>
      <c r="AT325" s="83"/>
      <c r="AU325" s="83"/>
      <c r="AV325" s="83"/>
      <c r="AW325" s="83"/>
      <c r="AX325" s="105"/>
    </row>
    <row r="326" spans="1:50" ht="22.5" customHeight="1" hidden="1">
      <c r="A326" s="845"/>
      <c r="B326" s="840"/>
      <c r="C326" s="140"/>
      <c r="D326" s="840"/>
      <c r="E326" s="140"/>
      <c r="F326" s="14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6"/>
      <c r="AF326" s="89"/>
      <c r="AG326" s="89"/>
      <c r="AH326" s="89"/>
      <c r="AI326" s="89"/>
      <c r="AJ326" s="89"/>
      <c r="AK326" s="89"/>
      <c r="AL326" s="89"/>
      <c r="AM326" s="89"/>
      <c r="AN326" s="89"/>
      <c r="AO326" s="89"/>
      <c r="AP326" s="89"/>
      <c r="AQ326" s="89"/>
      <c r="AR326" s="89"/>
      <c r="AS326" s="89"/>
      <c r="AT326" s="89"/>
      <c r="AU326" s="89"/>
      <c r="AV326" s="89"/>
      <c r="AW326" s="89"/>
      <c r="AX326" s="107"/>
    </row>
    <row r="327" spans="1:50" ht="22.5" customHeight="1" hidden="1">
      <c r="A327" s="845"/>
      <c r="B327" s="840"/>
      <c r="C327" s="140"/>
      <c r="D327" s="840"/>
      <c r="E327" s="140"/>
      <c r="F327" s="141"/>
      <c r="G327" s="76" t="s">
        <v>357</v>
      </c>
      <c r="H327" s="77"/>
      <c r="I327" s="77"/>
      <c r="J327" s="77"/>
      <c r="K327" s="77"/>
      <c r="L327" s="77"/>
      <c r="M327" s="77"/>
      <c r="N327" s="77"/>
      <c r="O327" s="77"/>
      <c r="P327" s="77"/>
      <c r="Q327" s="77"/>
      <c r="R327" s="77"/>
      <c r="S327" s="77"/>
      <c r="T327" s="77"/>
      <c r="U327" s="77"/>
      <c r="V327" s="77"/>
      <c r="W327" s="77"/>
      <c r="X327" s="78"/>
      <c r="Y327" s="102" t="s">
        <v>355</v>
      </c>
      <c r="Z327" s="102"/>
      <c r="AA327" s="135"/>
      <c r="AB327" s="78"/>
      <c r="AC327" s="108"/>
      <c r="AD327" s="108"/>
      <c r="AE327" s="109" t="s">
        <v>358</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customHeight="1" hidden="1">
      <c r="A328" s="845"/>
      <c r="B328" s="840"/>
      <c r="C328" s="140"/>
      <c r="D328" s="840"/>
      <c r="E328" s="140"/>
      <c r="F328" s="141"/>
      <c r="G328" s="79"/>
      <c r="H328" s="80"/>
      <c r="I328" s="80"/>
      <c r="J328" s="80"/>
      <c r="K328" s="80"/>
      <c r="L328" s="80"/>
      <c r="M328" s="80"/>
      <c r="N328" s="80"/>
      <c r="O328" s="80"/>
      <c r="P328" s="80"/>
      <c r="Q328" s="80"/>
      <c r="R328" s="80"/>
      <c r="S328" s="80"/>
      <c r="T328" s="80"/>
      <c r="U328" s="80"/>
      <c r="V328" s="80"/>
      <c r="W328" s="80"/>
      <c r="X328" s="81"/>
      <c r="Y328" s="102"/>
      <c r="Z328" s="102"/>
      <c r="AA328" s="135"/>
      <c r="AB328" s="113" t="s">
        <v>356</v>
      </c>
      <c r="AC328" s="114"/>
      <c r="AD328" s="114"/>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customHeight="1" hidden="1">
      <c r="A329" s="845"/>
      <c r="B329" s="840"/>
      <c r="C329" s="140"/>
      <c r="D329" s="840"/>
      <c r="E329" s="140"/>
      <c r="F329" s="14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customHeight="1" hidden="1">
      <c r="A330" s="845"/>
      <c r="B330" s="840"/>
      <c r="C330" s="140"/>
      <c r="D330" s="840"/>
      <c r="E330" s="140"/>
      <c r="F330" s="14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customHeight="1" hidden="1">
      <c r="A331" s="845"/>
      <c r="B331" s="840"/>
      <c r="C331" s="140"/>
      <c r="D331" s="840"/>
      <c r="E331" s="140"/>
      <c r="F331" s="14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2" t="s">
        <v>359</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customHeight="1" hidden="1">
      <c r="A332" s="845"/>
      <c r="B332" s="840"/>
      <c r="C332" s="140"/>
      <c r="D332" s="840"/>
      <c r="E332" s="140"/>
      <c r="F332" s="14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4"/>
      <c r="AF332" s="83"/>
      <c r="AG332" s="83"/>
      <c r="AH332" s="83"/>
      <c r="AI332" s="83"/>
      <c r="AJ332" s="83"/>
      <c r="AK332" s="83"/>
      <c r="AL332" s="83"/>
      <c r="AM332" s="83"/>
      <c r="AN332" s="83"/>
      <c r="AO332" s="83"/>
      <c r="AP332" s="83"/>
      <c r="AQ332" s="83"/>
      <c r="AR332" s="83"/>
      <c r="AS332" s="83"/>
      <c r="AT332" s="83"/>
      <c r="AU332" s="83"/>
      <c r="AV332" s="83"/>
      <c r="AW332" s="83"/>
      <c r="AX332" s="105"/>
    </row>
    <row r="333" spans="1:50" ht="22.5" customHeight="1" hidden="1">
      <c r="A333" s="845"/>
      <c r="B333" s="840"/>
      <c r="C333" s="140"/>
      <c r="D333" s="840"/>
      <c r="E333" s="140"/>
      <c r="F333" s="14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6"/>
      <c r="AF333" s="89"/>
      <c r="AG333" s="89"/>
      <c r="AH333" s="89"/>
      <c r="AI333" s="89"/>
      <c r="AJ333" s="89"/>
      <c r="AK333" s="89"/>
      <c r="AL333" s="89"/>
      <c r="AM333" s="89"/>
      <c r="AN333" s="89"/>
      <c r="AO333" s="89"/>
      <c r="AP333" s="89"/>
      <c r="AQ333" s="89"/>
      <c r="AR333" s="89"/>
      <c r="AS333" s="89"/>
      <c r="AT333" s="89"/>
      <c r="AU333" s="89"/>
      <c r="AV333" s="89"/>
      <c r="AW333" s="89"/>
      <c r="AX333" s="107"/>
    </row>
    <row r="334" spans="1:50" ht="22.5" customHeight="1" hidden="1">
      <c r="A334" s="845"/>
      <c r="B334" s="840"/>
      <c r="C334" s="140"/>
      <c r="D334" s="840"/>
      <c r="E334" s="140"/>
      <c r="F334" s="141"/>
      <c r="G334" s="76" t="s">
        <v>357</v>
      </c>
      <c r="H334" s="77"/>
      <c r="I334" s="77"/>
      <c r="J334" s="77"/>
      <c r="K334" s="77"/>
      <c r="L334" s="77"/>
      <c r="M334" s="77"/>
      <c r="N334" s="77"/>
      <c r="O334" s="77"/>
      <c r="P334" s="77"/>
      <c r="Q334" s="77"/>
      <c r="R334" s="77"/>
      <c r="S334" s="77"/>
      <c r="T334" s="77"/>
      <c r="U334" s="77"/>
      <c r="V334" s="77"/>
      <c r="W334" s="77"/>
      <c r="X334" s="78"/>
      <c r="Y334" s="102" t="s">
        <v>355</v>
      </c>
      <c r="Z334" s="102"/>
      <c r="AA334" s="135"/>
      <c r="AB334" s="78"/>
      <c r="AC334" s="108"/>
      <c r="AD334" s="108"/>
      <c r="AE334" s="109" t="s">
        <v>358</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customHeight="1" hidden="1">
      <c r="A335" s="845"/>
      <c r="B335" s="840"/>
      <c r="C335" s="140"/>
      <c r="D335" s="840"/>
      <c r="E335" s="140"/>
      <c r="F335" s="141"/>
      <c r="G335" s="79"/>
      <c r="H335" s="80"/>
      <c r="I335" s="80"/>
      <c r="J335" s="80"/>
      <c r="K335" s="80"/>
      <c r="L335" s="80"/>
      <c r="M335" s="80"/>
      <c r="N335" s="80"/>
      <c r="O335" s="80"/>
      <c r="P335" s="80"/>
      <c r="Q335" s="80"/>
      <c r="R335" s="80"/>
      <c r="S335" s="80"/>
      <c r="T335" s="80"/>
      <c r="U335" s="80"/>
      <c r="V335" s="80"/>
      <c r="W335" s="80"/>
      <c r="X335" s="81"/>
      <c r="Y335" s="102"/>
      <c r="Z335" s="102"/>
      <c r="AA335" s="135"/>
      <c r="AB335" s="113" t="s">
        <v>356</v>
      </c>
      <c r="AC335" s="114"/>
      <c r="AD335" s="114"/>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customHeight="1" hidden="1">
      <c r="A336" s="845"/>
      <c r="B336" s="840"/>
      <c r="C336" s="140"/>
      <c r="D336" s="840"/>
      <c r="E336" s="140"/>
      <c r="F336" s="14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customHeight="1" hidden="1">
      <c r="A337" s="845"/>
      <c r="B337" s="840"/>
      <c r="C337" s="140"/>
      <c r="D337" s="840"/>
      <c r="E337" s="140"/>
      <c r="F337" s="14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customHeight="1" hidden="1">
      <c r="A338" s="845"/>
      <c r="B338" s="840"/>
      <c r="C338" s="140"/>
      <c r="D338" s="840"/>
      <c r="E338" s="140"/>
      <c r="F338" s="14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2" t="s">
        <v>359</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customHeight="1" hidden="1">
      <c r="A339" s="845"/>
      <c r="B339" s="840"/>
      <c r="C339" s="140"/>
      <c r="D339" s="840"/>
      <c r="E339" s="140"/>
      <c r="F339" s="14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4"/>
      <c r="AF339" s="83"/>
      <c r="AG339" s="83"/>
      <c r="AH339" s="83"/>
      <c r="AI339" s="83"/>
      <c r="AJ339" s="83"/>
      <c r="AK339" s="83"/>
      <c r="AL339" s="83"/>
      <c r="AM339" s="83"/>
      <c r="AN339" s="83"/>
      <c r="AO339" s="83"/>
      <c r="AP339" s="83"/>
      <c r="AQ339" s="83"/>
      <c r="AR339" s="83"/>
      <c r="AS339" s="83"/>
      <c r="AT339" s="83"/>
      <c r="AU339" s="83"/>
      <c r="AV339" s="83"/>
      <c r="AW339" s="83"/>
      <c r="AX339" s="105"/>
    </row>
    <row r="340" spans="1:50" ht="22.5" customHeight="1" hidden="1">
      <c r="A340" s="845"/>
      <c r="B340" s="840"/>
      <c r="C340" s="140"/>
      <c r="D340" s="840"/>
      <c r="E340" s="140"/>
      <c r="F340" s="14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6"/>
      <c r="AF340" s="89"/>
      <c r="AG340" s="89"/>
      <c r="AH340" s="89"/>
      <c r="AI340" s="89"/>
      <c r="AJ340" s="89"/>
      <c r="AK340" s="89"/>
      <c r="AL340" s="89"/>
      <c r="AM340" s="89"/>
      <c r="AN340" s="89"/>
      <c r="AO340" s="89"/>
      <c r="AP340" s="89"/>
      <c r="AQ340" s="89"/>
      <c r="AR340" s="89"/>
      <c r="AS340" s="89"/>
      <c r="AT340" s="89"/>
      <c r="AU340" s="89"/>
      <c r="AV340" s="89"/>
      <c r="AW340" s="89"/>
      <c r="AX340" s="107"/>
    </row>
    <row r="341" spans="1:50" ht="22.5" customHeight="1" hidden="1">
      <c r="A341" s="845"/>
      <c r="B341" s="840"/>
      <c r="C341" s="140"/>
      <c r="D341" s="840"/>
      <c r="E341" s="140"/>
      <c r="F341" s="141"/>
      <c r="G341" s="76" t="s">
        <v>357</v>
      </c>
      <c r="H341" s="77"/>
      <c r="I341" s="77"/>
      <c r="J341" s="77"/>
      <c r="K341" s="77"/>
      <c r="L341" s="77"/>
      <c r="M341" s="77"/>
      <c r="N341" s="77"/>
      <c r="O341" s="77"/>
      <c r="P341" s="77"/>
      <c r="Q341" s="77"/>
      <c r="R341" s="77"/>
      <c r="S341" s="77"/>
      <c r="T341" s="77"/>
      <c r="U341" s="77"/>
      <c r="V341" s="77"/>
      <c r="W341" s="77"/>
      <c r="X341" s="78"/>
      <c r="Y341" s="102" t="s">
        <v>355</v>
      </c>
      <c r="Z341" s="102"/>
      <c r="AA341" s="135"/>
      <c r="AB341" s="78"/>
      <c r="AC341" s="108"/>
      <c r="AD341" s="108"/>
      <c r="AE341" s="109" t="s">
        <v>358</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customHeight="1" hidden="1">
      <c r="A342" s="845"/>
      <c r="B342" s="840"/>
      <c r="C342" s="140"/>
      <c r="D342" s="840"/>
      <c r="E342" s="140"/>
      <c r="F342" s="141"/>
      <c r="G342" s="79"/>
      <c r="H342" s="80"/>
      <c r="I342" s="80"/>
      <c r="J342" s="80"/>
      <c r="K342" s="80"/>
      <c r="L342" s="80"/>
      <c r="M342" s="80"/>
      <c r="N342" s="80"/>
      <c r="O342" s="80"/>
      <c r="P342" s="80"/>
      <c r="Q342" s="80"/>
      <c r="R342" s="80"/>
      <c r="S342" s="80"/>
      <c r="T342" s="80"/>
      <c r="U342" s="80"/>
      <c r="V342" s="80"/>
      <c r="W342" s="80"/>
      <c r="X342" s="81"/>
      <c r="Y342" s="102"/>
      <c r="Z342" s="102"/>
      <c r="AA342" s="135"/>
      <c r="AB342" s="113" t="s">
        <v>356</v>
      </c>
      <c r="AC342" s="114"/>
      <c r="AD342" s="114"/>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customHeight="1" hidden="1">
      <c r="A343" s="845"/>
      <c r="B343" s="840"/>
      <c r="C343" s="140"/>
      <c r="D343" s="840"/>
      <c r="E343" s="140"/>
      <c r="F343" s="14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customHeight="1" hidden="1">
      <c r="A344" s="845"/>
      <c r="B344" s="840"/>
      <c r="C344" s="140"/>
      <c r="D344" s="840"/>
      <c r="E344" s="140"/>
      <c r="F344" s="14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customHeight="1" hidden="1">
      <c r="A345" s="845"/>
      <c r="B345" s="840"/>
      <c r="C345" s="140"/>
      <c r="D345" s="840"/>
      <c r="E345" s="140"/>
      <c r="F345" s="14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2" t="s">
        <v>359</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customHeight="1" hidden="1">
      <c r="A346" s="845"/>
      <c r="B346" s="840"/>
      <c r="C346" s="140"/>
      <c r="D346" s="840"/>
      <c r="E346" s="140"/>
      <c r="F346" s="14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4"/>
      <c r="AF346" s="83"/>
      <c r="AG346" s="83"/>
      <c r="AH346" s="83"/>
      <c r="AI346" s="83"/>
      <c r="AJ346" s="83"/>
      <c r="AK346" s="83"/>
      <c r="AL346" s="83"/>
      <c r="AM346" s="83"/>
      <c r="AN346" s="83"/>
      <c r="AO346" s="83"/>
      <c r="AP346" s="83"/>
      <c r="AQ346" s="83"/>
      <c r="AR346" s="83"/>
      <c r="AS346" s="83"/>
      <c r="AT346" s="83"/>
      <c r="AU346" s="83"/>
      <c r="AV346" s="83"/>
      <c r="AW346" s="83"/>
      <c r="AX346" s="105"/>
    </row>
    <row r="347" spans="1:50" ht="22.5" customHeight="1" hidden="1">
      <c r="A347" s="845"/>
      <c r="B347" s="840"/>
      <c r="C347" s="140"/>
      <c r="D347" s="840"/>
      <c r="E347" s="142"/>
      <c r="F347" s="14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6"/>
      <c r="AF347" s="89"/>
      <c r="AG347" s="89"/>
      <c r="AH347" s="89"/>
      <c r="AI347" s="89"/>
      <c r="AJ347" s="89"/>
      <c r="AK347" s="89"/>
      <c r="AL347" s="89"/>
      <c r="AM347" s="89"/>
      <c r="AN347" s="89"/>
      <c r="AO347" s="89"/>
      <c r="AP347" s="89"/>
      <c r="AQ347" s="89"/>
      <c r="AR347" s="89"/>
      <c r="AS347" s="89"/>
      <c r="AT347" s="89"/>
      <c r="AU347" s="89"/>
      <c r="AV347" s="89"/>
      <c r="AW347" s="89"/>
      <c r="AX347" s="107"/>
    </row>
    <row r="348" spans="1:50" ht="22.5" customHeight="1" hidden="1">
      <c r="A348" s="845"/>
      <c r="B348" s="840"/>
      <c r="C348" s="140"/>
      <c r="D348" s="840"/>
      <c r="E348" s="135" t="s">
        <v>384</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customHeight="1" hidden="1">
      <c r="A349" s="845"/>
      <c r="B349" s="840"/>
      <c r="C349" s="140"/>
      <c r="D349" s="840"/>
      <c r="E349" s="104"/>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5"/>
    </row>
    <row r="350" spans="1:50" ht="24.75" customHeight="1" hidden="1">
      <c r="A350" s="845"/>
      <c r="B350" s="840"/>
      <c r="C350" s="140"/>
      <c r="D350" s="840"/>
      <c r="E350" s="106"/>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7"/>
    </row>
    <row r="351" spans="1:50" ht="45" customHeight="1" hidden="1">
      <c r="A351" s="845"/>
      <c r="B351" s="840"/>
      <c r="C351" s="140"/>
      <c r="D351" s="840"/>
      <c r="E351" s="180" t="s">
        <v>380</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customHeight="1" hidden="1">
      <c r="A352" s="845"/>
      <c r="B352" s="840"/>
      <c r="C352" s="140"/>
      <c r="D352" s="840"/>
      <c r="E352" s="180" t="s">
        <v>379</v>
      </c>
      <c r="F352" s="185"/>
      <c r="G352" s="88"/>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customHeight="1" hidden="1">
      <c r="A353" s="845"/>
      <c r="B353" s="840"/>
      <c r="C353" s="140"/>
      <c r="D353" s="840"/>
      <c r="E353" s="138" t="s">
        <v>340</v>
      </c>
      <c r="F353" s="139"/>
      <c r="G353" s="144" t="s">
        <v>353</v>
      </c>
      <c r="H353" s="120"/>
      <c r="I353" s="120"/>
      <c r="J353" s="120"/>
      <c r="K353" s="120"/>
      <c r="L353" s="120"/>
      <c r="M353" s="120"/>
      <c r="N353" s="120"/>
      <c r="O353" s="120"/>
      <c r="P353" s="120"/>
      <c r="Q353" s="120"/>
      <c r="R353" s="120"/>
      <c r="S353" s="120"/>
      <c r="T353" s="120"/>
      <c r="U353" s="120"/>
      <c r="V353" s="120"/>
      <c r="W353" s="120"/>
      <c r="X353" s="121"/>
      <c r="Y353" s="145"/>
      <c r="Z353" s="146"/>
      <c r="AA353" s="147"/>
      <c r="AB353" s="119" t="s">
        <v>12</v>
      </c>
      <c r="AC353" s="120"/>
      <c r="AD353" s="121"/>
      <c r="AE353" s="151" t="s">
        <v>323</v>
      </c>
      <c r="AF353" s="151"/>
      <c r="AG353" s="151"/>
      <c r="AH353" s="151"/>
      <c r="AI353" s="151" t="s">
        <v>324</v>
      </c>
      <c r="AJ353" s="151"/>
      <c r="AK353" s="151"/>
      <c r="AL353" s="151"/>
      <c r="AM353" s="151" t="s">
        <v>325</v>
      </c>
      <c r="AN353" s="151"/>
      <c r="AO353" s="151"/>
      <c r="AP353" s="119"/>
      <c r="AQ353" s="119" t="s">
        <v>321</v>
      </c>
      <c r="AR353" s="120"/>
      <c r="AS353" s="120"/>
      <c r="AT353" s="121"/>
      <c r="AU353" s="120" t="s">
        <v>356</v>
      </c>
      <c r="AV353" s="120"/>
      <c r="AW353" s="120"/>
      <c r="AX353" s="122"/>
    </row>
    <row r="354" spans="1:50" ht="18.75" customHeight="1" hidden="1">
      <c r="A354" s="845"/>
      <c r="B354" s="840"/>
      <c r="C354" s="140"/>
      <c r="D354" s="840"/>
      <c r="E354" s="140"/>
      <c r="F354" s="141"/>
      <c r="G354" s="79"/>
      <c r="H354" s="80"/>
      <c r="I354" s="80"/>
      <c r="J354" s="80"/>
      <c r="K354" s="80"/>
      <c r="L354" s="80"/>
      <c r="M354" s="80"/>
      <c r="N354" s="80"/>
      <c r="O354" s="80"/>
      <c r="P354" s="80"/>
      <c r="Q354" s="80"/>
      <c r="R354" s="80"/>
      <c r="S354" s="80"/>
      <c r="T354" s="80"/>
      <c r="U354" s="80"/>
      <c r="V354" s="80"/>
      <c r="W354" s="80"/>
      <c r="X354" s="81"/>
      <c r="Y354" s="148"/>
      <c r="Z354" s="149"/>
      <c r="AA354" s="150"/>
      <c r="AB354" s="111"/>
      <c r="AC354" s="80"/>
      <c r="AD354" s="81"/>
      <c r="AE354" s="152"/>
      <c r="AF354" s="152"/>
      <c r="AG354" s="152"/>
      <c r="AH354" s="152"/>
      <c r="AI354" s="152"/>
      <c r="AJ354" s="152"/>
      <c r="AK354" s="152"/>
      <c r="AL354" s="152"/>
      <c r="AM354" s="152"/>
      <c r="AN354" s="152"/>
      <c r="AO354" s="152"/>
      <c r="AP354" s="111"/>
      <c r="AQ354" s="123"/>
      <c r="AR354" s="124"/>
      <c r="AS354" s="80" t="s">
        <v>322</v>
      </c>
      <c r="AT354" s="81"/>
      <c r="AU354" s="124"/>
      <c r="AV354" s="124"/>
      <c r="AW354" s="80" t="s">
        <v>310</v>
      </c>
      <c r="AX354" s="112"/>
    </row>
    <row r="355" spans="1:50" ht="39.75" customHeight="1" hidden="1">
      <c r="A355" s="845"/>
      <c r="B355" s="840"/>
      <c r="C355" s="140"/>
      <c r="D355" s="840"/>
      <c r="E355" s="140"/>
      <c r="F355" s="141"/>
      <c r="G355" s="82"/>
      <c r="H355" s="83"/>
      <c r="I355" s="83"/>
      <c r="J355" s="83"/>
      <c r="K355" s="83"/>
      <c r="L355" s="83"/>
      <c r="M355" s="83"/>
      <c r="N355" s="83"/>
      <c r="O355" s="83"/>
      <c r="P355" s="83"/>
      <c r="Q355" s="83"/>
      <c r="R355" s="83"/>
      <c r="S355" s="83"/>
      <c r="T355" s="83"/>
      <c r="U355" s="83"/>
      <c r="V355" s="83"/>
      <c r="W355" s="83"/>
      <c r="X355" s="84"/>
      <c r="Y355" s="165" t="s">
        <v>354</v>
      </c>
      <c r="Z355" s="166"/>
      <c r="AA355" s="167"/>
      <c r="AB355" s="168"/>
      <c r="AC355" s="168"/>
      <c r="AD355" s="168"/>
      <c r="AE355" s="163"/>
      <c r="AF355" s="164"/>
      <c r="AG355" s="164"/>
      <c r="AH355" s="164"/>
      <c r="AI355" s="163"/>
      <c r="AJ355" s="164"/>
      <c r="AK355" s="164"/>
      <c r="AL355" s="164"/>
      <c r="AM355" s="163"/>
      <c r="AN355" s="164"/>
      <c r="AO355" s="164"/>
      <c r="AP355" s="164"/>
      <c r="AQ355" s="163"/>
      <c r="AR355" s="164"/>
      <c r="AS355" s="164"/>
      <c r="AT355" s="164"/>
      <c r="AU355" s="163"/>
      <c r="AV355" s="164"/>
      <c r="AW355" s="164"/>
      <c r="AX355" s="169"/>
    </row>
    <row r="356" spans="1:50" ht="48" customHeight="1" hidden="1">
      <c r="A356" s="845"/>
      <c r="B356" s="840"/>
      <c r="C356" s="140"/>
      <c r="D356" s="840"/>
      <c r="E356" s="140"/>
      <c r="F356" s="141"/>
      <c r="G356" s="88"/>
      <c r="H356" s="89"/>
      <c r="I356" s="89"/>
      <c r="J356" s="89"/>
      <c r="K356" s="89"/>
      <c r="L356" s="89"/>
      <c r="M356" s="89"/>
      <c r="N356" s="89"/>
      <c r="O356" s="89"/>
      <c r="P356" s="89"/>
      <c r="Q356" s="89"/>
      <c r="R356" s="89"/>
      <c r="S356" s="89"/>
      <c r="T356" s="89"/>
      <c r="U356" s="89"/>
      <c r="V356" s="89"/>
      <c r="W356" s="89"/>
      <c r="X356" s="90"/>
      <c r="Y356" s="135" t="s">
        <v>61</v>
      </c>
      <c r="Z356" s="136"/>
      <c r="AA356" s="170"/>
      <c r="AB356" s="171"/>
      <c r="AC356" s="171"/>
      <c r="AD356" s="171"/>
      <c r="AE356" s="163"/>
      <c r="AF356" s="164"/>
      <c r="AG356" s="164"/>
      <c r="AH356" s="164"/>
      <c r="AI356" s="163"/>
      <c r="AJ356" s="164"/>
      <c r="AK356" s="164"/>
      <c r="AL356" s="164"/>
      <c r="AM356" s="163"/>
      <c r="AN356" s="164"/>
      <c r="AO356" s="164"/>
      <c r="AP356" s="164"/>
      <c r="AQ356" s="163"/>
      <c r="AR356" s="164"/>
      <c r="AS356" s="164"/>
      <c r="AT356" s="164"/>
      <c r="AU356" s="163"/>
      <c r="AV356" s="164"/>
      <c r="AW356" s="164"/>
      <c r="AX356" s="169"/>
    </row>
    <row r="357" spans="1:50" ht="18.75" customHeight="1" hidden="1">
      <c r="A357" s="845"/>
      <c r="B357" s="840"/>
      <c r="C357" s="140"/>
      <c r="D357" s="840"/>
      <c r="E357" s="140"/>
      <c r="F357" s="141"/>
      <c r="G357" s="144" t="s">
        <v>353</v>
      </c>
      <c r="H357" s="120"/>
      <c r="I357" s="120"/>
      <c r="J357" s="120"/>
      <c r="K357" s="120"/>
      <c r="L357" s="120"/>
      <c r="M357" s="120"/>
      <c r="N357" s="120"/>
      <c r="O357" s="120"/>
      <c r="P357" s="120"/>
      <c r="Q357" s="120"/>
      <c r="R357" s="120"/>
      <c r="S357" s="120"/>
      <c r="T357" s="120"/>
      <c r="U357" s="120"/>
      <c r="V357" s="120"/>
      <c r="W357" s="120"/>
      <c r="X357" s="121"/>
      <c r="Y357" s="145"/>
      <c r="Z357" s="146"/>
      <c r="AA357" s="147"/>
      <c r="AB357" s="119" t="s">
        <v>12</v>
      </c>
      <c r="AC357" s="120"/>
      <c r="AD357" s="121"/>
      <c r="AE357" s="151" t="s">
        <v>323</v>
      </c>
      <c r="AF357" s="151"/>
      <c r="AG357" s="151"/>
      <c r="AH357" s="151"/>
      <c r="AI357" s="151" t="s">
        <v>324</v>
      </c>
      <c r="AJ357" s="151"/>
      <c r="AK357" s="151"/>
      <c r="AL357" s="151"/>
      <c r="AM357" s="151" t="s">
        <v>325</v>
      </c>
      <c r="AN357" s="151"/>
      <c r="AO357" s="151"/>
      <c r="AP357" s="119"/>
      <c r="AQ357" s="119" t="s">
        <v>321</v>
      </c>
      <c r="AR357" s="120"/>
      <c r="AS357" s="120"/>
      <c r="AT357" s="121"/>
      <c r="AU357" s="120" t="s">
        <v>356</v>
      </c>
      <c r="AV357" s="120"/>
      <c r="AW357" s="120"/>
      <c r="AX357" s="122"/>
    </row>
    <row r="358" spans="1:50" ht="18.75" customHeight="1" hidden="1">
      <c r="A358" s="845"/>
      <c r="B358" s="840"/>
      <c r="C358" s="140"/>
      <c r="D358" s="840"/>
      <c r="E358" s="140"/>
      <c r="F358" s="141"/>
      <c r="G358" s="79"/>
      <c r="H358" s="80"/>
      <c r="I358" s="80"/>
      <c r="J358" s="80"/>
      <c r="K358" s="80"/>
      <c r="L358" s="80"/>
      <c r="M358" s="80"/>
      <c r="N358" s="80"/>
      <c r="O358" s="80"/>
      <c r="P358" s="80"/>
      <c r="Q358" s="80"/>
      <c r="R358" s="80"/>
      <c r="S358" s="80"/>
      <c r="T358" s="80"/>
      <c r="U358" s="80"/>
      <c r="V358" s="80"/>
      <c r="W358" s="80"/>
      <c r="X358" s="81"/>
      <c r="Y358" s="148"/>
      <c r="Z358" s="149"/>
      <c r="AA358" s="150"/>
      <c r="AB358" s="111"/>
      <c r="AC358" s="80"/>
      <c r="AD358" s="81"/>
      <c r="AE358" s="152"/>
      <c r="AF358" s="152"/>
      <c r="AG358" s="152"/>
      <c r="AH358" s="152"/>
      <c r="AI358" s="152"/>
      <c r="AJ358" s="152"/>
      <c r="AK358" s="152"/>
      <c r="AL358" s="152"/>
      <c r="AM358" s="152"/>
      <c r="AN358" s="152"/>
      <c r="AO358" s="152"/>
      <c r="AP358" s="111"/>
      <c r="AQ358" s="123"/>
      <c r="AR358" s="124"/>
      <c r="AS358" s="80" t="s">
        <v>322</v>
      </c>
      <c r="AT358" s="81"/>
      <c r="AU358" s="124"/>
      <c r="AV358" s="124"/>
      <c r="AW358" s="80" t="s">
        <v>310</v>
      </c>
      <c r="AX358" s="112"/>
    </row>
    <row r="359" spans="1:50" ht="39.75" customHeight="1" hidden="1">
      <c r="A359" s="845"/>
      <c r="B359" s="840"/>
      <c r="C359" s="140"/>
      <c r="D359" s="840"/>
      <c r="E359" s="140"/>
      <c r="F359" s="141"/>
      <c r="G359" s="82"/>
      <c r="H359" s="83"/>
      <c r="I359" s="83"/>
      <c r="J359" s="83"/>
      <c r="K359" s="83"/>
      <c r="L359" s="83"/>
      <c r="M359" s="83"/>
      <c r="N359" s="83"/>
      <c r="O359" s="83"/>
      <c r="P359" s="83"/>
      <c r="Q359" s="83"/>
      <c r="R359" s="83"/>
      <c r="S359" s="83"/>
      <c r="T359" s="83"/>
      <c r="U359" s="83"/>
      <c r="V359" s="83"/>
      <c r="W359" s="83"/>
      <c r="X359" s="84"/>
      <c r="Y359" s="165" t="s">
        <v>354</v>
      </c>
      <c r="Z359" s="166"/>
      <c r="AA359" s="167"/>
      <c r="AB359" s="168"/>
      <c r="AC359" s="168"/>
      <c r="AD359" s="168"/>
      <c r="AE359" s="163"/>
      <c r="AF359" s="164"/>
      <c r="AG359" s="164"/>
      <c r="AH359" s="164"/>
      <c r="AI359" s="163"/>
      <c r="AJ359" s="164"/>
      <c r="AK359" s="164"/>
      <c r="AL359" s="164"/>
      <c r="AM359" s="163"/>
      <c r="AN359" s="164"/>
      <c r="AO359" s="164"/>
      <c r="AP359" s="164"/>
      <c r="AQ359" s="163"/>
      <c r="AR359" s="164"/>
      <c r="AS359" s="164"/>
      <c r="AT359" s="164"/>
      <c r="AU359" s="163"/>
      <c r="AV359" s="164"/>
      <c r="AW359" s="164"/>
      <c r="AX359" s="169"/>
    </row>
    <row r="360" spans="1:50" ht="39.75" customHeight="1" hidden="1">
      <c r="A360" s="845"/>
      <c r="B360" s="840"/>
      <c r="C360" s="140"/>
      <c r="D360" s="840"/>
      <c r="E360" s="140"/>
      <c r="F360" s="141"/>
      <c r="G360" s="88"/>
      <c r="H360" s="89"/>
      <c r="I360" s="89"/>
      <c r="J360" s="89"/>
      <c r="K360" s="89"/>
      <c r="L360" s="89"/>
      <c r="M360" s="89"/>
      <c r="N360" s="89"/>
      <c r="O360" s="89"/>
      <c r="P360" s="89"/>
      <c r="Q360" s="89"/>
      <c r="R360" s="89"/>
      <c r="S360" s="89"/>
      <c r="T360" s="89"/>
      <c r="U360" s="89"/>
      <c r="V360" s="89"/>
      <c r="W360" s="89"/>
      <c r="X360" s="90"/>
      <c r="Y360" s="135" t="s">
        <v>61</v>
      </c>
      <c r="Z360" s="136"/>
      <c r="AA360" s="170"/>
      <c r="AB360" s="171"/>
      <c r="AC360" s="171"/>
      <c r="AD360" s="171"/>
      <c r="AE360" s="163"/>
      <c r="AF360" s="164"/>
      <c r="AG360" s="164"/>
      <c r="AH360" s="164"/>
      <c r="AI360" s="163"/>
      <c r="AJ360" s="164"/>
      <c r="AK360" s="164"/>
      <c r="AL360" s="164"/>
      <c r="AM360" s="163"/>
      <c r="AN360" s="164"/>
      <c r="AO360" s="164"/>
      <c r="AP360" s="164"/>
      <c r="AQ360" s="163"/>
      <c r="AR360" s="164"/>
      <c r="AS360" s="164"/>
      <c r="AT360" s="164"/>
      <c r="AU360" s="163"/>
      <c r="AV360" s="164"/>
      <c r="AW360" s="164"/>
      <c r="AX360" s="169"/>
    </row>
    <row r="361" spans="1:50" ht="18.75" customHeight="1" hidden="1">
      <c r="A361" s="845"/>
      <c r="B361" s="840"/>
      <c r="C361" s="140"/>
      <c r="D361" s="840"/>
      <c r="E361" s="140"/>
      <c r="F361" s="141"/>
      <c r="G361" s="144" t="s">
        <v>353</v>
      </c>
      <c r="H361" s="120"/>
      <c r="I361" s="120"/>
      <c r="J361" s="120"/>
      <c r="K361" s="120"/>
      <c r="L361" s="120"/>
      <c r="M361" s="120"/>
      <c r="N361" s="120"/>
      <c r="O361" s="120"/>
      <c r="P361" s="120"/>
      <c r="Q361" s="120"/>
      <c r="R361" s="120"/>
      <c r="S361" s="120"/>
      <c r="T361" s="120"/>
      <c r="U361" s="120"/>
      <c r="V361" s="120"/>
      <c r="W361" s="120"/>
      <c r="X361" s="121"/>
      <c r="Y361" s="145"/>
      <c r="Z361" s="146"/>
      <c r="AA361" s="147"/>
      <c r="AB361" s="119" t="s">
        <v>12</v>
      </c>
      <c r="AC361" s="120"/>
      <c r="AD361" s="121"/>
      <c r="AE361" s="151" t="s">
        <v>323</v>
      </c>
      <c r="AF361" s="151"/>
      <c r="AG361" s="151"/>
      <c r="AH361" s="151"/>
      <c r="AI361" s="151" t="s">
        <v>324</v>
      </c>
      <c r="AJ361" s="151"/>
      <c r="AK361" s="151"/>
      <c r="AL361" s="151"/>
      <c r="AM361" s="151" t="s">
        <v>325</v>
      </c>
      <c r="AN361" s="151"/>
      <c r="AO361" s="151"/>
      <c r="AP361" s="119"/>
      <c r="AQ361" s="119" t="s">
        <v>321</v>
      </c>
      <c r="AR361" s="120"/>
      <c r="AS361" s="120"/>
      <c r="AT361" s="121"/>
      <c r="AU361" s="120" t="s">
        <v>356</v>
      </c>
      <c r="AV361" s="120"/>
      <c r="AW361" s="120"/>
      <c r="AX361" s="122"/>
    </row>
    <row r="362" spans="1:50" ht="18.75" customHeight="1" hidden="1">
      <c r="A362" s="845"/>
      <c r="B362" s="840"/>
      <c r="C362" s="140"/>
      <c r="D362" s="840"/>
      <c r="E362" s="140"/>
      <c r="F362" s="141"/>
      <c r="G362" s="79"/>
      <c r="H362" s="80"/>
      <c r="I362" s="80"/>
      <c r="J362" s="80"/>
      <c r="K362" s="80"/>
      <c r="L362" s="80"/>
      <c r="M362" s="80"/>
      <c r="N362" s="80"/>
      <c r="O362" s="80"/>
      <c r="P362" s="80"/>
      <c r="Q362" s="80"/>
      <c r="R362" s="80"/>
      <c r="S362" s="80"/>
      <c r="T362" s="80"/>
      <c r="U362" s="80"/>
      <c r="V362" s="80"/>
      <c r="W362" s="80"/>
      <c r="X362" s="81"/>
      <c r="Y362" s="148"/>
      <c r="Z362" s="149"/>
      <c r="AA362" s="150"/>
      <c r="AB362" s="111"/>
      <c r="AC362" s="80"/>
      <c r="AD362" s="81"/>
      <c r="AE362" s="152"/>
      <c r="AF362" s="152"/>
      <c r="AG362" s="152"/>
      <c r="AH362" s="152"/>
      <c r="AI362" s="152"/>
      <c r="AJ362" s="152"/>
      <c r="AK362" s="152"/>
      <c r="AL362" s="152"/>
      <c r="AM362" s="152"/>
      <c r="AN362" s="152"/>
      <c r="AO362" s="152"/>
      <c r="AP362" s="111"/>
      <c r="AQ362" s="123"/>
      <c r="AR362" s="124"/>
      <c r="AS362" s="80" t="s">
        <v>322</v>
      </c>
      <c r="AT362" s="81"/>
      <c r="AU362" s="124"/>
      <c r="AV362" s="124"/>
      <c r="AW362" s="80" t="s">
        <v>310</v>
      </c>
      <c r="AX362" s="112"/>
    </row>
    <row r="363" spans="1:50" ht="39.75" customHeight="1" hidden="1">
      <c r="A363" s="845"/>
      <c r="B363" s="840"/>
      <c r="C363" s="140"/>
      <c r="D363" s="840"/>
      <c r="E363" s="140"/>
      <c r="F363" s="141"/>
      <c r="G363" s="82"/>
      <c r="H363" s="83"/>
      <c r="I363" s="83"/>
      <c r="J363" s="83"/>
      <c r="K363" s="83"/>
      <c r="L363" s="83"/>
      <c r="M363" s="83"/>
      <c r="N363" s="83"/>
      <c r="O363" s="83"/>
      <c r="P363" s="83"/>
      <c r="Q363" s="83"/>
      <c r="R363" s="83"/>
      <c r="S363" s="83"/>
      <c r="T363" s="83"/>
      <c r="U363" s="83"/>
      <c r="V363" s="83"/>
      <c r="W363" s="83"/>
      <c r="X363" s="84"/>
      <c r="Y363" s="165" t="s">
        <v>354</v>
      </c>
      <c r="Z363" s="166"/>
      <c r="AA363" s="167"/>
      <c r="AB363" s="168"/>
      <c r="AC363" s="168"/>
      <c r="AD363" s="168"/>
      <c r="AE363" s="163"/>
      <c r="AF363" s="164"/>
      <c r="AG363" s="164"/>
      <c r="AH363" s="164"/>
      <c r="AI363" s="163"/>
      <c r="AJ363" s="164"/>
      <c r="AK363" s="164"/>
      <c r="AL363" s="164"/>
      <c r="AM363" s="163"/>
      <c r="AN363" s="164"/>
      <c r="AO363" s="164"/>
      <c r="AP363" s="164"/>
      <c r="AQ363" s="163"/>
      <c r="AR363" s="164"/>
      <c r="AS363" s="164"/>
      <c r="AT363" s="164"/>
      <c r="AU363" s="163"/>
      <c r="AV363" s="164"/>
      <c r="AW363" s="164"/>
      <c r="AX363" s="169"/>
    </row>
    <row r="364" spans="1:50" ht="39.75" customHeight="1" hidden="1">
      <c r="A364" s="845"/>
      <c r="B364" s="840"/>
      <c r="C364" s="140"/>
      <c r="D364" s="840"/>
      <c r="E364" s="140"/>
      <c r="F364" s="141"/>
      <c r="G364" s="88"/>
      <c r="H364" s="89"/>
      <c r="I364" s="89"/>
      <c r="J364" s="89"/>
      <c r="K364" s="89"/>
      <c r="L364" s="89"/>
      <c r="M364" s="89"/>
      <c r="N364" s="89"/>
      <c r="O364" s="89"/>
      <c r="P364" s="89"/>
      <c r="Q364" s="89"/>
      <c r="R364" s="89"/>
      <c r="S364" s="89"/>
      <c r="T364" s="89"/>
      <c r="U364" s="89"/>
      <c r="V364" s="89"/>
      <c r="W364" s="89"/>
      <c r="X364" s="90"/>
      <c r="Y364" s="135" t="s">
        <v>61</v>
      </c>
      <c r="Z364" s="136"/>
      <c r="AA364" s="170"/>
      <c r="AB364" s="171"/>
      <c r="AC364" s="171"/>
      <c r="AD364" s="171"/>
      <c r="AE364" s="163"/>
      <c r="AF364" s="164"/>
      <c r="AG364" s="164"/>
      <c r="AH364" s="164"/>
      <c r="AI364" s="163"/>
      <c r="AJ364" s="164"/>
      <c r="AK364" s="164"/>
      <c r="AL364" s="164"/>
      <c r="AM364" s="163"/>
      <c r="AN364" s="164"/>
      <c r="AO364" s="164"/>
      <c r="AP364" s="164"/>
      <c r="AQ364" s="163"/>
      <c r="AR364" s="164"/>
      <c r="AS364" s="164"/>
      <c r="AT364" s="164"/>
      <c r="AU364" s="163"/>
      <c r="AV364" s="164"/>
      <c r="AW364" s="164"/>
      <c r="AX364" s="169"/>
    </row>
    <row r="365" spans="1:50" ht="18.75" customHeight="1" hidden="1">
      <c r="A365" s="845"/>
      <c r="B365" s="840"/>
      <c r="C365" s="140"/>
      <c r="D365" s="840"/>
      <c r="E365" s="140"/>
      <c r="F365" s="141"/>
      <c r="G365" s="144" t="s">
        <v>353</v>
      </c>
      <c r="H365" s="120"/>
      <c r="I365" s="120"/>
      <c r="J365" s="120"/>
      <c r="K365" s="120"/>
      <c r="L365" s="120"/>
      <c r="M365" s="120"/>
      <c r="N365" s="120"/>
      <c r="O365" s="120"/>
      <c r="P365" s="120"/>
      <c r="Q365" s="120"/>
      <c r="R365" s="120"/>
      <c r="S365" s="120"/>
      <c r="T365" s="120"/>
      <c r="U365" s="120"/>
      <c r="V365" s="120"/>
      <c r="W365" s="120"/>
      <c r="X365" s="121"/>
      <c r="Y365" s="145"/>
      <c r="Z365" s="146"/>
      <c r="AA365" s="147"/>
      <c r="AB365" s="119" t="s">
        <v>12</v>
      </c>
      <c r="AC365" s="120"/>
      <c r="AD365" s="121"/>
      <c r="AE365" s="151" t="s">
        <v>323</v>
      </c>
      <c r="AF365" s="151"/>
      <c r="AG365" s="151"/>
      <c r="AH365" s="151"/>
      <c r="AI365" s="151" t="s">
        <v>324</v>
      </c>
      <c r="AJ365" s="151"/>
      <c r="AK365" s="151"/>
      <c r="AL365" s="151"/>
      <c r="AM365" s="151" t="s">
        <v>325</v>
      </c>
      <c r="AN365" s="151"/>
      <c r="AO365" s="151"/>
      <c r="AP365" s="119"/>
      <c r="AQ365" s="119" t="s">
        <v>321</v>
      </c>
      <c r="AR365" s="120"/>
      <c r="AS365" s="120"/>
      <c r="AT365" s="121"/>
      <c r="AU365" s="120" t="s">
        <v>356</v>
      </c>
      <c r="AV365" s="120"/>
      <c r="AW365" s="120"/>
      <c r="AX365" s="122"/>
    </row>
    <row r="366" spans="1:50" ht="18.75" customHeight="1" hidden="1">
      <c r="A366" s="845"/>
      <c r="B366" s="840"/>
      <c r="C366" s="140"/>
      <c r="D366" s="840"/>
      <c r="E366" s="140"/>
      <c r="F366" s="141"/>
      <c r="G366" s="79"/>
      <c r="H366" s="80"/>
      <c r="I366" s="80"/>
      <c r="J366" s="80"/>
      <c r="K366" s="80"/>
      <c r="L366" s="80"/>
      <c r="M366" s="80"/>
      <c r="N366" s="80"/>
      <c r="O366" s="80"/>
      <c r="P366" s="80"/>
      <c r="Q366" s="80"/>
      <c r="R366" s="80"/>
      <c r="S366" s="80"/>
      <c r="T366" s="80"/>
      <c r="U366" s="80"/>
      <c r="V366" s="80"/>
      <c r="W366" s="80"/>
      <c r="X366" s="81"/>
      <c r="Y366" s="148"/>
      <c r="Z366" s="149"/>
      <c r="AA366" s="150"/>
      <c r="AB366" s="111"/>
      <c r="AC366" s="80"/>
      <c r="AD366" s="81"/>
      <c r="AE366" s="152"/>
      <c r="AF366" s="152"/>
      <c r="AG366" s="152"/>
      <c r="AH366" s="152"/>
      <c r="AI366" s="152"/>
      <c r="AJ366" s="152"/>
      <c r="AK366" s="152"/>
      <c r="AL366" s="152"/>
      <c r="AM366" s="152"/>
      <c r="AN366" s="152"/>
      <c r="AO366" s="152"/>
      <c r="AP366" s="111"/>
      <c r="AQ366" s="123"/>
      <c r="AR366" s="124"/>
      <c r="AS366" s="80" t="s">
        <v>322</v>
      </c>
      <c r="AT366" s="81"/>
      <c r="AU366" s="124"/>
      <c r="AV366" s="124"/>
      <c r="AW366" s="80" t="s">
        <v>310</v>
      </c>
      <c r="AX366" s="112"/>
    </row>
    <row r="367" spans="1:50" ht="39.75" customHeight="1" hidden="1">
      <c r="A367" s="845"/>
      <c r="B367" s="840"/>
      <c r="C367" s="140"/>
      <c r="D367" s="840"/>
      <c r="E367" s="140"/>
      <c r="F367" s="141"/>
      <c r="G367" s="82"/>
      <c r="H367" s="83"/>
      <c r="I367" s="83"/>
      <c r="J367" s="83"/>
      <c r="K367" s="83"/>
      <c r="L367" s="83"/>
      <c r="M367" s="83"/>
      <c r="N367" s="83"/>
      <c r="O367" s="83"/>
      <c r="P367" s="83"/>
      <c r="Q367" s="83"/>
      <c r="R367" s="83"/>
      <c r="S367" s="83"/>
      <c r="T367" s="83"/>
      <c r="U367" s="83"/>
      <c r="V367" s="83"/>
      <c r="W367" s="83"/>
      <c r="X367" s="84"/>
      <c r="Y367" s="165" t="s">
        <v>354</v>
      </c>
      <c r="Z367" s="166"/>
      <c r="AA367" s="167"/>
      <c r="AB367" s="168"/>
      <c r="AC367" s="168"/>
      <c r="AD367" s="168"/>
      <c r="AE367" s="163"/>
      <c r="AF367" s="164"/>
      <c r="AG367" s="164"/>
      <c r="AH367" s="164"/>
      <c r="AI367" s="163"/>
      <c r="AJ367" s="164"/>
      <c r="AK367" s="164"/>
      <c r="AL367" s="164"/>
      <c r="AM367" s="163"/>
      <c r="AN367" s="164"/>
      <c r="AO367" s="164"/>
      <c r="AP367" s="164"/>
      <c r="AQ367" s="163"/>
      <c r="AR367" s="164"/>
      <c r="AS367" s="164"/>
      <c r="AT367" s="164"/>
      <c r="AU367" s="163"/>
      <c r="AV367" s="164"/>
      <c r="AW367" s="164"/>
      <c r="AX367" s="169"/>
    </row>
    <row r="368" spans="1:50" ht="39.75" customHeight="1" hidden="1">
      <c r="A368" s="845"/>
      <c r="B368" s="840"/>
      <c r="C368" s="140"/>
      <c r="D368" s="840"/>
      <c r="E368" s="140"/>
      <c r="F368" s="141"/>
      <c r="G368" s="88"/>
      <c r="H368" s="89"/>
      <c r="I368" s="89"/>
      <c r="J368" s="89"/>
      <c r="K368" s="89"/>
      <c r="L368" s="89"/>
      <c r="M368" s="89"/>
      <c r="N368" s="89"/>
      <c r="O368" s="89"/>
      <c r="P368" s="89"/>
      <c r="Q368" s="89"/>
      <c r="R368" s="89"/>
      <c r="S368" s="89"/>
      <c r="T368" s="89"/>
      <c r="U368" s="89"/>
      <c r="V368" s="89"/>
      <c r="W368" s="89"/>
      <c r="X368" s="90"/>
      <c r="Y368" s="135" t="s">
        <v>61</v>
      </c>
      <c r="Z368" s="136"/>
      <c r="AA368" s="170"/>
      <c r="AB368" s="171"/>
      <c r="AC368" s="171"/>
      <c r="AD368" s="171"/>
      <c r="AE368" s="163"/>
      <c r="AF368" s="164"/>
      <c r="AG368" s="164"/>
      <c r="AH368" s="164"/>
      <c r="AI368" s="163"/>
      <c r="AJ368" s="164"/>
      <c r="AK368" s="164"/>
      <c r="AL368" s="164"/>
      <c r="AM368" s="163"/>
      <c r="AN368" s="164"/>
      <c r="AO368" s="164"/>
      <c r="AP368" s="164"/>
      <c r="AQ368" s="163"/>
      <c r="AR368" s="164"/>
      <c r="AS368" s="164"/>
      <c r="AT368" s="164"/>
      <c r="AU368" s="163"/>
      <c r="AV368" s="164"/>
      <c r="AW368" s="164"/>
      <c r="AX368" s="169"/>
    </row>
    <row r="369" spans="1:50" ht="18.75" customHeight="1" hidden="1">
      <c r="A369" s="845"/>
      <c r="B369" s="840"/>
      <c r="C369" s="140"/>
      <c r="D369" s="840"/>
      <c r="E369" s="140"/>
      <c r="F369" s="141"/>
      <c r="G369" s="144" t="s">
        <v>353</v>
      </c>
      <c r="H369" s="120"/>
      <c r="I369" s="120"/>
      <c r="J369" s="120"/>
      <c r="K369" s="120"/>
      <c r="L369" s="120"/>
      <c r="M369" s="120"/>
      <c r="N369" s="120"/>
      <c r="O369" s="120"/>
      <c r="P369" s="120"/>
      <c r="Q369" s="120"/>
      <c r="R369" s="120"/>
      <c r="S369" s="120"/>
      <c r="T369" s="120"/>
      <c r="U369" s="120"/>
      <c r="V369" s="120"/>
      <c r="W369" s="120"/>
      <c r="X369" s="121"/>
      <c r="Y369" s="145"/>
      <c r="Z369" s="146"/>
      <c r="AA369" s="147"/>
      <c r="AB369" s="119" t="s">
        <v>12</v>
      </c>
      <c r="AC369" s="120"/>
      <c r="AD369" s="121"/>
      <c r="AE369" s="151" t="s">
        <v>323</v>
      </c>
      <c r="AF369" s="151"/>
      <c r="AG369" s="151"/>
      <c r="AH369" s="151"/>
      <c r="AI369" s="151" t="s">
        <v>324</v>
      </c>
      <c r="AJ369" s="151"/>
      <c r="AK369" s="151"/>
      <c r="AL369" s="151"/>
      <c r="AM369" s="151" t="s">
        <v>325</v>
      </c>
      <c r="AN369" s="151"/>
      <c r="AO369" s="151"/>
      <c r="AP369" s="119"/>
      <c r="AQ369" s="119" t="s">
        <v>321</v>
      </c>
      <c r="AR369" s="120"/>
      <c r="AS369" s="120"/>
      <c r="AT369" s="121"/>
      <c r="AU369" s="120" t="s">
        <v>356</v>
      </c>
      <c r="AV369" s="120"/>
      <c r="AW369" s="120"/>
      <c r="AX369" s="122"/>
    </row>
    <row r="370" spans="1:50" ht="18.75" customHeight="1" hidden="1">
      <c r="A370" s="845"/>
      <c r="B370" s="840"/>
      <c r="C370" s="140"/>
      <c r="D370" s="840"/>
      <c r="E370" s="140"/>
      <c r="F370" s="141"/>
      <c r="G370" s="79"/>
      <c r="H370" s="80"/>
      <c r="I370" s="80"/>
      <c r="J370" s="80"/>
      <c r="K370" s="80"/>
      <c r="L370" s="80"/>
      <c r="M370" s="80"/>
      <c r="N370" s="80"/>
      <c r="O370" s="80"/>
      <c r="P370" s="80"/>
      <c r="Q370" s="80"/>
      <c r="R370" s="80"/>
      <c r="S370" s="80"/>
      <c r="T370" s="80"/>
      <c r="U370" s="80"/>
      <c r="V370" s="80"/>
      <c r="W370" s="80"/>
      <c r="X370" s="81"/>
      <c r="Y370" s="148"/>
      <c r="Z370" s="149"/>
      <c r="AA370" s="150"/>
      <c r="AB370" s="111"/>
      <c r="AC370" s="80"/>
      <c r="AD370" s="81"/>
      <c r="AE370" s="152"/>
      <c r="AF370" s="152"/>
      <c r="AG370" s="152"/>
      <c r="AH370" s="152"/>
      <c r="AI370" s="152"/>
      <c r="AJ370" s="152"/>
      <c r="AK370" s="152"/>
      <c r="AL370" s="152"/>
      <c r="AM370" s="152"/>
      <c r="AN370" s="152"/>
      <c r="AO370" s="152"/>
      <c r="AP370" s="111"/>
      <c r="AQ370" s="123"/>
      <c r="AR370" s="124"/>
      <c r="AS370" s="80" t="s">
        <v>322</v>
      </c>
      <c r="AT370" s="81"/>
      <c r="AU370" s="124"/>
      <c r="AV370" s="124"/>
      <c r="AW370" s="80" t="s">
        <v>310</v>
      </c>
      <c r="AX370" s="112"/>
    </row>
    <row r="371" spans="1:50" ht="39.75" customHeight="1" hidden="1">
      <c r="A371" s="845"/>
      <c r="B371" s="840"/>
      <c r="C371" s="140"/>
      <c r="D371" s="840"/>
      <c r="E371" s="140"/>
      <c r="F371" s="141"/>
      <c r="G371" s="82"/>
      <c r="H371" s="83"/>
      <c r="I371" s="83"/>
      <c r="J371" s="83"/>
      <c r="K371" s="83"/>
      <c r="L371" s="83"/>
      <c r="M371" s="83"/>
      <c r="N371" s="83"/>
      <c r="O371" s="83"/>
      <c r="P371" s="83"/>
      <c r="Q371" s="83"/>
      <c r="R371" s="83"/>
      <c r="S371" s="83"/>
      <c r="T371" s="83"/>
      <c r="U371" s="83"/>
      <c r="V371" s="83"/>
      <c r="W371" s="83"/>
      <c r="X371" s="84"/>
      <c r="Y371" s="165" t="s">
        <v>354</v>
      </c>
      <c r="Z371" s="166"/>
      <c r="AA371" s="167"/>
      <c r="AB371" s="168"/>
      <c r="AC371" s="168"/>
      <c r="AD371" s="168"/>
      <c r="AE371" s="163"/>
      <c r="AF371" s="164"/>
      <c r="AG371" s="164"/>
      <c r="AH371" s="164"/>
      <c r="AI371" s="163"/>
      <c r="AJ371" s="164"/>
      <c r="AK371" s="164"/>
      <c r="AL371" s="164"/>
      <c r="AM371" s="163"/>
      <c r="AN371" s="164"/>
      <c r="AO371" s="164"/>
      <c r="AP371" s="164"/>
      <c r="AQ371" s="163"/>
      <c r="AR371" s="164"/>
      <c r="AS371" s="164"/>
      <c r="AT371" s="164"/>
      <c r="AU371" s="163"/>
      <c r="AV371" s="164"/>
      <c r="AW371" s="164"/>
      <c r="AX371" s="169"/>
    </row>
    <row r="372" spans="1:50" ht="39.75" customHeight="1" hidden="1">
      <c r="A372" s="845"/>
      <c r="B372" s="840"/>
      <c r="C372" s="140"/>
      <c r="D372" s="840"/>
      <c r="E372" s="140"/>
      <c r="F372" s="141"/>
      <c r="G372" s="88"/>
      <c r="H372" s="89"/>
      <c r="I372" s="89"/>
      <c r="J372" s="89"/>
      <c r="K372" s="89"/>
      <c r="L372" s="89"/>
      <c r="M372" s="89"/>
      <c r="N372" s="89"/>
      <c r="O372" s="89"/>
      <c r="P372" s="89"/>
      <c r="Q372" s="89"/>
      <c r="R372" s="89"/>
      <c r="S372" s="89"/>
      <c r="T372" s="89"/>
      <c r="U372" s="89"/>
      <c r="V372" s="89"/>
      <c r="W372" s="89"/>
      <c r="X372" s="90"/>
      <c r="Y372" s="135" t="s">
        <v>61</v>
      </c>
      <c r="Z372" s="136"/>
      <c r="AA372" s="170"/>
      <c r="AB372" s="171"/>
      <c r="AC372" s="171"/>
      <c r="AD372" s="171"/>
      <c r="AE372" s="163"/>
      <c r="AF372" s="164"/>
      <c r="AG372" s="164"/>
      <c r="AH372" s="164"/>
      <c r="AI372" s="163"/>
      <c r="AJ372" s="164"/>
      <c r="AK372" s="164"/>
      <c r="AL372" s="164"/>
      <c r="AM372" s="163"/>
      <c r="AN372" s="164"/>
      <c r="AO372" s="164"/>
      <c r="AP372" s="164"/>
      <c r="AQ372" s="163"/>
      <c r="AR372" s="164"/>
      <c r="AS372" s="164"/>
      <c r="AT372" s="164"/>
      <c r="AU372" s="163"/>
      <c r="AV372" s="164"/>
      <c r="AW372" s="164"/>
      <c r="AX372" s="169"/>
    </row>
    <row r="373" spans="1:50" ht="22.5" customHeight="1" hidden="1">
      <c r="A373" s="845"/>
      <c r="B373" s="840"/>
      <c r="C373" s="140"/>
      <c r="D373" s="840"/>
      <c r="E373" s="140"/>
      <c r="F373" s="141"/>
      <c r="G373" s="76" t="s">
        <v>357</v>
      </c>
      <c r="H373" s="77"/>
      <c r="I373" s="77"/>
      <c r="J373" s="77"/>
      <c r="K373" s="77"/>
      <c r="L373" s="77"/>
      <c r="M373" s="77"/>
      <c r="N373" s="77"/>
      <c r="O373" s="77"/>
      <c r="P373" s="77"/>
      <c r="Q373" s="77"/>
      <c r="R373" s="77"/>
      <c r="S373" s="77"/>
      <c r="T373" s="77"/>
      <c r="U373" s="77"/>
      <c r="V373" s="77"/>
      <c r="W373" s="77"/>
      <c r="X373" s="78"/>
      <c r="Y373" s="102" t="s">
        <v>355</v>
      </c>
      <c r="Z373" s="102"/>
      <c r="AA373" s="135"/>
      <c r="AB373" s="78"/>
      <c r="AC373" s="108"/>
      <c r="AD373" s="108"/>
      <c r="AE373" s="109" t="s">
        <v>358</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customHeight="1" hidden="1">
      <c r="A374" s="845"/>
      <c r="B374" s="840"/>
      <c r="C374" s="140"/>
      <c r="D374" s="840"/>
      <c r="E374" s="140"/>
      <c r="F374" s="141"/>
      <c r="G374" s="79"/>
      <c r="H374" s="80"/>
      <c r="I374" s="80"/>
      <c r="J374" s="80"/>
      <c r="K374" s="80"/>
      <c r="L374" s="80"/>
      <c r="M374" s="80"/>
      <c r="N374" s="80"/>
      <c r="O374" s="80"/>
      <c r="P374" s="80"/>
      <c r="Q374" s="80"/>
      <c r="R374" s="80"/>
      <c r="S374" s="80"/>
      <c r="T374" s="80"/>
      <c r="U374" s="80"/>
      <c r="V374" s="80"/>
      <c r="W374" s="80"/>
      <c r="X374" s="81"/>
      <c r="Y374" s="102"/>
      <c r="Z374" s="102"/>
      <c r="AA374" s="135"/>
      <c r="AB374" s="113" t="s">
        <v>356</v>
      </c>
      <c r="AC374" s="114"/>
      <c r="AD374" s="114"/>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customHeight="1" hidden="1">
      <c r="A375" s="845"/>
      <c r="B375" s="840"/>
      <c r="C375" s="140"/>
      <c r="D375" s="840"/>
      <c r="E375" s="140"/>
      <c r="F375" s="14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customHeight="1" hidden="1">
      <c r="A376" s="845"/>
      <c r="B376" s="840"/>
      <c r="C376" s="140"/>
      <c r="D376" s="840"/>
      <c r="E376" s="140"/>
      <c r="F376" s="14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customHeight="1" hidden="1">
      <c r="A377" s="845"/>
      <c r="B377" s="840"/>
      <c r="C377" s="140"/>
      <c r="D377" s="840"/>
      <c r="E377" s="140"/>
      <c r="F377" s="14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2" t="s">
        <v>359</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customHeight="1" hidden="1">
      <c r="A378" s="845"/>
      <c r="B378" s="840"/>
      <c r="C378" s="140"/>
      <c r="D378" s="840"/>
      <c r="E378" s="140"/>
      <c r="F378" s="14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4"/>
      <c r="AF378" s="83"/>
      <c r="AG378" s="83"/>
      <c r="AH378" s="83"/>
      <c r="AI378" s="83"/>
      <c r="AJ378" s="83"/>
      <c r="AK378" s="83"/>
      <c r="AL378" s="83"/>
      <c r="AM378" s="83"/>
      <c r="AN378" s="83"/>
      <c r="AO378" s="83"/>
      <c r="AP378" s="83"/>
      <c r="AQ378" s="83"/>
      <c r="AR378" s="83"/>
      <c r="AS378" s="83"/>
      <c r="AT378" s="83"/>
      <c r="AU378" s="83"/>
      <c r="AV378" s="83"/>
      <c r="AW378" s="83"/>
      <c r="AX378" s="105"/>
    </row>
    <row r="379" spans="1:50" ht="22.5" customHeight="1" hidden="1">
      <c r="A379" s="845"/>
      <c r="B379" s="840"/>
      <c r="C379" s="140"/>
      <c r="D379" s="840"/>
      <c r="E379" s="140"/>
      <c r="F379" s="14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6"/>
      <c r="AF379" s="89"/>
      <c r="AG379" s="89"/>
      <c r="AH379" s="89"/>
      <c r="AI379" s="89"/>
      <c r="AJ379" s="89"/>
      <c r="AK379" s="89"/>
      <c r="AL379" s="89"/>
      <c r="AM379" s="89"/>
      <c r="AN379" s="89"/>
      <c r="AO379" s="89"/>
      <c r="AP379" s="89"/>
      <c r="AQ379" s="89"/>
      <c r="AR379" s="89"/>
      <c r="AS379" s="89"/>
      <c r="AT379" s="89"/>
      <c r="AU379" s="89"/>
      <c r="AV379" s="89"/>
      <c r="AW379" s="89"/>
      <c r="AX379" s="107"/>
    </row>
    <row r="380" spans="1:50" ht="22.5" customHeight="1" hidden="1">
      <c r="A380" s="845"/>
      <c r="B380" s="840"/>
      <c r="C380" s="140"/>
      <c r="D380" s="840"/>
      <c r="E380" s="140"/>
      <c r="F380" s="141"/>
      <c r="G380" s="76" t="s">
        <v>357</v>
      </c>
      <c r="H380" s="77"/>
      <c r="I380" s="77"/>
      <c r="J380" s="77"/>
      <c r="K380" s="77"/>
      <c r="L380" s="77"/>
      <c r="M380" s="77"/>
      <c r="N380" s="77"/>
      <c r="O380" s="77"/>
      <c r="P380" s="77"/>
      <c r="Q380" s="77"/>
      <c r="R380" s="77"/>
      <c r="S380" s="77"/>
      <c r="T380" s="77"/>
      <c r="U380" s="77"/>
      <c r="V380" s="77"/>
      <c r="W380" s="77"/>
      <c r="X380" s="78"/>
      <c r="Y380" s="102" t="s">
        <v>355</v>
      </c>
      <c r="Z380" s="102"/>
      <c r="AA380" s="135"/>
      <c r="AB380" s="78"/>
      <c r="AC380" s="108"/>
      <c r="AD380" s="108"/>
      <c r="AE380" s="109" t="s">
        <v>358</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customHeight="1" hidden="1">
      <c r="A381" s="845"/>
      <c r="B381" s="840"/>
      <c r="C381" s="140"/>
      <c r="D381" s="840"/>
      <c r="E381" s="140"/>
      <c r="F381" s="141"/>
      <c r="G381" s="79"/>
      <c r="H381" s="80"/>
      <c r="I381" s="80"/>
      <c r="J381" s="80"/>
      <c r="K381" s="80"/>
      <c r="L381" s="80"/>
      <c r="M381" s="80"/>
      <c r="N381" s="80"/>
      <c r="O381" s="80"/>
      <c r="P381" s="80"/>
      <c r="Q381" s="80"/>
      <c r="R381" s="80"/>
      <c r="S381" s="80"/>
      <c r="T381" s="80"/>
      <c r="U381" s="80"/>
      <c r="V381" s="80"/>
      <c r="W381" s="80"/>
      <c r="X381" s="81"/>
      <c r="Y381" s="102"/>
      <c r="Z381" s="102"/>
      <c r="AA381" s="135"/>
      <c r="AB381" s="113" t="s">
        <v>356</v>
      </c>
      <c r="AC381" s="114"/>
      <c r="AD381" s="114"/>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customHeight="1" hidden="1">
      <c r="A382" s="845"/>
      <c r="B382" s="840"/>
      <c r="C382" s="140"/>
      <c r="D382" s="840"/>
      <c r="E382" s="140"/>
      <c r="F382" s="14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customHeight="1" hidden="1">
      <c r="A383" s="845"/>
      <c r="B383" s="840"/>
      <c r="C383" s="140"/>
      <c r="D383" s="840"/>
      <c r="E383" s="140"/>
      <c r="F383" s="14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customHeight="1" hidden="1">
      <c r="A384" s="845"/>
      <c r="B384" s="840"/>
      <c r="C384" s="140"/>
      <c r="D384" s="840"/>
      <c r="E384" s="140"/>
      <c r="F384" s="14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2" t="s">
        <v>359</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customHeight="1" hidden="1">
      <c r="A385" s="845"/>
      <c r="B385" s="840"/>
      <c r="C385" s="140"/>
      <c r="D385" s="840"/>
      <c r="E385" s="140"/>
      <c r="F385" s="14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4"/>
      <c r="AF385" s="83"/>
      <c r="AG385" s="83"/>
      <c r="AH385" s="83"/>
      <c r="AI385" s="83"/>
      <c r="AJ385" s="83"/>
      <c r="AK385" s="83"/>
      <c r="AL385" s="83"/>
      <c r="AM385" s="83"/>
      <c r="AN385" s="83"/>
      <c r="AO385" s="83"/>
      <c r="AP385" s="83"/>
      <c r="AQ385" s="83"/>
      <c r="AR385" s="83"/>
      <c r="AS385" s="83"/>
      <c r="AT385" s="83"/>
      <c r="AU385" s="83"/>
      <c r="AV385" s="83"/>
      <c r="AW385" s="83"/>
      <c r="AX385" s="105"/>
    </row>
    <row r="386" spans="1:50" ht="22.5" customHeight="1" hidden="1">
      <c r="A386" s="845"/>
      <c r="B386" s="840"/>
      <c r="C386" s="140"/>
      <c r="D386" s="840"/>
      <c r="E386" s="140"/>
      <c r="F386" s="14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6"/>
      <c r="AF386" s="89"/>
      <c r="AG386" s="89"/>
      <c r="AH386" s="89"/>
      <c r="AI386" s="89"/>
      <c r="AJ386" s="89"/>
      <c r="AK386" s="89"/>
      <c r="AL386" s="89"/>
      <c r="AM386" s="89"/>
      <c r="AN386" s="89"/>
      <c r="AO386" s="89"/>
      <c r="AP386" s="89"/>
      <c r="AQ386" s="89"/>
      <c r="AR386" s="89"/>
      <c r="AS386" s="89"/>
      <c r="AT386" s="89"/>
      <c r="AU386" s="89"/>
      <c r="AV386" s="89"/>
      <c r="AW386" s="89"/>
      <c r="AX386" s="107"/>
    </row>
    <row r="387" spans="1:50" ht="22.5" customHeight="1" hidden="1">
      <c r="A387" s="845"/>
      <c r="B387" s="840"/>
      <c r="C387" s="140"/>
      <c r="D387" s="840"/>
      <c r="E387" s="140"/>
      <c r="F387" s="141"/>
      <c r="G387" s="76" t="s">
        <v>357</v>
      </c>
      <c r="H387" s="77"/>
      <c r="I387" s="77"/>
      <c r="J387" s="77"/>
      <c r="K387" s="77"/>
      <c r="L387" s="77"/>
      <c r="M387" s="77"/>
      <c r="N387" s="77"/>
      <c r="O387" s="77"/>
      <c r="P387" s="77"/>
      <c r="Q387" s="77"/>
      <c r="R387" s="77"/>
      <c r="S387" s="77"/>
      <c r="T387" s="77"/>
      <c r="U387" s="77"/>
      <c r="V387" s="77"/>
      <c r="W387" s="77"/>
      <c r="X387" s="78"/>
      <c r="Y387" s="102" t="s">
        <v>355</v>
      </c>
      <c r="Z387" s="102"/>
      <c r="AA387" s="135"/>
      <c r="AB387" s="78"/>
      <c r="AC387" s="108"/>
      <c r="AD387" s="108"/>
      <c r="AE387" s="109" t="s">
        <v>358</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customHeight="1" hidden="1">
      <c r="A388" s="845"/>
      <c r="B388" s="840"/>
      <c r="C388" s="140"/>
      <c r="D388" s="840"/>
      <c r="E388" s="140"/>
      <c r="F388" s="141"/>
      <c r="G388" s="79"/>
      <c r="H388" s="80"/>
      <c r="I388" s="80"/>
      <c r="J388" s="80"/>
      <c r="K388" s="80"/>
      <c r="L388" s="80"/>
      <c r="M388" s="80"/>
      <c r="N388" s="80"/>
      <c r="O388" s="80"/>
      <c r="P388" s="80"/>
      <c r="Q388" s="80"/>
      <c r="R388" s="80"/>
      <c r="S388" s="80"/>
      <c r="T388" s="80"/>
      <c r="U388" s="80"/>
      <c r="V388" s="80"/>
      <c r="W388" s="80"/>
      <c r="X388" s="81"/>
      <c r="Y388" s="102"/>
      <c r="Z388" s="102"/>
      <c r="AA388" s="135"/>
      <c r="AB388" s="113" t="s">
        <v>356</v>
      </c>
      <c r="AC388" s="114"/>
      <c r="AD388" s="114"/>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customHeight="1" hidden="1">
      <c r="A389" s="845"/>
      <c r="B389" s="840"/>
      <c r="C389" s="140"/>
      <c r="D389" s="840"/>
      <c r="E389" s="140"/>
      <c r="F389" s="14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customHeight="1" hidden="1">
      <c r="A390" s="845"/>
      <c r="B390" s="840"/>
      <c r="C390" s="140"/>
      <c r="D390" s="840"/>
      <c r="E390" s="140"/>
      <c r="F390" s="14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customHeight="1" hidden="1">
      <c r="A391" s="845"/>
      <c r="B391" s="840"/>
      <c r="C391" s="140"/>
      <c r="D391" s="840"/>
      <c r="E391" s="140"/>
      <c r="F391" s="14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2" t="s">
        <v>359</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customHeight="1" hidden="1">
      <c r="A392" s="845"/>
      <c r="B392" s="840"/>
      <c r="C392" s="140"/>
      <c r="D392" s="840"/>
      <c r="E392" s="140"/>
      <c r="F392" s="14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4"/>
      <c r="AF392" s="83"/>
      <c r="AG392" s="83"/>
      <c r="AH392" s="83"/>
      <c r="AI392" s="83"/>
      <c r="AJ392" s="83"/>
      <c r="AK392" s="83"/>
      <c r="AL392" s="83"/>
      <c r="AM392" s="83"/>
      <c r="AN392" s="83"/>
      <c r="AO392" s="83"/>
      <c r="AP392" s="83"/>
      <c r="AQ392" s="83"/>
      <c r="AR392" s="83"/>
      <c r="AS392" s="83"/>
      <c r="AT392" s="83"/>
      <c r="AU392" s="83"/>
      <c r="AV392" s="83"/>
      <c r="AW392" s="83"/>
      <c r="AX392" s="105"/>
    </row>
    <row r="393" spans="1:50" ht="22.5" customHeight="1" hidden="1">
      <c r="A393" s="845"/>
      <c r="B393" s="840"/>
      <c r="C393" s="140"/>
      <c r="D393" s="840"/>
      <c r="E393" s="140"/>
      <c r="F393" s="14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6"/>
      <c r="AF393" s="89"/>
      <c r="AG393" s="89"/>
      <c r="AH393" s="89"/>
      <c r="AI393" s="89"/>
      <c r="AJ393" s="89"/>
      <c r="AK393" s="89"/>
      <c r="AL393" s="89"/>
      <c r="AM393" s="89"/>
      <c r="AN393" s="89"/>
      <c r="AO393" s="89"/>
      <c r="AP393" s="89"/>
      <c r="AQ393" s="89"/>
      <c r="AR393" s="89"/>
      <c r="AS393" s="89"/>
      <c r="AT393" s="89"/>
      <c r="AU393" s="89"/>
      <c r="AV393" s="89"/>
      <c r="AW393" s="89"/>
      <c r="AX393" s="107"/>
    </row>
    <row r="394" spans="1:50" ht="22.5" customHeight="1" hidden="1">
      <c r="A394" s="845"/>
      <c r="B394" s="840"/>
      <c r="C394" s="140"/>
      <c r="D394" s="840"/>
      <c r="E394" s="140"/>
      <c r="F394" s="141"/>
      <c r="G394" s="76" t="s">
        <v>357</v>
      </c>
      <c r="H394" s="77"/>
      <c r="I394" s="77"/>
      <c r="J394" s="77"/>
      <c r="K394" s="77"/>
      <c r="L394" s="77"/>
      <c r="M394" s="77"/>
      <c r="N394" s="77"/>
      <c r="O394" s="77"/>
      <c r="P394" s="77"/>
      <c r="Q394" s="77"/>
      <c r="R394" s="77"/>
      <c r="S394" s="77"/>
      <c r="T394" s="77"/>
      <c r="U394" s="77"/>
      <c r="V394" s="77"/>
      <c r="W394" s="77"/>
      <c r="X394" s="78"/>
      <c r="Y394" s="102" t="s">
        <v>355</v>
      </c>
      <c r="Z394" s="102"/>
      <c r="AA394" s="135"/>
      <c r="AB394" s="78"/>
      <c r="AC394" s="108"/>
      <c r="AD394" s="108"/>
      <c r="AE394" s="109" t="s">
        <v>358</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customHeight="1" hidden="1">
      <c r="A395" s="845"/>
      <c r="B395" s="840"/>
      <c r="C395" s="140"/>
      <c r="D395" s="840"/>
      <c r="E395" s="140"/>
      <c r="F395" s="141"/>
      <c r="G395" s="79"/>
      <c r="H395" s="80"/>
      <c r="I395" s="80"/>
      <c r="J395" s="80"/>
      <c r="K395" s="80"/>
      <c r="L395" s="80"/>
      <c r="M395" s="80"/>
      <c r="N395" s="80"/>
      <c r="O395" s="80"/>
      <c r="P395" s="80"/>
      <c r="Q395" s="80"/>
      <c r="R395" s="80"/>
      <c r="S395" s="80"/>
      <c r="T395" s="80"/>
      <c r="U395" s="80"/>
      <c r="V395" s="80"/>
      <c r="W395" s="80"/>
      <c r="X395" s="81"/>
      <c r="Y395" s="102"/>
      <c r="Z395" s="102"/>
      <c r="AA395" s="135"/>
      <c r="AB395" s="113" t="s">
        <v>356</v>
      </c>
      <c r="AC395" s="114"/>
      <c r="AD395" s="114"/>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customHeight="1" hidden="1">
      <c r="A396" s="845"/>
      <c r="B396" s="840"/>
      <c r="C396" s="140"/>
      <c r="D396" s="840"/>
      <c r="E396" s="140"/>
      <c r="F396" s="14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customHeight="1" hidden="1">
      <c r="A397" s="845"/>
      <c r="B397" s="840"/>
      <c r="C397" s="140"/>
      <c r="D397" s="840"/>
      <c r="E397" s="140"/>
      <c r="F397" s="14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customHeight="1" hidden="1">
      <c r="A398" s="845"/>
      <c r="B398" s="840"/>
      <c r="C398" s="140"/>
      <c r="D398" s="840"/>
      <c r="E398" s="140"/>
      <c r="F398" s="14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2" t="s">
        <v>359</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customHeight="1" hidden="1">
      <c r="A399" s="845"/>
      <c r="B399" s="840"/>
      <c r="C399" s="140"/>
      <c r="D399" s="840"/>
      <c r="E399" s="140"/>
      <c r="F399" s="14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4"/>
      <c r="AF399" s="83"/>
      <c r="AG399" s="83"/>
      <c r="AH399" s="83"/>
      <c r="AI399" s="83"/>
      <c r="AJ399" s="83"/>
      <c r="AK399" s="83"/>
      <c r="AL399" s="83"/>
      <c r="AM399" s="83"/>
      <c r="AN399" s="83"/>
      <c r="AO399" s="83"/>
      <c r="AP399" s="83"/>
      <c r="AQ399" s="83"/>
      <c r="AR399" s="83"/>
      <c r="AS399" s="83"/>
      <c r="AT399" s="83"/>
      <c r="AU399" s="83"/>
      <c r="AV399" s="83"/>
      <c r="AW399" s="83"/>
      <c r="AX399" s="105"/>
    </row>
    <row r="400" spans="1:50" ht="22.5" customHeight="1" hidden="1">
      <c r="A400" s="845"/>
      <c r="B400" s="840"/>
      <c r="C400" s="140"/>
      <c r="D400" s="840"/>
      <c r="E400" s="140"/>
      <c r="F400" s="14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6"/>
      <c r="AF400" s="89"/>
      <c r="AG400" s="89"/>
      <c r="AH400" s="89"/>
      <c r="AI400" s="89"/>
      <c r="AJ400" s="89"/>
      <c r="AK400" s="89"/>
      <c r="AL400" s="89"/>
      <c r="AM400" s="89"/>
      <c r="AN400" s="89"/>
      <c r="AO400" s="89"/>
      <c r="AP400" s="89"/>
      <c r="AQ400" s="89"/>
      <c r="AR400" s="89"/>
      <c r="AS400" s="89"/>
      <c r="AT400" s="89"/>
      <c r="AU400" s="89"/>
      <c r="AV400" s="89"/>
      <c r="AW400" s="89"/>
      <c r="AX400" s="107"/>
    </row>
    <row r="401" spans="1:50" ht="22.5" customHeight="1" hidden="1">
      <c r="A401" s="845"/>
      <c r="B401" s="840"/>
      <c r="C401" s="140"/>
      <c r="D401" s="840"/>
      <c r="E401" s="140"/>
      <c r="F401" s="141"/>
      <c r="G401" s="76" t="s">
        <v>357</v>
      </c>
      <c r="H401" s="77"/>
      <c r="I401" s="77"/>
      <c r="J401" s="77"/>
      <c r="K401" s="77"/>
      <c r="L401" s="77"/>
      <c r="M401" s="77"/>
      <c r="N401" s="77"/>
      <c r="O401" s="77"/>
      <c r="P401" s="77"/>
      <c r="Q401" s="77"/>
      <c r="R401" s="77"/>
      <c r="S401" s="77"/>
      <c r="T401" s="77"/>
      <c r="U401" s="77"/>
      <c r="V401" s="77"/>
      <c r="W401" s="77"/>
      <c r="X401" s="78"/>
      <c r="Y401" s="102" t="s">
        <v>355</v>
      </c>
      <c r="Z401" s="102"/>
      <c r="AA401" s="135"/>
      <c r="AB401" s="78"/>
      <c r="AC401" s="108"/>
      <c r="AD401" s="108"/>
      <c r="AE401" s="109" t="s">
        <v>358</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customHeight="1" hidden="1">
      <c r="A402" s="845"/>
      <c r="B402" s="840"/>
      <c r="C402" s="140"/>
      <c r="D402" s="840"/>
      <c r="E402" s="140"/>
      <c r="F402" s="141"/>
      <c r="G402" s="79"/>
      <c r="H402" s="80"/>
      <c r="I402" s="80"/>
      <c r="J402" s="80"/>
      <c r="K402" s="80"/>
      <c r="L402" s="80"/>
      <c r="M402" s="80"/>
      <c r="N402" s="80"/>
      <c r="O402" s="80"/>
      <c r="P402" s="80"/>
      <c r="Q402" s="80"/>
      <c r="R402" s="80"/>
      <c r="S402" s="80"/>
      <c r="T402" s="80"/>
      <c r="U402" s="80"/>
      <c r="V402" s="80"/>
      <c r="W402" s="80"/>
      <c r="X402" s="81"/>
      <c r="Y402" s="102"/>
      <c r="Z402" s="102"/>
      <c r="AA402" s="135"/>
      <c r="AB402" s="113" t="s">
        <v>356</v>
      </c>
      <c r="AC402" s="114"/>
      <c r="AD402" s="114"/>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customHeight="1" hidden="1">
      <c r="A403" s="845"/>
      <c r="B403" s="840"/>
      <c r="C403" s="140"/>
      <c r="D403" s="840"/>
      <c r="E403" s="140"/>
      <c r="F403" s="14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customHeight="1" hidden="1">
      <c r="A404" s="845"/>
      <c r="B404" s="840"/>
      <c r="C404" s="140"/>
      <c r="D404" s="840"/>
      <c r="E404" s="140"/>
      <c r="F404" s="14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customHeight="1" hidden="1">
      <c r="A405" s="845"/>
      <c r="B405" s="840"/>
      <c r="C405" s="140"/>
      <c r="D405" s="840"/>
      <c r="E405" s="140"/>
      <c r="F405" s="14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2" t="s">
        <v>359</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customHeight="1" hidden="1">
      <c r="A406" s="845"/>
      <c r="B406" s="840"/>
      <c r="C406" s="140"/>
      <c r="D406" s="840"/>
      <c r="E406" s="140"/>
      <c r="F406" s="14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4"/>
      <c r="AF406" s="83"/>
      <c r="AG406" s="83"/>
      <c r="AH406" s="83"/>
      <c r="AI406" s="83"/>
      <c r="AJ406" s="83"/>
      <c r="AK406" s="83"/>
      <c r="AL406" s="83"/>
      <c r="AM406" s="83"/>
      <c r="AN406" s="83"/>
      <c r="AO406" s="83"/>
      <c r="AP406" s="83"/>
      <c r="AQ406" s="83"/>
      <c r="AR406" s="83"/>
      <c r="AS406" s="83"/>
      <c r="AT406" s="83"/>
      <c r="AU406" s="83"/>
      <c r="AV406" s="83"/>
      <c r="AW406" s="83"/>
      <c r="AX406" s="105"/>
    </row>
    <row r="407" spans="1:50" ht="22.5" customHeight="1" hidden="1">
      <c r="A407" s="845"/>
      <c r="B407" s="840"/>
      <c r="C407" s="140"/>
      <c r="D407" s="840"/>
      <c r="E407" s="142"/>
      <c r="F407" s="14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6"/>
      <c r="AF407" s="89"/>
      <c r="AG407" s="89"/>
      <c r="AH407" s="89"/>
      <c r="AI407" s="89"/>
      <c r="AJ407" s="89"/>
      <c r="AK407" s="89"/>
      <c r="AL407" s="89"/>
      <c r="AM407" s="89"/>
      <c r="AN407" s="89"/>
      <c r="AO407" s="89"/>
      <c r="AP407" s="89"/>
      <c r="AQ407" s="89"/>
      <c r="AR407" s="89"/>
      <c r="AS407" s="89"/>
      <c r="AT407" s="89"/>
      <c r="AU407" s="89"/>
      <c r="AV407" s="89"/>
      <c r="AW407" s="89"/>
      <c r="AX407" s="107"/>
    </row>
    <row r="408" spans="1:50" ht="22.5" customHeight="1" hidden="1">
      <c r="A408" s="845"/>
      <c r="B408" s="840"/>
      <c r="C408" s="140"/>
      <c r="D408" s="840"/>
      <c r="E408" s="135" t="s">
        <v>384</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customHeight="1" hidden="1">
      <c r="A409" s="845"/>
      <c r="B409" s="840"/>
      <c r="C409" s="140"/>
      <c r="D409" s="840"/>
      <c r="E409" s="104"/>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5"/>
    </row>
    <row r="410" spans="1:50" ht="24.75" customHeight="1" hidden="1">
      <c r="A410" s="845"/>
      <c r="B410" s="840"/>
      <c r="C410" s="142"/>
      <c r="D410" s="849"/>
      <c r="E410" s="106"/>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7"/>
    </row>
    <row r="411" spans="1:50" ht="34.5" customHeight="1" hidden="1">
      <c r="A411" s="845"/>
      <c r="B411" s="840"/>
      <c r="C411" s="138" t="s">
        <v>341</v>
      </c>
      <c r="D411" s="839"/>
      <c r="E411" s="180" t="s">
        <v>364</v>
      </c>
      <c r="F411" s="185"/>
      <c r="G411" s="767" t="s">
        <v>360</v>
      </c>
      <c r="H411" s="136"/>
      <c r="I411" s="136"/>
      <c r="J411" s="768"/>
      <c r="K411" s="769"/>
      <c r="L411" s="769"/>
      <c r="M411" s="769"/>
      <c r="N411" s="769"/>
      <c r="O411" s="769"/>
      <c r="P411" s="769"/>
      <c r="Q411" s="769"/>
      <c r="R411" s="769"/>
      <c r="S411" s="769"/>
      <c r="T411" s="770"/>
      <c r="U411" s="366"/>
      <c r="V411" s="366"/>
      <c r="W411" s="366"/>
      <c r="X411" s="366"/>
      <c r="Y411" s="366"/>
      <c r="Z411" s="366"/>
      <c r="AA411" s="366"/>
      <c r="AB411" s="366"/>
      <c r="AC411" s="366"/>
      <c r="AD411" s="366"/>
      <c r="AE411" s="366"/>
      <c r="AF411" s="366"/>
      <c r="AG411" s="366"/>
      <c r="AH411" s="366"/>
      <c r="AI411" s="366"/>
      <c r="AJ411" s="366"/>
      <c r="AK411" s="366"/>
      <c r="AL411" s="366"/>
      <c r="AM411" s="366"/>
      <c r="AN411" s="366"/>
      <c r="AO411" s="366"/>
      <c r="AP411" s="366"/>
      <c r="AQ411" s="366"/>
      <c r="AR411" s="366"/>
      <c r="AS411" s="366"/>
      <c r="AT411" s="366"/>
      <c r="AU411" s="366"/>
      <c r="AV411" s="366"/>
      <c r="AW411" s="366"/>
      <c r="AX411" s="771"/>
    </row>
    <row r="412" spans="1:50" ht="18.75" customHeight="1" hidden="1">
      <c r="A412" s="845"/>
      <c r="B412" s="840"/>
      <c r="C412" s="140"/>
      <c r="D412" s="840"/>
      <c r="E412" s="125" t="s">
        <v>347</v>
      </c>
      <c r="F412" s="126"/>
      <c r="G412" s="76" t="s">
        <v>343</v>
      </c>
      <c r="H412" s="127"/>
      <c r="I412" s="127"/>
      <c r="J412" s="127"/>
      <c r="K412" s="127"/>
      <c r="L412" s="127"/>
      <c r="M412" s="127"/>
      <c r="N412" s="127"/>
      <c r="O412" s="127"/>
      <c r="P412" s="127"/>
      <c r="Q412" s="127"/>
      <c r="R412" s="127"/>
      <c r="S412" s="127"/>
      <c r="T412" s="127"/>
      <c r="U412" s="127"/>
      <c r="V412" s="127"/>
      <c r="W412" s="127"/>
      <c r="X412" s="128"/>
      <c r="Y412" s="132"/>
      <c r="Z412" s="133"/>
      <c r="AA412" s="134"/>
      <c r="AB412" s="159" t="s">
        <v>12</v>
      </c>
      <c r="AC412" s="127"/>
      <c r="AD412" s="128"/>
      <c r="AE412" s="634" t="s">
        <v>345</v>
      </c>
      <c r="AF412" s="635"/>
      <c r="AG412" s="635"/>
      <c r="AH412" s="636"/>
      <c r="AI412" s="158" t="s">
        <v>325</v>
      </c>
      <c r="AJ412" s="158"/>
      <c r="AK412" s="158"/>
      <c r="AL412" s="159"/>
      <c r="AM412" s="158" t="s">
        <v>346</v>
      </c>
      <c r="AN412" s="158"/>
      <c r="AO412" s="158"/>
      <c r="AP412" s="159"/>
      <c r="AQ412" s="159" t="s">
        <v>321</v>
      </c>
      <c r="AR412" s="127"/>
      <c r="AS412" s="127"/>
      <c r="AT412" s="128"/>
      <c r="AU412" s="77" t="s">
        <v>262</v>
      </c>
      <c r="AV412" s="77"/>
      <c r="AW412" s="77"/>
      <c r="AX412" s="110"/>
    </row>
    <row r="413" spans="1:50" ht="18.75" customHeight="1" hidden="1">
      <c r="A413" s="845"/>
      <c r="B413" s="840"/>
      <c r="C413" s="140"/>
      <c r="D413" s="840"/>
      <c r="E413" s="125"/>
      <c r="F413" s="126"/>
      <c r="G413" s="129"/>
      <c r="H413" s="130"/>
      <c r="I413" s="130"/>
      <c r="J413" s="130"/>
      <c r="K413" s="130"/>
      <c r="L413" s="130"/>
      <c r="M413" s="130"/>
      <c r="N413" s="130"/>
      <c r="O413" s="130"/>
      <c r="P413" s="130"/>
      <c r="Q413" s="130"/>
      <c r="R413" s="130"/>
      <c r="S413" s="130"/>
      <c r="T413" s="130"/>
      <c r="U413" s="130"/>
      <c r="V413" s="130"/>
      <c r="W413" s="130"/>
      <c r="X413" s="131"/>
      <c r="Y413" s="132"/>
      <c r="Z413" s="133"/>
      <c r="AA413" s="134"/>
      <c r="AB413" s="161"/>
      <c r="AC413" s="130"/>
      <c r="AD413" s="131"/>
      <c r="AE413" s="162"/>
      <c r="AF413" s="162"/>
      <c r="AG413" s="130" t="s">
        <v>322</v>
      </c>
      <c r="AH413" s="131"/>
      <c r="AI413" s="160"/>
      <c r="AJ413" s="160"/>
      <c r="AK413" s="160"/>
      <c r="AL413" s="161"/>
      <c r="AM413" s="160"/>
      <c r="AN413" s="160"/>
      <c r="AO413" s="160"/>
      <c r="AP413" s="161"/>
      <c r="AQ413" s="178"/>
      <c r="AR413" s="162"/>
      <c r="AS413" s="130" t="s">
        <v>322</v>
      </c>
      <c r="AT413" s="131"/>
      <c r="AU413" s="162"/>
      <c r="AV413" s="162"/>
      <c r="AW413" s="130" t="s">
        <v>310</v>
      </c>
      <c r="AX413" s="179"/>
    </row>
    <row r="414" spans="1:50" ht="22.5" customHeight="1" hidden="1">
      <c r="A414" s="845"/>
      <c r="B414" s="840"/>
      <c r="C414" s="140"/>
      <c r="D414" s="840"/>
      <c r="E414" s="125"/>
      <c r="F414" s="126"/>
      <c r="G414" s="82"/>
      <c r="H414" s="83"/>
      <c r="I414" s="83"/>
      <c r="J414" s="83"/>
      <c r="K414" s="83"/>
      <c r="L414" s="83"/>
      <c r="M414" s="83"/>
      <c r="N414" s="83"/>
      <c r="O414" s="83"/>
      <c r="P414" s="83"/>
      <c r="Q414" s="83"/>
      <c r="R414" s="83"/>
      <c r="S414" s="83"/>
      <c r="T414" s="83"/>
      <c r="U414" s="83"/>
      <c r="V414" s="83"/>
      <c r="W414" s="83"/>
      <c r="X414" s="84"/>
      <c r="Y414" s="172" t="s">
        <v>14</v>
      </c>
      <c r="Z414" s="173"/>
      <c r="AA414" s="174"/>
      <c r="AB414" s="200"/>
      <c r="AC414" s="200"/>
      <c r="AD414" s="200"/>
      <c r="AE414" s="272"/>
      <c r="AF414" s="196"/>
      <c r="AG414" s="196"/>
      <c r="AH414" s="196"/>
      <c r="AI414" s="272"/>
      <c r="AJ414" s="196"/>
      <c r="AK414" s="196"/>
      <c r="AL414" s="196"/>
      <c r="AM414" s="272"/>
      <c r="AN414" s="196"/>
      <c r="AO414" s="196"/>
      <c r="AP414" s="273"/>
      <c r="AQ414" s="272"/>
      <c r="AR414" s="196"/>
      <c r="AS414" s="196"/>
      <c r="AT414" s="273"/>
      <c r="AU414" s="196"/>
      <c r="AV414" s="196"/>
      <c r="AW414" s="196"/>
      <c r="AX414" s="197"/>
    </row>
    <row r="415" spans="1:50" ht="22.5" customHeight="1" hidden="1">
      <c r="A415" s="845"/>
      <c r="B415" s="840"/>
      <c r="C415" s="140"/>
      <c r="D415" s="840"/>
      <c r="E415" s="125"/>
      <c r="F415" s="126"/>
      <c r="G415" s="85"/>
      <c r="H415" s="86"/>
      <c r="I415" s="86"/>
      <c r="J415" s="86"/>
      <c r="K415" s="86"/>
      <c r="L415" s="86"/>
      <c r="M415" s="86"/>
      <c r="N415" s="86"/>
      <c r="O415" s="86"/>
      <c r="P415" s="86"/>
      <c r="Q415" s="86"/>
      <c r="R415" s="86"/>
      <c r="S415" s="86"/>
      <c r="T415" s="86"/>
      <c r="U415" s="86"/>
      <c r="V415" s="86"/>
      <c r="W415" s="86"/>
      <c r="X415" s="87"/>
      <c r="Y415" s="194" t="s">
        <v>61</v>
      </c>
      <c r="Z415" s="198"/>
      <c r="AA415" s="199"/>
      <c r="AB415" s="201"/>
      <c r="AC415" s="201"/>
      <c r="AD415" s="201"/>
      <c r="AE415" s="272"/>
      <c r="AF415" s="196"/>
      <c r="AG415" s="196"/>
      <c r="AH415" s="273"/>
      <c r="AI415" s="272"/>
      <c r="AJ415" s="196"/>
      <c r="AK415" s="196"/>
      <c r="AL415" s="196"/>
      <c r="AM415" s="272"/>
      <c r="AN415" s="196"/>
      <c r="AO415" s="196"/>
      <c r="AP415" s="273"/>
      <c r="AQ415" s="272"/>
      <c r="AR415" s="196"/>
      <c r="AS415" s="196"/>
      <c r="AT415" s="273"/>
      <c r="AU415" s="196"/>
      <c r="AV415" s="196"/>
      <c r="AW415" s="196"/>
      <c r="AX415" s="197"/>
    </row>
    <row r="416" spans="1:50" ht="22.5" customHeight="1" hidden="1">
      <c r="A416" s="845"/>
      <c r="B416" s="840"/>
      <c r="C416" s="140"/>
      <c r="D416" s="840"/>
      <c r="E416" s="125"/>
      <c r="F416" s="126"/>
      <c r="G416" s="88"/>
      <c r="H416" s="89"/>
      <c r="I416" s="89"/>
      <c r="J416" s="89"/>
      <c r="K416" s="89"/>
      <c r="L416" s="89"/>
      <c r="M416" s="89"/>
      <c r="N416" s="89"/>
      <c r="O416" s="89"/>
      <c r="P416" s="89"/>
      <c r="Q416" s="89"/>
      <c r="R416" s="89"/>
      <c r="S416" s="89"/>
      <c r="T416" s="89"/>
      <c r="U416" s="89"/>
      <c r="V416" s="89"/>
      <c r="W416" s="89"/>
      <c r="X416" s="90"/>
      <c r="Y416" s="194" t="s">
        <v>15</v>
      </c>
      <c r="Z416" s="198"/>
      <c r="AA416" s="199"/>
      <c r="AB416" s="386" t="s">
        <v>312</v>
      </c>
      <c r="AC416" s="386"/>
      <c r="AD416" s="386"/>
      <c r="AE416" s="272"/>
      <c r="AF416" s="196"/>
      <c r="AG416" s="196"/>
      <c r="AH416" s="273"/>
      <c r="AI416" s="272"/>
      <c r="AJ416" s="196"/>
      <c r="AK416" s="196"/>
      <c r="AL416" s="196"/>
      <c r="AM416" s="272"/>
      <c r="AN416" s="196"/>
      <c r="AO416" s="196"/>
      <c r="AP416" s="273"/>
      <c r="AQ416" s="272"/>
      <c r="AR416" s="196"/>
      <c r="AS416" s="196"/>
      <c r="AT416" s="273"/>
      <c r="AU416" s="196"/>
      <c r="AV416" s="196"/>
      <c r="AW416" s="196"/>
      <c r="AX416" s="197"/>
    </row>
    <row r="417" spans="1:50" ht="18.75" customHeight="1" hidden="1">
      <c r="A417" s="845"/>
      <c r="B417" s="840"/>
      <c r="C417" s="140"/>
      <c r="D417" s="840"/>
      <c r="E417" s="125" t="s">
        <v>347</v>
      </c>
      <c r="F417" s="126"/>
      <c r="G417" s="76" t="s">
        <v>343</v>
      </c>
      <c r="H417" s="127"/>
      <c r="I417" s="127"/>
      <c r="J417" s="127"/>
      <c r="K417" s="127"/>
      <c r="L417" s="127"/>
      <c r="M417" s="127"/>
      <c r="N417" s="127"/>
      <c r="O417" s="127"/>
      <c r="P417" s="127"/>
      <c r="Q417" s="127"/>
      <c r="R417" s="127"/>
      <c r="S417" s="127"/>
      <c r="T417" s="127"/>
      <c r="U417" s="127"/>
      <c r="V417" s="127"/>
      <c r="W417" s="127"/>
      <c r="X417" s="128"/>
      <c r="Y417" s="132"/>
      <c r="Z417" s="133"/>
      <c r="AA417" s="134"/>
      <c r="AB417" s="159" t="s">
        <v>12</v>
      </c>
      <c r="AC417" s="127"/>
      <c r="AD417" s="128"/>
      <c r="AE417" s="634" t="s">
        <v>345</v>
      </c>
      <c r="AF417" s="635"/>
      <c r="AG417" s="635"/>
      <c r="AH417" s="636"/>
      <c r="AI417" s="158" t="s">
        <v>325</v>
      </c>
      <c r="AJ417" s="158"/>
      <c r="AK417" s="158"/>
      <c r="AL417" s="159"/>
      <c r="AM417" s="158" t="s">
        <v>332</v>
      </c>
      <c r="AN417" s="158"/>
      <c r="AO417" s="158"/>
      <c r="AP417" s="159"/>
      <c r="AQ417" s="159" t="s">
        <v>321</v>
      </c>
      <c r="AR417" s="127"/>
      <c r="AS417" s="127"/>
      <c r="AT417" s="128"/>
      <c r="AU417" s="77" t="s">
        <v>262</v>
      </c>
      <c r="AV417" s="77"/>
      <c r="AW417" s="77"/>
      <c r="AX417" s="110"/>
    </row>
    <row r="418" spans="1:50" ht="18.75" customHeight="1" hidden="1">
      <c r="A418" s="845"/>
      <c r="B418" s="840"/>
      <c r="C418" s="140"/>
      <c r="D418" s="840"/>
      <c r="E418" s="125"/>
      <c r="F418" s="126"/>
      <c r="G418" s="129"/>
      <c r="H418" s="130"/>
      <c r="I418" s="130"/>
      <c r="J418" s="130"/>
      <c r="K418" s="130"/>
      <c r="L418" s="130"/>
      <c r="M418" s="130"/>
      <c r="N418" s="130"/>
      <c r="O418" s="130"/>
      <c r="P418" s="130"/>
      <c r="Q418" s="130"/>
      <c r="R418" s="130"/>
      <c r="S418" s="130"/>
      <c r="T418" s="130"/>
      <c r="U418" s="130"/>
      <c r="V418" s="130"/>
      <c r="W418" s="130"/>
      <c r="X418" s="131"/>
      <c r="Y418" s="132"/>
      <c r="Z418" s="133"/>
      <c r="AA418" s="134"/>
      <c r="AB418" s="161"/>
      <c r="AC418" s="130"/>
      <c r="AD418" s="131"/>
      <c r="AE418" s="162"/>
      <c r="AF418" s="162"/>
      <c r="AG418" s="130" t="s">
        <v>322</v>
      </c>
      <c r="AH418" s="131"/>
      <c r="AI418" s="160"/>
      <c r="AJ418" s="160"/>
      <c r="AK418" s="160"/>
      <c r="AL418" s="161"/>
      <c r="AM418" s="160"/>
      <c r="AN418" s="160"/>
      <c r="AO418" s="160"/>
      <c r="AP418" s="161"/>
      <c r="AQ418" s="178"/>
      <c r="AR418" s="162"/>
      <c r="AS418" s="130" t="s">
        <v>322</v>
      </c>
      <c r="AT418" s="131"/>
      <c r="AU418" s="162"/>
      <c r="AV418" s="162"/>
      <c r="AW418" s="130" t="s">
        <v>310</v>
      </c>
      <c r="AX418" s="179"/>
    </row>
    <row r="419" spans="1:50" ht="22.5" customHeight="1" hidden="1">
      <c r="A419" s="845"/>
      <c r="B419" s="840"/>
      <c r="C419" s="140"/>
      <c r="D419" s="840"/>
      <c r="E419" s="125"/>
      <c r="F419" s="126"/>
      <c r="G419" s="82"/>
      <c r="H419" s="83"/>
      <c r="I419" s="83"/>
      <c r="J419" s="83"/>
      <c r="K419" s="83"/>
      <c r="L419" s="83"/>
      <c r="M419" s="83"/>
      <c r="N419" s="83"/>
      <c r="O419" s="83"/>
      <c r="P419" s="83"/>
      <c r="Q419" s="83"/>
      <c r="R419" s="83"/>
      <c r="S419" s="83"/>
      <c r="T419" s="83"/>
      <c r="U419" s="83"/>
      <c r="V419" s="83"/>
      <c r="W419" s="83"/>
      <c r="X419" s="84"/>
      <c r="Y419" s="172" t="s">
        <v>14</v>
      </c>
      <c r="Z419" s="173"/>
      <c r="AA419" s="174"/>
      <c r="AB419" s="200"/>
      <c r="AC419" s="200"/>
      <c r="AD419" s="200"/>
      <c r="AE419" s="272"/>
      <c r="AF419" s="196"/>
      <c r="AG419" s="196"/>
      <c r="AH419" s="196"/>
      <c r="AI419" s="272"/>
      <c r="AJ419" s="196"/>
      <c r="AK419" s="196"/>
      <c r="AL419" s="196"/>
      <c r="AM419" s="272"/>
      <c r="AN419" s="196"/>
      <c r="AO419" s="196"/>
      <c r="AP419" s="273"/>
      <c r="AQ419" s="272"/>
      <c r="AR419" s="196"/>
      <c r="AS419" s="196"/>
      <c r="AT419" s="273"/>
      <c r="AU419" s="196"/>
      <c r="AV419" s="196"/>
      <c r="AW419" s="196"/>
      <c r="AX419" s="197"/>
    </row>
    <row r="420" spans="1:50" ht="22.5" customHeight="1" hidden="1">
      <c r="A420" s="845"/>
      <c r="B420" s="840"/>
      <c r="C420" s="140"/>
      <c r="D420" s="840"/>
      <c r="E420" s="125"/>
      <c r="F420" s="126"/>
      <c r="G420" s="85"/>
      <c r="H420" s="86"/>
      <c r="I420" s="86"/>
      <c r="J420" s="86"/>
      <c r="K420" s="86"/>
      <c r="L420" s="86"/>
      <c r="M420" s="86"/>
      <c r="N420" s="86"/>
      <c r="O420" s="86"/>
      <c r="P420" s="86"/>
      <c r="Q420" s="86"/>
      <c r="R420" s="86"/>
      <c r="S420" s="86"/>
      <c r="T420" s="86"/>
      <c r="U420" s="86"/>
      <c r="V420" s="86"/>
      <c r="W420" s="86"/>
      <c r="X420" s="87"/>
      <c r="Y420" s="194" t="s">
        <v>61</v>
      </c>
      <c r="Z420" s="198"/>
      <c r="AA420" s="199"/>
      <c r="AB420" s="201"/>
      <c r="AC420" s="201"/>
      <c r="AD420" s="201"/>
      <c r="AE420" s="272"/>
      <c r="AF420" s="196"/>
      <c r="AG420" s="196"/>
      <c r="AH420" s="273"/>
      <c r="AI420" s="272"/>
      <c r="AJ420" s="196"/>
      <c r="AK420" s="196"/>
      <c r="AL420" s="196"/>
      <c r="AM420" s="272"/>
      <c r="AN420" s="196"/>
      <c r="AO420" s="196"/>
      <c r="AP420" s="273"/>
      <c r="AQ420" s="272"/>
      <c r="AR420" s="196"/>
      <c r="AS420" s="196"/>
      <c r="AT420" s="273"/>
      <c r="AU420" s="196"/>
      <c r="AV420" s="196"/>
      <c r="AW420" s="196"/>
      <c r="AX420" s="197"/>
    </row>
    <row r="421" spans="1:50" ht="22.5" customHeight="1" hidden="1">
      <c r="A421" s="845"/>
      <c r="B421" s="840"/>
      <c r="C421" s="140"/>
      <c r="D421" s="840"/>
      <c r="E421" s="125"/>
      <c r="F421" s="126"/>
      <c r="G421" s="88"/>
      <c r="H421" s="89"/>
      <c r="I421" s="89"/>
      <c r="J421" s="89"/>
      <c r="K421" s="89"/>
      <c r="L421" s="89"/>
      <c r="M421" s="89"/>
      <c r="N421" s="89"/>
      <c r="O421" s="89"/>
      <c r="P421" s="89"/>
      <c r="Q421" s="89"/>
      <c r="R421" s="89"/>
      <c r="S421" s="89"/>
      <c r="T421" s="89"/>
      <c r="U421" s="89"/>
      <c r="V421" s="89"/>
      <c r="W421" s="89"/>
      <c r="X421" s="90"/>
      <c r="Y421" s="194" t="s">
        <v>15</v>
      </c>
      <c r="Z421" s="198"/>
      <c r="AA421" s="199"/>
      <c r="AB421" s="386" t="s">
        <v>16</v>
      </c>
      <c r="AC421" s="386"/>
      <c r="AD421" s="386"/>
      <c r="AE421" s="272"/>
      <c r="AF421" s="196"/>
      <c r="AG421" s="196"/>
      <c r="AH421" s="273"/>
      <c r="AI421" s="272"/>
      <c r="AJ421" s="196"/>
      <c r="AK421" s="196"/>
      <c r="AL421" s="196"/>
      <c r="AM421" s="272"/>
      <c r="AN421" s="196"/>
      <c r="AO421" s="196"/>
      <c r="AP421" s="273"/>
      <c r="AQ421" s="272"/>
      <c r="AR421" s="196"/>
      <c r="AS421" s="196"/>
      <c r="AT421" s="273"/>
      <c r="AU421" s="196"/>
      <c r="AV421" s="196"/>
      <c r="AW421" s="196"/>
      <c r="AX421" s="197"/>
    </row>
    <row r="422" spans="1:50" ht="18.75" customHeight="1" hidden="1">
      <c r="A422" s="845"/>
      <c r="B422" s="840"/>
      <c r="C422" s="140"/>
      <c r="D422" s="840"/>
      <c r="E422" s="125" t="s">
        <v>347</v>
      </c>
      <c r="F422" s="126"/>
      <c r="G422" s="76" t="s">
        <v>343</v>
      </c>
      <c r="H422" s="127"/>
      <c r="I422" s="127"/>
      <c r="J422" s="127"/>
      <c r="K422" s="127"/>
      <c r="L422" s="127"/>
      <c r="M422" s="127"/>
      <c r="N422" s="127"/>
      <c r="O422" s="127"/>
      <c r="P422" s="127"/>
      <c r="Q422" s="127"/>
      <c r="R422" s="127"/>
      <c r="S422" s="127"/>
      <c r="T422" s="127"/>
      <c r="U422" s="127"/>
      <c r="V422" s="127"/>
      <c r="W422" s="127"/>
      <c r="X422" s="128"/>
      <c r="Y422" s="132"/>
      <c r="Z422" s="133"/>
      <c r="AA422" s="134"/>
      <c r="AB422" s="159" t="s">
        <v>12</v>
      </c>
      <c r="AC422" s="127"/>
      <c r="AD422" s="128"/>
      <c r="AE422" s="634" t="s">
        <v>345</v>
      </c>
      <c r="AF422" s="635"/>
      <c r="AG422" s="635"/>
      <c r="AH422" s="636"/>
      <c r="AI422" s="158" t="s">
        <v>325</v>
      </c>
      <c r="AJ422" s="158"/>
      <c r="AK422" s="158"/>
      <c r="AL422" s="159"/>
      <c r="AM422" s="158" t="s">
        <v>332</v>
      </c>
      <c r="AN422" s="158"/>
      <c r="AO422" s="158"/>
      <c r="AP422" s="159"/>
      <c r="AQ422" s="159" t="s">
        <v>321</v>
      </c>
      <c r="AR422" s="127"/>
      <c r="AS422" s="127"/>
      <c r="AT422" s="128"/>
      <c r="AU422" s="77" t="s">
        <v>262</v>
      </c>
      <c r="AV422" s="77"/>
      <c r="AW422" s="77"/>
      <c r="AX422" s="110"/>
    </row>
    <row r="423" spans="1:50" ht="18.75" customHeight="1" hidden="1">
      <c r="A423" s="845"/>
      <c r="B423" s="840"/>
      <c r="C423" s="140"/>
      <c r="D423" s="840"/>
      <c r="E423" s="125"/>
      <c r="F423" s="126"/>
      <c r="G423" s="129"/>
      <c r="H423" s="130"/>
      <c r="I423" s="130"/>
      <c r="J423" s="130"/>
      <c r="K423" s="130"/>
      <c r="L423" s="130"/>
      <c r="M423" s="130"/>
      <c r="N423" s="130"/>
      <c r="O423" s="130"/>
      <c r="P423" s="130"/>
      <c r="Q423" s="130"/>
      <c r="R423" s="130"/>
      <c r="S423" s="130"/>
      <c r="T423" s="130"/>
      <c r="U423" s="130"/>
      <c r="V423" s="130"/>
      <c r="W423" s="130"/>
      <c r="X423" s="131"/>
      <c r="Y423" s="132"/>
      <c r="Z423" s="133"/>
      <c r="AA423" s="134"/>
      <c r="AB423" s="161"/>
      <c r="AC423" s="130"/>
      <c r="AD423" s="131"/>
      <c r="AE423" s="162"/>
      <c r="AF423" s="162"/>
      <c r="AG423" s="130" t="s">
        <v>322</v>
      </c>
      <c r="AH423" s="131"/>
      <c r="AI423" s="160"/>
      <c r="AJ423" s="160"/>
      <c r="AK423" s="160"/>
      <c r="AL423" s="161"/>
      <c r="AM423" s="160"/>
      <c r="AN423" s="160"/>
      <c r="AO423" s="160"/>
      <c r="AP423" s="161"/>
      <c r="AQ423" s="178"/>
      <c r="AR423" s="162"/>
      <c r="AS423" s="130" t="s">
        <v>322</v>
      </c>
      <c r="AT423" s="131"/>
      <c r="AU423" s="162"/>
      <c r="AV423" s="162"/>
      <c r="AW423" s="130" t="s">
        <v>310</v>
      </c>
      <c r="AX423" s="179"/>
    </row>
    <row r="424" spans="1:50" ht="22.5" customHeight="1" hidden="1">
      <c r="A424" s="845"/>
      <c r="B424" s="840"/>
      <c r="C424" s="140"/>
      <c r="D424" s="840"/>
      <c r="E424" s="125"/>
      <c r="F424" s="126"/>
      <c r="G424" s="82"/>
      <c r="H424" s="83"/>
      <c r="I424" s="83"/>
      <c r="J424" s="83"/>
      <c r="K424" s="83"/>
      <c r="L424" s="83"/>
      <c r="M424" s="83"/>
      <c r="N424" s="83"/>
      <c r="O424" s="83"/>
      <c r="P424" s="83"/>
      <c r="Q424" s="83"/>
      <c r="R424" s="83"/>
      <c r="S424" s="83"/>
      <c r="T424" s="83"/>
      <c r="U424" s="83"/>
      <c r="V424" s="83"/>
      <c r="W424" s="83"/>
      <c r="X424" s="84"/>
      <c r="Y424" s="172" t="s">
        <v>14</v>
      </c>
      <c r="Z424" s="173"/>
      <c r="AA424" s="174"/>
      <c r="AB424" s="200"/>
      <c r="AC424" s="200"/>
      <c r="AD424" s="200"/>
      <c r="AE424" s="272"/>
      <c r="AF424" s="196"/>
      <c r="AG424" s="196"/>
      <c r="AH424" s="196"/>
      <c r="AI424" s="272"/>
      <c r="AJ424" s="196"/>
      <c r="AK424" s="196"/>
      <c r="AL424" s="196"/>
      <c r="AM424" s="272"/>
      <c r="AN424" s="196"/>
      <c r="AO424" s="196"/>
      <c r="AP424" s="273"/>
      <c r="AQ424" s="272"/>
      <c r="AR424" s="196"/>
      <c r="AS424" s="196"/>
      <c r="AT424" s="273"/>
      <c r="AU424" s="196"/>
      <c r="AV424" s="196"/>
      <c r="AW424" s="196"/>
      <c r="AX424" s="197"/>
    </row>
    <row r="425" spans="1:50" ht="22.5" customHeight="1" hidden="1">
      <c r="A425" s="845"/>
      <c r="B425" s="840"/>
      <c r="C425" s="140"/>
      <c r="D425" s="840"/>
      <c r="E425" s="125"/>
      <c r="F425" s="126"/>
      <c r="G425" s="85"/>
      <c r="H425" s="86"/>
      <c r="I425" s="86"/>
      <c r="J425" s="86"/>
      <c r="K425" s="86"/>
      <c r="L425" s="86"/>
      <c r="M425" s="86"/>
      <c r="N425" s="86"/>
      <c r="O425" s="86"/>
      <c r="P425" s="86"/>
      <c r="Q425" s="86"/>
      <c r="R425" s="86"/>
      <c r="S425" s="86"/>
      <c r="T425" s="86"/>
      <c r="U425" s="86"/>
      <c r="V425" s="86"/>
      <c r="W425" s="86"/>
      <c r="X425" s="87"/>
      <c r="Y425" s="194" t="s">
        <v>61</v>
      </c>
      <c r="Z425" s="198"/>
      <c r="AA425" s="199"/>
      <c r="AB425" s="201"/>
      <c r="AC425" s="201"/>
      <c r="AD425" s="201"/>
      <c r="AE425" s="272"/>
      <c r="AF425" s="196"/>
      <c r="AG425" s="196"/>
      <c r="AH425" s="273"/>
      <c r="AI425" s="272"/>
      <c r="AJ425" s="196"/>
      <c r="AK425" s="196"/>
      <c r="AL425" s="196"/>
      <c r="AM425" s="272"/>
      <c r="AN425" s="196"/>
      <c r="AO425" s="196"/>
      <c r="AP425" s="273"/>
      <c r="AQ425" s="272"/>
      <c r="AR425" s="196"/>
      <c r="AS425" s="196"/>
      <c r="AT425" s="273"/>
      <c r="AU425" s="196"/>
      <c r="AV425" s="196"/>
      <c r="AW425" s="196"/>
      <c r="AX425" s="197"/>
    </row>
    <row r="426" spans="1:50" ht="22.5" customHeight="1" hidden="1">
      <c r="A426" s="845"/>
      <c r="B426" s="840"/>
      <c r="C426" s="140"/>
      <c r="D426" s="840"/>
      <c r="E426" s="125"/>
      <c r="F426" s="126"/>
      <c r="G426" s="88"/>
      <c r="H426" s="89"/>
      <c r="I426" s="89"/>
      <c r="J426" s="89"/>
      <c r="K426" s="89"/>
      <c r="L426" s="89"/>
      <c r="M426" s="89"/>
      <c r="N426" s="89"/>
      <c r="O426" s="89"/>
      <c r="P426" s="89"/>
      <c r="Q426" s="89"/>
      <c r="R426" s="89"/>
      <c r="S426" s="89"/>
      <c r="T426" s="89"/>
      <c r="U426" s="89"/>
      <c r="V426" s="89"/>
      <c r="W426" s="89"/>
      <c r="X426" s="90"/>
      <c r="Y426" s="194" t="s">
        <v>15</v>
      </c>
      <c r="Z426" s="198"/>
      <c r="AA426" s="199"/>
      <c r="AB426" s="386" t="s">
        <v>16</v>
      </c>
      <c r="AC426" s="386"/>
      <c r="AD426" s="386"/>
      <c r="AE426" s="272"/>
      <c r="AF426" s="196"/>
      <c r="AG426" s="196"/>
      <c r="AH426" s="273"/>
      <c r="AI426" s="272"/>
      <c r="AJ426" s="196"/>
      <c r="AK426" s="196"/>
      <c r="AL426" s="196"/>
      <c r="AM426" s="272"/>
      <c r="AN426" s="196"/>
      <c r="AO426" s="196"/>
      <c r="AP426" s="273"/>
      <c r="AQ426" s="272"/>
      <c r="AR426" s="196"/>
      <c r="AS426" s="196"/>
      <c r="AT426" s="273"/>
      <c r="AU426" s="196"/>
      <c r="AV426" s="196"/>
      <c r="AW426" s="196"/>
      <c r="AX426" s="197"/>
    </row>
    <row r="427" spans="1:50" ht="18.75" customHeight="1" hidden="1">
      <c r="A427" s="845"/>
      <c r="B427" s="840"/>
      <c r="C427" s="140"/>
      <c r="D427" s="840"/>
      <c r="E427" s="125" t="s">
        <v>347</v>
      </c>
      <c r="F427" s="126"/>
      <c r="G427" s="76" t="s">
        <v>343</v>
      </c>
      <c r="H427" s="127"/>
      <c r="I427" s="127"/>
      <c r="J427" s="127"/>
      <c r="K427" s="127"/>
      <c r="L427" s="127"/>
      <c r="M427" s="127"/>
      <c r="N427" s="127"/>
      <c r="O427" s="127"/>
      <c r="P427" s="127"/>
      <c r="Q427" s="127"/>
      <c r="R427" s="127"/>
      <c r="S427" s="127"/>
      <c r="T427" s="127"/>
      <c r="U427" s="127"/>
      <c r="V427" s="127"/>
      <c r="W427" s="127"/>
      <c r="X427" s="128"/>
      <c r="Y427" s="132"/>
      <c r="Z427" s="133"/>
      <c r="AA427" s="134"/>
      <c r="AB427" s="159" t="s">
        <v>12</v>
      </c>
      <c r="AC427" s="127"/>
      <c r="AD427" s="128"/>
      <c r="AE427" s="634" t="s">
        <v>345</v>
      </c>
      <c r="AF427" s="635"/>
      <c r="AG427" s="635"/>
      <c r="AH427" s="636"/>
      <c r="AI427" s="158" t="s">
        <v>325</v>
      </c>
      <c r="AJ427" s="158"/>
      <c r="AK427" s="158"/>
      <c r="AL427" s="159"/>
      <c r="AM427" s="158" t="s">
        <v>332</v>
      </c>
      <c r="AN427" s="158"/>
      <c r="AO427" s="158"/>
      <c r="AP427" s="159"/>
      <c r="AQ427" s="159" t="s">
        <v>321</v>
      </c>
      <c r="AR427" s="127"/>
      <c r="AS427" s="127"/>
      <c r="AT427" s="128"/>
      <c r="AU427" s="77" t="s">
        <v>262</v>
      </c>
      <c r="AV427" s="77"/>
      <c r="AW427" s="77"/>
      <c r="AX427" s="110"/>
    </row>
    <row r="428" spans="1:50" ht="18.75" customHeight="1" hidden="1">
      <c r="A428" s="845"/>
      <c r="B428" s="840"/>
      <c r="C428" s="140"/>
      <c r="D428" s="840"/>
      <c r="E428" s="125"/>
      <c r="F428" s="126"/>
      <c r="G428" s="129"/>
      <c r="H428" s="130"/>
      <c r="I428" s="130"/>
      <c r="J428" s="130"/>
      <c r="K428" s="130"/>
      <c r="L428" s="130"/>
      <c r="M428" s="130"/>
      <c r="N428" s="130"/>
      <c r="O428" s="130"/>
      <c r="P428" s="130"/>
      <c r="Q428" s="130"/>
      <c r="R428" s="130"/>
      <c r="S428" s="130"/>
      <c r="T428" s="130"/>
      <c r="U428" s="130"/>
      <c r="V428" s="130"/>
      <c r="W428" s="130"/>
      <c r="X428" s="131"/>
      <c r="Y428" s="132"/>
      <c r="Z428" s="133"/>
      <c r="AA428" s="134"/>
      <c r="AB428" s="161"/>
      <c r="AC428" s="130"/>
      <c r="AD428" s="131"/>
      <c r="AE428" s="162"/>
      <c r="AF428" s="162"/>
      <c r="AG428" s="130" t="s">
        <v>322</v>
      </c>
      <c r="AH428" s="131"/>
      <c r="AI428" s="160"/>
      <c r="AJ428" s="160"/>
      <c r="AK428" s="160"/>
      <c r="AL428" s="161"/>
      <c r="AM428" s="160"/>
      <c r="AN428" s="160"/>
      <c r="AO428" s="160"/>
      <c r="AP428" s="161"/>
      <c r="AQ428" s="178"/>
      <c r="AR428" s="162"/>
      <c r="AS428" s="130" t="s">
        <v>322</v>
      </c>
      <c r="AT428" s="131"/>
      <c r="AU428" s="162"/>
      <c r="AV428" s="162"/>
      <c r="AW428" s="130" t="s">
        <v>310</v>
      </c>
      <c r="AX428" s="179"/>
    </row>
    <row r="429" spans="1:50" ht="22.5" customHeight="1" hidden="1">
      <c r="A429" s="845"/>
      <c r="B429" s="840"/>
      <c r="C429" s="140"/>
      <c r="D429" s="840"/>
      <c r="E429" s="125"/>
      <c r="F429" s="126"/>
      <c r="G429" s="82"/>
      <c r="H429" s="83"/>
      <c r="I429" s="83"/>
      <c r="J429" s="83"/>
      <c r="K429" s="83"/>
      <c r="L429" s="83"/>
      <c r="M429" s="83"/>
      <c r="N429" s="83"/>
      <c r="O429" s="83"/>
      <c r="P429" s="83"/>
      <c r="Q429" s="83"/>
      <c r="R429" s="83"/>
      <c r="S429" s="83"/>
      <c r="T429" s="83"/>
      <c r="U429" s="83"/>
      <c r="V429" s="83"/>
      <c r="W429" s="83"/>
      <c r="X429" s="84"/>
      <c r="Y429" s="172" t="s">
        <v>14</v>
      </c>
      <c r="Z429" s="173"/>
      <c r="AA429" s="174"/>
      <c r="AB429" s="200"/>
      <c r="AC429" s="200"/>
      <c r="AD429" s="200"/>
      <c r="AE429" s="272"/>
      <c r="AF429" s="196"/>
      <c r="AG429" s="196"/>
      <c r="AH429" s="196"/>
      <c r="AI429" s="272"/>
      <c r="AJ429" s="196"/>
      <c r="AK429" s="196"/>
      <c r="AL429" s="196"/>
      <c r="AM429" s="272"/>
      <c r="AN429" s="196"/>
      <c r="AO429" s="196"/>
      <c r="AP429" s="273"/>
      <c r="AQ429" s="272"/>
      <c r="AR429" s="196"/>
      <c r="AS429" s="196"/>
      <c r="AT429" s="273"/>
      <c r="AU429" s="196"/>
      <c r="AV429" s="196"/>
      <c r="AW429" s="196"/>
      <c r="AX429" s="197"/>
    </row>
    <row r="430" spans="1:50" ht="22.5" customHeight="1" hidden="1">
      <c r="A430" s="845"/>
      <c r="B430" s="840"/>
      <c r="C430" s="140"/>
      <c r="D430" s="840"/>
      <c r="E430" s="125"/>
      <c r="F430" s="126"/>
      <c r="G430" s="85"/>
      <c r="H430" s="86"/>
      <c r="I430" s="86"/>
      <c r="J430" s="86"/>
      <c r="K430" s="86"/>
      <c r="L430" s="86"/>
      <c r="M430" s="86"/>
      <c r="N430" s="86"/>
      <c r="O430" s="86"/>
      <c r="P430" s="86"/>
      <c r="Q430" s="86"/>
      <c r="R430" s="86"/>
      <c r="S430" s="86"/>
      <c r="T430" s="86"/>
      <c r="U430" s="86"/>
      <c r="V430" s="86"/>
      <c r="W430" s="86"/>
      <c r="X430" s="87"/>
      <c r="Y430" s="194" t="s">
        <v>61</v>
      </c>
      <c r="Z430" s="198"/>
      <c r="AA430" s="199"/>
      <c r="AB430" s="201"/>
      <c r="AC430" s="201"/>
      <c r="AD430" s="201"/>
      <c r="AE430" s="272"/>
      <c r="AF430" s="196"/>
      <c r="AG430" s="196"/>
      <c r="AH430" s="273"/>
      <c r="AI430" s="272"/>
      <c r="AJ430" s="196"/>
      <c r="AK430" s="196"/>
      <c r="AL430" s="196"/>
      <c r="AM430" s="272"/>
      <c r="AN430" s="196"/>
      <c r="AO430" s="196"/>
      <c r="AP430" s="273"/>
      <c r="AQ430" s="272"/>
      <c r="AR430" s="196"/>
      <c r="AS430" s="196"/>
      <c r="AT430" s="273"/>
      <c r="AU430" s="196"/>
      <c r="AV430" s="196"/>
      <c r="AW430" s="196"/>
      <c r="AX430" s="197"/>
    </row>
    <row r="431" spans="1:50" ht="22.5" customHeight="1" hidden="1">
      <c r="A431" s="845"/>
      <c r="B431" s="840"/>
      <c r="C431" s="140"/>
      <c r="D431" s="840"/>
      <c r="E431" s="125"/>
      <c r="F431" s="126"/>
      <c r="G431" s="88"/>
      <c r="H431" s="89"/>
      <c r="I431" s="89"/>
      <c r="J431" s="89"/>
      <c r="K431" s="89"/>
      <c r="L431" s="89"/>
      <c r="M431" s="89"/>
      <c r="N431" s="89"/>
      <c r="O431" s="89"/>
      <c r="P431" s="89"/>
      <c r="Q431" s="89"/>
      <c r="R431" s="89"/>
      <c r="S431" s="89"/>
      <c r="T431" s="89"/>
      <c r="U431" s="89"/>
      <c r="V431" s="89"/>
      <c r="W431" s="89"/>
      <c r="X431" s="90"/>
      <c r="Y431" s="194" t="s">
        <v>15</v>
      </c>
      <c r="Z431" s="198"/>
      <c r="AA431" s="199"/>
      <c r="AB431" s="386" t="s">
        <v>16</v>
      </c>
      <c r="AC431" s="386"/>
      <c r="AD431" s="386"/>
      <c r="AE431" s="272"/>
      <c r="AF431" s="196"/>
      <c r="AG431" s="196"/>
      <c r="AH431" s="273"/>
      <c r="AI431" s="272"/>
      <c r="AJ431" s="196"/>
      <c r="AK431" s="196"/>
      <c r="AL431" s="196"/>
      <c r="AM431" s="272"/>
      <c r="AN431" s="196"/>
      <c r="AO431" s="196"/>
      <c r="AP431" s="273"/>
      <c r="AQ431" s="272"/>
      <c r="AR431" s="196"/>
      <c r="AS431" s="196"/>
      <c r="AT431" s="273"/>
      <c r="AU431" s="196"/>
      <c r="AV431" s="196"/>
      <c r="AW431" s="196"/>
      <c r="AX431" s="197"/>
    </row>
    <row r="432" spans="1:50" ht="18.75" customHeight="1" hidden="1">
      <c r="A432" s="845"/>
      <c r="B432" s="840"/>
      <c r="C432" s="140"/>
      <c r="D432" s="840"/>
      <c r="E432" s="125" t="s">
        <v>347</v>
      </c>
      <c r="F432" s="126"/>
      <c r="G432" s="76" t="s">
        <v>343</v>
      </c>
      <c r="H432" s="127"/>
      <c r="I432" s="127"/>
      <c r="J432" s="127"/>
      <c r="K432" s="127"/>
      <c r="L432" s="127"/>
      <c r="M432" s="127"/>
      <c r="N432" s="127"/>
      <c r="O432" s="127"/>
      <c r="P432" s="127"/>
      <c r="Q432" s="127"/>
      <c r="R432" s="127"/>
      <c r="S432" s="127"/>
      <c r="T432" s="127"/>
      <c r="U432" s="127"/>
      <c r="V432" s="127"/>
      <c r="W432" s="127"/>
      <c r="X432" s="128"/>
      <c r="Y432" s="132"/>
      <c r="Z432" s="133"/>
      <c r="AA432" s="134"/>
      <c r="AB432" s="159" t="s">
        <v>12</v>
      </c>
      <c r="AC432" s="127"/>
      <c r="AD432" s="128"/>
      <c r="AE432" s="634" t="s">
        <v>345</v>
      </c>
      <c r="AF432" s="635"/>
      <c r="AG432" s="635"/>
      <c r="AH432" s="636"/>
      <c r="AI432" s="158" t="s">
        <v>325</v>
      </c>
      <c r="AJ432" s="158"/>
      <c r="AK432" s="158"/>
      <c r="AL432" s="159"/>
      <c r="AM432" s="158" t="s">
        <v>332</v>
      </c>
      <c r="AN432" s="158"/>
      <c r="AO432" s="158"/>
      <c r="AP432" s="159"/>
      <c r="AQ432" s="159" t="s">
        <v>321</v>
      </c>
      <c r="AR432" s="127"/>
      <c r="AS432" s="127"/>
      <c r="AT432" s="128"/>
      <c r="AU432" s="77" t="s">
        <v>262</v>
      </c>
      <c r="AV432" s="77"/>
      <c r="AW432" s="77"/>
      <c r="AX432" s="110"/>
    </row>
    <row r="433" spans="1:50" ht="18.75" customHeight="1" hidden="1">
      <c r="A433" s="845"/>
      <c r="B433" s="840"/>
      <c r="C433" s="140"/>
      <c r="D433" s="840"/>
      <c r="E433" s="125"/>
      <c r="F433" s="126"/>
      <c r="G433" s="129"/>
      <c r="H433" s="130"/>
      <c r="I433" s="130"/>
      <c r="J433" s="130"/>
      <c r="K433" s="130"/>
      <c r="L433" s="130"/>
      <c r="M433" s="130"/>
      <c r="N433" s="130"/>
      <c r="O433" s="130"/>
      <c r="P433" s="130"/>
      <c r="Q433" s="130"/>
      <c r="R433" s="130"/>
      <c r="S433" s="130"/>
      <c r="T433" s="130"/>
      <c r="U433" s="130"/>
      <c r="V433" s="130"/>
      <c r="W433" s="130"/>
      <c r="X433" s="131"/>
      <c r="Y433" s="132"/>
      <c r="Z433" s="133"/>
      <c r="AA433" s="134"/>
      <c r="AB433" s="161"/>
      <c r="AC433" s="130"/>
      <c r="AD433" s="131"/>
      <c r="AE433" s="162"/>
      <c r="AF433" s="162"/>
      <c r="AG433" s="130" t="s">
        <v>322</v>
      </c>
      <c r="AH433" s="131"/>
      <c r="AI433" s="160"/>
      <c r="AJ433" s="160"/>
      <c r="AK433" s="160"/>
      <c r="AL433" s="161"/>
      <c r="AM433" s="160"/>
      <c r="AN433" s="160"/>
      <c r="AO433" s="160"/>
      <c r="AP433" s="161"/>
      <c r="AQ433" s="178"/>
      <c r="AR433" s="162"/>
      <c r="AS433" s="130" t="s">
        <v>322</v>
      </c>
      <c r="AT433" s="131"/>
      <c r="AU433" s="162"/>
      <c r="AV433" s="162"/>
      <c r="AW433" s="130" t="s">
        <v>310</v>
      </c>
      <c r="AX433" s="179"/>
    </row>
    <row r="434" spans="1:50" ht="22.5" customHeight="1" hidden="1">
      <c r="A434" s="845"/>
      <c r="B434" s="840"/>
      <c r="C434" s="140"/>
      <c r="D434" s="840"/>
      <c r="E434" s="125"/>
      <c r="F434" s="126"/>
      <c r="G434" s="82"/>
      <c r="H434" s="83"/>
      <c r="I434" s="83"/>
      <c r="J434" s="83"/>
      <c r="K434" s="83"/>
      <c r="L434" s="83"/>
      <c r="M434" s="83"/>
      <c r="N434" s="83"/>
      <c r="O434" s="83"/>
      <c r="P434" s="83"/>
      <c r="Q434" s="83"/>
      <c r="R434" s="83"/>
      <c r="S434" s="83"/>
      <c r="T434" s="83"/>
      <c r="U434" s="83"/>
      <c r="V434" s="83"/>
      <c r="W434" s="83"/>
      <c r="X434" s="84"/>
      <c r="Y434" s="172" t="s">
        <v>14</v>
      </c>
      <c r="Z434" s="173"/>
      <c r="AA434" s="174"/>
      <c r="AB434" s="200"/>
      <c r="AC434" s="200"/>
      <c r="AD434" s="200"/>
      <c r="AE434" s="272"/>
      <c r="AF434" s="196"/>
      <c r="AG434" s="196"/>
      <c r="AH434" s="196"/>
      <c r="AI434" s="272"/>
      <c r="AJ434" s="196"/>
      <c r="AK434" s="196"/>
      <c r="AL434" s="196"/>
      <c r="AM434" s="272"/>
      <c r="AN434" s="196"/>
      <c r="AO434" s="196"/>
      <c r="AP434" s="273"/>
      <c r="AQ434" s="272"/>
      <c r="AR434" s="196"/>
      <c r="AS434" s="196"/>
      <c r="AT434" s="273"/>
      <c r="AU434" s="196"/>
      <c r="AV434" s="196"/>
      <c r="AW434" s="196"/>
      <c r="AX434" s="197"/>
    </row>
    <row r="435" spans="1:50" ht="22.5" customHeight="1" hidden="1">
      <c r="A435" s="845"/>
      <c r="B435" s="840"/>
      <c r="C435" s="140"/>
      <c r="D435" s="840"/>
      <c r="E435" s="125"/>
      <c r="F435" s="126"/>
      <c r="G435" s="85"/>
      <c r="H435" s="86"/>
      <c r="I435" s="86"/>
      <c r="J435" s="86"/>
      <c r="K435" s="86"/>
      <c r="L435" s="86"/>
      <c r="M435" s="86"/>
      <c r="N435" s="86"/>
      <c r="O435" s="86"/>
      <c r="P435" s="86"/>
      <c r="Q435" s="86"/>
      <c r="R435" s="86"/>
      <c r="S435" s="86"/>
      <c r="T435" s="86"/>
      <c r="U435" s="86"/>
      <c r="V435" s="86"/>
      <c r="W435" s="86"/>
      <c r="X435" s="87"/>
      <c r="Y435" s="194" t="s">
        <v>61</v>
      </c>
      <c r="Z435" s="198"/>
      <c r="AA435" s="199"/>
      <c r="AB435" s="201"/>
      <c r="AC435" s="201"/>
      <c r="AD435" s="201"/>
      <c r="AE435" s="272"/>
      <c r="AF435" s="196"/>
      <c r="AG435" s="196"/>
      <c r="AH435" s="273"/>
      <c r="AI435" s="272"/>
      <c r="AJ435" s="196"/>
      <c r="AK435" s="196"/>
      <c r="AL435" s="196"/>
      <c r="AM435" s="272"/>
      <c r="AN435" s="196"/>
      <c r="AO435" s="196"/>
      <c r="AP435" s="273"/>
      <c r="AQ435" s="272"/>
      <c r="AR435" s="196"/>
      <c r="AS435" s="196"/>
      <c r="AT435" s="273"/>
      <c r="AU435" s="196"/>
      <c r="AV435" s="196"/>
      <c r="AW435" s="196"/>
      <c r="AX435" s="197"/>
    </row>
    <row r="436" spans="1:50" ht="21.75" customHeight="1" hidden="1">
      <c r="A436" s="845"/>
      <c r="B436" s="840"/>
      <c r="C436" s="140"/>
      <c r="D436" s="840"/>
      <c r="E436" s="125"/>
      <c r="F436" s="126"/>
      <c r="G436" s="88"/>
      <c r="H436" s="89"/>
      <c r="I436" s="89"/>
      <c r="J436" s="89"/>
      <c r="K436" s="89"/>
      <c r="L436" s="89"/>
      <c r="M436" s="89"/>
      <c r="N436" s="89"/>
      <c r="O436" s="89"/>
      <c r="P436" s="89"/>
      <c r="Q436" s="89"/>
      <c r="R436" s="89"/>
      <c r="S436" s="89"/>
      <c r="T436" s="89"/>
      <c r="U436" s="89"/>
      <c r="V436" s="89"/>
      <c r="W436" s="89"/>
      <c r="X436" s="90"/>
      <c r="Y436" s="194" t="s">
        <v>15</v>
      </c>
      <c r="Z436" s="198"/>
      <c r="AA436" s="199"/>
      <c r="AB436" s="838" t="s">
        <v>16</v>
      </c>
      <c r="AC436" s="838"/>
      <c r="AD436" s="838"/>
      <c r="AE436" s="272"/>
      <c r="AF436" s="196"/>
      <c r="AG436" s="196"/>
      <c r="AH436" s="273"/>
      <c r="AI436" s="272"/>
      <c r="AJ436" s="196"/>
      <c r="AK436" s="196"/>
      <c r="AL436" s="196"/>
      <c r="AM436" s="272"/>
      <c r="AN436" s="196"/>
      <c r="AO436" s="196"/>
      <c r="AP436" s="273"/>
      <c r="AQ436" s="272"/>
      <c r="AR436" s="196"/>
      <c r="AS436" s="196"/>
      <c r="AT436" s="273"/>
      <c r="AU436" s="196"/>
      <c r="AV436" s="196"/>
      <c r="AW436" s="196"/>
      <c r="AX436" s="197"/>
    </row>
    <row r="437" spans="1:50" ht="18.75" customHeight="1" hidden="1">
      <c r="A437" s="845"/>
      <c r="B437" s="840"/>
      <c r="C437" s="140"/>
      <c r="D437" s="840"/>
      <c r="E437" s="125" t="s">
        <v>348</v>
      </c>
      <c r="F437" s="126"/>
      <c r="G437" s="76" t="s">
        <v>344</v>
      </c>
      <c r="H437" s="127"/>
      <c r="I437" s="127"/>
      <c r="J437" s="127"/>
      <c r="K437" s="127"/>
      <c r="L437" s="127"/>
      <c r="M437" s="127"/>
      <c r="N437" s="127"/>
      <c r="O437" s="127"/>
      <c r="P437" s="127"/>
      <c r="Q437" s="127"/>
      <c r="R437" s="127"/>
      <c r="S437" s="127"/>
      <c r="T437" s="127"/>
      <c r="U437" s="127"/>
      <c r="V437" s="127"/>
      <c r="W437" s="127"/>
      <c r="X437" s="128"/>
      <c r="Y437" s="132"/>
      <c r="Z437" s="133"/>
      <c r="AA437" s="134"/>
      <c r="AB437" s="159" t="s">
        <v>12</v>
      </c>
      <c r="AC437" s="127"/>
      <c r="AD437" s="128"/>
      <c r="AE437" s="634" t="s">
        <v>345</v>
      </c>
      <c r="AF437" s="635"/>
      <c r="AG437" s="635"/>
      <c r="AH437" s="636"/>
      <c r="AI437" s="158" t="s">
        <v>325</v>
      </c>
      <c r="AJ437" s="158"/>
      <c r="AK437" s="158"/>
      <c r="AL437" s="159"/>
      <c r="AM437" s="158" t="s">
        <v>332</v>
      </c>
      <c r="AN437" s="158"/>
      <c r="AO437" s="158"/>
      <c r="AP437" s="159"/>
      <c r="AQ437" s="159" t="s">
        <v>321</v>
      </c>
      <c r="AR437" s="127"/>
      <c r="AS437" s="127"/>
      <c r="AT437" s="128"/>
      <c r="AU437" s="77" t="s">
        <v>262</v>
      </c>
      <c r="AV437" s="77"/>
      <c r="AW437" s="77"/>
      <c r="AX437" s="110"/>
    </row>
    <row r="438" spans="1:50" ht="18.75" customHeight="1" hidden="1">
      <c r="A438" s="845"/>
      <c r="B438" s="840"/>
      <c r="C438" s="140"/>
      <c r="D438" s="840"/>
      <c r="E438" s="125"/>
      <c r="F438" s="126"/>
      <c r="G438" s="129"/>
      <c r="H438" s="130"/>
      <c r="I438" s="130"/>
      <c r="J438" s="130"/>
      <c r="K438" s="130"/>
      <c r="L438" s="130"/>
      <c r="M438" s="130"/>
      <c r="N438" s="130"/>
      <c r="O438" s="130"/>
      <c r="P438" s="130"/>
      <c r="Q438" s="130"/>
      <c r="R438" s="130"/>
      <c r="S438" s="130"/>
      <c r="T438" s="130"/>
      <c r="U438" s="130"/>
      <c r="V438" s="130"/>
      <c r="W438" s="130"/>
      <c r="X438" s="131"/>
      <c r="Y438" s="132"/>
      <c r="Z438" s="133"/>
      <c r="AA438" s="134"/>
      <c r="AB438" s="161"/>
      <c r="AC438" s="130"/>
      <c r="AD438" s="131"/>
      <c r="AE438" s="162"/>
      <c r="AF438" s="162"/>
      <c r="AG438" s="130" t="s">
        <v>322</v>
      </c>
      <c r="AH438" s="131"/>
      <c r="AI438" s="160"/>
      <c r="AJ438" s="160"/>
      <c r="AK438" s="160"/>
      <c r="AL438" s="161"/>
      <c r="AM438" s="160"/>
      <c r="AN438" s="160"/>
      <c r="AO438" s="160"/>
      <c r="AP438" s="161"/>
      <c r="AQ438" s="178"/>
      <c r="AR438" s="162"/>
      <c r="AS438" s="130" t="s">
        <v>322</v>
      </c>
      <c r="AT438" s="131"/>
      <c r="AU438" s="162"/>
      <c r="AV438" s="162"/>
      <c r="AW438" s="130" t="s">
        <v>310</v>
      </c>
      <c r="AX438" s="179"/>
    </row>
    <row r="439" spans="1:50" ht="22.5" customHeight="1" hidden="1">
      <c r="A439" s="845"/>
      <c r="B439" s="840"/>
      <c r="C439" s="140"/>
      <c r="D439" s="840"/>
      <c r="E439" s="125"/>
      <c r="F439" s="126"/>
      <c r="G439" s="82"/>
      <c r="H439" s="83"/>
      <c r="I439" s="83"/>
      <c r="J439" s="83"/>
      <c r="K439" s="83"/>
      <c r="L439" s="83"/>
      <c r="M439" s="83"/>
      <c r="N439" s="83"/>
      <c r="O439" s="83"/>
      <c r="P439" s="83"/>
      <c r="Q439" s="83"/>
      <c r="R439" s="83"/>
      <c r="S439" s="83"/>
      <c r="T439" s="83"/>
      <c r="U439" s="83"/>
      <c r="V439" s="83"/>
      <c r="W439" s="83"/>
      <c r="X439" s="84"/>
      <c r="Y439" s="172" t="s">
        <v>14</v>
      </c>
      <c r="Z439" s="173"/>
      <c r="AA439" s="174"/>
      <c r="AB439" s="200"/>
      <c r="AC439" s="200"/>
      <c r="AD439" s="200"/>
      <c r="AE439" s="272"/>
      <c r="AF439" s="196"/>
      <c r="AG439" s="196"/>
      <c r="AH439" s="196"/>
      <c r="AI439" s="272"/>
      <c r="AJ439" s="196"/>
      <c r="AK439" s="196"/>
      <c r="AL439" s="196"/>
      <c r="AM439" s="272"/>
      <c r="AN439" s="196"/>
      <c r="AO439" s="196"/>
      <c r="AP439" s="273"/>
      <c r="AQ439" s="272"/>
      <c r="AR439" s="196"/>
      <c r="AS439" s="196"/>
      <c r="AT439" s="273"/>
      <c r="AU439" s="196"/>
      <c r="AV439" s="196"/>
      <c r="AW439" s="196"/>
      <c r="AX439" s="197"/>
    </row>
    <row r="440" spans="1:50" ht="22.5" customHeight="1" hidden="1">
      <c r="A440" s="845"/>
      <c r="B440" s="840"/>
      <c r="C440" s="140"/>
      <c r="D440" s="840"/>
      <c r="E440" s="125"/>
      <c r="F440" s="126"/>
      <c r="G440" s="85"/>
      <c r="H440" s="86"/>
      <c r="I440" s="86"/>
      <c r="J440" s="86"/>
      <c r="K440" s="86"/>
      <c r="L440" s="86"/>
      <c r="M440" s="86"/>
      <c r="N440" s="86"/>
      <c r="O440" s="86"/>
      <c r="P440" s="86"/>
      <c r="Q440" s="86"/>
      <c r="R440" s="86"/>
      <c r="S440" s="86"/>
      <c r="T440" s="86"/>
      <c r="U440" s="86"/>
      <c r="V440" s="86"/>
      <c r="W440" s="86"/>
      <c r="X440" s="87"/>
      <c r="Y440" s="194" t="s">
        <v>61</v>
      </c>
      <c r="Z440" s="198"/>
      <c r="AA440" s="199"/>
      <c r="AB440" s="201"/>
      <c r="AC440" s="201"/>
      <c r="AD440" s="201"/>
      <c r="AE440" s="272"/>
      <c r="AF440" s="196"/>
      <c r="AG440" s="196"/>
      <c r="AH440" s="273"/>
      <c r="AI440" s="272"/>
      <c r="AJ440" s="196"/>
      <c r="AK440" s="196"/>
      <c r="AL440" s="196"/>
      <c r="AM440" s="272"/>
      <c r="AN440" s="196"/>
      <c r="AO440" s="196"/>
      <c r="AP440" s="273"/>
      <c r="AQ440" s="272"/>
      <c r="AR440" s="196"/>
      <c r="AS440" s="196"/>
      <c r="AT440" s="273"/>
      <c r="AU440" s="196"/>
      <c r="AV440" s="196"/>
      <c r="AW440" s="196"/>
      <c r="AX440" s="197"/>
    </row>
    <row r="441" spans="1:50" ht="22.5" customHeight="1" hidden="1">
      <c r="A441" s="845"/>
      <c r="B441" s="840"/>
      <c r="C441" s="140"/>
      <c r="D441" s="840"/>
      <c r="E441" s="125"/>
      <c r="F441" s="126"/>
      <c r="G441" s="88"/>
      <c r="H441" s="89"/>
      <c r="I441" s="89"/>
      <c r="J441" s="89"/>
      <c r="K441" s="89"/>
      <c r="L441" s="89"/>
      <c r="M441" s="89"/>
      <c r="N441" s="89"/>
      <c r="O441" s="89"/>
      <c r="P441" s="89"/>
      <c r="Q441" s="89"/>
      <c r="R441" s="89"/>
      <c r="S441" s="89"/>
      <c r="T441" s="89"/>
      <c r="U441" s="89"/>
      <c r="V441" s="89"/>
      <c r="W441" s="89"/>
      <c r="X441" s="90"/>
      <c r="Y441" s="194" t="s">
        <v>15</v>
      </c>
      <c r="Z441" s="198"/>
      <c r="AA441" s="199"/>
      <c r="AB441" s="386" t="s">
        <v>16</v>
      </c>
      <c r="AC441" s="386"/>
      <c r="AD441" s="386"/>
      <c r="AE441" s="272"/>
      <c r="AF441" s="196"/>
      <c r="AG441" s="196"/>
      <c r="AH441" s="273"/>
      <c r="AI441" s="272"/>
      <c r="AJ441" s="196"/>
      <c r="AK441" s="196"/>
      <c r="AL441" s="196"/>
      <c r="AM441" s="272"/>
      <c r="AN441" s="196"/>
      <c r="AO441" s="196"/>
      <c r="AP441" s="273"/>
      <c r="AQ441" s="272"/>
      <c r="AR441" s="196"/>
      <c r="AS441" s="196"/>
      <c r="AT441" s="273"/>
      <c r="AU441" s="196"/>
      <c r="AV441" s="196"/>
      <c r="AW441" s="196"/>
      <c r="AX441" s="197"/>
    </row>
    <row r="442" spans="1:50" ht="18.75" customHeight="1" hidden="1">
      <c r="A442" s="845"/>
      <c r="B442" s="840"/>
      <c r="C442" s="140"/>
      <c r="D442" s="840"/>
      <c r="E442" s="125" t="s">
        <v>348</v>
      </c>
      <c r="F442" s="126"/>
      <c r="G442" s="76" t="s">
        <v>344</v>
      </c>
      <c r="H442" s="127"/>
      <c r="I442" s="127"/>
      <c r="J442" s="127"/>
      <c r="K442" s="127"/>
      <c r="L442" s="127"/>
      <c r="M442" s="127"/>
      <c r="N442" s="127"/>
      <c r="O442" s="127"/>
      <c r="P442" s="127"/>
      <c r="Q442" s="127"/>
      <c r="R442" s="127"/>
      <c r="S442" s="127"/>
      <c r="T442" s="127"/>
      <c r="U442" s="127"/>
      <c r="V442" s="127"/>
      <c r="W442" s="127"/>
      <c r="X442" s="128"/>
      <c r="Y442" s="132"/>
      <c r="Z442" s="133"/>
      <c r="AA442" s="134"/>
      <c r="AB442" s="159" t="s">
        <v>12</v>
      </c>
      <c r="AC442" s="127"/>
      <c r="AD442" s="128"/>
      <c r="AE442" s="634" t="s">
        <v>345</v>
      </c>
      <c r="AF442" s="635"/>
      <c r="AG442" s="635"/>
      <c r="AH442" s="636"/>
      <c r="AI442" s="158" t="s">
        <v>325</v>
      </c>
      <c r="AJ442" s="158"/>
      <c r="AK442" s="158"/>
      <c r="AL442" s="159"/>
      <c r="AM442" s="158" t="s">
        <v>332</v>
      </c>
      <c r="AN442" s="158"/>
      <c r="AO442" s="158"/>
      <c r="AP442" s="159"/>
      <c r="AQ442" s="159" t="s">
        <v>321</v>
      </c>
      <c r="AR442" s="127"/>
      <c r="AS442" s="127"/>
      <c r="AT442" s="128"/>
      <c r="AU442" s="77" t="s">
        <v>262</v>
      </c>
      <c r="AV442" s="77"/>
      <c r="AW442" s="77"/>
      <c r="AX442" s="110"/>
    </row>
    <row r="443" spans="1:50" ht="18.75" customHeight="1" hidden="1">
      <c r="A443" s="845"/>
      <c r="B443" s="840"/>
      <c r="C443" s="140"/>
      <c r="D443" s="840"/>
      <c r="E443" s="125"/>
      <c r="F443" s="126"/>
      <c r="G443" s="129"/>
      <c r="H443" s="130"/>
      <c r="I443" s="130"/>
      <c r="J443" s="130"/>
      <c r="K443" s="130"/>
      <c r="L443" s="130"/>
      <c r="M443" s="130"/>
      <c r="N443" s="130"/>
      <c r="O443" s="130"/>
      <c r="P443" s="130"/>
      <c r="Q443" s="130"/>
      <c r="R443" s="130"/>
      <c r="S443" s="130"/>
      <c r="T443" s="130"/>
      <c r="U443" s="130"/>
      <c r="V443" s="130"/>
      <c r="W443" s="130"/>
      <c r="X443" s="131"/>
      <c r="Y443" s="132"/>
      <c r="Z443" s="133"/>
      <c r="AA443" s="134"/>
      <c r="AB443" s="161"/>
      <c r="AC443" s="130"/>
      <c r="AD443" s="131"/>
      <c r="AE443" s="162"/>
      <c r="AF443" s="162"/>
      <c r="AG443" s="130" t="s">
        <v>322</v>
      </c>
      <c r="AH443" s="131"/>
      <c r="AI443" s="160"/>
      <c r="AJ443" s="160"/>
      <c r="AK443" s="160"/>
      <c r="AL443" s="161"/>
      <c r="AM443" s="160"/>
      <c r="AN443" s="160"/>
      <c r="AO443" s="160"/>
      <c r="AP443" s="161"/>
      <c r="AQ443" s="178"/>
      <c r="AR443" s="162"/>
      <c r="AS443" s="130" t="s">
        <v>322</v>
      </c>
      <c r="AT443" s="131"/>
      <c r="AU443" s="162"/>
      <c r="AV443" s="162"/>
      <c r="AW443" s="130" t="s">
        <v>310</v>
      </c>
      <c r="AX443" s="179"/>
    </row>
    <row r="444" spans="1:50" ht="22.5" customHeight="1" hidden="1">
      <c r="A444" s="845"/>
      <c r="B444" s="840"/>
      <c r="C444" s="140"/>
      <c r="D444" s="840"/>
      <c r="E444" s="125"/>
      <c r="F444" s="126"/>
      <c r="G444" s="82"/>
      <c r="H444" s="83"/>
      <c r="I444" s="83"/>
      <c r="J444" s="83"/>
      <c r="K444" s="83"/>
      <c r="L444" s="83"/>
      <c r="M444" s="83"/>
      <c r="N444" s="83"/>
      <c r="O444" s="83"/>
      <c r="P444" s="83"/>
      <c r="Q444" s="83"/>
      <c r="R444" s="83"/>
      <c r="S444" s="83"/>
      <c r="T444" s="83"/>
      <c r="U444" s="83"/>
      <c r="V444" s="83"/>
      <c r="W444" s="83"/>
      <c r="X444" s="84"/>
      <c r="Y444" s="172" t="s">
        <v>14</v>
      </c>
      <c r="Z444" s="173"/>
      <c r="AA444" s="174"/>
      <c r="AB444" s="200"/>
      <c r="AC444" s="200"/>
      <c r="AD444" s="200"/>
      <c r="AE444" s="272"/>
      <c r="AF444" s="196"/>
      <c r="AG444" s="196"/>
      <c r="AH444" s="196"/>
      <c r="AI444" s="272"/>
      <c r="AJ444" s="196"/>
      <c r="AK444" s="196"/>
      <c r="AL444" s="196"/>
      <c r="AM444" s="272"/>
      <c r="AN444" s="196"/>
      <c r="AO444" s="196"/>
      <c r="AP444" s="273"/>
      <c r="AQ444" s="272"/>
      <c r="AR444" s="196"/>
      <c r="AS444" s="196"/>
      <c r="AT444" s="273"/>
      <c r="AU444" s="196"/>
      <c r="AV444" s="196"/>
      <c r="AW444" s="196"/>
      <c r="AX444" s="197"/>
    </row>
    <row r="445" spans="1:50" ht="22.5" customHeight="1" hidden="1">
      <c r="A445" s="845"/>
      <c r="B445" s="840"/>
      <c r="C445" s="140"/>
      <c r="D445" s="840"/>
      <c r="E445" s="125"/>
      <c r="F445" s="126"/>
      <c r="G445" s="85"/>
      <c r="H445" s="86"/>
      <c r="I445" s="86"/>
      <c r="J445" s="86"/>
      <c r="K445" s="86"/>
      <c r="L445" s="86"/>
      <c r="M445" s="86"/>
      <c r="N445" s="86"/>
      <c r="O445" s="86"/>
      <c r="P445" s="86"/>
      <c r="Q445" s="86"/>
      <c r="R445" s="86"/>
      <c r="S445" s="86"/>
      <c r="T445" s="86"/>
      <c r="U445" s="86"/>
      <c r="V445" s="86"/>
      <c r="W445" s="86"/>
      <c r="X445" s="87"/>
      <c r="Y445" s="194" t="s">
        <v>61</v>
      </c>
      <c r="Z445" s="198"/>
      <c r="AA445" s="199"/>
      <c r="AB445" s="201"/>
      <c r="AC445" s="201"/>
      <c r="AD445" s="201"/>
      <c r="AE445" s="272"/>
      <c r="AF445" s="196"/>
      <c r="AG445" s="196"/>
      <c r="AH445" s="273"/>
      <c r="AI445" s="272"/>
      <c r="AJ445" s="196"/>
      <c r="AK445" s="196"/>
      <c r="AL445" s="196"/>
      <c r="AM445" s="272"/>
      <c r="AN445" s="196"/>
      <c r="AO445" s="196"/>
      <c r="AP445" s="273"/>
      <c r="AQ445" s="272"/>
      <c r="AR445" s="196"/>
      <c r="AS445" s="196"/>
      <c r="AT445" s="273"/>
      <c r="AU445" s="196"/>
      <c r="AV445" s="196"/>
      <c r="AW445" s="196"/>
      <c r="AX445" s="197"/>
    </row>
    <row r="446" spans="1:50" ht="22.5" customHeight="1" hidden="1">
      <c r="A446" s="845"/>
      <c r="B446" s="840"/>
      <c r="C446" s="140"/>
      <c r="D446" s="840"/>
      <c r="E446" s="125"/>
      <c r="F446" s="126"/>
      <c r="G446" s="88"/>
      <c r="H446" s="89"/>
      <c r="I446" s="89"/>
      <c r="J446" s="89"/>
      <c r="K446" s="89"/>
      <c r="L446" s="89"/>
      <c r="M446" s="89"/>
      <c r="N446" s="89"/>
      <c r="O446" s="89"/>
      <c r="P446" s="89"/>
      <c r="Q446" s="89"/>
      <c r="R446" s="89"/>
      <c r="S446" s="89"/>
      <c r="T446" s="89"/>
      <c r="U446" s="89"/>
      <c r="V446" s="89"/>
      <c r="W446" s="89"/>
      <c r="X446" s="90"/>
      <c r="Y446" s="194" t="s">
        <v>15</v>
      </c>
      <c r="Z446" s="198"/>
      <c r="AA446" s="199"/>
      <c r="AB446" s="386" t="s">
        <v>16</v>
      </c>
      <c r="AC446" s="386"/>
      <c r="AD446" s="386"/>
      <c r="AE446" s="272"/>
      <c r="AF446" s="196"/>
      <c r="AG446" s="196"/>
      <c r="AH446" s="273"/>
      <c r="AI446" s="272"/>
      <c r="AJ446" s="196"/>
      <c r="AK446" s="196"/>
      <c r="AL446" s="196"/>
      <c r="AM446" s="272"/>
      <c r="AN446" s="196"/>
      <c r="AO446" s="196"/>
      <c r="AP446" s="273"/>
      <c r="AQ446" s="272"/>
      <c r="AR446" s="196"/>
      <c r="AS446" s="196"/>
      <c r="AT446" s="273"/>
      <c r="AU446" s="196"/>
      <c r="AV446" s="196"/>
      <c r="AW446" s="196"/>
      <c r="AX446" s="197"/>
    </row>
    <row r="447" spans="1:50" ht="18.75" customHeight="1" hidden="1">
      <c r="A447" s="845"/>
      <c r="B447" s="840"/>
      <c r="C447" s="140"/>
      <c r="D447" s="840"/>
      <c r="E447" s="125" t="s">
        <v>348</v>
      </c>
      <c r="F447" s="126"/>
      <c r="G447" s="76" t="s">
        <v>344</v>
      </c>
      <c r="H447" s="127"/>
      <c r="I447" s="127"/>
      <c r="J447" s="127"/>
      <c r="K447" s="127"/>
      <c r="L447" s="127"/>
      <c r="M447" s="127"/>
      <c r="N447" s="127"/>
      <c r="O447" s="127"/>
      <c r="P447" s="127"/>
      <c r="Q447" s="127"/>
      <c r="R447" s="127"/>
      <c r="S447" s="127"/>
      <c r="T447" s="127"/>
      <c r="U447" s="127"/>
      <c r="V447" s="127"/>
      <c r="W447" s="127"/>
      <c r="X447" s="128"/>
      <c r="Y447" s="132"/>
      <c r="Z447" s="133"/>
      <c r="AA447" s="134"/>
      <c r="AB447" s="159" t="s">
        <v>12</v>
      </c>
      <c r="AC447" s="127"/>
      <c r="AD447" s="128"/>
      <c r="AE447" s="634" t="s">
        <v>345</v>
      </c>
      <c r="AF447" s="635"/>
      <c r="AG447" s="635"/>
      <c r="AH447" s="636"/>
      <c r="AI447" s="158" t="s">
        <v>325</v>
      </c>
      <c r="AJ447" s="158"/>
      <c r="AK447" s="158"/>
      <c r="AL447" s="159"/>
      <c r="AM447" s="158" t="s">
        <v>332</v>
      </c>
      <c r="AN447" s="158"/>
      <c r="AO447" s="158"/>
      <c r="AP447" s="159"/>
      <c r="AQ447" s="159" t="s">
        <v>321</v>
      </c>
      <c r="AR447" s="127"/>
      <c r="AS447" s="127"/>
      <c r="AT447" s="128"/>
      <c r="AU447" s="77" t="s">
        <v>262</v>
      </c>
      <c r="AV447" s="77"/>
      <c r="AW447" s="77"/>
      <c r="AX447" s="110"/>
    </row>
    <row r="448" spans="1:50" ht="18.75" customHeight="1" hidden="1">
      <c r="A448" s="845"/>
      <c r="B448" s="840"/>
      <c r="C448" s="140"/>
      <c r="D448" s="840"/>
      <c r="E448" s="125"/>
      <c r="F448" s="126"/>
      <c r="G448" s="129"/>
      <c r="H448" s="130"/>
      <c r="I448" s="130"/>
      <c r="J448" s="130"/>
      <c r="K448" s="130"/>
      <c r="L448" s="130"/>
      <c r="M448" s="130"/>
      <c r="N448" s="130"/>
      <c r="O448" s="130"/>
      <c r="P448" s="130"/>
      <c r="Q448" s="130"/>
      <c r="R448" s="130"/>
      <c r="S448" s="130"/>
      <c r="T448" s="130"/>
      <c r="U448" s="130"/>
      <c r="V448" s="130"/>
      <c r="W448" s="130"/>
      <c r="X448" s="131"/>
      <c r="Y448" s="132"/>
      <c r="Z448" s="133"/>
      <c r="AA448" s="134"/>
      <c r="AB448" s="161"/>
      <c r="AC448" s="130"/>
      <c r="AD448" s="131"/>
      <c r="AE448" s="162"/>
      <c r="AF448" s="162"/>
      <c r="AG448" s="130" t="s">
        <v>322</v>
      </c>
      <c r="AH448" s="131"/>
      <c r="AI448" s="160"/>
      <c r="AJ448" s="160"/>
      <c r="AK448" s="160"/>
      <c r="AL448" s="161"/>
      <c r="AM448" s="160"/>
      <c r="AN448" s="160"/>
      <c r="AO448" s="160"/>
      <c r="AP448" s="161"/>
      <c r="AQ448" s="178"/>
      <c r="AR448" s="162"/>
      <c r="AS448" s="130" t="s">
        <v>322</v>
      </c>
      <c r="AT448" s="131"/>
      <c r="AU448" s="162"/>
      <c r="AV448" s="162"/>
      <c r="AW448" s="130" t="s">
        <v>310</v>
      </c>
      <c r="AX448" s="179"/>
    </row>
    <row r="449" spans="1:50" ht="22.5" customHeight="1" hidden="1">
      <c r="A449" s="845"/>
      <c r="B449" s="840"/>
      <c r="C449" s="140"/>
      <c r="D449" s="840"/>
      <c r="E449" s="125"/>
      <c r="F449" s="126"/>
      <c r="G449" s="82"/>
      <c r="H449" s="83"/>
      <c r="I449" s="83"/>
      <c r="J449" s="83"/>
      <c r="K449" s="83"/>
      <c r="L449" s="83"/>
      <c r="M449" s="83"/>
      <c r="N449" s="83"/>
      <c r="O449" s="83"/>
      <c r="P449" s="83"/>
      <c r="Q449" s="83"/>
      <c r="R449" s="83"/>
      <c r="S449" s="83"/>
      <c r="T449" s="83"/>
      <c r="U449" s="83"/>
      <c r="V449" s="83"/>
      <c r="W449" s="83"/>
      <c r="X449" s="84"/>
      <c r="Y449" s="172" t="s">
        <v>14</v>
      </c>
      <c r="Z449" s="173"/>
      <c r="AA449" s="174"/>
      <c r="AB449" s="200"/>
      <c r="AC449" s="200"/>
      <c r="AD449" s="200"/>
      <c r="AE449" s="272"/>
      <c r="AF449" s="196"/>
      <c r="AG449" s="196"/>
      <c r="AH449" s="196"/>
      <c r="AI449" s="272"/>
      <c r="AJ449" s="196"/>
      <c r="AK449" s="196"/>
      <c r="AL449" s="196"/>
      <c r="AM449" s="272"/>
      <c r="AN449" s="196"/>
      <c r="AO449" s="196"/>
      <c r="AP449" s="273"/>
      <c r="AQ449" s="272"/>
      <c r="AR449" s="196"/>
      <c r="AS449" s="196"/>
      <c r="AT449" s="273"/>
      <c r="AU449" s="196"/>
      <c r="AV449" s="196"/>
      <c r="AW449" s="196"/>
      <c r="AX449" s="197"/>
    </row>
    <row r="450" spans="1:50" ht="22.5" customHeight="1" hidden="1">
      <c r="A450" s="845"/>
      <c r="B450" s="840"/>
      <c r="C450" s="140"/>
      <c r="D450" s="840"/>
      <c r="E450" s="125"/>
      <c r="F450" s="126"/>
      <c r="G450" s="85"/>
      <c r="H450" s="86"/>
      <c r="I450" s="86"/>
      <c r="J450" s="86"/>
      <c r="K450" s="86"/>
      <c r="L450" s="86"/>
      <c r="M450" s="86"/>
      <c r="N450" s="86"/>
      <c r="O450" s="86"/>
      <c r="P450" s="86"/>
      <c r="Q450" s="86"/>
      <c r="R450" s="86"/>
      <c r="S450" s="86"/>
      <c r="T450" s="86"/>
      <c r="U450" s="86"/>
      <c r="V450" s="86"/>
      <c r="W450" s="86"/>
      <c r="X450" s="87"/>
      <c r="Y450" s="194" t="s">
        <v>61</v>
      </c>
      <c r="Z450" s="198"/>
      <c r="AA450" s="199"/>
      <c r="AB450" s="201"/>
      <c r="AC450" s="201"/>
      <c r="AD450" s="201"/>
      <c r="AE450" s="272"/>
      <c r="AF450" s="196"/>
      <c r="AG450" s="196"/>
      <c r="AH450" s="273"/>
      <c r="AI450" s="272"/>
      <c r="AJ450" s="196"/>
      <c r="AK450" s="196"/>
      <c r="AL450" s="196"/>
      <c r="AM450" s="272"/>
      <c r="AN450" s="196"/>
      <c r="AO450" s="196"/>
      <c r="AP450" s="273"/>
      <c r="AQ450" s="272"/>
      <c r="AR450" s="196"/>
      <c r="AS450" s="196"/>
      <c r="AT450" s="273"/>
      <c r="AU450" s="196"/>
      <c r="AV450" s="196"/>
      <c r="AW450" s="196"/>
      <c r="AX450" s="197"/>
    </row>
    <row r="451" spans="1:50" ht="22.5" customHeight="1" hidden="1">
      <c r="A451" s="845"/>
      <c r="B451" s="840"/>
      <c r="C451" s="140"/>
      <c r="D451" s="840"/>
      <c r="E451" s="125"/>
      <c r="F451" s="126"/>
      <c r="G451" s="88"/>
      <c r="H451" s="89"/>
      <c r="I451" s="89"/>
      <c r="J451" s="89"/>
      <c r="K451" s="89"/>
      <c r="L451" s="89"/>
      <c r="M451" s="89"/>
      <c r="N451" s="89"/>
      <c r="O451" s="89"/>
      <c r="P451" s="89"/>
      <c r="Q451" s="89"/>
      <c r="R451" s="89"/>
      <c r="S451" s="89"/>
      <c r="T451" s="89"/>
      <c r="U451" s="89"/>
      <c r="V451" s="89"/>
      <c r="W451" s="89"/>
      <c r="X451" s="90"/>
      <c r="Y451" s="194" t="s">
        <v>15</v>
      </c>
      <c r="Z451" s="198"/>
      <c r="AA451" s="199"/>
      <c r="AB451" s="386" t="s">
        <v>16</v>
      </c>
      <c r="AC451" s="386"/>
      <c r="AD451" s="386"/>
      <c r="AE451" s="272"/>
      <c r="AF451" s="196"/>
      <c r="AG451" s="196"/>
      <c r="AH451" s="273"/>
      <c r="AI451" s="272"/>
      <c r="AJ451" s="196"/>
      <c r="AK451" s="196"/>
      <c r="AL451" s="196"/>
      <c r="AM451" s="272"/>
      <c r="AN451" s="196"/>
      <c r="AO451" s="196"/>
      <c r="AP451" s="273"/>
      <c r="AQ451" s="272"/>
      <c r="AR451" s="196"/>
      <c r="AS451" s="196"/>
      <c r="AT451" s="273"/>
      <c r="AU451" s="196"/>
      <c r="AV451" s="196"/>
      <c r="AW451" s="196"/>
      <c r="AX451" s="197"/>
    </row>
    <row r="452" spans="1:50" ht="18.75" customHeight="1" hidden="1">
      <c r="A452" s="845"/>
      <c r="B452" s="840"/>
      <c r="C452" s="140"/>
      <c r="D452" s="840"/>
      <c r="E452" s="125" t="s">
        <v>348</v>
      </c>
      <c r="F452" s="126"/>
      <c r="G452" s="76" t="s">
        <v>344</v>
      </c>
      <c r="H452" s="127"/>
      <c r="I452" s="127"/>
      <c r="J452" s="127"/>
      <c r="K452" s="127"/>
      <c r="L452" s="127"/>
      <c r="M452" s="127"/>
      <c r="N452" s="127"/>
      <c r="O452" s="127"/>
      <c r="P452" s="127"/>
      <c r="Q452" s="127"/>
      <c r="R452" s="127"/>
      <c r="S452" s="127"/>
      <c r="T452" s="127"/>
      <c r="U452" s="127"/>
      <c r="V452" s="127"/>
      <c r="W452" s="127"/>
      <c r="X452" s="128"/>
      <c r="Y452" s="132"/>
      <c r="Z452" s="133"/>
      <c r="AA452" s="134"/>
      <c r="AB452" s="159" t="s">
        <v>12</v>
      </c>
      <c r="AC452" s="127"/>
      <c r="AD452" s="128"/>
      <c r="AE452" s="634" t="s">
        <v>345</v>
      </c>
      <c r="AF452" s="635"/>
      <c r="AG452" s="635"/>
      <c r="AH452" s="636"/>
      <c r="AI452" s="158" t="s">
        <v>325</v>
      </c>
      <c r="AJ452" s="158"/>
      <c r="AK452" s="158"/>
      <c r="AL452" s="159"/>
      <c r="AM452" s="158" t="s">
        <v>332</v>
      </c>
      <c r="AN452" s="158"/>
      <c r="AO452" s="158"/>
      <c r="AP452" s="159"/>
      <c r="AQ452" s="159" t="s">
        <v>321</v>
      </c>
      <c r="AR452" s="127"/>
      <c r="AS452" s="127"/>
      <c r="AT452" s="128"/>
      <c r="AU452" s="77" t="s">
        <v>262</v>
      </c>
      <c r="AV452" s="77"/>
      <c r="AW452" s="77"/>
      <c r="AX452" s="110"/>
    </row>
    <row r="453" spans="1:50" ht="18.75" customHeight="1" hidden="1">
      <c r="A453" s="845"/>
      <c r="B453" s="840"/>
      <c r="C453" s="140"/>
      <c r="D453" s="840"/>
      <c r="E453" s="125"/>
      <c r="F453" s="126"/>
      <c r="G453" s="129"/>
      <c r="H453" s="130"/>
      <c r="I453" s="130"/>
      <c r="J453" s="130"/>
      <c r="K453" s="130"/>
      <c r="L453" s="130"/>
      <c r="M453" s="130"/>
      <c r="N453" s="130"/>
      <c r="O453" s="130"/>
      <c r="P453" s="130"/>
      <c r="Q453" s="130"/>
      <c r="R453" s="130"/>
      <c r="S453" s="130"/>
      <c r="T453" s="130"/>
      <c r="U453" s="130"/>
      <c r="V453" s="130"/>
      <c r="W453" s="130"/>
      <c r="X453" s="131"/>
      <c r="Y453" s="132"/>
      <c r="Z453" s="133"/>
      <c r="AA453" s="134"/>
      <c r="AB453" s="161"/>
      <c r="AC453" s="130"/>
      <c r="AD453" s="131"/>
      <c r="AE453" s="162"/>
      <c r="AF453" s="162"/>
      <c r="AG453" s="130" t="s">
        <v>322</v>
      </c>
      <c r="AH453" s="131"/>
      <c r="AI453" s="160"/>
      <c r="AJ453" s="160"/>
      <c r="AK453" s="160"/>
      <c r="AL453" s="161"/>
      <c r="AM453" s="160"/>
      <c r="AN453" s="160"/>
      <c r="AO453" s="160"/>
      <c r="AP453" s="161"/>
      <c r="AQ453" s="178"/>
      <c r="AR453" s="162"/>
      <c r="AS453" s="130" t="s">
        <v>322</v>
      </c>
      <c r="AT453" s="131"/>
      <c r="AU453" s="162"/>
      <c r="AV453" s="162"/>
      <c r="AW453" s="130" t="s">
        <v>310</v>
      </c>
      <c r="AX453" s="179"/>
    </row>
    <row r="454" spans="1:50" ht="22.5" customHeight="1" hidden="1">
      <c r="A454" s="845"/>
      <c r="B454" s="840"/>
      <c r="C454" s="140"/>
      <c r="D454" s="840"/>
      <c r="E454" s="125"/>
      <c r="F454" s="126"/>
      <c r="G454" s="82"/>
      <c r="H454" s="83"/>
      <c r="I454" s="83"/>
      <c r="J454" s="83"/>
      <c r="K454" s="83"/>
      <c r="L454" s="83"/>
      <c r="M454" s="83"/>
      <c r="N454" s="83"/>
      <c r="O454" s="83"/>
      <c r="P454" s="83"/>
      <c r="Q454" s="83"/>
      <c r="R454" s="83"/>
      <c r="S454" s="83"/>
      <c r="T454" s="83"/>
      <c r="U454" s="83"/>
      <c r="V454" s="83"/>
      <c r="W454" s="83"/>
      <c r="X454" s="84"/>
      <c r="Y454" s="172" t="s">
        <v>14</v>
      </c>
      <c r="Z454" s="173"/>
      <c r="AA454" s="174"/>
      <c r="AB454" s="200"/>
      <c r="AC454" s="200"/>
      <c r="AD454" s="200"/>
      <c r="AE454" s="272"/>
      <c r="AF454" s="196"/>
      <c r="AG454" s="196"/>
      <c r="AH454" s="196"/>
      <c r="AI454" s="272"/>
      <c r="AJ454" s="196"/>
      <c r="AK454" s="196"/>
      <c r="AL454" s="196"/>
      <c r="AM454" s="272"/>
      <c r="AN454" s="196"/>
      <c r="AO454" s="196"/>
      <c r="AP454" s="273"/>
      <c r="AQ454" s="272"/>
      <c r="AR454" s="196"/>
      <c r="AS454" s="196"/>
      <c r="AT454" s="273"/>
      <c r="AU454" s="196"/>
      <c r="AV454" s="196"/>
      <c r="AW454" s="196"/>
      <c r="AX454" s="197"/>
    </row>
    <row r="455" spans="1:50" ht="22.5" customHeight="1" hidden="1">
      <c r="A455" s="845"/>
      <c r="B455" s="840"/>
      <c r="C455" s="140"/>
      <c r="D455" s="840"/>
      <c r="E455" s="125"/>
      <c r="F455" s="126"/>
      <c r="G455" s="85"/>
      <c r="H455" s="86"/>
      <c r="I455" s="86"/>
      <c r="J455" s="86"/>
      <c r="K455" s="86"/>
      <c r="L455" s="86"/>
      <c r="M455" s="86"/>
      <c r="N455" s="86"/>
      <c r="O455" s="86"/>
      <c r="P455" s="86"/>
      <c r="Q455" s="86"/>
      <c r="R455" s="86"/>
      <c r="S455" s="86"/>
      <c r="T455" s="86"/>
      <c r="U455" s="86"/>
      <c r="V455" s="86"/>
      <c r="W455" s="86"/>
      <c r="X455" s="87"/>
      <c r="Y455" s="194" t="s">
        <v>61</v>
      </c>
      <c r="Z455" s="198"/>
      <c r="AA455" s="199"/>
      <c r="AB455" s="201"/>
      <c r="AC455" s="201"/>
      <c r="AD455" s="201"/>
      <c r="AE455" s="272"/>
      <c r="AF455" s="196"/>
      <c r="AG455" s="196"/>
      <c r="AH455" s="273"/>
      <c r="AI455" s="272"/>
      <c r="AJ455" s="196"/>
      <c r="AK455" s="196"/>
      <c r="AL455" s="196"/>
      <c r="AM455" s="272"/>
      <c r="AN455" s="196"/>
      <c r="AO455" s="196"/>
      <c r="AP455" s="273"/>
      <c r="AQ455" s="272"/>
      <c r="AR455" s="196"/>
      <c r="AS455" s="196"/>
      <c r="AT455" s="273"/>
      <c r="AU455" s="196"/>
      <c r="AV455" s="196"/>
      <c r="AW455" s="196"/>
      <c r="AX455" s="197"/>
    </row>
    <row r="456" spans="1:50" ht="22.5" customHeight="1" hidden="1">
      <c r="A456" s="845"/>
      <c r="B456" s="840"/>
      <c r="C456" s="140"/>
      <c r="D456" s="840"/>
      <c r="E456" s="125"/>
      <c r="F456" s="126"/>
      <c r="G456" s="88"/>
      <c r="H456" s="89"/>
      <c r="I456" s="89"/>
      <c r="J456" s="89"/>
      <c r="K456" s="89"/>
      <c r="L456" s="89"/>
      <c r="M456" s="89"/>
      <c r="N456" s="89"/>
      <c r="O456" s="89"/>
      <c r="P456" s="89"/>
      <c r="Q456" s="89"/>
      <c r="R456" s="89"/>
      <c r="S456" s="89"/>
      <c r="T456" s="89"/>
      <c r="U456" s="89"/>
      <c r="V456" s="89"/>
      <c r="W456" s="89"/>
      <c r="X456" s="90"/>
      <c r="Y456" s="194" t="s">
        <v>15</v>
      </c>
      <c r="Z456" s="198"/>
      <c r="AA456" s="199"/>
      <c r="AB456" s="386" t="s">
        <v>16</v>
      </c>
      <c r="AC456" s="386"/>
      <c r="AD456" s="386"/>
      <c r="AE456" s="272"/>
      <c r="AF456" s="196"/>
      <c r="AG456" s="196"/>
      <c r="AH456" s="273"/>
      <c r="AI456" s="272"/>
      <c r="AJ456" s="196"/>
      <c r="AK456" s="196"/>
      <c r="AL456" s="196"/>
      <c r="AM456" s="272"/>
      <c r="AN456" s="196"/>
      <c r="AO456" s="196"/>
      <c r="AP456" s="273"/>
      <c r="AQ456" s="272"/>
      <c r="AR456" s="196"/>
      <c r="AS456" s="196"/>
      <c r="AT456" s="273"/>
      <c r="AU456" s="196"/>
      <c r="AV456" s="196"/>
      <c r="AW456" s="196"/>
      <c r="AX456" s="197"/>
    </row>
    <row r="457" spans="1:50" ht="18.75" customHeight="1" hidden="1">
      <c r="A457" s="845"/>
      <c r="B457" s="840"/>
      <c r="C457" s="140"/>
      <c r="D457" s="840"/>
      <c r="E457" s="125" t="s">
        <v>348</v>
      </c>
      <c r="F457" s="126"/>
      <c r="G457" s="76" t="s">
        <v>344</v>
      </c>
      <c r="H457" s="127"/>
      <c r="I457" s="127"/>
      <c r="J457" s="127"/>
      <c r="K457" s="127"/>
      <c r="L457" s="127"/>
      <c r="M457" s="127"/>
      <c r="N457" s="127"/>
      <c r="O457" s="127"/>
      <c r="P457" s="127"/>
      <c r="Q457" s="127"/>
      <c r="R457" s="127"/>
      <c r="S457" s="127"/>
      <c r="T457" s="127"/>
      <c r="U457" s="127"/>
      <c r="V457" s="127"/>
      <c r="W457" s="127"/>
      <c r="X457" s="128"/>
      <c r="Y457" s="132"/>
      <c r="Z457" s="133"/>
      <c r="AA457" s="134"/>
      <c r="AB457" s="159" t="s">
        <v>12</v>
      </c>
      <c r="AC457" s="127"/>
      <c r="AD457" s="128"/>
      <c r="AE457" s="634" t="s">
        <v>345</v>
      </c>
      <c r="AF457" s="635"/>
      <c r="AG457" s="635"/>
      <c r="AH457" s="636"/>
      <c r="AI457" s="158" t="s">
        <v>325</v>
      </c>
      <c r="AJ457" s="158"/>
      <c r="AK457" s="158"/>
      <c r="AL457" s="159"/>
      <c r="AM457" s="158" t="s">
        <v>332</v>
      </c>
      <c r="AN457" s="158"/>
      <c r="AO457" s="158"/>
      <c r="AP457" s="159"/>
      <c r="AQ457" s="159" t="s">
        <v>321</v>
      </c>
      <c r="AR457" s="127"/>
      <c r="AS457" s="127"/>
      <c r="AT457" s="128"/>
      <c r="AU457" s="77" t="s">
        <v>262</v>
      </c>
      <c r="AV457" s="77"/>
      <c r="AW457" s="77"/>
      <c r="AX457" s="110"/>
    </row>
    <row r="458" spans="1:50" ht="18.75" customHeight="1" hidden="1">
      <c r="A458" s="845"/>
      <c r="B458" s="840"/>
      <c r="C458" s="140"/>
      <c r="D458" s="840"/>
      <c r="E458" s="125"/>
      <c r="F458" s="126"/>
      <c r="G458" s="129"/>
      <c r="H458" s="130"/>
      <c r="I458" s="130"/>
      <c r="J458" s="130"/>
      <c r="K458" s="130"/>
      <c r="L458" s="130"/>
      <c r="M458" s="130"/>
      <c r="N458" s="130"/>
      <c r="O458" s="130"/>
      <c r="P458" s="130"/>
      <c r="Q458" s="130"/>
      <c r="R458" s="130"/>
      <c r="S458" s="130"/>
      <c r="T458" s="130"/>
      <c r="U458" s="130"/>
      <c r="V458" s="130"/>
      <c r="W458" s="130"/>
      <c r="X458" s="131"/>
      <c r="Y458" s="132"/>
      <c r="Z458" s="133"/>
      <c r="AA458" s="134"/>
      <c r="AB458" s="161"/>
      <c r="AC458" s="130"/>
      <c r="AD458" s="131"/>
      <c r="AE458" s="162"/>
      <c r="AF458" s="162"/>
      <c r="AG458" s="130" t="s">
        <v>322</v>
      </c>
      <c r="AH458" s="131"/>
      <c r="AI458" s="160"/>
      <c r="AJ458" s="160"/>
      <c r="AK458" s="160"/>
      <c r="AL458" s="161"/>
      <c r="AM458" s="160"/>
      <c r="AN458" s="160"/>
      <c r="AO458" s="160"/>
      <c r="AP458" s="161"/>
      <c r="AQ458" s="178"/>
      <c r="AR458" s="162"/>
      <c r="AS458" s="130" t="s">
        <v>322</v>
      </c>
      <c r="AT458" s="131"/>
      <c r="AU458" s="162"/>
      <c r="AV458" s="162"/>
      <c r="AW458" s="130" t="s">
        <v>310</v>
      </c>
      <c r="AX458" s="179"/>
    </row>
    <row r="459" spans="1:50" ht="22.5" customHeight="1" hidden="1">
      <c r="A459" s="845"/>
      <c r="B459" s="840"/>
      <c r="C459" s="140"/>
      <c r="D459" s="840"/>
      <c r="E459" s="125"/>
      <c r="F459" s="126"/>
      <c r="G459" s="82"/>
      <c r="H459" s="83"/>
      <c r="I459" s="83"/>
      <c r="J459" s="83"/>
      <c r="K459" s="83"/>
      <c r="L459" s="83"/>
      <c r="M459" s="83"/>
      <c r="N459" s="83"/>
      <c r="O459" s="83"/>
      <c r="P459" s="83"/>
      <c r="Q459" s="83"/>
      <c r="R459" s="83"/>
      <c r="S459" s="83"/>
      <c r="T459" s="83"/>
      <c r="U459" s="83"/>
      <c r="V459" s="83"/>
      <c r="W459" s="83"/>
      <c r="X459" s="84"/>
      <c r="Y459" s="172" t="s">
        <v>14</v>
      </c>
      <c r="Z459" s="173"/>
      <c r="AA459" s="174"/>
      <c r="AB459" s="200"/>
      <c r="AC459" s="200"/>
      <c r="AD459" s="200"/>
      <c r="AE459" s="272"/>
      <c r="AF459" s="196"/>
      <c r="AG459" s="196"/>
      <c r="AH459" s="196"/>
      <c r="AI459" s="272"/>
      <c r="AJ459" s="196"/>
      <c r="AK459" s="196"/>
      <c r="AL459" s="196"/>
      <c r="AM459" s="272"/>
      <c r="AN459" s="196"/>
      <c r="AO459" s="196"/>
      <c r="AP459" s="273"/>
      <c r="AQ459" s="272"/>
      <c r="AR459" s="196"/>
      <c r="AS459" s="196"/>
      <c r="AT459" s="273"/>
      <c r="AU459" s="196"/>
      <c r="AV459" s="196"/>
      <c r="AW459" s="196"/>
      <c r="AX459" s="197"/>
    </row>
    <row r="460" spans="1:50" ht="22.5" customHeight="1" hidden="1">
      <c r="A460" s="845"/>
      <c r="B460" s="840"/>
      <c r="C460" s="140"/>
      <c r="D460" s="840"/>
      <c r="E460" s="125"/>
      <c r="F460" s="126"/>
      <c r="G460" s="85"/>
      <c r="H460" s="86"/>
      <c r="I460" s="86"/>
      <c r="J460" s="86"/>
      <c r="K460" s="86"/>
      <c r="L460" s="86"/>
      <c r="M460" s="86"/>
      <c r="N460" s="86"/>
      <c r="O460" s="86"/>
      <c r="P460" s="86"/>
      <c r="Q460" s="86"/>
      <c r="R460" s="86"/>
      <c r="S460" s="86"/>
      <c r="T460" s="86"/>
      <c r="U460" s="86"/>
      <c r="V460" s="86"/>
      <c r="W460" s="86"/>
      <c r="X460" s="87"/>
      <c r="Y460" s="194" t="s">
        <v>61</v>
      </c>
      <c r="Z460" s="198"/>
      <c r="AA460" s="199"/>
      <c r="AB460" s="201"/>
      <c r="AC460" s="201"/>
      <c r="AD460" s="201"/>
      <c r="AE460" s="272"/>
      <c r="AF460" s="196"/>
      <c r="AG460" s="196"/>
      <c r="AH460" s="273"/>
      <c r="AI460" s="272"/>
      <c r="AJ460" s="196"/>
      <c r="AK460" s="196"/>
      <c r="AL460" s="196"/>
      <c r="AM460" s="272"/>
      <c r="AN460" s="196"/>
      <c r="AO460" s="196"/>
      <c r="AP460" s="273"/>
      <c r="AQ460" s="272"/>
      <c r="AR460" s="196"/>
      <c r="AS460" s="196"/>
      <c r="AT460" s="273"/>
      <c r="AU460" s="196"/>
      <c r="AV460" s="196"/>
      <c r="AW460" s="196"/>
      <c r="AX460" s="197"/>
    </row>
    <row r="461" spans="1:50" ht="22.5" customHeight="1" hidden="1">
      <c r="A461" s="845"/>
      <c r="B461" s="840"/>
      <c r="C461" s="140"/>
      <c r="D461" s="840"/>
      <c r="E461" s="125"/>
      <c r="F461" s="126"/>
      <c r="G461" s="88"/>
      <c r="H461" s="89"/>
      <c r="I461" s="89"/>
      <c r="J461" s="89"/>
      <c r="K461" s="89"/>
      <c r="L461" s="89"/>
      <c r="M461" s="89"/>
      <c r="N461" s="89"/>
      <c r="O461" s="89"/>
      <c r="P461" s="89"/>
      <c r="Q461" s="89"/>
      <c r="R461" s="89"/>
      <c r="S461" s="89"/>
      <c r="T461" s="89"/>
      <c r="U461" s="89"/>
      <c r="V461" s="89"/>
      <c r="W461" s="89"/>
      <c r="X461" s="90"/>
      <c r="Y461" s="194" t="s">
        <v>15</v>
      </c>
      <c r="Z461" s="198"/>
      <c r="AA461" s="199"/>
      <c r="AB461" s="386" t="s">
        <v>16</v>
      </c>
      <c r="AC461" s="386"/>
      <c r="AD461" s="386"/>
      <c r="AE461" s="272"/>
      <c r="AF461" s="196"/>
      <c r="AG461" s="196"/>
      <c r="AH461" s="273"/>
      <c r="AI461" s="272"/>
      <c r="AJ461" s="196"/>
      <c r="AK461" s="196"/>
      <c r="AL461" s="196"/>
      <c r="AM461" s="272"/>
      <c r="AN461" s="196"/>
      <c r="AO461" s="196"/>
      <c r="AP461" s="273"/>
      <c r="AQ461" s="272"/>
      <c r="AR461" s="196"/>
      <c r="AS461" s="196"/>
      <c r="AT461" s="273"/>
      <c r="AU461" s="196"/>
      <c r="AV461" s="196"/>
      <c r="AW461" s="196"/>
      <c r="AX461" s="197"/>
    </row>
    <row r="462" spans="1:50" ht="22.5" customHeight="1" hidden="1">
      <c r="A462" s="845"/>
      <c r="B462" s="840"/>
      <c r="C462" s="140"/>
      <c r="D462" s="840"/>
      <c r="E462" s="135" t="s">
        <v>369</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customHeight="1" hidden="1">
      <c r="A463" s="845"/>
      <c r="B463" s="840"/>
      <c r="C463" s="140"/>
      <c r="D463" s="840"/>
      <c r="E463" s="104"/>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5"/>
    </row>
    <row r="464" spans="1:50" ht="22.5" customHeight="1" hidden="1">
      <c r="A464" s="845"/>
      <c r="B464" s="840"/>
      <c r="C464" s="140"/>
      <c r="D464" s="840"/>
      <c r="E464" s="106"/>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7"/>
    </row>
    <row r="465" spans="1:50" ht="34.5" customHeight="1" hidden="1">
      <c r="A465" s="845"/>
      <c r="B465" s="840"/>
      <c r="C465" s="140"/>
      <c r="D465" s="840"/>
      <c r="E465" s="180" t="s">
        <v>320</v>
      </c>
      <c r="F465" s="185"/>
      <c r="G465" s="767" t="s">
        <v>360</v>
      </c>
      <c r="H465" s="136"/>
      <c r="I465" s="136"/>
      <c r="J465" s="768"/>
      <c r="K465" s="769"/>
      <c r="L465" s="769"/>
      <c r="M465" s="769"/>
      <c r="N465" s="769"/>
      <c r="O465" s="769"/>
      <c r="P465" s="769"/>
      <c r="Q465" s="769"/>
      <c r="R465" s="769"/>
      <c r="S465" s="769"/>
      <c r="T465" s="770"/>
      <c r="U465" s="769"/>
      <c r="V465" s="769"/>
      <c r="W465" s="769"/>
      <c r="X465" s="769"/>
      <c r="Y465" s="769"/>
      <c r="Z465" s="769"/>
      <c r="AA465" s="769"/>
      <c r="AB465" s="769"/>
      <c r="AC465" s="769"/>
      <c r="AD465" s="769"/>
      <c r="AE465" s="769"/>
      <c r="AF465" s="769"/>
      <c r="AG465" s="769"/>
      <c r="AH465" s="769"/>
      <c r="AI465" s="769"/>
      <c r="AJ465" s="769"/>
      <c r="AK465" s="769"/>
      <c r="AL465" s="769"/>
      <c r="AM465" s="769"/>
      <c r="AN465" s="769"/>
      <c r="AO465" s="769"/>
      <c r="AP465" s="769"/>
      <c r="AQ465" s="769"/>
      <c r="AR465" s="769"/>
      <c r="AS465" s="769"/>
      <c r="AT465" s="769"/>
      <c r="AU465" s="769"/>
      <c r="AV465" s="769"/>
      <c r="AW465" s="769"/>
      <c r="AX465" s="847"/>
    </row>
    <row r="466" spans="1:50" ht="18.75" customHeight="1" hidden="1">
      <c r="A466" s="845"/>
      <c r="B466" s="840"/>
      <c r="C466" s="140"/>
      <c r="D466" s="840"/>
      <c r="E466" s="125" t="s">
        <v>347</v>
      </c>
      <c r="F466" s="126"/>
      <c r="G466" s="76" t="s">
        <v>343</v>
      </c>
      <c r="H466" s="127"/>
      <c r="I466" s="127"/>
      <c r="J466" s="127"/>
      <c r="K466" s="127"/>
      <c r="L466" s="127"/>
      <c r="M466" s="127"/>
      <c r="N466" s="127"/>
      <c r="O466" s="127"/>
      <c r="P466" s="127"/>
      <c r="Q466" s="127"/>
      <c r="R466" s="127"/>
      <c r="S466" s="127"/>
      <c r="T466" s="127"/>
      <c r="U466" s="127"/>
      <c r="V466" s="127"/>
      <c r="W466" s="127"/>
      <c r="X466" s="128"/>
      <c r="Y466" s="132"/>
      <c r="Z466" s="133"/>
      <c r="AA466" s="134"/>
      <c r="AB466" s="159" t="s">
        <v>12</v>
      </c>
      <c r="AC466" s="127"/>
      <c r="AD466" s="128"/>
      <c r="AE466" s="634" t="s">
        <v>345</v>
      </c>
      <c r="AF466" s="635"/>
      <c r="AG466" s="635"/>
      <c r="AH466" s="636"/>
      <c r="AI466" s="158" t="s">
        <v>325</v>
      </c>
      <c r="AJ466" s="158"/>
      <c r="AK466" s="158"/>
      <c r="AL466" s="159"/>
      <c r="AM466" s="158" t="s">
        <v>332</v>
      </c>
      <c r="AN466" s="158"/>
      <c r="AO466" s="158"/>
      <c r="AP466" s="159"/>
      <c r="AQ466" s="159" t="s">
        <v>321</v>
      </c>
      <c r="AR466" s="127"/>
      <c r="AS466" s="127"/>
      <c r="AT466" s="128"/>
      <c r="AU466" s="77" t="s">
        <v>262</v>
      </c>
      <c r="AV466" s="77"/>
      <c r="AW466" s="77"/>
      <c r="AX466" s="110"/>
    </row>
    <row r="467" spans="1:50" ht="18.75" customHeight="1" hidden="1">
      <c r="A467" s="845"/>
      <c r="B467" s="840"/>
      <c r="C467" s="140"/>
      <c r="D467" s="840"/>
      <c r="E467" s="125"/>
      <c r="F467" s="126"/>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61"/>
      <c r="AC467" s="130"/>
      <c r="AD467" s="131"/>
      <c r="AE467" s="162"/>
      <c r="AF467" s="162"/>
      <c r="AG467" s="130" t="s">
        <v>322</v>
      </c>
      <c r="AH467" s="131"/>
      <c r="AI467" s="160"/>
      <c r="AJ467" s="160"/>
      <c r="AK467" s="160"/>
      <c r="AL467" s="161"/>
      <c r="AM467" s="160"/>
      <c r="AN467" s="160"/>
      <c r="AO467" s="160"/>
      <c r="AP467" s="161"/>
      <c r="AQ467" s="178"/>
      <c r="AR467" s="162"/>
      <c r="AS467" s="130" t="s">
        <v>322</v>
      </c>
      <c r="AT467" s="131"/>
      <c r="AU467" s="162"/>
      <c r="AV467" s="162"/>
      <c r="AW467" s="130" t="s">
        <v>310</v>
      </c>
      <c r="AX467" s="179"/>
    </row>
    <row r="468" spans="1:50" ht="22.5" customHeight="1" hidden="1">
      <c r="A468" s="845"/>
      <c r="B468" s="840"/>
      <c r="C468" s="140"/>
      <c r="D468" s="840"/>
      <c r="E468" s="125"/>
      <c r="F468" s="126"/>
      <c r="G468" s="82"/>
      <c r="H468" s="83"/>
      <c r="I468" s="83"/>
      <c r="J468" s="83"/>
      <c r="K468" s="83"/>
      <c r="L468" s="83"/>
      <c r="M468" s="83"/>
      <c r="N468" s="83"/>
      <c r="O468" s="83"/>
      <c r="P468" s="83"/>
      <c r="Q468" s="83"/>
      <c r="R468" s="83"/>
      <c r="S468" s="83"/>
      <c r="T468" s="83"/>
      <c r="U468" s="83"/>
      <c r="V468" s="83"/>
      <c r="W468" s="83"/>
      <c r="X468" s="84"/>
      <c r="Y468" s="172" t="s">
        <v>14</v>
      </c>
      <c r="Z468" s="173"/>
      <c r="AA468" s="174"/>
      <c r="AB468" s="200"/>
      <c r="AC468" s="200"/>
      <c r="AD468" s="200"/>
      <c r="AE468" s="272"/>
      <c r="AF468" s="196"/>
      <c r="AG468" s="196"/>
      <c r="AH468" s="196"/>
      <c r="AI468" s="272"/>
      <c r="AJ468" s="196"/>
      <c r="AK468" s="196"/>
      <c r="AL468" s="196"/>
      <c r="AM468" s="272"/>
      <c r="AN468" s="196"/>
      <c r="AO468" s="196"/>
      <c r="AP468" s="273"/>
      <c r="AQ468" s="272"/>
      <c r="AR468" s="196"/>
      <c r="AS468" s="196"/>
      <c r="AT468" s="273"/>
      <c r="AU468" s="196"/>
      <c r="AV468" s="196"/>
      <c r="AW468" s="196"/>
      <c r="AX468" s="197"/>
    </row>
    <row r="469" spans="1:50" ht="22.5" customHeight="1" hidden="1">
      <c r="A469" s="845"/>
      <c r="B469" s="840"/>
      <c r="C469" s="140"/>
      <c r="D469" s="840"/>
      <c r="E469" s="125"/>
      <c r="F469" s="126"/>
      <c r="G469" s="85"/>
      <c r="H469" s="86"/>
      <c r="I469" s="86"/>
      <c r="J469" s="86"/>
      <c r="K469" s="86"/>
      <c r="L469" s="86"/>
      <c r="M469" s="86"/>
      <c r="N469" s="86"/>
      <c r="O469" s="86"/>
      <c r="P469" s="86"/>
      <c r="Q469" s="86"/>
      <c r="R469" s="86"/>
      <c r="S469" s="86"/>
      <c r="T469" s="86"/>
      <c r="U469" s="86"/>
      <c r="V469" s="86"/>
      <c r="W469" s="86"/>
      <c r="X469" s="87"/>
      <c r="Y469" s="194" t="s">
        <v>61</v>
      </c>
      <c r="Z469" s="198"/>
      <c r="AA469" s="199"/>
      <c r="AB469" s="201"/>
      <c r="AC469" s="201"/>
      <c r="AD469" s="201"/>
      <c r="AE469" s="272"/>
      <c r="AF469" s="196"/>
      <c r="AG469" s="196"/>
      <c r="AH469" s="273"/>
      <c r="AI469" s="272"/>
      <c r="AJ469" s="196"/>
      <c r="AK469" s="196"/>
      <c r="AL469" s="196"/>
      <c r="AM469" s="272"/>
      <c r="AN469" s="196"/>
      <c r="AO469" s="196"/>
      <c r="AP469" s="273"/>
      <c r="AQ469" s="272"/>
      <c r="AR469" s="196"/>
      <c r="AS469" s="196"/>
      <c r="AT469" s="273"/>
      <c r="AU469" s="196"/>
      <c r="AV469" s="196"/>
      <c r="AW469" s="196"/>
      <c r="AX469" s="197"/>
    </row>
    <row r="470" spans="1:50" ht="22.5" customHeight="1" hidden="1">
      <c r="A470" s="845"/>
      <c r="B470" s="840"/>
      <c r="C470" s="140"/>
      <c r="D470" s="840"/>
      <c r="E470" s="125"/>
      <c r="F470" s="126"/>
      <c r="G470" s="88"/>
      <c r="H470" s="89"/>
      <c r="I470" s="89"/>
      <c r="J470" s="89"/>
      <c r="K470" s="89"/>
      <c r="L470" s="89"/>
      <c r="M470" s="89"/>
      <c r="N470" s="89"/>
      <c r="O470" s="89"/>
      <c r="P470" s="89"/>
      <c r="Q470" s="89"/>
      <c r="R470" s="89"/>
      <c r="S470" s="89"/>
      <c r="T470" s="89"/>
      <c r="U470" s="89"/>
      <c r="V470" s="89"/>
      <c r="W470" s="89"/>
      <c r="X470" s="90"/>
      <c r="Y470" s="194" t="s">
        <v>15</v>
      </c>
      <c r="Z470" s="198"/>
      <c r="AA470" s="199"/>
      <c r="AB470" s="386" t="s">
        <v>16</v>
      </c>
      <c r="AC470" s="386"/>
      <c r="AD470" s="386"/>
      <c r="AE470" s="272"/>
      <c r="AF470" s="196"/>
      <c r="AG470" s="196"/>
      <c r="AH470" s="273"/>
      <c r="AI470" s="272"/>
      <c r="AJ470" s="196"/>
      <c r="AK470" s="196"/>
      <c r="AL470" s="196"/>
      <c r="AM470" s="272"/>
      <c r="AN470" s="196"/>
      <c r="AO470" s="196"/>
      <c r="AP470" s="273"/>
      <c r="AQ470" s="272"/>
      <c r="AR470" s="196"/>
      <c r="AS470" s="196"/>
      <c r="AT470" s="273"/>
      <c r="AU470" s="196"/>
      <c r="AV470" s="196"/>
      <c r="AW470" s="196"/>
      <c r="AX470" s="197"/>
    </row>
    <row r="471" spans="1:50" ht="18.75" customHeight="1" hidden="1">
      <c r="A471" s="845"/>
      <c r="B471" s="840"/>
      <c r="C471" s="140"/>
      <c r="D471" s="840"/>
      <c r="E471" s="125" t="s">
        <v>347</v>
      </c>
      <c r="F471" s="126"/>
      <c r="G471" s="76" t="s">
        <v>343</v>
      </c>
      <c r="H471" s="127"/>
      <c r="I471" s="127"/>
      <c r="J471" s="127"/>
      <c r="K471" s="127"/>
      <c r="L471" s="127"/>
      <c r="M471" s="127"/>
      <c r="N471" s="127"/>
      <c r="O471" s="127"/>
      <c r="P471" s="127"/>
      <c r="Q471" s="127"/>
      <c r="R471" s="127"/>
      <c r="S471" s="127"/>
      <c r="T471" s="127"/>
      <c r="U471" s="127"/>
      <c r="V471" s="127"/>
      <c r="W471" s="127"/>
      <c r="X471" s="128"/>
      <c r="Y471" s="132"/>
      <c r="Z471" s="133"/>
      <c r="AA471" s="134"/>
      <c r="AB471" s="159" t="s">
        <v>12</v>
      </c>
      <c r="AC471" s="127"/>
      <c r="AD471" s="128"/>
      <c r="AE471" s="634" t="s">
        <v>345</v>
      </c>
      <c r="AF471" s="635"/>
      <c r="AG471" s="635"/>
      <c r="AH471" s="636"/>
      <c r="AI471" s="158" t="s">
        <v>325</v>
      </c>
      <c r="AJ471" s="158"/>
      <c r="AK471" s="158"/>
      <c r="AL471" s="159"/>
      <c r="AM471" s="158" t="s">
        <v>332</v>
      </c>
      <c r="AN471" s="158"/>
      <c r="AO471" s="158"/>
      <c r="AP471" s="159"/>
      <c r="AQ471" s="159" t="s">
        <v>321</v>
      </c>
      <c r="AR471" s="127"/>
      <c r="AS471" s="127"/>
      <c r="AT471" s="128"/>
      <c r="AU471" s="77" t="s">
        <v>262</v>
      </c>
      <c r="AV471" s="77"/>
      <c r="AW471" s="77"/>
      <c r="AX471" s="110"/>
    </row>
    <row r="472" spans="1:50" ht="18.75" customHeight="1" hidden="1">
      <c r="A472" s="845"/>
      <c r="B472" s="840"/>
      <c r="C472" s="140"/>
      <c r="D472" s="840"/>
      <c r="E472" s="125"/>
      <c r="F472" s="126"/>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61"/>
      <c r="AC472" s="130"/>
      <c r="AD472" s="131"/>
      <c r="AE472" s="162"/>
      <c r="AF472" s="162"/>
      <c r="AG472" s="130" t="s">
        <v>322</v>
      </c>
      <c r="AH472" s="131"/>
      <c r="AI472" s="160"/>
      <c r="AJ472" s="160"/>
      <c r="AK472" s="160"/>
      <c r="AL472" s="161"/>
      <c r="AM472" s="160"/>
      <c r="AN472" s="160"/>
      <c r="AO472" s="160"/>
      <c r="AP472" s="161"/>
      <c r="AQ472" s="178"/>
      <c r="AR472" s="162"/>
      <c r="AS472" s="130" t="s">
        <v>322</v>
      </c>
      <c r="AT472" s="131"/>
      <c r="AU472" s="162"/>
      <c r="AV472" s="162"/>
      <c r="AW472" s="130" t="s">
        <v>310</v>
      </c>
      <c r="AX472" s="179"/>
    </row>
    <row r="473" spans="1:50" ht="22.5" customHeight="1" hidden="1">
      <c r="A473" s="845"/>
      <c r="B473" s="840"/>
      <c r="C473" s="140"/>
      <c r="D473" s="840"/>
      <c r="E473" s="125"/>
      <c r="F473" s="126"/>
      <c r="G473" s="82"/>
      <c r="H473" s="83"/>
      <c r="I473" s="83"/>
      <c r="J473" s="83"/>
      <c r="K473" s="83"/>
      <c r="L473" s="83"/>
      <c r="M473" s="83"/>
      <c r="N473" s="83"/>
      <c r="O473" s="83"/>
      <c r="P473" s="83"/>
      <c r="Q473" s="83"/>
      <c r="R473" s="83"/>
      <c r="S473" s="83"/>
      <c r="T473" s="83"/>
      <c r="U473" s="83"/>
      <c r="V473" s="83"/>
      <c r="W473" s="83"/>
      <c r="X473" s="84"/>
      <c r="Y473" s="172" t="s">
        <v>14</v>
      </c>
      <c r="Z473" s="173"/>
      <c r="AA473" s="174"/>
      <c r="AB473" s="200"/>
      <c r="AC473" s="200"/>
      <c r="AD473" s="200"/>
      <c r="AE473" s="272"/>
      <c r="AF473" s="196"/>
      <c r="AG473" s="196"/>
      <c r="AH473" s="196"/>
      <c r="AI473" s="272"/>
      <c r="AJ473" s="196"/>
      <c r="AK473" s="196"/>
      <c r="AL473" s="196"/>
      <c r="AM473" s="272"/>
      <c r="AN473" s="196"/>
      <c r="AO473" s="196"/>
      <c r="AP473" s="273"/>
      <c r="AQ473" s="272"/>
      <c r="AR473" s="196"/>
      <c r="AS473" s="196"/>
      <c r="AT473" s="273"/>
      <c r="AU473" s="196"/>
      <c r="AV473" s="196"/>
      <c r="AW473" s="196"/>
      <c r="AX473" s="197"/>
    </row>
    <row r="474" spans="1:50" ht="22.5" customHeight="1" hidden="1">
      <c r="A474" s="845"/>
      <c r="B474" s="840"/>
      <c r="C474" s="140"/>
      <c r="D474" s="840"/>
      <c r="E474" s="125"/>
      <c r="F474" s="126"/>
      <c r="G474" s="85"/>
      <c r="H474" s="86"/>
      <c r="I474" s="86"/>
      <c r="J474" s="86"/>
      <c r="K474" s="86"/>
      <c r="L474" s="86"/>
      <c r="M474" s="86"/>
      <c r="N474" s="86"/>
      <c r="O474" s="86"/>
      <c r="P474" s="86"/>
      <c r="Q474" s="86"/>
      <c r="R474" s="86"/>
      <c r="S474" s="86"/>
      <c r="T474" s="86"/>
      <c r="U474" s="86"/>
      <c r="V474" s="86"/>
      <c r="W474" s="86"/>
      <c r="X474" s="87"/>
      <c r="Y474" s="194" t="s">
        <v>61</v>
      </c>
      <c r="Z474" s="198"/>
      <c r="AA474" s="199"/>
      <c r="AB474" s="201"/>
      <c r="AC474" s="201"/>
      <c r="AD474" s="201"/>
      <c r="AE474" s="272"/>
      <c r="AF474" s="196"/>
      <c r="AG474" s="196"/>
      <c r="AH474" s="273"/>
      <c r="AI474" s="272"/>
      <c r="AJ474" s="196"/>
      <c r="AK474" s="196"/>
      <c r="AL474" s="196"/>
      <c r="AM474" s="272"/>
      <c r="AN474" s="196"/>
      <c r="AO474" s="196"/>
      <c r="AP474" s="273"/>
      <c r="AQ474" s="272"/>
      <c r="AR474" s="196"/>
      <c r="AS474" s="196"/>
      <c r="AT474" s="273"/>
      <c r="AU474" s="196"/>
      <c r="AV474" s="196"/>
      <c r="AW474" s="196"/>
      <c r="AX474" s="197"/>
    </row>
    <row r="475" spans="1:50" ht="22.5" customHeight="1" hidden="1">
      <c r="A475" s="845"/>
      <c r="B475" s="840"/>
      <c r="C475" s="140"/>
      <c r="D475" s="840"/>
      <c r="E475" s="125"/>
      <c r="F475" s="126"/>
      <c r="G475" s="88"/>
      <c r="H475" s="89"/>
      <c r="I475" s="89"/>
      <c r="J475" s="89"/>
      <c r="K475" s="89"/>
      <c r="L475" s="89"/>
      <c r="M475" s="89"/>
      <c r="N475" s="89"/>
      <c r="O475" s="89"/>
      <c r="P475" s="89"/>
      <c r="Q475" s="89"/>
      <c r="R475" s="89"/>
      <c r="S475" s="89"/>
      <c r="T475" s="89"/>
      <c r="U475" s="89"/>
      <c r="V475" s="89"/>
      <c r="W475" s="89"/>
      <c r="X475" s="90"/>
      <c r="Y475" s="194" t="s">
        <v>15</v>
      </c>
      <c r="Z475" s="198"/>
      <c r="AA475" s="199"/>
      <c r="AB475" s="386" t="s">
        <v>16</v>
      </c>
      <c r="AC475" s="386"/>
      <c r="AD475" s="386"/>
      <c r="AE475" s="272"/>
      <c r="AF475" s="196"/>
      <c r="AG475" s="196"/>
      <c r="AH475" s="273"/>
      <c r="AI475" s="272"/>
      <c r="AJ475" s="196"/>
      <c r="AK475" s="196"/>
      <c r="AL475" s="196"/>
      <c r="AM475" s="272"/>
      <c r="AN475" s="196"/>
      <c r="AO475" s="196"/>
      <c r="AP475" s="273"/>
      <c r="AQ475" s="272"/>
      <c r="AR475" s="196"/>
      <c r="AS475" s="196"/>
      <c r="AT475" s="273"/>
      <c r="AU475" s="196"/>
      <c r="AV475" s="196"/>
      <c r="AW475" s="196"/>
      <c r="AX475" s="197"/>
    </row>
    <row r="476" spans="1:50" ht="18.75" customHeight="1" hidden="1">
      <c r="A476" s="845"/>
      <c r="B476" s="840"/>
      <c r="C476" s="140"/>
      <c r="D476" s="840"/>
      <c r="E476" s="125" t="s">
        <v>347</v>
      </c>
      <c r="F476" s="126"/>
      <c r="G476" s="76" t="s">
        <v>343</v>
      </c>
      <c r="H476" s="127"/>
      <c r="I476" s="127"/>
      <c r="J476" s="127"/>
      <c r="K476" s="127"/>
      <c r="L476" s="127"/>
      <c r="M476" s="127"/>
      <c r="N476" s="127"/>
      <c r="O476" s="127"/>
      <c r="P476" s="127"/>
      <c r="Q476" s="127"/>
      <c r="R476" s="127"/>
      <c r="S476" s="127"/>
      <c r="T476" s="127"/>
      <c r="U476" s="127"/>
      <c r="V476" s="127"/>
      <c r="W476" s="127"/>
      <c r="X476" s="128"/>
      <c r="Y476" s="132"/>
      <c r="Z476" s="133"/>
      <c r="AA476" s="134"/>
      <c r="AB476" s="159" t="s">
        <v>12</v>
      </c>
      <c r="AC476" s="127"/>
      <c r="AD476" s="128"/>
      <c r="AE476" s="634" t="s">
        <v>345</v>
      </c>
      <c r="AF476" s="635"/>
      <c r="AG476" s="635"/>
      <c r="AH476" s="636"/>
      <c r="AI476" s="158" t="s">
        <v>325</v>
      </c>
      <c r="AJ476" s="158"/>
      <c r="AK476" s="158"/>
      <c r="AL476" s="159"/>
      <c r="AM476" s="158" t="s">
        <v>332</v>
      </c>
      <c r="AN476" s="158"/>
      <c r="AO476" s="158"/>
      <c r="AP476" s="159"/>
      <c r="AQ476" s="159" t="s">
        <v>321</v>
      </c>
      <c r="AR476" s="127"/>
      <c r="AS476" s="127"/>
      <c r="AT476" s="128"/>
      <c r="AU476" s="77" t="s">
        <v>262</v>
      </c>
      <c r="AV476" s="77"/>
      <c r="AW476" s="77"/>
      <c r="AX476" s="110"/>
    </row>
    <row r="477" spans="1:50" ht="18.75" customHeight="1" hidden="1">
      <c r="A477" s="845"/>
      <c r="B477" s="840"/>
      <c r="C477" s="140"/>
      <c r="D477" s="840"/>
      <c r="E477" s="125"/>
      <c r="F477" s="126"/>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61"/>
      <c r="AC477" s="130"/>
      <c r="AD477" s="131"/>
      <c r="AE477" s="162"/>
      <c r="AF477" s="162"/>
      <c r="AG477" s="130" t="s">
        <v>322</v>
      </c>
      <c r="AH477" s="131"/>
      <c r="AI477" s="160"/>
      <c r="AJ477" s="160"/>
      <c r="AK477" s="160"/>
      <c r="AL477" s="161"/>
      <c r="AM477" s="160"/>
      <c r="AN477" s="160"/>
      <c r="AO477" s="160"/>
      <c r="AP477" s="161"/>
      <c r="AQ477" s="178"/>
      <c r="AR477" s="162"/>
      <c r="AS477" s="130" t="s">
        <v>322</v>
      </c>
      <c r="AT477" s="131"/>
      <c r="AU477" s="162"/>
      <c r="AV477" s="162"/>
      <c r="AW477" s="130" t="s">
        <v>310</v>
      </c>
      <c r="AX477" s="179"/>
    </row>
    <row r="478" spans="1:50" ht="22.5" customHeight="1" hidden="1">
      <c r="A478" s="845"/>
      <c r="B478" s="840"/>
      <c r="C478" s="140"/>
      <c r="D478" s="840"/>
      <c r="E478" s="125"/>
      <c r="F478" s="126"/>
      <c r="G478" s="82"/>
      <c r="H478" s="83"/>
      <c r="I478" s="83"/>
      <c r="J478" s="83"/>
      <c r="K478" s="83"/>
      <c r="L478" s="83"/>
      <c r="M478" s="83"/>
      <c r="N478" s="83"/>
      <c r="O478" s="83"/>
      <c r="P478" s="83"/>
      <c r="Q478" s="83"/>
      <c r="R478" s="83"/>
      <c r="S478" s="83"/>
      <c r="T478" s="83"/>
      <c r="U478" s="83"/>
      <c r="V478" s="83"/>
      <c r="W478" s="83"/>
      <c r="X478" s="84"/>
      <c r="Y478" s="172" t="s">
        <v>14</v>
      </c>
      <c r="Z478" s="173"/>
      <c r="AA478" s="174"/>
      <c r="AB478" s="200"/>
      <c r="AC478" s="200"/>
      <c r="AD478" s="200"/>
      <c r="AE478" s="272"/>
      <c r="AF478" s="196"/>
      <c r="AG478" s="196"/>
      <c r="AH478" s="196"/>
      <c r="AI478" s="272"/>
      <c r="AJ478" s="196"/>
      <c r="AK478" s="196"/>
      <c r="AL478" s="196"/>
      <c r="AM478" s="272"/>
      <c r="AN478" s="196"/>
      <c r="AO478" s="196"/>
      <c r="AP478" s="273"/>
      <c r="AQ478" s="272"/>
      <c r="AR478" s="196"/>
      <c r="AS478" s="196"/>
      <c r="AT478" s="273"/>
      <c r="AU478" s="196"/>
      <c r="AV478" s="196"/>
      <c r="AW478" s="196"/>
      <c r="AX478" s="197"/>
    </row>
    <row r="479" spans="1:50" ht="22.5" customHeight="1" hidden="1">
      <c r="A479" s="845"/>
      <c r="B479" s="840"/>
      <c r="C479" s="140"/>
      <c r="D479" s="840"/>
      <c r="E479" s="125"/>
      <c r="F479" s="126"/>
      <c r="G479" s="85"/>
      <c r="H479" s="86"/>
      <c r="I479" s="86"/>
      <c r="J479" s="86"/>
      <c r="K479" s="86"/>
      <c r="L479" s="86"/>
      <c r="M479" s="86"/>
      <c r="N479" s="86"/>
      <c r="O479" s="86"/>
      <c r="P479" s="86"/>
      <c r="Q479" s="86"/>
      <c r="R479" s="86"/>
      <c r="S479" s="86"/>
      <c r="T479" s="86"/>
      <c r="U479" s="86"/>
      <c r="V479" s="86"/>
      <c r="W479" s="86"/>
      <c r="X479" s="87"/>
      <c r="Y479" s="194" t="s">
        <v>61</v>
      </c>
      <c r="Z479" s="198"/>
      <c r="AA479" s="199"/>
      <c r="AB479" s="201"/>
      <c r="AC479" s="201"/>
      <c r="AD479" s="201"/>
      <c r="AE479" s="272"/>
      <c r="AF479" s="196"/>
      <c r="AG479" s="196"/>
      <c r="AH479" s="273"/>
      <c r="AI479" s="272"/>
      <c r="AJ479" s="196"/>
      <c r="AK479" s="196"/>
      <c r="AL479" s="196"/>
      <c r="AM479" s="272"/>
      <c r="AN479" s="196"/>
      <c r="AO479" s="196"/>
      <c r="AP479" s="273"/>
      <c r="AQ479" s="272"/>
      <c r="AR479" s="196"/>
      <c r="AS479" s="196"/>
      <c r="AT479" s="273"/>
      <c r="AU479" s="196"/>
      <c r="AV479" s="196"/>
      <c r="AW479" s="196"/>
      <c r="AX479" s="197"/>
    </row>
    <row r="480" spans="1:50" ht="22.5" customHeight="1" hidden="1">
      <c r="A480" s="845"/>
      <c r="B480" s="840"/>
      <c r="C480" s="140"/>
      <c r="D480" s="840"/>
      <c r="E480" s="125"/>
      <c r="F480" s="126"/>
      <c r="G480" s="88"/>
      <c r="H480" s="89"/>
      <c r="I480" s="89"/>
      <c r="J480" s="89"/>
      <c r="K480" s="89"/>
      <c r="L480" s="89"/>
      <c r="M480" s="89"/>
      <c r="N480" s="89"/>
      <c r="O480" s="89"/>
      <c r="P480" s="89"/>
      <c r="Q480" s="89"/>
      <c r="R480" s="89"/>
      <c r="S480" s="89"/>
      <c r="T480" s="89"/>
      <c r="U480" s="89"/>
      <c r="V480" s="89"/>
      <c r="W480" s="89"/>
      <c r="X480" s="90"/>
      <c r="Y480" s="194" t="s">
        <v>15</v>
      </c>
      <c r="Z480" s="198"/>
      <c r="AA480" s="199"/>
      <c r="AB480" s="838" t="s">
        <v>16</v>
      </c>
      <c r="AC480" s="838"/>
      <c r="AD480" s="838"/>
      <c r="AE480" s="272"/>
      <c r="AF480" s="196"/>
      <c r="AG480" s="196"/>
      <c r="AH480" s="273"/>
      <c r="AI480" s="272"/>
      <c r="AJ480" s="196"/>
      <c r="AK480" s="196"/>
      <c r="AL480" s="196"/>
      <c r="AM480" s="272"/>
      <c r="AN480" s="196"/>
      <c r="AO480" s="196"/>
      <c r="AP480" s="273"/>
      <c r="AQ480" s="272"/>
      <c r="AR480" s="196"/>
      <c r="AS480" s="196"/>
      <c r="AT480" s="273"/>
      <c r="AU480" s="196"/>
      <c r="AV480" s="196"/>
      <c r="AW480" s="196"/>
      <c r="AX480" s="197"/>
    </row>
    <row r="481" spans="1:50" ht="18.75" customHeight="1" hidden="1">
      <c r="A481" s="845"/>
      <c r="B481" s="840"/>
      <c r="C481" s="140"/>
      <c r="D481" s="840"/>
      <c r="E481" s="125" t="s">
        <v>347</v>
      </c>
      <c r="F481" s="126"/>
      <c r="G481" s="76" t="s">
        <v>343</v>
      </c>
      <c r="H481" s="127"/>
      <c r="I481" s="127"/>
      <c r="J481" s="127"/>
      <c r="K481" s="127"/>
      <c r="L481" s="127"/>
      <c r="M481" s="127"/>
      <c r="N481" s="127"/>
      <c r="O481" s="127"/>
      <c r="P481" s="127"/>
      <c r="Q481" s="127"/>
      <c r="R481" s="127"/>
      <c r="S481" s="127"/>
      <c r="T481" s="127"/>
      <c r="U481" s="127"/>
      <c r="V481" s="127"/>
      <c r="W481" s="127"/>
      <c r="X481" s="128"/>
      <c r="Y481" s="132"/>
      <c r="Z481" s="133"/>
      <c r="AA481" s="134"/>
      <c r="AB481" s="159" t="s">
        <v>12</v>
      </c>
      <c r="AC481" s="127"/>
      <c r="AD481" s="128"/>
      <c r="AE481" s="634" t="s">
        <v>345</v>
      </c>
      <c r="AF481" s="635"/>
      <c r="AG481" s="635"/>
      <c r="AH481" s="636"/>
      <c r="AI481" s="158" t="s">
        <v>325</v>
      </c>
      <c r="AJ481" s="158"/>
      <c r="AK481" s="158"/>
      <c r="AL481" s="159"/>
      <c r="AM481" s="158" t="s">
        <v>332</v>
      </c>
      <c r="AN481" s="158"/>
      <c r="AO481" s="158"/>
      <c r="AP481" s="159"/>
      <c r="AQ481" s="159" t="s">
        <v>321</v>
      </c>
      <c r="AR481" s="127"/>
      <c r="AS481" s="127"/>
      <c r="AT481" s="128"/>
      <c r="AU481" s="77" t="s">
        <v>262</v>
      </c>
      <c r="AV481" s="77"/>
      <c r="AW481" s="77"/>
      <c r="AX481" s="110"/>
    </row>
    <row r="482" spans="1:50" ht="18.75" customHeight="1" hidden="1">
      <c r="A482" s="845"/>
      <c r="B482" s="840"/>
      <c r="C482" s="140"/>
      <c r="D482" s="840"/>
      <c r="E482" s="125"/>
      <c r="F482" s="126"/>
      <c r="G482" s="129"/>
      <c r="H482" s="130"/>
      <c r="I482" s="130"/>
      <c r="J482" s="130"/>
      <c r="K482" s="130"/>
      <c r="L482" s="130"/>
      <c r="M482" s="130"/>
      <c r="N482" s="130"/>
      <c r="O482" s="130"/>
      <c r="P482" s="130"/>
      <c r="Q482" s="130"/>
      <c r="R482" s="130"/>
      <c r="S482" s="130"/>
      <c r="T482" s="130"/>
      <c r="U482" s="130"/>
      <c r="V482" s="130"/>
      <c r="W482" s="130"/>
      <c r="X482" s="131"/>
      <c r="Y482" s="132"/>
      <c r="Z482" s="133"/>
      <c r="AA482" s="134"/>
      <c r="AB482" s="161"/>
      <c r="AC482" s="130"/>
      <c r="AD482" s="131"/>
      <c r="AE482" s="162"/>
      <c r="AF482" s="162"/>
      <c r="AG482" s="130" t="s">
        <v>322</v>
      </c>
      <c r="AH482" s="131"/>
      <c r="AI482" s="160"/>
      <c r="AJ482" s="160"/>
      <c r="AK482" s="160"/>
      <c r="AL482" s="161"/>
      <c r="AM482" s="160"/>
      <c r="AN482" s="160"/>
      <c r="AO482" s="160"/>
      <c r="AP482" s="161"/>
      <c r="AQ482" s="178"/>
      <c r="AR482" s="162"/>
      <c r="AS482" s="130" t="s">
        <v>322</v>
      </c>
      <c r="AT482" s="131"/>
      <c r="AU482" s="162"/>
      <c r="AV482" s="162"/>
      <c r="AW482" s="130" t="s">
        <v>310</v>
      </c>
      <c r="AX482" s="179"/>
    </row>
    <row r="483" spans="1:50" ht="22.5" customHeight="1" hidden="1">
      <c r="A483" s="845"/>
      <c r="B483" s="840"/>
      <c r="C483" s="140"/>
      <c r="D483" s="840"/>
      <c r="E483" s="125"/>
      <c r="F483" s="126"/>
      <c r="G483" s="82"/>
      <c r="H483" s="83"/>
      <c r="I483" s="83"/>
      <c r="J483" s="83"/>
      <c r="K483" s="83"/>
      <c r="L483" s="83"/>
      <c r="M483" s="83"/>
      <c r="N483" s="83"/>
      <c r="O483" s="83"/>
      <c r="P483" s="83"/>
      <c r="Q483" s="83"/>
      <c r="R483" s="83"/>
      <c r="S483" s="83"/>
      <c r="T483" s="83"/>
      <c r="U483" s="83"/>
      <c r="V483" s="83"/>
      <c r="W483" s="83"/>
      <c r="X483" s="84"/>
      <c r="Y483" s="172" t="s">
        <v>14</v>
      </c>
      <c r="Z483" s="173"/>
      <c r="AA483" s="174"/>
      <c r="AB483" s="200"/>
      <c r="AC483" s="200"/>
      <c r="AD483" s="200"/>
      <c r="AE483" s="272"/>
      <c r="AF483" s="196"/>
      <c r="AG483" s="196"/>
      <c r="AH483" s="196"/>
      <c r="AI483" s="272"/>
      <c r="AJ483" s="196"/>
      <c r="AK483" s="196"/>
      <c r="AL483" s="196"/>
      <c r="AM483" s="272"/>
      <c r="AN483" s="196"/>
      <c r="AO483" s="196"/>
      <c r="AP483" s="273"/>
      <c r="AQ483" s="272"/>
      <c r="AR483" s="196"/>
      <c r="AS483" s="196"/>
      <c r="AT483" s="273"/>
      <c r="AU483" s="196"/>
      <c r="AV483" s="196"/>
      <c r="AW483" s="196"/>
      <c r="AX483" s="197"/>
    </row>
    <row r="484" spans="1:50" ht="22.5" customHeight="1" hidden="1">
      <c r="A484" s="845"/>
      <c r="B484" s="840"/>
      <c r="C484" s="140"/>
      <c r="D484" s="840"/>
      <c r="E484" s="125"/>
      <c r="F484" s="126"/>
      <c r="G484" s="85"/>
      <c r="H484" s="86"/>
      <c r="I484" s="86"/>
      <c r="J484" s="86"/>
      <c r="K484" s="86"/>
      <c r="L484" s="86"/>
      <c r="M484" s="86"/>
      <c r="N484" s="86"/>
      <c r="O484" s="86"/>
      <c r="P484" s="86"/>
      <c r="Q484" s="86"/>
      <c r="R484" s="86"/>
      <c r="S484" s="86"/>
      <c r="T484" s="86"/>
      <c r="U484" s="86"/>
      <c r="V484" s="86"/>
      <c r="W484" s="86"/>
      <c r="X484" s="87"/>
      <c r="Y484" s="194" t="s">
        <v>61</v>
      </c>
      <c r="Z484" s="198"/>
      <c r="AA484" s="199"/>
      <c r="AB484" s="201"/>
      <c r="AC484" s="201"/>
      <c r="AD484" s="201"/>
      <c r="AE484" s="272"/>
      <c r="AF484" s="196"/>
      <c r="AG484" s="196"/>
      <c r="AH484" s="273"/>
      <c r="AI484" s="272"/>
      <c r="AJ484" s="196"/>
      <c r="AK484" s="196"/>
      <c r="AL484" s="196"/>
      <c r="AM484" s="272"/>
      <c r="AN484" s="196"/>
      <c r="AO484" s="196"/>
      <c r="AP484" s="273"/>
      <c r="AQ484" s="272"/>
      <c r="AR484" s="196"/>
      <c r="AS484" s="196"/>
      <c r="AT484" s="273"/>
      <c r="AU484" s="196"/>
      <c r="AV484" s="196"/>
      <c r="AW484" s="196"/>
      <c r="AX484" s="197"/>
    </row>
    <row r="485" spans="1:50" ht="22.5" customHeight="1" hidden="1">
      <c r="A485" s="845"/>
      <c r="B485" s="840"/>
      <c r="C485" s="140"/>
      <c r="D485" s="840"/>
      <c r="E485" s="125"/>
      <c r="F485" s="126"/>
      <c r="G485" s="88"/>
      <c r="H485" s="89"/>
      <c r="I485" s="89"/>
      <c r="J485" s="89"/>
      <c r="K485" s="89"/>
      <c r="L485" s="89"/>
      <c r="M485" s="89"/>
      <c r="N485" s="89"/>
      <c r="O485" s="89"/>
      <c r="P485" s="89"/>
      <c r="Q485" s="89"/>
      <c r="R485" s="89"/>
      <c r="S485" s="89"/>
      <c r="T485" s="89"/>
      <c r="U485" s="89"/>
      <c r="V485" s="89"/>
      <c r="W485" s="89"/>
      <c r="X485" s="90"/>
      <c r="Y485" s="194" t="s">
        <v>15</v>
      </c>
      <c r="Z485" s="198"/>
      <c r="AA485" s="199"/>
      <c r="AB485" s="386" t="s">
        <v>16</v>
      </c>
      <c r="AC485" s="386"/>
      <c r="AD485" s="386"/>
      <c r="AE485" s="272"/>
      <c r="AF485" s="196"/>
      <c r="AG485" s="196"/>
      <c r="AH485" s="273"/>
      <c r="AI485" s="272"/>
      <c r="AJ485" s="196"/>
      <c r="AK485" s="196"/>
      <c r="AL485" s="196"/>
      <c r="AM485" s="272"/>
      <c r="AN485" s="196"/>
      <c r="AO485" s="196"/>
      <c r="AP485" s="273"/>
      <c r="AQ485" s="272"/>
      <c r="AR485" s="196"/>
      <c r="AS485" s="196"/>
      <c r="AT485" s="273"/>
      <c r="AU485" s="196"/>
      <c r="AV485" s="196"/>
      <c r="AW485" s="196"/>
      <c r="AX485" s="197"/>
    </row>
    <row r="486" spans="1:50" ht="18.75" customHeight="1" hidden="1">
      <c r="A486" s="845"/>
      <c r="B486" s="840"/>
      <c r="C486" s="140"/>
      <c r="D486" s="840"/>
      <c r="E486" s="125" t="s">
        <v>347</v>
      </c>
      <c r="F486" s="126"/>
      <c r="G486" s="76" t="s">
        <v>343</v>
      </c>
      <c r="H486" s="127"/>
      <c r="I486" s="127"/>
      <c r="J486" s="127"/>
      <c r="K486" s="127"/>
      <c r="L486" s="127"/>
      <c r="M486" s="127"/>
      <c r="N486" s="127"/>
      <c r="O486" s="127"/>
      <c r="P486" s="127"/>
      <c r="Q486" s="127"/>
      <c r="R486" s="127"/>
      <c r="S486" s="127"/>
      <c r="T486" s="127"/>
      <c r="U486" s="127"/>
      <c r="V486" s="127"/>
      <c r="W486" s="127"/>
      <c r="X486" s="128"/>
      <c r="Y486" s="132"/>
      <c r="Z486" s="133"/>
      <c r="AA486" s="134"/>
      <c r="AB486" s="159" t="s">
        <v>12</v>
      </c>
      <c r="AC486" s="127"/>
      <c r="AD486" s="128"/>
      <c r="AE486" s="634" t="s">
        <v>345</v>
      </c>
      <c r="AF486" s="635"/>
      <c r="AG486" s="635"/>
      <c r="AH486" s="636"/>
      <c r="AI486" s="158" t="s">
        <v>325</v>
      </c>
      <c r="AJ486" s="158"/>
      <c r="AK486" s="158"/>
      <c r="AL486" s="159"/>
      <c r="AM486" s="158" t="s">
        <v>332</v>
      </c>
      <c r="AN486" s="158"/>
      <c r="AO486" s="158"/>
      <c r="AP486" s="159"/>
      <c r="AQ486" s="159" t="s">
        <v>321</v>
      </c>
      <c r="AR486" s="127"/>
      <c r="AS486" s="127"/>
      <c r="AT486" s="128"/>
      <c r="AU486" s="77" t="s">
        <v>262</v>
      </c>
      <c r="AV486" s="77"/>
      <c r="AW486" s="77"/>
      <c r="AX486" s="110"/>
    </row>
    <row r="487" spans="1:50" ht="18.75" customHeight="1" hidden="1">
      <c r="A487" s="845"/>
      <c r="B487" s="840"/>
      <c r="C487" s="140"/>
      <c r="D487" s="840"/>
      <c r="E487" s="125"/>
      <c r="F487" s="126"/>
      <c r="G487" s="129"/>
      <c r="H487" s="130"/>
      <c r="I487" s="130"/>
      <c r="J487" s="130"/>
      <c r="K487" s="130"/>
      <c r="L487" s="130"/>
      <c r="M487" s="130"/>
      <c r="N487" s="130"/>
      <c r="O487" s="130"/>
      <c r="P487" s="130"/>
      <c r="Q487" s="130"/>
      <c r="R487" s="130"/>
      <c r="S487" s="130"/>
      <c r="T487" s="130"/>
      <c r="U487" s="130"/>
      <c r="V487" s="130"/>
      <c r="W487" s="130"/>
      <c r="X487" s="131"/>
      <c r="Y487" s="132"/>
      <c r="Z487" s="133"/>
      <c r="AA487" s="134"/>
      <c r="AB487" s="161"/>
      <c r="AC487" s="130"/>
      <c r="AD487" s="131"/>
      <c r="AE487" s="162"/>
      <c r="AF487" s="162"/>
      <c r="AG487" s="130" t="s">
        <v>322</v>
      </c>
      <c r="AH487" s="131"/>
      <c r="AI487" s="160"/>
      <c r="AJ487" s="160"/>
      <c r="AK487" s="160"/>
      <c r="AL487" s="161"/>
      <c r="AM487" s="160"/>
      <c r="AN487" s="160"/>
      <c r="AO487" s="160"/>
      <c r="AP487" s="161"/>
      <c r="AQ487" s="178"/>
      <c r="AR487" s="162"/>
      <c r="AS487" s="130" t="s">
        <v>322</v>
      </c>
      <c r="AT487" s="131"/>
      <c r="AU487" s="162"/>
      <c r="AV487" s="162"/>
      <c r="AW487" s="130" t="s">
        <v>310</v>
      </c>
      <c r="AX487" s="179"/>
    </row>
    <row r="488" spans="1:50" ht="22.5" customHeight="1" hidden="1">
      <c r="A488" s="845"/>
      <c r="B488" s="840"/>
      <c r="C488" s="140"/>
      <c r="D488" s="840"/>
      <c r="E488" s="125"/>
      <c r="F488" s="126"/>
      <c r="G488" s="82"/>
      <c r="H488" s="83"/>
      <c r="I488" s="83"/>
      <c r="J488" s="83"/>
      <c r="K488" s="83"/>
      <c r="L488" s="83"/>
      <c r="M488" s="83"/>
      <c r="N488" s="83"/>
      <c r="O488" s="83"/>
      <c r="P488" s="83"/>
      <c r="Q488" s="83"/>
      <c r="R488" s="83"/>
      <c r="S488" s="83"/>
      <c r="T488" s="83"/>
      <c r="U488" s="83"/>
      <c r="V488" s="83"/>
      <c r="W488" s="83"/>
      <c r="X488" s="84"/>
      <c r="Y488" s="172" t="s">
        <v>14</v>
      </c>
      <c r="Z488" s="173"/>
      <c r="AA488" s="174"/>
      <c r="AB488" s="200"/>
      <c r="AC488" s="200"/>
      <c r="AD488" s="200"/>
      <c r="AE488" s="272"/>
      <c r="AF488" s="196"/>
      <c r="AG488" s="196"/>
      <c r="AH488" s="196"/>
      <c r="AI488" s="272"/>
      <c r="AJ488" s="196"/>
      <c r="AK488" s="196"/>
      <c r="AL488" s="196"/>
      <c r="AM488" s="272"/>
      <c r="AN488" s="196"/>
      <c r="AO488" s="196"/>
      <c r="AP488" s="273"/>
      <c r="AQ488" s="272"/>
      <c r="AR488" s="196"/>
      <c r="AS488" s="196"/>
      <c r="AT488" s="273"/>
      <c r="AU488" s="196"/>
      <c r="AV488" s="196"/>
      <c r="AW488" s="196"/>
      <c r="AX488" s="197"/>
    </row>
    <row r="489" spans="1:50" ht="22.5" customHeight="1" hidden="1">
      <c r="A489" s="845"/>
      <c r="B489" s="840"/>
      <c r="C489" s="140"/>
      <c r="D489" s="840"/>
      <c r="E489" s="125"/>
      <c r="F489" s="126"/>
      <c r="G489" s="85"/>
      <c r="H489" s="86"/>
      <c r="I489" s="86"/>
      <c r="J489" s="86"/>
      <c r="K489" s="86"/>
      <c r="L489" s="86"/>
      <c r="M489" s="86"/>
      <c r="N489" s="86"/>
      <c r="O489" s="86"/>
      <c r="P489" s="86"/>
      <c r="Q489" s="86"/>
      <c r="R489" s="86"/>
      <c r="S489" s="86"/>
      <c r="T489" s="86"/>
      <c r="U489" s="86"/>
      <c r="V489" s="86"/>
      <c r="W489" s="86"/>
      <c r="X489" s="87"/>
      <c r="Y489" s="194" t="s">
        <v>61</v>
      </c>
      <c r="Z489" s="198"/>
      <c r="AA489" s="199"/>
      <c r="AB489" s="201"/>
      <c r="AC489" s="201"/>
      <c r="AD489" s="201"/>
      <c r="AE489" s="272"/>
      <c r="AF489" s="196"/>
      <c r="AG489" s="196"/>
      <c r="AH489" s="273"/>
      <c r="AI489" s="272"/>
      <c r="AJ489" s="196"/>
      <c r="AK489" s="196"/>
      <c r="AL489" s="196"/>
      <c r="AM489" s="272"/>
      <c r="AN489" s="196"/>
      <c r="AO489" s="196"/>
      <c r="AP489" s="273"/>
      <c r="AQ489" s="272"/>
      <c r="AR489" s="196"/>
      <c r="AS489" s="196"/>
      <c r="AT489" s="273"/>
      <c r="AU489" s="196"/>
      <c r="AV489" s="196"/>
      <c r="AW489" s="196"/>
      <c r="AX489" s="197"/>
    </row>
    <row r="490" spans="1:50" ht="22.5" customHeight="1" hidden="1">
      <c r="A490" s="845"/>
      <c r="B490" s="840"/>
      <c r="C490" s="140"/>
      <c r="D490" s="840"/>
      <c r="E490" s="125"/>
      <c r="F490" s="126"/>
      <c r="G490" s="88"/>
      <c r="H490" s="89"/>
      <c r="I490" s="89"/>
      <c r="J490" s="89"/>
      <c r="K490" s="89"/>
      <c r="L490" s="89"/>
      <c r="M490" s="89"/>
      <c r="N490" s="89"/>
      <c r="O490" s="89"/>
      <c r="P490" s="89"/>
      <c r="Q490" s="89"/>
      <c r="R490" s="89"/>
      <c r="S490" s="89"/>
      <c r="T490" s="89"/>
      <c r="U490" s="89"/>
      <c r="V490" s="89"/>
      <c r="W490" s="89"/>
      <c r="X490" s="90"/>
      <c r="Y490" s="194" t="s">
        <v>15</v>
      </c>
      <c r="Z490" s="198"/>
      <c r="AA490" s="199"/>
      <c r="AB490" s="386" t="s">
        <v>16</v>
      </c>
      <c r="AC490" s="386"/>
      <c r="AD490" s="386"/>
      <c r="AE490" s="272"/>
      <c r="AF490" s="196"/>
      <c r="AG490" s="196"/>
      <c r="AH490" s="273"/>
      <c r="AI490" s="272"/>
      <c r="AJ490" s="196"/>
      <c r="AK490" s="196"/>
      <c r="AL490" s="196"/>
      <c r="AM490" s="272"/>
      <c r="AN490" s="196"/>
      <c r="AO490" s="196"/>
      <c r="AP490" s="273"/>
      <c r="AQ490" s="272"/>
      <c r="AR490" s="196"/>
      <c r="AS490" s="196"/>
      <c r="AT490" s="273"/>
      <c r="AU490" s="196"/>
      <c r="AV490" s="196"/>
      <c r="AW490" s="196"/>
      <c r="AX490" s="197"/>
    </row>
    <row r="491" spans="1:50" ht="18.75" customHeight="1" hidden="1">
      <c r="A491" s="845"/>
      <c r="B491" s="840"/>
      <c r="C491" s="140"/>
      <c r="D491" s="840"/>
      <c r="E491" s="125" t="s">
        <v>348</v>
      </c>
      <c r="F491" s="126"/>
      <c r="G491" s="76" t="s">
        <v>344</v>
      </c>
      <c r="H491" s="127"/>
      <c r="I491" s="127"/>
      <c r="J491" s="127"/>
      <c r="K491" s="127"/>
      <c r="L491" s="127"/>
      <c r="M491" s="127"/>
      <c r="N491" s="127"/>
      <c r="O491" s="127"/>
      <c r="P491" s="127"/>
      <c r="Q491" s="127"/>
      <c r="R491" s="127"/>
      <c r="S491" s="127"/>
      <c r="T491" s="127"/>
      <c r="U491" s="127"/>
      <c r="V491" s="127"/>
      <c r="W491" s="127"/>
      <c r="X491" s="128"/>
      <c r="Y491" s="132"/>
      <c r="Z491" s="133"/>
      <c r="AA491" s="134"/>
      <c r="AB491" s="159" t="s">
        <v>12</v>
      </c>
      <c r="AC491" s="127"/>
      <c r="AD491" s="128"/>
      <c r="AE491" s="634" t="s">
        <v>345</v>
      </c>
      <c r="AF491" s="635"/>
      <c r="AG491" s="635"/>
      <c r="AH491" s="636"/>
      <c r="AI491" s="158" t="s">
        <v>325</v>
      </c>
      <c r="AJ491" s="158"/>
      <c r="AK491" s="158"/>
      <c r="AL491" s="159"/>
      <c r="AM491" s="158" t="s">
        <v>332</v>
      </c>
      <c r="AN491" s="158"/>
      <c r="AO491" s="158"/>
      <c r="AP491" s="159"/>
      <c r="AQ491" s="159" t="s">
        <v>321</v>
      </c>
      <c r="AR491" s="127"/>
      <c r="AS491" s="127"/>
      <c r="AT491" s="128"/>
      <c r="AU491" s="77" t="s">
        <v>262</v>
      </c>
      <c r="AV491" s="77"/>
      <c r="AW491" s="77"/>
      <c r="AX491" s="110"/>
    </row>
    <row r="492" spans="1:50" ht="18.75" customHeight="1" hidden="1">
      <c r="A492" s="845"/>
      <c r="B492" s="840"/>
      <c r="C492" s="140"/>
      <c r="D492" s="840"/>
      <c r="E492" s="125"/>
      <c r="F492" s="126"/>
      <c r="G492" s="129"/>
      <c r="H492" s="130"/>
      <c r="I492" s="130"/>
      <c r="J492" s="130"/>
      <c r="K492" s="130"/>
      <c r="L492" s="130"/>
      <c r="M492" s="130"/>
      <c r="N492" s="130"/>
      <c r="O492" s="130"/>
      <c r="P492" s="130"/>
      <c r="Q492" s="130"/>
      <c r="R492" s="130"/>
      <c r="S492" s="130"/>
      <c r="T492" s="130"/>
      <c r="U492" s="130"/>
      <c r="V492" s="130"/>
      <c r="W492" s="130"/>
      <c r="X492" s="131"/>
      <c r="Y492" s="132"/>
      <c r="Z492" s="133"/>
      <c r="AA492" s="134"/>
      <c r="AB492" s="161"/>
      <c r="AC492" s="130"/>
      <c r="AD492" s="131"/>
      <c r="AE492" s="162"/>
      <c r="AF492" s="162"/>
      <c r="AG492" s="130" t="s">
        <v>322</v>
      </c>
      <c r="AH492" s="131"/>
      <c r="AI492" s="160"/>
      <c r="AJ492" s="160"/>
      <c r="AK492" s="160"/>
      <c r="AL492" s="161"/>
      <c r="AM492" s="160"/>
      <c r="AN492" s="160"/>
      <c r="AO492" s="160"/>
      <c r="AP492" s="161"/>
      <c r="AQ492" s="178"/>
      <c r="AR492" s="162"/>
      <c r="AS492" s="130" t="s">
        <v>322</v>
      </c>
      <c r="AT492" s="131"/>
      <c r="AU492" s="162"/>
      <c r="AV492" s="162"/>
      <c r="AW492" s="130" t="s">
        <v>310</v>
      </c>
      <c r="AX492" s="179"/>
    </row>
    <row r="493" spans="1:50" ht="22.5" customHeight="1" hidden="1">
      <c r="A493" s="845"/>
      <c r="B493" s="840"/>
      <c r="C493" s="140"/>
      <c r="D493" s="840"/>
      <c r="E493" s="125"/>
      <c r="F493" s="126"/>
      <c r="G493" s="82"/>
      <c r="H493" s="83"/>
      <c r="I493" s="83"/>
      <c r="J493" s="83"/>
      <c r="K493" s="83"/>
      <c r="L493" s="83"/>
      <c r="M493" s="83"/>
      <c r="N493" s="83"/>
      <c r="O493" s="83"/>
      <c r="P493" s="83"/>
      <c r="Q493" s="83"/>
      <c r="R493" s="83"/>
      <c r="S493" s="83"/>
      <c r="T493" s="83"/>
      <c r="U493" s="83"/>
      <c r="V493" s="83"/>
      <c r="W493" s="83"/>
      <c r="X493" s="84"/>
      <c r="Y493" s="172" t="s">
        <v>14</v>
      </c>
      <c r="Z493" s="173"/>
      <c r="AA493" s="174"/>
      <c r="AB493" s="200"/>
      <c r="AC493" s="200"/>
      <c r="AD493" s="200"/>
      <c r="AE493" s="272"/>
      <c r="AF493" s="196"/>
      <c r="AG493" s="196"/>
      <c r="AH493" s="196"/>
      <c r="AI493" s="272"/>
      <c r="AJ493" s="196"/>
      <c r="AK493" s="196"/>
      <c r="AL493" s="196"/>
      <c r="AM493" s="272"/>
      <c r="AN493" s="196"/>
      <c r="AO493" s="196"/>
      <c r="AP493" s="273"/>
      <c r="AQ493" s="272"/>
      <c r="AR493" s="196"/>
      <c r="AS493" s="196"/>
      <c r="AT493" s="273"/>
      <c r="AU493" s="196"/>
      <c r="AV493" s="196"/>
      <c r="AW493" s="196"/>
      <c r="AX493" s="197"/>
    </row>
    <row r="494" spans="1:50" ht="22.5" customHeight="1" hidden="1">
      <c r="A494" s="845"/>
      <c r="B494" s="840"/>
      <c r="C494" s="140"/>
      <c r="D494" s="840"/>
      <c r="E494" s="125"/>
      <c r="F494" s="126"/>
      <c r="G494" s="85"/>
      <c r="H494" s="86"/>
      <c r="I494" s="86"/>
      <c r="J494" s="86"/>
      <c r="K494" s="86"/>
      <c r="L494" s="86"/>
      <c r="M494" s="86"/>
      <c r="N494" s="86"/>
      <c r="O494" s="86"/>
      <c r="P494" s="86"/>
      <c r="Q494" s="86"/>
      <c r="R494" s="86"/>
      <c r="S494" s="86"/>
      <c r="T494" s="86"/>
      <c r="U494" s="86"/>
      <c r="V494" s="86"/>
      <c r="W494" s="86"/>
      <c r="X494" s="87"/>
      <c r="Y494" s="194" t="s">
        <v>61</v>
      </c>
      <c r="Z494" s="198"/>
      <c r="AA494" s="199"/>
      <c r="AB494" s="201"/>
      <c r="AC494" s="201"/>
      <c r="AD494" s="201"/>
      <c r="AE494" s="272"/>
      <c r="AF494" s="196"/>
      <c r="AG494" s="196"/>
      <c r="AH494" s="273"/>
      <c r="AI494" s="272"/>
      <c r="AJ494" s="196"/>
      <c r="AK494" s="196"/>
      <c r="AL494" s="196"/>
      <c r="AM494" s="272"/>
      <c r="AN494" s="196"/>
      <c r="AO494" s="196"/>
      <c r="AP494" s="273"/>
      <c r="AQ494" s="272"/>
      <c r="AR494" s="196"/>
      <c r="AS494" s="196"/>
      <c r="AT494" s="273"/>
      <c r="AU494" s="196"/>
      <c r="AV494" s="196"/>
      <c r="AW494" s="196"/>
      <c r="AX494" s="197"/>
    </row>
    <row r="495" spans="1:50" ht="22.5" customHeight="1" hidden="1">
      <c r="A495" s="845"/>
      <c r="B495" s="840"/>
      <c r="C495" s="140"/>
      <c r="D495" s="840"/>
      <c r="E495" s="125"/>
      <c r="F495" s="126"/>
      <c r="G495" s="88"/>
      <c r="H495" s="89"/>
      <c r="I495" s="89"/>
      <c r="J495" s="89"/>
      <c r="K495" s="89"/>
      <c r="L495" s="89"/>
      <c r="M495" s="89"/>
      <c r="N495" s="89"/>
      <c r="O495" s="89"/>
      <c r="P495" s="89"/>
      <c r="Q495" s="89"/>
      <c r="R495" s="89"/>
      <c r="S495" s="89"/>
      <c r="T495" s="89"/>
      <c r="U495" s="89"/>
      <c r="V495" s="89"/>
      <c r="W495" s="89"/>
      <c r="X495" s="90"/>
      <c r="Y495" s="194" t="s">
        <v>15</v>
      </c>
      <c r="Z495" s="198"/>
      <c r="AA495" s="199"/>
      <c r="AB495" s="386" t="s">
        <v>16</v>
      </c>
      <c r="AC495" s="386"/>
      <c r="AD495" s="386"/>
      <c r="AE495" s="272"/>
      <c r="AF495" s="196"/>
      <c r="AG495" s="196"/>
      <c r="AH495" s="273"/>
      <c r="AI495" s="272"/>
      <c r="AJ495" s="196"/>
      <c r="AK495" s="196"/>
      <c r="AL495" s="196"/>
      <c r="AM495" s="272"/>
      <c r="AN495" s="196"/>
      <c r="AO495" s="196"/>
      <c r="AP495" s="273"/>
      <c r="AQ495" s="272"/>
      <c r="AR495" s="196"/>
      <c r="AS495" s="196"/>
      <c r="AT495" s="273"/>
      <c r="AU495" s="196"/>
      <c r="AV495" s="196"/>
      <c r="AW495" s="196"/>
      <c r="AX495" s="197"/>
    </row>
    <row r="496" spans="1:50" ht="18.75" customHeight="1" hidden="1">
      <c r="A496" s="845"/>
      <c r="B496" s="840"/>
      <c r="C496" s="140"/>
      <c r="D496" s="840"/>
      <c r="E496" s="125" t="s">
        <v>348</v>
      </c>
      <c r="F496" s="126"/>
      <c r="G496" s="76" t="s">
        <v>344</v>
      </c>
      <c r="H496" s="127"/>
      <c r="I496" s="127"/>
      <c r="J496" s="127"/>
      <c r="K496" s="127"/>
      <c r="L496" s="127"/>
      <c r="M496" s="127"/>
      <c r="N496" s="127"/>
      <c r="O496" s="127"/>
      <c r="P496" s="127"/>
      <c r="Q496" s="127"/>
      <c r="R496" s="127"/>
      <c r="S496" s="127"/>
      <c r="T496" s="127"/>
      <c r="U496" s="127"/>
      <c r="V496" s="127"/>
      <c r="W496" s="127"/>
      <c r="X496" s="128"/>
      <c r="Y496" s="132"/>
      <c r="Z496" s="133"/>
      <c r="AA496" s="134"/>
      <c r="AB496" s="159" t="s">
        <v>12</v>
      </c>
      <c r="AC496" s="127"/>
      <c r="AD496" s="128"/>
      <c r="AE496" s="634" t="s">
        <v>345</v>
      </c>
      <c r="AF496" s="635"/>
      <c r="AG496" s="635"/>
      <c r="AH496" s="636"/>
      <c r="AI496" s="158" t="s">
        <v>325</v>
      </c>
      <c r="AJ496" s="158"/>
      <c r="AK496" s="158"/>
      <c r="AL496" s="159"/>
      <c r="AM496" s="158" t="s">
        <v>332</v>
      </c>
      <c r="AN496" s="158"/>
      <c r="AO496" s="158"/>
      <c r="AP496" s="159"/>
      <c r="AQ496" s="159" t="s">
        <v>321</v>
      </c>
      <c r="AR496" s="127"/>
      <c r="AS496" s="127"/>
      <c r="AT496" s="128"/>
      <c r="AU496" s="77" t="s">
        <v>262</v>
      </c>
      <c r="AV496" s="77"/>
      <c r="AW496" s="77"/>
      <c r="AX496" s="110"/>
    </row>
    <row r="497" spans="1:50" ht="18.75" customHeight="1" hidden="1">
      <c r="A497" s="845"/>
      <c r="B497" s="840"/>
      <c r="C497" s="140"/>
      <c r="D497" s="840"/>
      <c r="E497" s="125"/>
      <c r="F497" s="126"/>
      <c r="G497" s="129"/>
      <c r="H497" s="130"/>
      <c r="I497" s="130"/>
      <c r="J497" s="130"/>
      <c r="K497" s="130"/>
      <c r="L497" s="130"/>
      <c r="M497" s="130"/>
      <c r="N497" s="130"/>
      <c r="O497" s="130"/>
      <c r="P497" s="130"/>
      <c r="Q497" s="130"/>
      <c r="R497" s="130"/>
      <c r="S497" s="130"/>
      <c r="T497" s="130"/>
      <c r="U497" s="130"/>
      <c r="V497" s="130"/>
      <c r="W497" s="130"/>
      <c r="X497" s="131"/>
      <c r="Y497" s="132"/>
      <c r="Z497" s="133"/>
      <c r="AA497" s="134"/>
      <c r="AB497" s="161"/>
      <c r="AC497" s="130"/>
      <c r="AD497" s="131"/>
      <c r="AE497" s="162"/>
      <c r="AF497" s="162"/>
      <c r="AG497" s="130" t="s">
        <v>322</v>
      </c>
      <c r="AH497" s="131"/>
      <c r="AI497" s="160"/>
      <c r="AJ497" s="160"/>
      <c r="AK497" s="160"/>
      <c r="AL497" s="161"/>
      <c r="AM497" s="160"/>
      <c r="AN497" s="160"/>
      <c r="AO497" s="160"/>
      <c r="AP497" s="161"/>
      <c r="AQ497" s="178"/>
      <c r="AR497" s="162"/>
      <c r="AS497" s="130" t="s">
        <v>322</v>
      </c>
      <c r="AT497" s="131"/>
      <c r="AU497" s="162"/>
      <c r="AV497" s="162"/>
      <c r="AW497" s="130" t="s">
        <v>310</v>
      </c>
      <c r="AX497" s="179"/>
    </row>
    <row r="498" spans="1:50" ht="22.5" customHeight="1" hidden="1">
      <c r="A498" s="845"/>
      <c r="B498" s="840"/>
      <c r="C498" s="140"/>
      <c r="D498" s="840"/>
      <c r="E498" s="125"/>
      <c r="F498" s="126"/>
      <c r="G498" s="82"/>
      <c r="H498" s="83"/>
      <c r="I498" s="83"/>
      <c r="J498" s="83"/>
      <c r="K498" s="83"/>
      <c r="L498" s="83"/>
      <c r="M498" s="83"/>
      <c r="N498" s="83"/>
      <c r="O498" s="83"/>
      <c r="P498" s="83"/>
      <c r="Q498" s="83"/>
      <c r="R498" s="83"/>
      <c r="S498" s="83"/>
      <c r="T498" s="83"/>
      <c r="U498" s="83"/>
      <c r="V498" s="83"/>
      <c r="W498" s="83"/>
      <c r="X498" s="84"/>
      <c r="Y498" s="172" t="s">
        <v>14</v>
      </c>
      <c r="Z498" s="173"/>
      <c r="AA498" s="174"/>
      <c r="AB498" s="200"/>
      <c r="AC498" s="200"/>
      <c r="AD498" s="200"/>
      <c r="AE498" s="272"/>
      <c r="AF498" s="196"/>
      <c r="AG498" s="196"/>
      <c r="AH498" s="196"/>
      <c r="AI498" s="272"/>
      <c r="AJ498" s="196"/>
      <c r="AK498" s="196"/>
      <c r="AL498" s="196"/>
      <c r="AM498" s="272"/>
      <c r="AN498" s="196"/>
      <c r="AO498" s="196"/>
      <c r="AP498" s="273"/>
      <c r="AQ498" s="272"/>
      <c r="AR498" s="196"/>
      <c r="AS498" s="196"/>
      <c r="AT498" s="273"/>
      <c r="AU498" s="196"/>
      <c r="AV498" s="196"/>
      <c r="AW498" s="196"/>
      <c r="AX498" s="197"/>
    </row>
    <row r="499" spans="1:50" ht="22.5" customHeight="1" hidden="1">
      <c r="A499" s="845"/>
      <c r="B499" s="840"/>
      <c r="C499" s="140"/>
      <c r="D499" s="840"/>
      <c r="E499" s="125"/>
      <c r="F499" s="126"/>
      <c r="G499" s="85"/>
      <c r="H499" s="86"/>
      <c r="I499" s="86"/>
      <c r="J499" s="86"/>
      <c r="K499" s="86"/>
      <c r="L499" s="86"/>
      <c r="M499" s="86"/>
      <c r="N499" s="86"/>
      <c r="O499" s="86"/>
      <c r="P499" s="86"/>
      <c r="Q499" s="86"/>
      <c r="R499" s="86"/>
      <c r="S499" s="86"/>
      <c r="T499" s="86"/>
      <c r="U499" s="86"/>
      <c r="V499" s="86"/>
      <c r="W499" s="86"/>
      <c r="X499" s="87"/>
      <c r="Y499" s="194" t="s">
        <v>61</v>
      </c>
      <c r="Z499" s="198"/>
      <c r="AA499" s="199"/>
      <c r="AB499" s="201"/>
      <c r="AC499" s="201"/>
      <c r="AD499" s="201"/>
      <c r="AE499" s="272"/>
      <c r="AF499" s="196"/>
      <c r="AG499" s="196"/>
      <c r="AH499" s="273"/>
      <c r="AI499" s="272"/>
      <c r="AJ499" s="196"/>
      <c r="AK499" s="196"/>
      <c r="AL499" s="196"/>
      <c r="AM499" s="272"/>
      <c r="AN499" s="196"/>
      <c r="AO499" s="196"/>
      <c r="AP499" s="273"/>
      <c r="AQ499" s="272"/>
      <c r="AR499" s="196"/>
      <c r="AS499" s="196"/>
      <c r="AT499" s="273"/>
      <c r="AU499" s="196"/>
      <c r="AV499" s="196"/>
      <c r="AW499" s="196"/>
      <c r="AX499" s="197"/>
    </row>
    <row r="500" spans="1:50" ht="22.5" customHeight="1" hidden="1">
      <c r="A500" s="845"/>
      <c r="B500" s="840"/>
      <c r="C500" s="140"/>
      <c r="D500" s="840"/>
      <c r="E500" s="125"/>
      <c r="F500" s="126"/>
      <c r="G500" s="88"/>
      <c r="H500" s="89"/>
      <c r="I500" s="89"/>
      <c r="J500" s="89"/>
      <c r="K500" s="89"/>
      <c r="L500" s="89"/>
      <c r="M500" s="89"/>
      <c r="N500" s="89"/>
      <c r="O500" s="89"/>
      <c r="P500" s="89"/>
      <c r="Q500" s="89"/>
      <c r="R500" s="89"/>
      <c r="S500" s="89"/>
      <c r="T500" s="89"/>
      <c r="U500" s="89"/>
      <c r="V500" s="89"/>
      <c r="W500" s="89"/>
      <c r="X500" s="90"/>
      <c r="Y500" s="194" t="s">
        <v>15</v>
      </c>
      <c r="Z500" s="198"/>
      <c r="AA500" s="199"/>
      <c r="AB500" s="386" t="s">
        <v>16</v>
      </c>
      <c r="AC500" s="386"/>
      <c r="AD500" s="386"/>
      <c r="AE500" s="272"/>
      <c r="AF500" s="196"/>
      <c r="AG500" s="196"/>
      <c r="AH500" s="273"/>
      <c r="AI500" s="272"/>
      <c r="AJ500" s="196"/>
      <c r="AK500" s="196"/>
      <c r="AL500" s="196"/>
      <c r="AM500" s="272"/>
      <c r="AN500" s="196"/>
      <c r="AO500" s="196"/>
      <c r="AP500" s="273"/>
      <c r="AQ500" s="272"/>
      <c r="AR500" s="196"/>
      <c r="AS500" s="196"/>
      <c r="AT500" s="273"/>
      <c r="AU500" s="196"/>
      <c r="AV500" s="196"/>
      <c r="AW500" s="196"/>
      <c r="AX500" s="197"/>
    </row>
    <row r="501" spans="1:50" ht="18.75" customHeight="1" hidden="1">
      <c r="A501" s="845"/>
      <c r="B501" s="840"/>
      <c r="C501" s="140"/>
      <c r="D501" s="840"/>
      <c r="E501" s="125" t="s">
        <v>348</v>
      </c>
      <c r="F501" s="126"/>
      <c r="G501" s="76" t="s">
        <v>344</v>
      </c>
      <c r="H501" s="127"/>
      <c r="I501" s="127"/>
      <c r="J501" s="127"/>
      <c r="K501" s="127"/>
      <c r="L501" s="127"/>
      <c r="M501" s="127"/>
      <c r="N501" s="127"/>
      <c r="O501" s="127"/>
      <c r="P501" s="127"/>
      <c r="Q501" s="127"/>
      <c r="R501" s="127"/>
      <c r="S501" s="127"/>
      <c r="T501" s="127"/>
      <c r="U501" s="127"/>
      <c r="V501" s="127"/>
      <c r="W501" s="127"/>
      <c r="X501" s="128"/>
      <c r="Y501" s="132"/>
      <c r="Z501" s="133"/>
      <c r="AA501" s="134"/>
      <c r="AB501" s="159" t="s">
        <v>12</v>
      </c>
      <c r="AC501" s="127"/>
      <c r="AD501" s="128"/>
      <c r="AE501" s="634" t="s">
        <v>345</v>
      </c>
      <c r="AF501" s="635"/>
      <c r="AG501" s="635"/>
      <c r="AH501" s="636"/>
      <c r="AI501" s="158" t="s">
        <v>325</v>
      </c>
      <c r="AJ501" s="158"/>
      <c r="AK501" s="158"/>
      <c r="AL501" s="159"/>
      <c r="AM501" s="158" t="s">
        <v>332</v>
      </c>
      <c r="AN501" s="158"/>
      <c r="AO501" s="158"/>
      <c r="AP501" s="159"/>
      <c r="AQ501" s="159" t="s">
        <v>321</v>
      </c>
      <c r="AR501" s="127"/>
      <c r="AS501" s="127"/>
      <c r="AT501" s="128"/>
      <c r="AU501" s="77" t="s">
        <v>262</v>
      </c>
      <c r="AV501" s="77"/>
      <c r="AW501" s="77"/>
      <c r="AX501" s="110"/>
    </row>
    <row r="502" spans="1:50" ht="18.75" customHeight="1" hidden="1">
      <c r="A502" s="845"/>
      <c r="B502" s="840"/>
      <c r="C502" s="140"/>
      <c r="D502" s="840"/>
      <c r="E502" s="125"/>
      <c r="F502" s="126"/>
      <c r="G502" s="129"/>
      <c r="H502" s="130"/>
      <c r="I502" s="130"/>
      <c r="J502" s="130"/>
      <c r="K502" s="130"/>
      <c r="L502" s="130"/>
      <c r="M502" s="130"/>
      <c r="N502" s="130"/>
      <c r="O502" s="130"/>
      <c r="P502" s="130"/>
      <c r="Q502" s="130"/>
      <c r="R502" s="130"/>
      <c r="S502" s="130"/>
      <c r="T502" s="130"/>
      <c r="U502" s="130"/>
      <c r="V502" s="130"/>
      <c r="W502" s="130"/>
      <c r="X502" s="131"/>
      <c r="Y502" s="132"/>
      <c r="Z502" s="133"/>
      <c r="AA502" s="134"/>
      <c r="AB502" s="161"/>
      <c r="AC502" s="130"/>
      <c r="AD502" s="131"/>
      <c r="AE502" s="162"/>
      <c r="AF502" s="162"/>
      <c r="AG502" s="130" t="s">
        <v>322</v>
      </c>
      <c r="AH502" s="131"/>
      <c r="AI502" s="160"/>
      <c r="AJ502" s="160"/>
      <c r="AK502" s="160"/>
      <c r="AL502" s="161"/>
      <c r="AM502" s="160"/>
      <c r="AN502" s="160"/>
      <c r="AO502" s="160"/>
      <c r="AP502" s="161"/>
      <c r="AQ502" s="178"/>
      <c r="AR502" s="162"/>
      <c r="AS502" s="130" t="s">
        <v>322</v>
      </c>
      <c r="AT502" s="131"/>
      <c r="AU502" s="162"/>
      <c r="AV502" s="162"/>
      <c r="AW502" s="130" t="s">
        <v>310</v>
      </c>
      <c r="AX502" s="179"/>
    </row>
    <row r="503" spans="1:50" ht="22.5" customHeight="1" hidden="1">
      <c r="A503" s="845"/>
      <c r="B503" s="840"/>
      <c r="C503" s="140"/>
      <c r="D503" s="840"/>
      <c r="E503" s="125"/>
      <c r="F503" s="126"/>
      <c r="G503" s="82"/>
      <c r="H503" s="83"/>
      <c r="I503" s="83"/>
      <c r="J503" s="83"/>
      <c r="K503" s="83"/>
      <c r="L503" s="83"/>
      <c r="M503" s="83"/>
      <c r="N503" s="83"/>
      <c r="O503" s="83"/>
      <c r="P503" s="83"/>
      <c r="Q503" s="83"/>
      <c r="R503" s="83"/>
      <c r="S503" s="83"/>
      <c r="T503" s="83"/>
      <c r="U503" s="83"/>
      <c r="V503" s="83"/>
      <c r="W503" s="83"/>
      <c r="X503" s="84"/>
      <c r="Y503" s="172" t="s">
        <v>14</v>
      </c>
      <c r="Z503" s="173"/>
      <c r="AA503" s="174"/>
      <c r="AB503" s="200"/>
      <c r="AC503" s="200"/>
      <c r="AD503" s="200"/>
      <c r="AE503" s="272"/>
      <c r="AF503" s="196"/>
      <c r="AG503" s="196"/>
      <c r="AH503" s="196"/>
      <c r="AI503" s="272"/>
      <c r="AJ503" s="196"/>
      <c r="AK503" s="196"/>
      <c r="AL503" s="196"/>
      <c r="AM503" s="272"/>
      <c r="AN503" s="196"/>
      <c r="AO503" s="196"/>
      <c r="AP503" s="273"/>
      <c r="AQ503" s="272"/>
      <c r="AR503" s="196"/>
      <c r="AS503" s="196"/>
      <c r="AT503" s="273"/>
      <c r="AU503" s="196"/>
      <c r="AV503" s="196"/>
      <c r="AW503" s="196"/>
      <c r="AX503" s="197"/>
    </row>
    <row r="504" spans="1:50" ht="22.5" customHeight="1" hidden="1">
      <c r="A504" s="845"/>
      <c r="B504" s="840"/>
      <c r="C504" s="140"/>
      <c r="D504" s="840"/>
      <c r="E504" s="125"/>
      <c r="F504" s="126"/>
      <c r="G504" s="85"/>
      <c r="H504" s="86"/>
      <c r="I504" s="86"/>
      <c r="J504" s="86"/>
      <c r="K504" s="86"/>
      <c r="L504" s="86"/>
      <c r="M504" s="86"/>
      <c r="N504" s="86"/>
      <c r="O504" s="86"/>
      <c r="P504" s="86"/>
      <c r="Q504" s="86"/>
      <c r="R504" s="86"/>
      <c r="S504" s="86"/>
      <c r="T504" s="86"/>
      <c r="U504" s="86"/>
      <c r="V504" s="86"/>
      <c r="W504" s="86"/>
      <c r="X504" s="87"/>
      <c r="Y504" s="194" t="s">
        <v>61</v>
      </c>
      <c r="Z504" s="198"/>
      <c r="AA504" s="199"/>
      <c r="AB504" s="201"/>
      <c r="AC504" s="201"/>
      <c r="AD504" s="201"/>
      <c r="AE504" s="272"/>
      <c r="AF504" s="196"/>
      <c r="AG504" s="196"/>
      <c r="AH504" s="273"/>
      <c r="AI504" s="272"/>
      <c r="AJ504" s="196"/>
      <c r="AK504" s="196"/>
      <c r="AL504" s="196"/>
      <c r="AM504" s="272"/>
      <c r="AN504" s="196"/>
      <c r="AO504" s="196"/>
      <c r="AP504" s="273"/>
      <c r="AQ504" s="272"/>
      <c r="AR504" s="196"/>
      <c r="AS504" s="196"/>
      <c r="AT504" s="273"/>
      <c r="AU504" s="196"/>
      <c r="AV504" s="196"/>
      <c r="AW504" s="196"/>
      <c r="AX504" s="197"/>
    </row>
    <row r="505" spans="1:50" ht="22.5" customHeight="1" hidden="1">
      <c r="A505" s="845"/>
      <c r="B505" s="840"/>
      <c r="C505" s="140"/>
      <c r="D505" s="840"/>
      <c r="E505" s="125"/>
      <c r="F505" s="126"/>
      <c r="G505" s="88"/>
      <c r="H505" s="89"/>
      <c r="I505" s="89"/>
      <c r="J505" s="89"/>
      <c r="K505" s="89"/>
      <c r="L505" s="89"/>
      <c r="M505" s="89"/>
      <c r="N505" s="89"/>
      <c r="O505" s="89"/>
      <c r="P505" s="89"/>
      <c r="Q505" s="89"/>
      <c r="R505" s="89"/>
      <c r="S505" s="89"/>
      <c r="T505" s="89"/>
      <c r="U505" s="89"/>
      <c r="V505" s="89"/>
      <c r="W505" s="89"/>
      <c r="X505" s="90"/>
      <c r="Y505" s="194" t="s">
        <v>15</v>
      </c>
      <c r="Z505" s="198"/>
      <c r="AA505" s="199"/>
      <c r="AB505" s="386" t="s">
        <v>16</v>
      </c>
      <c r="AC505" s="386"/>
      <c r="AD505" s="386"/>
      <c r="AE505" s="272"/>
      <c r="AF505" s="196"/>
      <c r="AG505" s="196"/>
      <c r="AH505" s="273"/>
      <c r="AI505" s="272"/>
      <c r="AJ505" s="196"/>
      <c r="AK505" s="196"/>
      <c r="AL505" s="196"/>
      <c r="AM505" s="272"/>
      <c r="AN505" s="196"/>
      <c r="AO505" s="196"/>
      <c r="AP505" s="273"/>
      <c r="AQ505" s="272"/>
      <c r="AR505" s="196"/>
      <c r="AS505" s="196"/>
      <c r="AT505" s="273"/>
      <c r="AU505" s="196"/>
      <c r="AV505" s="196"/>
      <c r="AW505" s="196"/>
      <c r="AX505" s="197"/>
    </row>
    <row r="506" spans="1:50" ht="18.75" customHeight="1" hidden="1">
      <c r="A506" s="845"/>
      <c r="B506" s="840"/>
      <c r="C506" s="140"/>
      <c r="D506" s="840"/>
      <c r="E506" s="125" t="s">
        <v>348</v>
      </c>
      <c r="F506" s="126"/>
      <c r="G506" s="76" t="s">
        <v>344</v>
      </c>
      <c r="H506" s="127"/>
      <c r="I506" s="127"/>
      <c r="J506" s="127"/>
      <c r="K506" s="127"/>
      <c r="L506" s="127"/>
      <c r="M506" s="127"/>
      <c r="N506" s="127"/>
      <c r="O506" s="127"/>
      <c r="P506" s="127"/>
      <c r="Q506" s="127"/>
      <c r="R506" s="127"/>
      <c r="S506" s="127"/>
      <c r="T506" s="127"/>
      <c r="U506" s="127"/>
      <c r="V506" s="127"/>
      <c r="W506" s="127"/>
      <c r="X506" s="128"/>
      <c r="Y506" s="132"/>
      <c r="Z506" s="133"/>
      <c r="AA506" s="134"/>
      <c r="AB506" s="159" t="s">
        <v>12</v>
      </c>
      <c r="AC506" s="127"/>
      <c r="AD506" s="128"/>
      <c r="AE506" s="634" t="s">
        <v>345</v>
      </c>
      <c r="AF506" s="635"/>
      <c r="AG506" s="635"/>
      <c r="AH506" s="636"/>
      <c r="AI506" s="158" t="s">
        <v>325</v>
      </c>
      <c r="AJ506" s="158"/>
      <c r="AK506" s="158"/>
      <c r="AL506" s="159"/>
      <c r="AM506" s="158" t="s">
        <v>332</v>
      </c>
      <c r="AN506" s="158"/>
      <c r="AO506" s="158"/>
      <c r="AP506" s="159"/>
      <c r="AQ506" s="159" t="s">
        <v>321</v>
      </c>
      <c r="AR506" s="127"/>
      <c r="AS506" s="127"/>
      <c r="AT506" s="128"/>
      <c r="AU506" s="77" t="s">
        <v>262</v>
      </c>
      <c r="AV506" s="77"/>
      <c r="AW506" s="77"/>
      <c r="AX506" s="110"/>
    </row>
    <row r="507" spans="1:50" ht="18.75" customHeight="1" hidden="1">
      <c r="A507" s="845"/>
      <c r="B507" s="840"/>
      <c r="C507" s="140"/>
      <c r="D507" s="840"/>
      <c r="E507" s="125"/>
      <c r="F507" s="126"/>
      <c r="G507" s="129"/>
      <c r="H507" s="130"/>
      <c r="I507" s="130"/>
      <c r="J507" s="130"/>
      <c r="K507" s="130"/>
      <c r="L507" s="130"/>
      <c r="M507" s="130"/>
      <c r="N507" s="130"/>
      <c r="O507" s="130"/>
      <c r="P507" s="130"/>
      <c r="Q507" s="130"/>
      <c r="R507" s="130"/>
      <c r="S507" s="130"/>
      <c r="T507" s="130"/>
      <c r="U507" s="130"/>
      <c r="V507" s="130"/>
      <c r="W507" s="130"/>
      <c r="X507" s="131"/>
      <c r="Y507" s="132"/>
      <c r="Z507" s="133"/>
      <c r="AA507" s="134"/>
      <c r="AB507" s="161"/>
      <c r="AC507" s="130"/>
      <c r="AD507" s="131"/>
      <c r="AE507" s="162"/>
      <c r="AF507" s="162"/>
      <c r="AG507" s="130" t="s">
        <v>322</v>
      </c>
      <c r="AH507" s="131"/>
      <c r="AI507" s="160"/>
      <c r="AJ507" s="160"/>
      <c r="AK507" s="160"/>
      <c r="AL507" s="161"/>
      <c r="AM507" s="160"/>
      <c r="AN507" s="160"/>
      <c r="AO507" s="160"/>
      <c r="AP507" s="161"/>
      <c r="AQ507" s="178"/>
      <c r="AR507" s="162"/>
      <c r="AS507" s="130" t="s">
        <v>322</v>
      </c>
      <c r="AT507" s="131"/>
      <c r="AU507" s="162"/>
      <c r="AV507" s="162"/>
      <c r="AW507" s="130" t="s">
        <v>310</v>
      </c>
      <c r="AX507" s="179"/>
    </row>
    <row r="508" spans="1:50" ht="22.5" customHeight="1" hidden="1">
      <c r="A508" s="845"/>
      <c r="B508" s="840"/>
      <c r="C508" s="140"/>
      <c r="D508" s="840"/>
      <c r="E508" s="125"/>
      <c r="F508" s="126"/>
      <c r="G508" s="82"/>
      <c r="H508" s="83"/>
      <c r="I508" s="83"/>
      <c r="J508" s="83"/>
      <c r="K508" s="83"/>
      <c r="L508" s="83"/>
      <c r="M508" s="83"/>
      <c r="N508" s="83"/>
      <c r="O508" s="83"/>
      <c r="P508" s="83"/>
      <c r="Q508" s="83"/>
      <c r="R508" s="83"/>
      <c r="S508" s="83"/>
      <c r="T508" s="83"/>
      <c r="U508" s="83"/>
      <c r="V508" s="83"/>
      <c r="W508" s="83"/>
      <c r="X508" s="84"/>
      <c r="Y508" s="172" t="s">
        <v>14</v>
      </c>
      <c r="Z508" s="173"/>
      <c r="AA508" s="174"/>
      <c r="AB508" s="200"/>
      <c r="AC508" s="200"/>
      <c r="AD508" s="200"/>
      <c r="AE508" s="272"/>
      <c r="AF508" s="196"/>
      <c r="AG508" s="196"/>
      <c r="AH508" s="196"/>
      <c r="AI508" s="272"/>
      <c r="AJ508" s="196"/>
      <c r="AK508" s="196"/>
      <c r="AL508" s="196"/>
      <c r="AM508" s="272"/>
      <c r="AN508" s="196"/>
      <c r="AO508" s="196"/>
      <c r="AP508" s="273"/>
      <c r="AQ508" s="272"/>
      <c r="AR508" s="196"/>
      <c r="AS508" s="196"/>
      <c r="AT508" s="273"/>
      <c r="AU508" s="196"/>
      <c r="AV508" s="196"/>
      <c r="AW508" s="196"/>
      <c r="AX508" s="197"/>
    </row>
    <row r="509" spans="1:50" ht="22.5" customHeight="1" hidden="1">
      <c r="A509" s="845"/>
      <c r="B509" s="840"/>
      <c r="C509" s="140"/>
      <c r="D509" s="840"/>
      <c r="E509" s="125"/>
      <c r="F509" s="126"/>
      <c r="G509" s="85"/>
      <c r="H509" s="86"/>
      <c r="I509" s="86"/>
      <c r="J509" s="86"/>
      <c r="K509" s="86"/>
      <c r="L509" s="86"/>
      <c r="M509" s="86"/>
      <c r="N509" s="86"/>
      <c r="O509" s="86"/>
      <c r="P509" s="86"/>
      <c r="Q509" s="86"/>
      <c r="R509" s="86"/>
      <c r="S509" s="86"/>
      <c r="T509" s="86"/>
      <c r="U509" s="86"/>
      <c r="V509" s="86"/>
      <c r="W509" s="86"/>
      <c r="X509" s="87"/>
      <c r="Y509" s="194" t="s">
        <v>61</v>
      </c>
      <c r="Z509" s="198"/>
      <c r="AA509" s="199"/>
      <c r="AB509" s="201"/>
      <c r="AC509" s="201"/>
      <c r="AD509" s="201"/>
      <c r="AE509" s="272"/>
      <c r="AF509" s="196"/>
      <c r="AG509" s="196"/>
      <c r="AH509" s="273"/>
      <c r="AI509" s="272"/>
      <c r="AJ509" s="196"/>
      <c r="AK509" s="196"/>
      <c r="AL509" s="196"/>
      <c r="AM509" s="272"/>
      <c r="AN509" s="196"/>
      <c r="AO509" s="196"/>
      <c r="AP509" s="273"/>
      <c r="AQ509" s="272"/>
      <c r="AR509" s="196"/>
      <c r="AS509" s="196"/>
      <c r="AT509" s="273"/>
      <c r="AU509" s="196"/>
      <c r="AV509" s="196"/>
      <c r="AW509" s="196"/>
      <c r="AX509" s="197"/>
    </row>
    <row r="510" spans="1:50" ht="22.5" customHeight="1" hidden="1">
      <c r="A510" s="845"/>
      <c r="B510" s="840"/>
      <c r="C510" s="140"/>
      <c r="D510" s="840"/>
      <c r="E510" s="125"/>
      <c r="F510" s="126"/>
      <c r="G510" s="88"/>
      <c r="H510" s="89"/>
      <c r="I510" s="89"/>
      <c r="J510" s="89"/>
      <c r="K510" s="89"/>
      <c r="L510" s="89"/>
      <c r="M510" s="89"/>
      <c r="N510" s="89"/>
      <c r="O510" s="89"/>
      <c r="P510" s="89"/>
      <c r="Q510" s="89"/>
      <c r="R510" s="89"/>
      <c r="S510" s="89"/>
      <c r="T510" s="89"/>
      <c r="U510" s="89"/>
      <c r="V510" s="89"/>
      <c r="W510" s="89"/>
      <c r="X510" s="90"/>
      <c r="Y510" s="194" t="s">
        <v>15</v>
      </c>
      <c r="Z510" s="198"/>
      <c r="AA510" s="199"/>
      <c r="AB510" s="386" t="s">
        <v>16</v>
      </c>
      <c r="AC510" s="386"/>
      <c r="AD510" s="386"/>
      <c r="AE510" s="272"/>
      <c r="AF510" s="196"/>
      <c r="AG510" s="196"/>
      <c r="AH510" s="273"/>
      <c r="AI510" s="272"/>
      <c r="AJ510" s="196"/>
      <c r="AK510" s="196"/>
      <c r="AL510" s="196"/>
      <c r="AM510" s="272"/>
      <c r="AN510" s="196"/>
      <c r="AO510" s="196"/>
      <c r="AP510" s="273"/>
      <c r="AQ510" s="272"/>
      <c r="AR510" s="196"/>
      <c r="AS510" s="196"/>
      <c r="AT510" s="273"/>
      <c r="AU510" s="196"/>
      <c r="AV510" s="196"/>
      <c r="AW510" s="196"/>
      <c r="AX510" s="197"/>
    </row>
    <row r="511" spans="1:50" ht="18.75" customHeight="1" hidden="1">
      <c r="A511" s="845"/>
      <c r="B511" s="840"/>
      <c r="C511" s="140"/>
      <c r="D511" s="840"/>
      <c r="E511" s="125" t="s">
        <v>348</v>
      </c>
      <c r="F511" s="126"/>
      <c r="G511" s="76" t="s">
        <v>344</v>
      </c>
      <c r="H511" s="127"/>
      <c r="I511" s="127"/>
      <c r="J511" s="127"/>
      <c r="K511" s="127"/>
      <c r="L511" s="127"/>
      <c r="M511" s="127"/>
      <c r="N511" s="127"/>
      <c r="O511" s="127"/>
      <c r="P511" s="127"/>
      <c r="Q511" s="127"/>
      <c r="R511" s="127"/>
      <c r="S511" s="127"/>
      <c r="T511" s="127"/>
      <c r="U511" s="127"/>
      <c r="V511" s="127"/>
      <c r="W511" s="127"/>
      <c r="X511" s="128"/>
      <c r="Y511" s="132"/>
      <c r="Z511" s="133"/>
      <c r="AA511" s="134"/>
      <c r="AB511" s="159" t="s">
        <v>12</v>
      </c>
      <c r="AC511" s="127"/>
      <c r="AD511" s="128"/>
      <c r="AE511" s="634" t="s">
        <v>345</v>
      </c>
      <c r="AF511" s="635"/>
      <c r="AG511" s="635"/>
      <c r="AH511" s="636"/>
      <c r="AI511" s="158" t="s">
        <v>325</v>
      </c>
      <c r="AJ511" s="158"/>
      <c r="AK511" s="158"/>
      <c r="AL511" s="159"/>
      <c r="AM511" s="158" t="s">
        <v>332</v>
      </c>
      <c r="AN511" s="158"/>
      <c r="AO511" s="158"/>
      <c r="AP511" s="159"/>
      <c r="AQ511" s="159" t="s">
        <v>321</v>
      </c>
      <c r="AR511" s="127"/>
      <c r="AS511" s="127"/>
      <c r="AT511" s="128"/>
      <c r="AU511" s="77" t="s">
        <v>262</v>
      </c>
      <c r="AV511" s="77"/>
      <c r="AW511" s="77"/>
      <c r="AX511" s="110"/>
    </row>
    <row r="512" spans="1:50" ht="18.75" customHeight="1" hidden="1">
      <c r="A512" s="845"/>
      <c r="B512" s="840"/>
      <c r="C512" s="140"/>
      <c r="D512" s="840"/>
      <c r="E512" s="125"/>
      <c r="F512" s="126"/>
      <c r="G512" s="129"/>
      <c r="H512" s="130"/>
      <c r="I512" s="130"/>
      <c r="J512" s="130"/>
      <c r="K512" s="130"/>
      <c r="L512" s="130"/>
      <c r="M512" s="130"/>
      <c r="N512" s="130"/>
      <c r="O512" s="130"/>
      <c r="P512" s="130"/>
      <c r="Q512" s="130"/>
      <c r="R512" s="130"/>
      <c r="S512" s="130"/>
      <c r="T512" s="130"/>
      <c r="U512" s="130"/>
      <c r="V512" s="130"/>
      <c r="W512" s="130"/>
      <c r="X512" s="131"/>
      <c r="Y512" s="132"/>
      <c r="Z512" s="133"/>
      <c r="AA512" s="134"/>
      <c r="AB512" s="161"/>
      <c r="AC512" s="130"/>
      <c r="AD512" s="131"/>
      <c r="AE512" s="162"/>
      <c r="AF512" s="162"/>
      <c r="AG512" s="130" t="s">
        <v>322</v>
      </c>
      <c r="AH512" s="131"/>
      <c r="AI512" s="160"/>
      <c r="AJ512" s="160"/>
      <c r="AK512" s="160"/>
      <c r="AL512" s="161"/>
      <c r="AM512" s="160"/>
      <c r="AN512" s="160"/>
      <c r="AO512" s="160"/>
      <c r="AP512" s="161"/>
      <c r="AQ512" s="178"/>
      <c r="AR512" s="162"/>
      <c r="AS512" s="130" t="s">
        <v>322</v>
      </c>
      <c r="AT512" s="131"/>
      <c r="AU512" s="162"/>
      <c r="AV512" s="162"/>
      <c r="AW512" s="130" t="s">
        <v>310</v>
      </c>
      <c r="AX512" s="179"/>
    </row>
    <row r="513" spans="1:50" ht="22.5" customHeight="1" hidden="1">
      <c r="A513" s="845"/>
      <c r="B513" s="840"/>
      <c r="C513" s="140"/>
      <c r="D513" s="840"/>
      <c r="E513" s="125"/>
      <c r="F513" s="126"/>
      <c r="G513" s="82"/>
      <c r="H513" s="83"/>
      <c r="I513" s="83"/>
      <c r="J513" s="83"/>
      <c r="K513" s="83"/>
      <c r="L513" s="83"/>
      <c r="M513" s="83"/>
      <c r="N513" s="83"/>
      <c r="O513" s="83"/>
      <c r="P513" s="83"/>
      <c r="Q513" s="83"/>
      <c r="R513" s="83"/>
      <c r="S513" s="83"/>
      <c r="T513" s="83"/>
      <c r="U513" s="83"/>
      <c r="V513" s="83"/>
      <c r="W513" s="83"/>
      <c r="X513" s="84"/>
      <c r="Y513" s="172" t="s">
        <v>14</v>
      </c>
      <c r="Z513" s="173"/>
      <c r="AA513" s="174"/>
      <c r="AB513" s="200"/>
      <c r="AC513" s="200"/>
      <c r="AD513" s="200"/>
      <c r="AE513" s="272"/>
      <c r="AF513" s="196"/>
      <c r="AG513" s="196"/>
      <c r="AH513" s="196"/>
      <c r="AI513" s="272"/>
      <c r="AJ513" s="196"/>
      <c r="AK513" s="196"/>
      <c r="AL513" s="196"/>
      <c r="AM513" s="272"/>
      <c r="AN513" s="196"/>
      <c r="AO513" s="196"/>
      <c r="AP513" s="273"/>
      <c r="AQ513" s="272"/>
      <c r="AR513" s="196"/>
      <c r="AS513" s="196"/>
      <c r="AT513" s="273"/>
      <c r="AU513" s="196"/>
      <c r="AV513" s="196"/>
      <c r="AW513" s="196"/>
      <c r="AX513" s="197"/>
    </row>
    <row r="514" spans="1:50" ht="22.5" customHeight="1" hidden="1">
      <c r="A514" s="845"/>
      <c r="B514" s="840"/>
      <c r="C514" s="140"/>
      <c r="D514" s="840"/>
      <c r="E514" s="125"/>
      <c r="F514" s="126"/>
      <c r="G514" s="85"/>
      <c r="H514" s="86"/>
      <c r="I514" s="86"/>
      <c r="J514" s="86"/>
      <c r="K514" s="86"/>
      <c r="L514" s="86"/>
      <c r="M514" s="86"/>
      <c r="N514" s="86"/>
      <c r="O514" s="86"/>
      <c r="P514" s="86"/>
      <c r="Q514" s="86"/>
      <c r="R514" s="86"/>
      <c r="S514" s="86"/>
      <c r="T514" s="86"/>
      <c r="U514" s="86"/>
      <c r="V514" s="86"/>
      <c r="W514" s="86"/>
      <c r="X514" s="87"/>
      <c r="Y514" s="194" t="s">
        <v>61</v>
      </c>
      <c r="Z514" s="198"/>
      <c r="AA514" s="199"/>
      <c r="AB514" s="201"/>
      <c r="AC514" s="201"/>
      <c r="AD514" s="201"/>
      <c r="AE514" s="272"/>
      <c r="AF514" s="196"/>
      <c r="AG514" s="196"/>
      <c r="AH514" s="273"/>
      <c r="AI514" s="272"/>
      <c r="AJ514" s="196"/>
      <c r="AK514" s="196"/>
      <c r="AL514" s="196"/>
      <c r="AM514" s="272"/>
      <c r="AN514" s="196"/>
      <c r="AO514" s="196"/>
      <c r="AP514" s="273"/>
      <c r="AQ514" s="272"/>
      <c r="AR514" s="196"/>
      <c r="AS514" s="196"/>
      <c r="AT514" s="273"/>
      <c r="AU514" s="196"/>
      <c r="AV514" s="196"/>
      <c r="AW514" s="196"/>
      <c r="AX514" s="197"/>
    </row>
    <row r="515" spans="1:50" ht="22.5" customHeight="1" hidden="1">
      <c r="A515" s="845"/>
      <c r="B515" s="840"/>
      <c r="C515" s="140"/>
      <c r="D515" s="840"/>
      <c r="E515" s="125"/>
      <c r="F515" s="126"/>
      <c r="G515" s="88"/>
      <c r="H515" s="89"/>
      <c r="I515" s="89"/>
      <c r="J515" s="89"/>
      <c r="K515" s="89"/>
      <c r="L515" s="89"/>
      <c r="M515" s="89"/>
      <c r="N515" s="89"/>
      <c r="O515" s="89"/>
      <c r="P515" s="89"/>
      <c r="Q515" s="89"/>
      <c r="R515" s="89"/>
      <c r="S515" s="89"/>
      <c r="T515" s="89"/>
      <c r="U515" s="89"/>
      <c r="V515" s="89"/>
      <c r="W515" s="89"/>
      <c r="X515" s="90"/>
      <c r="Y515" s="194" t="s">
        <v>15</v>
      </c>
      <c r="Z515" s="198"/>
      <c r="AA515" s="199"/>
      <c r="AB515" s="386" t="s">
        <v>16</v>
      </c>
      <c r="AC515" s="386"/>
      <c r="AD515" s="386"/>
      <c r="AE515" s="272"/>
      <c r="AF515" s="196"/>
      <c r="AG515" s="196"/>
      <c r="AH515" s="273"/>
      <c r="AI515" s="272"/>
      <c r="AJ515" s="196"/>
      <c r="AK515" s="196"/>
      <c r="AL515" s="196"/>
      <c r="AM515" s="272"/>
      <c r="AN515" s="196"/>
      <c r="AO515" s="196"/>
      <c r="AP515" s="273"/>
      <c r="AQ515" s="272"/>
      <c r="AR515" s="196"/>
      <c r="AS515" s="196"/>
      <c r="AT515" s="273"/>
      <c r="AU515" s="196"/>
      <c r="AV515" s="196"/>
      <c r="AW515" s="196"/>
      <c r="AX515" s="197"/>
    </row>
    <row r="516" spans="1:50" ht="22.5" customHeight="1" hidden="1">
      <c r="A516" s="845"/>
      <c r="B516" s="840"/>
      <c r="C516" s="140"/>
      <c r="D516" s="840"/>
      <c r="E516" s="135" t="s">
        <v>369</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customHeight="1" hidden="1">
      <c r="A517" s="845"/>
      <c r="B517" s="840"/>
      <c r="C517" s="140"/>
      <c r="D517" s="840"/>
      <c r="E517" s="104"/>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5"/>
    </row>
    <row r="518" spans="1:50" ht="22.5" customHeight="1" hidden="1">
      <c r="A518" s="845"/>
      <c r="B518" s="840"/>
      <c r="C518" s="140"/>
      <c r="D518" s="840"/>
      <c r="E518" s="106"/>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7"/>
    </row>
    <row r="519" spans="1:50" ht="34.5" customHeight="1" hidden="1">
      <c r="A519" s="845"/>
      <c r="B519" s="840"/>
      <c r="C519" s="140"/>
      <c r="D519" s="840"/>
      <c r="E519" s="180" t="s">
        <v>320</v>
      </c>
      <c r="F519" s="185"/>
      <c r="G519" s="767" t="s">
        <v>360</v>
      </c>
      <c r="H519" s="136"/>
      <c r="I519" s="136"/>
      <c r="J519" s="768"/>
      <c r="K519" s="769"/>
      <c r="L519" s="769"/>
      <c r="M519" s="769"/>
      <c r="N519" s="769"/>
      <c r="O519" s="769"/>
      <c r="P519" s="769"/>
      <c r="Q519" s="769"/>
      <c r="R519" s="769"/>
      <c r="S519" s="769"/>
      <c r="T519" s="770"/>
      <c r="U519" s="769"/>
      <c r="V519" s="769"/>
      <c r="W519" s="769"/>
      <c r="X519" s="769"/>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847"/>
    </row>
    <row r="520" spans="1:50" ht="18.75" customHeight="1" hidden="1">
      <c r="A520" s="845"/>
      <c r="B520" s="840"/>
      <c r="C520" s="140"/>
      <c r="D520" s="840"/>
      <c r="E520" s="125" t="s">
        <v>347</v>
      </c>
      <c r="F520" s="126"/>
      <c r="G520" s="76" t="s">
        <v>343</v>
      </c>
      <c r="H520" s="127"/>
      <c r="I520" s="127"/>
      <c r="J520" s="127"/>
      <c r="K520" s="127"/>
      <c r="L520" s="127"/>
      <c r="M520" s="127"/>
      <c r="N520" s="127"/>
      <c r="O520" s="127"/>
      <c r="P520" s="127"/>
      <c r="Q520" s="127"/>
      <c r="R520" s="127"/>
      <c r="S520" s="127"/>
      <c r="T520" s="127"/>
      <c r="U520" s="127"/>
      <c r="V520" s="127"/>
      <c r="W520" s="127"/>
      <c r="X520" s="128"/>
      <c r="Y520" s="132"/>
      <c r="Z520" s="133"/>
      <c r="AA520" s="134"/>
      <c r="AB520" s="159" t="s">
        <v>12</v>
      </c>
      <c r="AC520" s="127"/>
      <c r="AD520" s="128"/>
      <c r="AE520" s="634" t="s">
        <v>345</v>
      </c>
      <c r="AF520" s="635"/>
      <c r="AG520" s="635"/>
      <c r="AH520" s="636"/>
      <c r="AI520" s="158" t="s">
        <v>325</v>
      </c>
      <c r="AJ520" s="158"/>
      <c r="AK520" s="158"/>
      <c r="AL520" s="159"/>
      <c r="AM520" s="158" t="s">
        <v>332</v>
      </c>
      <c r="AN520" s="158"/>
      <c r="AO520" s="158"/>
      <c r="AP520" s="159"/>
      <c r="AQ520" s="159" t="s">
        <v>321</v>
      </c>
      <c r="AR520" s="127"/>
      <c r="AS520" s="127"/>
      <c r="AT520" s="128"/>
      <c r="AU520" s="77" t="s">
        <v>262</v>
      </c>
      <c r="AV520" s="77"/>
      <c r="AW520" s="77"/>
      <c r="AX520" s="110"/>
    </row>
    <row r="521" spans="1:50" ht="18.75" customHeight="1" hidden="1">
      <c r="A521" s="845"/>
      <c r="B521" s="840"/>
      <c r="C521" s="140"/>
      <c r="D521" s="840"/>
      <c r="E521" s="125"/>
      <c r="F521" s="126"/>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61"/>
      <c r="AC521" s="130"/>
      <c r="AD521" s="131"/>
      <c r="AE521" s="162"/>
      <c r="AF521" s="162"/>
      <c r="AG521" s="130" t="s">
        <v>322</v>
      </c>
      <c r="AH521" s="131"/>
      <c r="AI521" s="160"/>
      <c r="AJ521" s="160"/>
      <c r="AK521" s="160"/>
      <c r="AL521" s="161"/>
      <c r="AM521" s="160"/>
      <c r="AN521" s="160"/>
      <c r="AO521" s="160"/>
      <c r="AP521" s="161"/>
      <c r="AQ521" s="178"/>
      <c r="AR521" s="162"/>
      <c r="AS521" s="130" t="s">
        <v>322</v>
      </c>
      <c r="AT521" s="131"/>
      <c r="AU521" s="162"/>
      <c r="AV521" s="162"/>
      <c r="AW521" s="130" t="s">
        <v>310</v>
      </c>
      <c r="AX521" s="179"/>
    </row>
    <row r="522" spans="1:50" ht="22.5" customHeight="1" hidden="1">
      <c r="A522" s="845"/>
      <c r="B522" s="840"/>
      <c r="C522" s="140"/>
      <c r="D522" s="840"/>
      <c r="E522" s="125"/>
      <c r="F522" s="126"/>
      <c r="G522" s="82"/>
      <c r="H522" s="83"/>
      <c r="I522" s="83"/>
      <c r="J522" s="83"/>
      <c r="K522" s="83"/>
      <c r="L522" s="83"/>
      <c r="M522" s="83"/>
      <c r="N522" s="83"/>
      <c r="O522" s="83"/>
      <c r="P522" s="83"/>
      <c r="Q522" s="83"/>
      <c r="R522" s="83"/>
      <c r="S522" s="83"/>
      <c r="T522" s="83"/>
      <c r="U522" s="83"/>
      <c r="V522" s="83"/>
      <c r="W522" s="83"/>
      <c r="X522" s="84"/>
      <c r="Y522" s="172" t="s">
        <v>14</v>
      </c>
      <c r="Z522" s="173"/>
      <c r="AA522" s="174"/>
      <c r="AB522" s="200"/>
      <c r="AC522" s="200"/>
      <c r="AD522" s="200"/>
      <c r="AE522" s="272"/>
      <c r="AF522" s="196"/>
      <c r="AG522" s="196"/>
      <c r="AH522" s="196"/>
      <c r="AI522" s="272"/>
      <c r="AJ522" s="196"/>
      <c r="AK522" s="196"/>
      <c r="AL522" s="196"/>
      <c r="AM522" s="272"/>
      <c r="AN522" s="196"/>
      <c r="AO522" s="196"/>
      <c r="AP522" s="273"/>
      <c r="AQ522" s="272"/>
      <c r="AR522" s="196"/>
      <c r="AS522" s="196"/>
      <c r="AT522" s="273"/>
      <c r="AU522" s="196"/>
      <c r="AV522" s="196"/>
      <c r="AW522" s="196"/>
      <c r="AX522" s="197"/>
    </row>
    <row r="523" spans="1:50" ht="22.5" customHeight="1" hidden="1">
      <c r="A523" s="845"/>
      <c r="B523" s="840"/>
      <c r="C523" s="140"/>
      <c r="D523" s="840"/>
      <c r="E523" s="125"/>
      <c r="F523" s="126"/>
      <c r="G523" s="85"/>
      <c r="H523" s="86"/>
      <c r="I523" s="86"/>
      <c r="J523" s="86"/>
      <c r="K523" s="86"/>
      <c r="L523" s="86"/>
      <c r="M523" s="86"/>
      <c r="N523" s="86"/>
      <c r="O523" s="86"/>
      <c r="P523" s="86"/>
      <c r="Q523" s="86"/>
      <c r="R523" s="86"/>
      <c r="S523" s="86"/>
      <c r="T523" s="86"/>
      <c r="U523" s="86"/>
      <c r="V523" s="86"/>
      <c r="W523" s="86"/>
      <c r="X523" s="87"/>
      <c r="Y523" s="194" t="s">
        <v>61</v>
      </c>
      <c r="Z523" s="198"/>
      <c r="AA523" s="199"/>
      <c r="AB523" s="201"/>
      <c r="AC523" s="201"/>
      <c r="AD523" s="201"/>
      <c r="AE523" s="272"/>
      <c r="AF523" s="196"/>
      <c r="AG523" s="196"/>
      <c r="AH523" s="273"/>
      <c r="AI523" s="272"/>
      <c r="AJ523" s="196"/>
      <c r="AK523" s="196"/>
      <c r="AL523" s="196"/>
      <c r="AM523" s="272"/>
      <c r="AN523" s="196"/>
      <c r="AO523" s="196"/>
      <c r="AP523" s="273"/>
      <c r="AQ523" s="272"/>
      <c r="AR523" s="196"/>
      <c r="AS523" s="196"/>
      <c r="AT523" s="273"/>
      <c r="AU523" s="196"/>
      <c r="AV523" s="196"/>
      <c r="AW523" s="196"/>
      <c r="AX523" s="197"/>
    </row>
    <row r="524" spans="1:50" ht="22.5" customHeight="1" hidden="1">
      <c r="A524" s="845"/>
      <c r="B524" s="840"/>
      <c r="C524" s="140"/>
      <c r="D524" s="840"/>
      <c r="E524" s="125"/>
      <c r="F524" s="126"/>
      <c r="G524" s="88"/>
      <c r="H524" s="89"/>
      <c r="I524" s="89"/>
      <c r="J524" s="89"/>
      <c r="K524" s="89"/>
      <c r="L524" s="89"/>
      <c r="M524" s="89"/>
      <c r="N524" s="89"/>
      <c r="O524" s="89"/>
      <c r="P524" s="89"/>
      <c r="Q524" s="89"/>
      <c r="R524" s="89"/>
      <c r="S524" s="89"/>
      <c r="T524" s="89"/>
      <c r="U524" s="89"/>
      <c r="V524" s="89"/>
      <c r="W524" s="89"/>
      <c r="X524" s="90"/>
      <c r="Y524" s="194" t="s">
        <v>15</v>
      </c>
      <c r="Z524" s="198"/>
      <c r="AA524" s="199"/>
      <c r="AB524" s="386" t="s">
        <v>16</v>
      </c>
      <c r="AC524" s="386"/>
      <c r="AD524" s="386"/>
      <c r="AE524" s="272"/>
      <c r="AF524" s="196"/>
      <c r="AG524" s="196"/>
      <c r="AH524" s="273"/>
      <c r="AI524" s="272"/>
      <c r="AJ524" s="196"/>
      <c r="AK524" s="196"/>
      <c r="AL524" s="196"/>
      <c r="AM524" s="272"/>
      <c r="AN524" s="196"/>
      <c r="AO524" s="196"/>
      <c r="AP524" s="273"/>
      <c r="AQ524" s="272"/>
      <c r="AR524" s="196"/>
      <c r="AS524" s="196"/>
      <c r="AT524" s="273"/>
      <c r="AU524" s="196"/>
      <c r="AV524" s="196"/>
      <c r="AW524" s="196"/>
      <c r="AX524" s="197"/>
    </row>
    <row r="525" spans="1:50" ht="18.75" customHeight="1" hidden="1">
      <c r="A525" s="845"/>
      <c r="B525" s="840"/>
      <c r="C525" s="140"/>
      <c r="D525" s="840"/>
      <c r="E525" s="125" t="s">
        <v>347</v>
      </c>
      <c r="F525" s="126"/>
      <c r="G525" s="76" t="s">
        <v>343</v>
      </c>
      <c r="H525" s="127"/>
      <c r="I525" s="127"/>
      <c r="J525" s="127"/>
      <c r="K525" s="127"/>
      <c r="L525" s="127"/>
      <c r="M525" s="127"/>
      <c r="N525" s="127"/>
      <c r="O525" s="127"/>
      <c r="P525" s="127"/>
      <c r="Q525" s="127"/>
      <c r="R525" s="127"/>
      <c r="S525" s="127"/>
      <c r="T525" s="127"/>
      <c r="U525" s="127"/>
      <c r="V525" s="127"/>
      <c r="W525" s="127"/>
      <c r="X525" s="128"/>
      <c r="Y525" s="132"/>
      <c r="Z525" s="133"/>
      <c r="AA525" s="134"/>
      <c r="AB525" s="159" t="s">
        <v>12</v>
      </c>
      <c r="AC525" s="127"/>
      <c r="AD525" s="128"/>
      <c r="AE525" s="634" t="s">
        <v>345</v>
      </c>
      <c r="AF525" s="635"/>
      <c r="AG525" s="635"/>
      <c r="AH525" s="636"/>
      <c r="AI525" s="158" t="s">
        <v>325</v>
      </c>
      <c r="AJ525" s="158"/>
      <c r="AK525" s="158"/>
      <c r="AL525" s="159"/>
      <c r="AM525" s="158" t="s">
        <v>332</v>
      </c>
      <c r="AN525" s="158"/>
      <c r="AO525" s="158"/>
      <c r="AP525" s="159"/>
      <c r="AQ525" s="159" t="s">
        <v>321</v>
      </c>
      <c r="AR525" s="127"/>
      <c r="AS525" s="127"/>
      <c r="AT525" s="128"/>
      <c r="AU525" s="77" t="s">
        <v>262</v>
      </c>
      <c r="AV525" s="77"/>
      <c r="AW525" s="77"/>
      <c r="AX525" s="110"/>
    </row>
    <row r="526" spans="1:50" ht="18.75" customHeight="1" hidden="1">
      <c r="A526" s="845"/>
      <c r="B526" s="840"/>
      <c r="C526" s="140"/>
      <c r="D526" s="840"/>
      <c r="E526" s="125"/>
      <c r="F526" s="126"/>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61"/>
      <c r="AC526" s="130"/>
      <c r="AD526" s="131"/>
      <c r="AE526" s="162"/>
      <c r="AF526" s="162"/>
      <c r="AG526" s="130" t="s">
        <v>322</v>
      </c>
      <c r="AH526" s="131"/>
      <c r="AI526" s="160"/>
      <c r="AJ526" s="160"/>
      <c r="AK526" s="160"/>
      <c r="AL526" s="161"/>
      <c r="AM526" s="160"/>
      <c r="AN526" s="160"/>
      <c r="AO526" s="160"/>
      <c r="AP526" s="161"/>
      <c r="AQ526" s="178"/>
      <c r="AR526" s="162"/>
      <c r="AS526" s="130" t="s">
        <v>322</v>
      </c>
      <c r="AT526" s="131"/>
      <c r="AU526" s="162"/>
      <c r="AV526" s="162"/>
      <c r="AW526" s="130" t="s">
        <v>310</v>
      </c>
      <c r="AX526" s="179"/>
    </row>
    <row r="527" spans="1:50" ht="22.5" customHeight="1" hidden="1">
      <c r="A527" s="845"/>
      <c r="B527" s="840"/>
      <c r="C527" s="140"/>
      <c r="D527" s="840"/>
      <c r="E527" s="125"/>
      <c r="F527" s="126"/>
      <c r="G527" s="82"/>
      <c r="H527" s="83"/>
      <c r="I527" s="83"/>
      <c r="J527" s="83"/>
      <c r="K527" s="83"/>
      <c r="L527" s="83"/>
      <c r="M527" s="83"/>
      <c r="N527" s="83"/>
      <c r="O527" s="83"/>
      <c r="P527" s="83"/>
      <c r="Q527" s="83"/>
      <c r="R527" s="83"/>
      <c r="S527" s="83"/>
      <c r="T527" s="83"/>
      <c r="U527" s="83"/>
      <c r="V527" s="83"/>
      <c r="W527" s="83"/>
      <c r="X527" s="84"/>
      <c r="Y527" s="172" t="s">
        <v>14</v>
      </c>
      <c r="Z527" s="173"/>
      <c r="AA527" s="174"/>
      <c r="AB527" s="200"/>
      <c r="AC527" s="200"/>
      <c r="AD527" s="200"/>
      <c r="AE527" s="272"/>
      <c r="AF527" s="196"/>
      <c r="AG527" s="196"/>
      <c r="AH527" s="196"/>
      <c r="AI527" s="272"/>
      <c r="AJ527" s="196"/>
      <c r="AK527" s="196"/>
      <c r="AL527" s="196"/>
      <c r="AM527" s="272"/>
      <c r="AN527" s="196"/>
      <c r="AO527" s="196"/>
      <c r="AP527" s="273"/>
      <c r="AQ527" s="272"/>
      <c r="AR527" s="196"/>
      <c r="AS527" s="196"/>
      <c r="AT527" s="273"/>
      <c r="AU527" s="196"/>
      <c r="AV527" s="196"/>
      <c r="AW527" s="196"/>
      <c r="AX527" s="197"/>
    </row>
    <row r="528" spans="1:50" ht="22.5" customHeight="1" hidden="1">
      <c r="A528" s="845"/>
      <c r="B528" s="840"/>
      <c r="C528" s="140"/>
      <c r="D528" s="840"/>
      <c r="E528" s="125"/>
      <c r="F528" s="126"/>
      <c r="G528" s="85"/>
      <c r="H528" s="86"/>
      <c r="I528" s="86"/>
      <c r="J528" s="86"/>
      <c r="K528" s="86"/>
      <c r="L528" s="86"/>
      <c r="M528" s="86"/>
      <c r="N528" s="86"/>
      <c r="O528" s="86"/>
      <c r="P528" s="86"/>
      <c r="Q528" s="86"/>
      <c r="R528" s="86"/>
      <c r="S528" s="86"/>
      <c r="T528" s="86"/>
      <c r="U528" s="86"/>
      <c r="V528" s="86"/>
      <c r="W528" s="86"/>
      <c r="X528" s="87"/>
      <c r="Y528" s="194" t="s">
        <v>61</v>
      </c>
      <c r="Z528" s="198"/>
      <c r="AA528" s="199"/>
      <c r="AB528" s="201"/>
      <c r="AC528" s="201"/>
      <c r="AD528" s="201"/>
      <c r="AE528" s="272"/>
      <c r="AF528" s="196"/>
      <c r="AG528" s="196"/>
      <c r="AH528" s="273"/>
      <c r="AI528" s="272"/>
      <c r="AJ528" s="196"/>
      <c r="AK528" s="196"/>
      <c r="AL528" s="196"/>
      <c r="AM528" s="272"/>
      <c r="AN528" s="196"/>
      <c r="AO528" s="196"/>
      <c r="AP528" s="273"/>
      <c r="AQ528" s="272"/>
      <c r="AR528" s="196"/>
      <c r="AS528" s="196"/>
      <c r="AT528" s="273"/>
      <c r="AU528" s="196"/>
      <c r="AV528" s="196"/>
      <c r="AW528" s="196"/>
      <c r="AX528" s="197"/>
    </row>
    <row r="529" spans="1:50" ht="22.5" customHeight="1" hidden="1">
      <c r="A529" s="845"/>
      <c r="B529" s="840"/>
      <c r="C529" s="140"/>
      <c r="D529" s="840"/>
      <c r="E529" s="125"/>
      <c r="F529" s="126"/>
      <c r="G529" s="88"/>
      <c r="H529" s="89"/>
      <c r="I529" s="89"/>
      <c r="J529" s="89"/>
      <c r="K529" s="89"/>
      <c r="L529" s="89"/>
      <c r="M529" s="89"/>
      <c r="N529" s="89"/>
      <c r="O529" s="89"/>
      <c r="P529" s="89"/>
      <c r="Q529" s="89"/>
      <c r="R529" s="89"/>
      <c r="S529" s="89"/>
      <c r="T529" s="89"/>
      <c r="U529" s="89"/>
      <c r="V529" s="89"/>
      <c r="W529" s="89"/>
      <c r="X529" s="90"/>
      <c r="Y529" s="194" t="s">
        <v>15</v>
      </c>
      <c r="Z529" s="198"/>
      <c r="AA529" s="199"/>
      <c r="AB529" s="386" t="s">
        <v>16</v>
      </c>
      <c r="AC529" s="386"/>
      <c r="AD529" s="386"/>
      <c r="AE529" s="272"/>
      <c r="AF529" s="196"/>
      <c r="AG529" s="196"/>
      <c r="AH529" s="273"/>
      <c r="AI529" s="272"/>
      <c r="AJ529" s="196"/>
      <c r="AK529" s="196"/>
      <c r="AL529" s="196"/>
      <c r="AM529" s="272"/>
      <c r="AN529" s="196"/>
      <c r="AO529" s="196"/>
      <c r="AP529" s="273"/>
      <c r="AQ529" s="272"/>
      <c r="AR529" s="196"/>
      <c r="AS529" s="196"/>
      <c r="AT529" s="273"/>
      <c r="AU529" s="196"/>
      <c r="AV529" s="196"/>
      <c r="AW529" s="196"/>
      <c r="AX529" s="197"/>
    </row>
    <row r="530" spans="1:50" ht="18.75" customHeight="1" hidden="1">
      <c r="A530" s="845"/>
      <c r="B530" s="840"/>
      <c r="C530" s="140"/>
      <c r="D530" s="840"/>
      <c r="E530" s="125" t="s">
        <v>347</v>
      </c>
      <c r="F530" s="126"/>
      <c r="G530" s="76" t="s">
        <v>343</v>
      </c>
      <c r="H530" s="127"/>
      <c r="I530" s="127"/>
      <c r="J530" s="127"/>
      <c r="K530" s="127"/>
      <c r="L530" s="127"/>
      <c r="M530" s="127"/>
      <c r="N530" s="127"/>
      <c r="O530" s="127"/>
      <c r="P530" s="127"/>
      <c r="Q530" s="127"/>
      <c r="R530" s="127"/>
      <c r="S530" s="127"/>
      <c r="T530" s="127"/>
      <c r="U530" s="127"/>
      <c r="V530" s="127"/>
      <c r="W530" s="127"/>
      <c r="X530" s="128"/>
      <c r="Y530" s="132"/>
      <c r="Z530" s="133"/>
      <c r="AA530" s="134"/>
      <c r="AB530" s="159" t="s">
        <v>12</v>
      </c>
      <c r="AC530" s="127"/>
      <c r="AD530" s="128"/>
      <c r="AE530" s="634" t="s">
        <v>345</v>
      </c>
      <c r="AF530" s="635"/>
      <c r="AG530" s="635"/>
      <c r="AH530" s="636"/>
      <c r="AI530" s="158" t="s">
        <v>325</v>
      </c>
      <c r="AJ530" s="158"/>
      <c r="AK530" s="158"/>
      <c r="AL530" s="159"/>
      <c r="AM530" s="158" t="s">
        <v>332</v>
      </c>
      <c r="AN530" s="158"/>
      <c r="AO530" s="158"/>
      <c r="AP530" s="159"/>
      <c r="AQ530" s="159" t="s">
        <v>321</v>
      </c>
      <c r="AR530" s="127"/>
      <c r="AS530" s="127"/>
      <c r="AT530" s="128"/>
      <c r="AU530" s="77" t="s">
        <v>262</v>
      </c>
      <c r="AV530" s="77"/>
      <c r="AW530" s="77"/>
      <c r="AX530" s="110"/>
    </row>
    <row r="531" spans="1:50" ht="18.75" customHeight="1" hidden="1">
      <c r="A531" s="845"/>
      <c r="B531" s="840"/>
      <c r="C531" s="140"/>
      <c r="D531" s="840"/>
      <c r="E531" s="125"/>
      <c r="F531" s="126"/>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61"/>
      <c r="AC531" s="130"/>
      <c r="AD531" s="131"/>
      <c r="AE531" s="162"/>
      <c r="AF531" s="162"/>
      <c r="AG531" s="130" t="s">
        <v>322</v>
      </c>
      <c r="AH531" s="131"/>
      <c r="AI531" s="160"/>
      <c r="AJ531" s="160"/>
      <c r="AK531" s="160"/>
      <c r="AL531" s="161"/>
      <c r="AM531" s="160"/>
      <c r="AN531" s="160"/>
      <c r="AO531" s="160"/>
      <c r="AP531" s="161"/>
      <c r="AQ531" s="178"/>
      <c r="AR531" s="162"/>
      <c r="AS531" s="130" t="s">
        <v>322</v>
      </c>
      <c r="AT531" s="131"/>
      <c r="AU531" s="162"/>
      <c r="AV531" s="162"/>
      <c r="AW531" s="130" t="s">
        <v>310</v>
      </c>
      <c r="AX531" s="179"/>
    </row>
    <row r="532" spans="1:50" ht="22.5" customHeight="1" hidden="1">
      <c r="A532" s="845"/>
      <c r="B532" s="840"/>
      <c r="C532" s="140"/>
      <c r="D532" s="840"/>
      <c r="E532" s="125"/>
      <c r="F532" s="126"/>
      <c r="G532" s="82"/>
      <c r="H532" s="83"/>
      <c r="I532" s="83"/>
      <c r="J532" s="83"/>
      <c r="K532" s="83"/>
      <c r="L532" s="83"/>
      <c r="M532" s="83"/>
      <c r="N532" s="83"/>
      <c r="O532" s="83"/>
      <c r="P532" s="83"/>
      <c r="Q532" s="83"/>
      <c r="R532" s="83"/>
      <c r="S532" s="83"/>
      <c r="T532" s="83"/>
      <c r="U532" s="83"/>
      <c r="V532" s="83"/>
      <c r="W532" s="83"/>
      <c r="X532" s="84"/>
      <c r="Y532" s="172" t="s">
        <v>14</v>
      </c>
      <c r="Z532" s="173"/>
      <c r="AA532" s="174"/>
      <c r="AB532" s="200"/>
      <c r="AC532" s="200"/>
      <c r="AD532" s="200"/>
      <c r="AE532" s="272"/>
      <c r="AF532" s="196"/>
      <c r="AG532" s="196"/>
      <c r="AH532" s="196"/>
      <c r="AI532" s="272"/>
      <c r="AJ532" s="196"/>
      <c r="AK532" s="196"/>
      <c r="AL532" s="196"/>
      <c r="AM532" s="272"/>
      <c r="AN532" s="196"/>
      <c r="AO532" s="196"/>
      <c r="AP532" s="273"/>
      <c r="AQ532" s="272"/>
      <c r="AR532" s="196"/>
      <c r="AS532" s="196"/>
      <c r="AT532" s="273"/>
      <c r="AU532" s="196"/>
      <c r="AV532" s="196"/>
      <c r="AW532" s="196"/>
      <c r="AX532" s="197"/>
    </row>
    <row r="533" spans="1:50" ht="22.5" customHeight="1" hidden="1">
      <c r="A533" s="845"/>
      <c r="B533" s="840"/>
      <c r="C533" s="140"/>
      <c r="D533" s="840"/>
      <c r="E533" s="125"/>
      <c r="F533" s="126"/>
      <c r="G533" s="85"/>
      <c r="H533" s="86"/>
      <c r="I533" s="86"/>
      <c r="J533" s="86"/>
      <c r="K533" s="86"/>
      <c r="L533" s="86"/>
      <c r="M533" s="86"/>
      <c r="N533" s="86"/>
      <c r="O533" s="86"/>
      <c r="P533" s="86"/>
      <c r="Q533" s="86"/>
      <c r="R533" s="86"/>
      <c r="S533" s="86"/>
      <c r="T533" s="86"/>
      <c r="U533" s="86"/>
      <c r="V533" s="86"/>
      <c r="W533" s="86"/>
      <c r="X533" s="87"/>
      <c r="Y533" s="194" t="s">
        <v>61</v>
      </c>
      <c r="Z533" s="198"/>
      <c r="AA533" s="199"/>
      <c r="AB533" s="201"/>
      <c r="AC533" s="201"/>
      <c r="AD533" s="201"/>
      <c r="AE533" s="272"/>
      <c r="AF533" s="196"/>
      <c r="AG533" s="196"/>
      <c r="AH533" s="273"/>
      <c r="AI533" s="272"/>
      <c r="AJ533" s="196"/>
      <c r="AK533" s="196"/>
      <c r="AL533" s="196"/>
      <c r="AM533" s="272"/>
      <c r="AN533" s="196"/>
      <c r="AO533" s="196"/>
      <c r="AP533" s="273"/>
      <c r="AQ533" s="272"/>
      <c r="AR533" s="196"/>
      <c r="AS533" s="196"/>
      <c r="AT533" s="273"/>
      <c r="AU533" s="196"/>
      <c r="AV533" s="196"/>
      <c r="AW533" s="196"/>
      <c r="AX533" s="197"/>
    </row>
    <row r="534" spans="1:50" ht="22.5" customHeight="1" hidden="1">
      <c r="A534" s="845"/>
      <c r="B534" s="840"/>
      <c r="C534" s="140"/>
      <c r="D534" s="840"/>
      <c r="E534" s="125"/>
      <c r="F534" s="126"/>
      <c r="G534" s="88"/>
      <c r="H534" s="89"/>
      <c r="I534" s="89"/>
      <c r="J534" s="89"/>
      <c r="K534" s="89"/>
      <c r="L534" s="89"/>
      <c r="M534" s="89"/>
      <c r="N534" s="89"/>
      <c r="O534" s="89"/>
      <c r="P534" s="89"/>
      <c r="Q534" s="89"/>
      <c r="R534" s="89"/>
      <c r="S534" s="89"/>
      <c r="T534" s="89"/>
      <c r="U534" s="89"/>
      <c r="V534" s="89"/>
      <c r="W534" s="89"/>
      <c r="X534" s="90"/>
      <c r="Y534" s="194" t="s">
        <v>15</v>
      </c>
      <c r="Z534" s="198"/>
      <c r="AA534" s="199"/>
      <c r="AB534" s="386" t="s">
        <v>16</v>
      </c>
      <c r="AC534" s="386"/>
      <c r="AD534" s="386"/>
      <c r="AE534" s="272"/>
      <c r="AF534" s="196"/>
      <c r="AG534" s="196"/>
      <c r="AH534" s="273"/>
      <c r="AI534" s="272"/>
      <c r="AJ534" s="196"/>
      <c r="AK534" s="196"/>
      <c r="AL534" s="196"/>
      <c r="AM534" s="272"/>
      <c r="AN534" s="196"/>
      <c r="AO534" s="196"/>
      <c r="AP534" s="273"/>
      <c r="AQ534" s="272"/>
      <c r="AR534" s="196"/>
      <c r="AS534" s="196"/>
      <c r="AT534" s="273"/>
      <c r="AU534" s="196"/>
      <c r="AV534" s="196"/>
      <c r="AW534" s="196"/>
      <c r="AX534" s="197"/>
    </row>
    <row r="535" spans="1:50" ht="18.75" customHeight="1" hidden="1">
      <c r="A535" s="845"/>
      <c r="B535" s="840"/>
      <c r="C535" s="140"/>
      <c r="D535" s="840"/>
      <c r="E535" s="125" t="s">
        <v>347</v>
      </c>
      <c r="F535" s="126"/>
      <c r="G535" s="76" t="s">
        <v>343</v>
      </c>
      <c r="H535" s="127"/>
      <c r="I535" s="127"/>
      <c r="J535" s="127"/>
      <c r="K535" s="127"/>
      <c r="L535" s="127"/>
      <c r="M535" s="127"/>
      <c r="N535" s="127"/>
      <c r="O535" s="127"/>
      <c r="P535" s="127"/>
      <c r="Q535" s="127"/>
      <c r="R535" s="127"/>
      <c r="S535" s="127"/>
      <c r="T535" s="127"/>
      <c r="U535" s="127"/>
      <c r="V535" s="127"/>
      <c r="W535" s="127"/>
      <c r="X535" s="128"/>
      <c r="Y535" s="132"/>
      <c r="Z535" s="133"/>
      <c r="AA535" s="134"/>
      <c r="AB535" s="159" t="s">
        <v>12</v>
      </c>
      <c r="AC535" s="127"/>
      <c r="AD535" s="128"/>
      <c r="AE535" s="634" t="s">
        <v>345</v>
      </c>
      <c r="AF535" s="635"/>
      <c r="AG535" s="635"/>
      <c r="AH535" s="636"/>
      <c r="AI535" s="158" t="s">
        <v>325</v>
      </c>
      <c r="AJ535" s="158"/>
      <c r="AK535" s="158"/>
      <c r="AL535" s="159"/>
      <c r="AM535" s="158" t="s">
        <v>332</v>
      </c>
      <c r="AN535" s="158"/>
      <c r="AO535" s="158"/>
      <c r="AP535" s="159"/>
      <c r="AQ535" s="159" t="s">
        <v>321</v>
      </c>
      <c r="AR535" s="127"/>
      <c r="AS535" s="127"/>
      <c r="AT535" s="128"/>
      <c r="AU535" s="77" t="s">
        <v>262</v>
      </c>
      <c r="AV535" s="77"/>
      <c r="AW535" s="77"/>
      <c r="AX535" s="110"/>
    </row>
    <row r="536" spans="1:50" ht="18.75" customHeight="1" hidden="1">
      <c r="A536" s="845"/>
      <c r="B536" s="840"/>
      <c r="C536" s="140"/>
      <c r="D536" s="840"/>
      <c r="E536" s="125"/>
      <c r="F536" s="126"/>
      <c r="G536" s="129"/>
      <c r="H536" s="130"/>
      <c r="I536" s="130"/>
      <c r="J536" s="130"/>
      <c r="K536" s="130"/>
      <c r="L536" s="130"/>
      <c r="M536" s="130"/>
      <c r="N536" s="130"/>
      <c r="O536" s="130"/>
      <c r="P536" s="130"/>
      <c r="Q536" s="130"/>
      <c r="R536" s="130"/>
      <c r="S536" s="130"/>
      <c r="T536" s="130"/>
      <c r="U536" s="130"/>
      <c r="V536" s="130"/>
      <c r="W536" s="130"/>
      <c r="X536" s="131"/>
      <c r="Y536" s="132"/>
      <c r="Z536" s="133"/>
      <c r="AA536" s="134"/>
      <c r="AB536" s="161"/>
      <c r="AC536" s="130"/>
      <c r="AD536" s="131"/>
      <c r="AE536" s="162"/>
      <c r="AF536" s="162"/>
      <c r="AG536" s="130" t="s">
        <v>322</v>
      </c>
      <c r="AH536" s="131"/>
      <c r="AI536" s="160"/>
      <c r="AJ536" s="160"/>
      <c r="AK536" s="160"/>
      <c r="AL536" s="161"/>
      <c r="AM536" s="160"/>
      <c r="AN536" s="160"/>
      <c r="AO536" s="160"/>
      <c r="AP536" s="161"/>
      <c r="AQ536" s="178"/>
      <c r="AR536" s="162"/>
      <c r="AS536" s="130" t="s">
        <v>322</v>
      </c>
      <c r="AT536" s="131"/>
      <c r="AU536" s="162"/>
      <c r="AV536" s="162"/>
      <c r="AW536" s="130" t="s">
        <v>310</v>
      </c>
      <c r="AX536" s="179"/>
    </row>
    <row r="537" spans="1:50" ht="22.5" customHeight="1" hidden="1">
      <c r="A537" s="845"/>
      <c r="B537" s="840"/>
      <c r="C537" s="140"/>
      <c r="D537" s="840"/>
      <c r="E537" s="125"/>
      <c r="F537" s="126"/>
      <c r="G537" s="82"/>
      <c r="H537" s="83"/>
      <c r="I537" s="83"/>
      <c r="J537" s="83"/>
      <c r="K537" s="83"/>
      <c r="L537" s="83"/>
      <c r="M537" s="83"/>
      <c r="N537" s="83"/>
      <c r="O537" s="83"/>
      <c r="P537" s="83"/>
      <c r="Q537" s="83"/>
      <c r="R537" s="83"/>
      <c r="S537" s="83"/>
      <c r="T537" s="83"/>
      <c r="U537" s="83"/>
      <c r="V537" s="83"/>
      <c r="W537" s="83"/>
      <c r="X537" s="84"/>
      <c r="Y537" s="172" t="s">
        <v>14</v>
      </c>
      <c r="Z537" s="173"/>
      <c r="AA537" s="174"/>
      <c r="AB537" s="200"/>
      <c r="AC537" s="200"/>
      <c r="AD537" s="200"/>
      <c r="AE537" s="272"/>
      <c r="AF537" s="196"/>
      <c r="AG537" s="196"/>
      <c r="AH537" s="196"/>
      <c r="AI537" s="272"/>
      <c r="AJ537" s="196"/>
      <c r="AK537" s="196"/>
      <c r="AL537" s="196"/>
      <c r="AM537" s="272"/>
      <c r="AN537" s="196"/>
      <c r="AO537" s="196"/>
      <c r="AP537" s="273"/>
      <c r="AQ537" s="272"/>
      <c r="AR537" s="196"/>
      <c r="AS537" s="196"/>
      <c r="AT537" s="273"/>
      <c r="AU537" s="196"/>
      <c r="AV537" s="196"/>
      <c r="AW537" s="196"/>
      <c r="AX537" s="197"/>
    </row>
    <row r="538" spans="1:50" ht="22.5" customHeight="1" hidden="1">
      <c r="A538" s="845"/>
      <c r="B538" s="840"/>
      <c r="C538" s="140"/>
      <c r="D538" s="840"/>
      <c r="E538" s="125"/>
      <c r="F538" s="126"/>
      <c r="G538" s="85"/>
      <c r="H538" s="86"/>
      <c r="I538" s="86"/>
      <c r="J538" s="86"/>
      <c r="K538" s="86"/>
      <c r="L538" s="86"/>
      <c r="M538" s="86"/>
      <c r="N538" s="86"/>
      <c r="O538" s="86"/>
      <c r="P538" s="86"/>
      <c r="Q538" s="86"/>
      <c r="R538" s="86"/>
      <c r="S538" s="86"/>
      <c r="T538" s="86"/>
      <c r="U538" s="86"/>
      <c r="V538" s="86"/>
      <c r="W538" s="86"/>
      <c r="X538" s="87"/>
      <c r="Y538" s="194" t="s">
        <v>61</v>
      </c>
      <c r="Z538" s="198"/>
      <c r="AA538" s="199"/>
      <c r="AB538" s="201"/>
      <c r="AC538" s="201"/>
      <c r="AD538" s="201"/>
      <c r="AE538" s="272"/>
      <c r="AF538" s="196"/>
      <c r="AG538" s="196"/>
      <c r="AH538" s="273"/>
      <c r="AI538" s="272"/>
      <c r="AJ538" s="196"/>
      <c r="AK538" s="196"/>
      <c r="AL538" s="196"/>
      <c r="AM538" s="272"/>
      <c r="AN538" s="196"/>
      <c r="AO538" s="196"/>
      <c r="AP538" s="273"/>
      <c r="AQ538" s="272"/>
      <c r="AR538" s="196"/>
      <c r="AS538" s="196"/>
      <c r="AT538" s="273"/>
      <c r="AU538" s="196"/>
      <c r="AV538" s="196"/>
      <c r="AW538" s="196"/>
      <c r="AX538" s="197"/>
    </row>
    <row r="539" spans="1:50" ht="22.5" customHeight="1" hidden="1">
      <c r="A539" s="845"/>
      <c r="B539" s="840"/>
      <c r="C539" s="140"/>
      <c r="D539" s="840"/>
      <c r="E539" s="125"/>
      <c r="F539" s="126"/>
      <c r="G539" s="88"/>
      <c r="H539" s="89"/>
      <c r="I539" s="89"/>
      <c r="J539" s="89"/>
      <c r="K539" s="89"/>
      <c r="L539" s="89"/>
      <c r="M539" s="89"/>
      <c r="N539" s="89"/>
      <c r="O539" s="89"/>
      <c r="P539" s="89"/>
      <c r="Q539" s="89"/>
      <c r="R539" s="89"/>
      <c r="S539" s="89"/>
      <c r="T539" s="89"/>
      <c r="U539" s="89"/>
      <c r="V539" s="89"/>
      <c r="W539" s="89"/>
      <c r="X539" s="90"/>
      <c r="Y539" s="194" t="s">
        <v>15</v>
      </c>
      <c r="Z539" s="198"/>
      <c r="AA539" s="199"/>
      <c r="AB539" s="386" t="s">
        <v>16</v>
      </c>
      <c r="AC539" s="386"/>
      <c r="AD539" s="386"/>
      <c r="AE539" s="272"/>
      <c r="AF539" s="196"/>
      <c r="AG539" s="196"/>
      <c r="AH539" s="273"/>
      <c r="AI539" s="272"/>
      <c r="AJ539" s="196"/>
      <c r="AK539" s="196"/>
      <c r="AL539" s="196"/>
      <c r="AM539" s="272"/>
      <c r="AN539" s="196"/>
      <c r="AO539" s="196"/>
      <c r="AP539" s="273"/>
      <c r="AQ539" s="272"/>
      <c r="AR539" s="196"/>
      <c r="AS539" s="196"/>
      <c r="AT539" s="273"/>
      <c r="AU539" s="196"/>
      <c r="AV539" s="196"/>
      <c r="AW539" s="196"/>
      <c r="AX539" s="197"/>
    </row>
    <row r="540" spans="1:50" ht="18.75" customHeight="1" hidden="1">
      <c r="A540" s="845"/>
      <c r="B540" s="840"/>
      <c r="C540" s="140"/>
      <c r="D540" s="840"/>
      <c r="E540" s="125" t="s">
        <v>347</v>
      </c>
      <c r="F540" s="126"/>
      <c r="G540" s="76" t="s">
        <v>343</v>
      </c>
      <c r="H540" s="127"/>
      <c r="I540" s="127"/>
      <c r="J540" s="127"/>
      <c r="K540" s="127"/>
      <c r="L540" s="127"/>
      <c r="M540" s="127"/>
      <c r="N540" s="127"/>
      <c r="O540" s="127"/>
      <c r="P540" s="127"/>
      <c r="Q540" s="127"/>
      <c r="R540" s="127"/>
      <c r="S540" s="127"/>
      <c r="T540" s="127"/>
      <c r="U540" s="127"/>
      <c r="V540" s="127"/>
      <c r="W540" s="127"/>
      <c r="X540" s="128"/>
      <c r="Y540" s="132"/>
      <c r="Z540" s="133"/>
      <c r="AA540" s="134"/>
      <c r="AB540" s="159" t="s">
        <v>12</v>
      </c>
      <c r="AC540" s="127"/>
      <c r="AD540" s="128"/>
      <c r="AE540" s="634" t="s">
        <v>345</v>
      </c>
      <c r="AF540" s="635"/>
      <c r="AG540" s="635"/>
      <c r="AH540" s="636"/>
      <c r="AI540" s="158" t="s">
        <v>325</v>
      </c>
      <c r="AJ540" s="158"/>
      <c r="AK540" s="158"/>
      <c r="AL540" s="159"/>
      <c r="AM540" s="158" t="s">
        <v>332</v>
      </c>
      <c r="AN540" s="158"/>
      <c r="AO540" s="158"/>
      <c r="AP540" s="159"/>
      <c r="AQ540" s="159" t="s">
        <v>321</v>
      </c>
      <c r="AR540" s="127"/>
      <c r="AS540" s="127"/>
      <c r="AT540" s="128"/>
      <c r="AU540" s="77" t="s">
        <v>262</v>
      </c>
      <c r="AV540" s="77"/>
      <c r="AW540" s="77"/>
      <c r="AX540" s="110"/>
    </row>
    <row r="541" spans="1:50" ht="18.75" customHeight="1" hidden="1">
      <c r="A541" s="845"/>
      <c r="B541" s="840"/>
      <c r="C541" s="140"/>
      <c r="D541" s="840"/>
      <c r="E541" s="125"/>
      <c r="F541" s="126"/>
      <c r="G541" s="129"/>
      <c r="H541" s="130"/>
      <c r="I541" s="130"/>
      <c r="J541" s="130"/>
      <c r="K541" s="130"/>
      <c r="L541" s="130"/>
      <c r="M541" s="130"/>
      <c r="N541" s="130"/>
      <c r="O541" s="130"/>
      <c r="P541" s="130"/>
      <c r="Q541" s="130"/>
      <c r="R541" s="130"/>
      <c r="S541" s="130"/>
      <c r="T541" s="130"/>
      <c r="U541" s="130"/>
      <c r="V541" s="130"/>
      <c r="W541" s="130"/>
      <c r="X541" s="131"/>
      <c r="Y541" s="132"/>
      <c r="Z541" s="133"/>
      <c r="AA541" s="134"/>
      <c r="AB541" s="161"/>
      <c r="AC541" s="130"/>
      <c r="AD541" s="131"/>
      <c r="AE541" s="162"/>
      <c r="AF541" s="162"/>
      <c r="AG541" s="130" t="s">
        <v>322</v>
      </c>
      <c r="AH541" s="131"/>
      <c r="AI541" s="160"/>
      <c r="AJ541" s="160"/>
      <c r="AK541" s="160"/>
      <c r="AL541" s="161"/>
      <c r="AM541" s="160"/>
      <c r="AN541" s="160"/>
      <c r="AO541" s="160"/>
      <c r="AP541" s="161"/>
      <c r="AQ541" s="178"/>
      <c r="AR541" s="162"/>
      <c r="AS541" s="130" t="s">
        <v>322</v>
      </c>
      <c r="AT541" s="131"/>
      <c r="AU541" s="162"/>
      <c r="AV541" s="162"/>
      <c r="AW541" s="130" t="s">
        <v>310</v>
      </c>
      <c r="AX541" s="179"/>
    </row>
    <row r="542" spans="1:50" ht="22.5" customHeight="1" hidden="1">
      <c r="A542" s="845"/>
      <c r="B542" s="840"/>
      <c r="C542" s="140"/>
      <c r="D542" s="840"/>
      <c r="E542" s="125"/>
      <c r="F542" s="126"/>
      <c r="G542" s="82"/>
      <c r="H542" s="83"/>
      <c r="I542" s="83"/>
      <c r="J542" s="83"/>
      <c r="K542" s="83"/>
      <c r="L542" s="83"/>
      <c r="M542" s="83"/>
      <c r="N542" s="83"/>
      <c r="O542" s="83"/>
      <c r="P542" s="83"/>
      <c r="Q542" s="83"/>
      <c r="R542" s="83"/>
      <c r="S542" s="83"/>
      <c r="T542" s="83"/>
      <c r="U542" s="83"/>
      <c r="V542" s="83"/>
      <c r="W542" s="83"/>
      <c r="X542" s="84"/>
      <c r="Y542" s="172" t="s">
        <v>14</v>
      </c>
      <c r="Z542" s="173"/>
      <c r="AA542" s="174"/>
      <c r="AB542" s="200"/>
      <c r="AC542" s="200"/>
      <c r="AD542" s="200"/>
      <c r="AE542" s="272"/>
      <c r="AF542" s="196"/>
      <c r="AG542" s="196"/>
      <c r="AH542" s="196"/>
      <c r="AI542" s="272"/>
      <c r="AJ542" s="196"/>
      <c r="AK542" s="196"/>
      <c r="AL542" s="196"/>
      <c r="AM542" s="272"/>
      <c r="AN542" s="196"/>
      <c r="AO542" s="196"/>
      <c r="AP542" s="273"/>
      <c r="AQ542" s="272"/>
      <c r="AR542" s="196"/>
      <c r="AS542" s="196"/>
      <c r="AT542" s="273"/>
      <c r="AU542" s="196"/>
      <c r="AV542" s="196"/>
      <c r="AW542" s="196"/>
      <c r="AX542" s="197"/>
    </row>
    <row r="543" spans="1:50" ht="22.5" customHeight="1" hidden="1">
      <c r="A543" s="845"/>
      <c r="B543" s="840"/>
      <c r="C543" s="140"/>
      <c r="D543" s="840"/>
      <c r="E543" s="125"/>
      <c r="F543" s="126"/>
      <c r="G543" s="85"/>
      <c r="H543" s="86"/>
      <c r="I543" s="86"/>
      <c r="J543" s="86"/>
      <c r="K543" s="86"/>
      <c r="L543" s="86"/>
      <c r="M543" s="86"/>
      <c r="N543" s="86"/>
      <c r="O543" s="86"/>
      <c r="P543" s="86"/>
      <c r="Q543" s="86"/>
      <c r="R543" s="86"/>
      <c r="S543" s="86"/>
      <c r="T543" s="86"/>
      <c r="U543" s="86"/>
      <c r="V543" s="86"/>
      <c r="W543" s="86"/>
      <c r="X543" s="87"/>
      <c r="Y543" s="194" t="s">
        <v>61</v>
      </c>
      <c r="Z543" s="198"/>
      <c r="AA543" s="199"/>
      <c r="AB543" s="201"/>
      <c r="AC543" s="201"/>
      <c r="AD543" s="201"/>
      <c r="AE543" s="272"/>
      <c r="AF543" s="196"/>
      <c r="AG543" s="196"/>
      <c r="AH543" s="273"/>
      <c r="AI543" s="272"/>
      <c r="AJ543" s="196"/>
      <c r="AK543" s="196"/>
      <c r="AL543" s="196"/>
      <c r="AM543" s="272"/>
      <c r="AN543" s="196"/>
      <c r="AO543" s="196"/>
      <c r="AP543" s="273"/>
      <c r="AQ543" s="272"/>
      <c r="AR543" s="196"/>
      <c r="AS543" s="196"/>
      <c r="AT543" s="273"/>
      <c r="AU543" s="196"/>
      <c r="AV543" s="196"/>
      <c r="AW543" s="196"/>
      <c r="AX543" s="197"/>
    </row>
    <row r="544" spans="1:50" ht="22.5" customHeight="1" hidden="1">
      <c r="A544" s="845"/>
      <c r="B544" s="840"/>
      <c r="C544" s="140"/>
      <c r="D544" s="840"/>
      <c r="E544" s="125"/>
      <c r="F544" s="126"/>
      <c r="G544" s="88"/>
      <c r="H544" s="89"/>
      <c r="I544" s="89"/>
      <c r="J544" s="89"/>
      <c r="K544" s="89"/>
      <c r="L544" s="89"/>
      <c r="M544" s="89"/>
      <c r="N544" s="89"/>
      <c r="O544" s="89"/>
      <c r="P544" s="89"/>
      <c r="Q544" s="89"/>
      <c r="R544" s="89"/>
      <c r="S544" s="89"/>
      <c r="T544" s="89"/>
      <c r="U544" s="89"/>
      <c r="V544" s="89"/>
      <c r="W544" s="89"/>
      <c r="X544" s="90"/>
      <c r="Y544" s="194" t="s">
        <v>15</v>
      </c>
      <c r="Z544" s="198"/>
      <c r="AA544" s="199"/>
      <c r="AB544" s="386" t="s">
        <v>16</v>
      </c>
      <c r="AC544" s="386"/>
      <c r="AD544" s="386"/>
      <c r="AE544" s="272"/>
      <c r="AF544" s="196"/>
      <c r="AG544" s="196"/>
      <c r="AH544" s="273"/>
      <c r="AI544" s="272"/>
      <c r="AJ544" s="196"/>
      <c r="AK544" s="196"/>
      <c r="AL544" s="196"/>
      <c r="AM544" s="272"/>
      <c r="AN544" s="196"/>
      <c r="AO544" s="196"/>
      <c r="AP544" s="273"/>
      <c r="AQ544" s="272"/>
      <c r="AR544" s="196"/>
      <c r="AS544" s="196"/>
      <c r="AT544" s="273"/>
      <c r="AU544" s="196"/>
      <c r="AV544" s="196"/>
      <c r="AW544" s="196"/>
      <c r="AX544" s="197"/>
    </row>
    <row r="545" spans="1:50" ht="18.75" customHeight="1" hidden="1">
      <c r="A545" s="845"/>
      <c r="B545" s="840"/>
      <c r="C545" s="140"/>
      <c r="D545" s="840"/>
      <c r="E545" s="125" t="s">
        <v>348</v>
      </c>
      <c r="F545" s="126"/>
      <c r="G545" s="76" t="s">
        <v>344</v>
      </c>
      <c r="H545" s="127"/>
      <c r="I545" s="127"/>
      <c r="J545" s="127"/>
      <c r="K545" s="127"/>
      <c r="L545" s="127"/>
      <c r="M545" s="127"/>
      <c r="N545" s="127"/>
      <c r="O545" s="127"/>
      <c r="P545" s="127"/>
      <c r="Q545" s="127"/>
      <c r="R545" s="127"/>
      <c r="S545" s="127"/>
      <c r="T545" s="127"/>
      <c r="U545" s="127"/>
      <c r="V545" s="127"/>
      <c r="W545" s="127"/>
      <c r="X545" s="128"/>
      <c r="Y545" s="132"/>
      <c r="Z545" s="133"/>
      <c r="AA545" s="134"/>
      <c r="AB545" s="159" t="s">
        <v>12</v>
      </c>
      <c r="AC545" s="127"/>
      <c r="AD545" s="128"/>
      <c r="AE545" s="634" t="s">
        <v>345</v>
      </c>
      <c r="AF545" s="635"/>
      <c r="AG545" s="635"/>
      <c r="AH545" s="636"/>
      <c r="AI545" s="158" t="s">
        <v>325</v>
      </c>
      <c r="AJ545" s="158"/>
      <c r="AK545" s="158"/>
      <c r="AL545" s="159"/>
      <c r="AM545" s="158" t="s">
        <v>332</v>
      </c>
      <c r="AN545" s="158"/>
      <c r="AO545" s="158"/>
      <c r="AP545" s="159"/>
      <c r="AQ545" s="159" t="s">
        <v>321</v>
      </c>
      <c r="AR545" s="127"/>
      <c r="AS545" s="127"/>
      <c r="AT545" s="128"/>
      <c r="AU545" s="77" t="s">
        <v>262</v>
      </c>
      <c r="AV545" s="77"/>
      <c r="AW545" s="77"/>
      <c r="AX545" s="110"/>
    </row>
    <row r="546" spans="1:50" ht="18.75" customHeight="1" hidden="1">
      <c r="A546" s="845"/>
      <c r="B546" s="840"/>
      <c r="C546" s="140"/>
      <c r="D546" s="840"/>
      <c r="E546" s="125"/>
      <c r="F546" s="126"/>
      <c r="G546" s="129"/>
      <c r="H546" s="130"/>
      <c r="I546" s="130"/>
      <c r="J546" s="130"/>
      <c r="K546" s="130"/>
      <c r="L546" s="130"/>
      <c r="M546" s="130"/>
      <c r="N546" s="130"/>
      <c r="O546" s="130"/>
      <c r="P546" s="130"/>
      <c r="Q546" s="130"/>
      <c r="R546" s="130"/>
      <c r="S546" s="130"/>
      <c r="T546" s="130"/>
      <c r="U546" s="130"/>
      <c r="V546" s="130"/>
      <c r="W546" s="130"/>
      <c r="X546" s="131"/>
      <c r="Y546" s="132"/>
      <c r="Z546" s="133"/>
      <c r="AA546" s="134"/>
      <c r="AB546" s="161"/>
      <c r="AC546" s="130"/>
      <c r="AD546" s="131"/>
      <c r="AE546" s="162"/>
      <c r="AF546" s="162"/>
      <c r="AG546" s="130" t="s">
        <v>322</v>
      </c>
      <c r="AH546" s="131"/>
      <c r="AI546" s="160"/>
      <c r="AJ546" s="160"/>
      <c r="AK546" s="160"/>
      <c r="AL546" s="161"/>
      <c r="AM546" s="160"/>
      <c r="AN546" s="160"/>
      <c r="AO546" s="160"/>
      <c r="AP546" s="161"/>
      <c r="AQ546" s="178"/>
      <c r="AR546" s="162"/>
      <c r="AS546" s="130" t="s">
        <v>322</v>
      </c>
      <c r="AT546" s="131"/>
      <c r="AU546" s="162"/>
      <c r="AV546" s="162"/>
      <c r="AW546" s="130" t="s">
        <v>310</v>
      </c>
      <c r="AX546" s="179"/>
    </row>
    <row r="547" spans="1:50" ht="22.5" customHeight="1" hidden="1">
      <c r="A547" s="845"/>
      <c r="B547" s="840"/>
      <c r="C547" s="140"/>
      <c r="D547" s="840"/>
      <c r="E547" s="125"/>
      <c r="F547" s="126"/>
      <c r="G547" s="82"/>
      <c r="H547" s="83"/>
      <c r="I547" s="83"/>
      <c r="J547" s="83"/>
      <c r="K547" s="83"/>
      <c r="L547" s="83"/>
      <c r="M547" s="83"/>
      <c r="N547" s="83"/>
      <c r="O547" s="83"/>
      <c r="P547" s="83"/>
      <c r="Q547" s="83"/>
      <c r="R547" s="83"/>
      <c r="S547" s="83"/>
      <c r="T547" s="83"/>
      <c r="U547" s="83"/>
      <c r="V547" s="83"/>
      <c r="W547" s="83"/>
      <c r="X547" s="84"/>
      <c r="Y547" s="172" t="s">
        <v>14</v>
      </c>
      <c r="Z547" s="173"/>
      <c r="AA547" s="174"/>
      <c r="AB547" s="200"/>
      <c r="AC547" s="200"/>
      <c r="AD547" s="200"/>
      <c r="AE547" s="272"/>
      <c r="AF547" s="196"/>
      <c r="AG547" s="196"/>
      <c r="AH547" s="196"/>
      <c r="AI547" s="272"/>
      <c r="AJ547" s="196"/>
      <c r="AK547" s="196"/>
      <c r="AL547" s="196"/>
      <c r="AM547" s="272"/>
      <c r="AN547" s="196"/>
      <c r="AO547" s="196"/>
      <c r="AP547" s="273"/>
      <c r="AQ547" s="272"/>
      <c r="AR547" s="196"/>
      <c r="AS547" s="196"/>
      <c r="AT547" s="273"/>
      <c r="AU547" s="196"/>
      <c r="AV547" s="196"/>
      <c r="AW547" s="196"/>
      <c r="AX547" s="197"/>
    </row>
    <row r="548" spans="1:50" ht="22.5" customHeight="1" hidden="1">
      <c r="A548" s="845"/>
      <c r="B548" s="840"/>
      <c r="C548" s="140"/>
      <c r="D548" s="840"/>
      <c r="E548" s="125"/>
      <c r="F548" s="126"/>
      <c r="G548" s="85"/>
      <c r="H548" s="86"/>
      <c r="I548" s="86"/>
      <c r="J548" s="86"/>
      <c r="K548" s="86"/>
      <c r="L548" s="86"/>
      <c r="M548" s="86"/>
      <c r="N548" s="86"/>
      <c r="O548" s="86"/>
      <c r="P548" s="86"/>
      <c r="Q548" s="86"/>
      <c r="R548" s="86"/>
      <c r="S548" s="86"/>
      <c r="T548" s="86"/>
      <c r="U548" s="86"/>
      <c r="V548" s="86"/>
      <c r="W548" s="86"/>
      <c r="X548" s="87"/>
      <c r="Y548" s="194" t="s">
        <v>61</v>
      </c>
      <c r="Z548" s="198"/>
      <c r="AA548" s="199"/>
      <c r="AB548" s="201"/>
      <c r="AC548" s="201"/>
      <c r="AD548" s="201"/>
      <c r="AE548" s="272"/>
      <c r="AF548" s="196"/>
      <c r="AG548" s="196"/>
      <c r="AH548" s="273"/>
      <c r="AI548" s="272"/>
      <c r="AJ548" s="196"/>
      <c r="AK548" s="196"/>
      <c r="AL548" s="196"/>
      <c r="AM548" s="272"/>
      <c r="AN548" s="196"/>
      <c r="AO548" s="196"/>
      <c r="AP548" s="273"/>
      <c r="AQ548" s="272"/>
      <c r="AR548" s="196"/>
      <c r="AS548" s="196"/>
      <c r="AT548" s="273"/>
      <c r="AU548" s="196"/>
      <c r="AV548" s="196"/>
      <c r="AW548" s="196"/>
      <c r="AX548" s="197"/>
    </row>
    <row r="549" spans="1:50" ht="22.5" customHeight="1" hidden="1">
      <c r="A549" s="845"/>
      <c r="B549" s="840"/>
      <c r="C549" s="140"/>
      <c r="D549" s="840"/>
      <c r="E549" s="125"/>
      <c r="F549" s="126"/>
      <c r="G549" s="88"/>
      <c r="H549" s="89"/>
      <c r="I549" s="89"/>
      <c r="J549" s="89"/>
      <c r="K549" s="89"/>
      <c r="L549" s="89"/>
      <c r="M549" s="89"/>
      <c r="N549" s="89"/>
      <c r="O549" s="89"/>
      <c r="P549" s="89"/>
      <c r="Q549" s="89"/>
      <c r="R549" s="89"/>
      <c r="S549" s="89"/>
      <c r="T549" s="89"/>
      <c r="U549" s="89"/>
      <c r="V549" s="89"/>
      <c r="W549" s="89"/>
      <c r="X549" s="90"/>
      <c r="Y549" s="194" t="s">
        <v>15</v>
      </c>
      <c r="Z549" s="198"/>
      <c r="AA549" s="199"/>
      <c r="AB549" s="386" t="s">
        <v>16</v>
      </c>
      <c r="AC549" s="386"/>
      <c r="AD549" s="386"/>
      <c r="AE549" s="272"/>
      <c r="AF549" s="196"/>
      <c r="AG549" s="196"/>
      <c r="AH549" s="273"/>
      <c r="AI549" s="272"/>
      <c r="AJ549" s="196"/>
      <c r="AK549" s="196"/>
      <c r="AL549" s="196"/>
      <c r="AM549" s="272"/>
      <c r="AN549" s="196"/>
      <c r="AO549" s="196"/>
      <c r="AP549" s="273"/>
      <c r="AQ549" s="272"/>
      <c r="AR549" s="196"/>
      <c r="AS549" s="196"/>
      <c r="AT549" s="273"/>
      <c r="AU549" s="196"/>
      <c r="AV549" s="196"/>
      <c r="AW549" s="196"/>
      <c r="AX549" s="197"/>
    </row>
    <row r="550" spans="1:50" ht="18.75" customHeight="1" hidden="1">
      <c r="A550" s="845"/>
      <c r="B550" s="840"/>
      <c r="C550" s="140"/>
      <c r="D550" s="840"/>
      <c r="E550" s="125" t="s">
        <v>348</v>
      </c>
      <c r="F550" s="126"/>
      <c r="G550" s="76" t="s">
        <v>344</v>
      </c>
      <c r="H550" s="127"/>
      <c r="I550" s="127"/>
      <c r="J550" s="127"/>
      <c r="K550" s="127"/>
      <c r="L550" s="127"/>
      <c r="M550" s="127"/>
      <c r="N550" s="127"/>
      <c r="O550" s="127"/>
      <c r="P550" s="127"/>
      <c r="Q550" s="127"/>
      <c r="R550" s="127"/>
      <c r="S550" s="127"/>
      <c r="T550" s="127"/>
      <c r="U550" s="127"/>
      <c r="V550" s="127"/>
      <c r="W550" s="127"/>
      <c r="X550" s="128"/>
      <c r="Y550" s="132"/>
      <c r="Z550" s="133"/>
      <c r="AA550" s="134"/>
      <c r="AB550" s="159" t="s">
        <v>12</v>
      </c>
      <c r="AC550" s="127"/>
      <c r="AD550" s="128"/>
      <c r="AE550" s="634" t="s">
        <v>345</v>
      </c>
      <c r="AF550" s="635"/>
      <c r="AG550" s="635"/>
      <c r="AH550" s="636"/>
      <c r="AI550" s="158" t="s">
        <v>325</v>
      </c>
      <c r="AJ550" s="158"/>
      <c r="AK550" s="158"/>
      <c r="AL550" s="159"/>
      <c r="AM550" s="158" t="s">
        <v>332</v>
      </c>
      <c r="AN550" s="158"/>
      <c r="AO550" s="158"/>
      <c r="AP550" s="159"/>
      <c r="AQ550" s="159" t="s">
        <v>321</v>
      </c>
      <c r="AR550" s="127"/>
      <c r="AS550" s="127"/>
      <c r="AT550" s="128"/>
      <c r="AU550" s="77" t="s">
        <v>262</v>
      </c>
      <c r="AV550" s="77"/>
      <c r="AW550" s="77"/>
      <c r="AX550" s="110"/>
    </row>
    <row r="551" spans="1:50" ht="18.75" customHeight="1" hidden="1">
      <c r="A551" s="845"/>
      <c r="B551" s="840"/>
      <c r="C551" s="140"/>
      <c r="D551" s="840"/>
      <c r="E551" s="125"/>
      <c r="F551" s="126"/>
      <c r="G551" s="129"/>
      <c r="H551" s="130"/>
      <c r="I551" s="130"/>
      <c r="J551" s="130"/>
      <c r="K551" s="130"/>
      <c r="L551" s="130"/>
      <c r="M551" s="130"/>
      <c r="N551" s="130"/>
      <c r="O551" s="130"/>
      <c r="P551" s="130"/>
      <c r="Q551" s="130"/>
      <c r="R551" s="130"/>
      <c r="S551" s="130"/>
      <c r="T551" s="130"/>
      <c r="U551" s="130"/>
      <c r="V551" s="130"/>
      <c r="W551" s="130"/>
      <c r="X551" s="131"/>
      <c r="Y551" s="132"/>
      <c r="Z551" s="133"/>
      <c r="AA551" s="134"/>
      <c r="AB551" s="161"/>
      <c r="AC551" s="130"/>
      <c r="AD551" s="131"/>
      <c r="AE551" s="162"/>
      <c r="AF551" s="162"/>
      <c r="AG551" s="130" t="s">
        <v>322</v>
      </c>
      <c r="AH551" s="131"/>
      <c r="AI551" s="160"/>
      <c r="AJ551" s="160"/>
      <c r="AK551" s="160"/>
      <c r="AL551" s="161"/>
      <c r="AM551" s="160"/>
      <c r="AN551" s="160"/>
      <c r="AO551" s="160"/>
      <c r="AP551" s="161"/>
      <c r="AQ551" s="178"/>
      <c r="AR551" s="162"/>
      <c r="AS551" s="130" t="s">
        <v>322</v>
      </c>
      <c r="AT551" s="131"/>
      <c r="AU551" s="162"/>
      <c r="AV551" s="162"/>
      <c r="AW551" s="130" t="s">
        <v>310</v>
      </c>
      <c r="AX551" s="179"/>
    </row>
    <row r="552" spans="1:50" ht="22.5" customHeight="1" hidden="1">
      <c r="A552" s="845"/>
      <c r="B552" s="840"/>
      <c r="C552" s="140"/>
      <c r="D552" s="840"/>
      <c r="E552" s="125"/>
      <c r="F552" s="126"/>
      <c r="G552" s="82"/>
      <c r="H552" s="83"/>
      <c r="I552" s="83"/>
      <c r="J552" s="83"/>
      <c r="K552" s="83"/>
      <c r="L552" s="83"/>
      <c r="M552" s="83"/>
      <c r="N552" s="83"/>
      <c r="O552" s="83"/>
      <c r="P552" s="83"/>
      <c r="Q552" s="83"/>
      <c r="R552" s="83"/>
      <c r="S552" s="83"/>
      <c r="T552" s="83"/>
      <c r="U552" s="83"/>
      <c r="V552" s="83"/>
      <c r="W552" s="83"/>
      <c r="X552" s="84"/>
      <c r="Y552" s="172" t="s">
        <v>14</v>
      </c>
      <c r="Z552" s="173"/>
      <c r="AA552" s="174"/>
      <c r="AB552" s="200"/>
      <c r="AC552" s="200"/>
      <c r="AD552" s="200"/>
      <c r="AE552" s="272"/>
      <c r="AF552" s="196"/>
      <c r="AG552" s="196"/>
      <c r="AH552" s="196"/>
      <c r="AI552" s="272"/>
      <c r="AJ552" s="196"/>
      <c r="AK552" s="196"/>
      <c r="AL552" s="196"/>
      <c r="AM552" s="272"/>
      <c r="AN552" s="196"/>
      <c r="AO552" s="196"/>
      <c r="AP552" s="273"/>
      <c r="AQ552" s="272"/>
      <c r="AR552" s="196"/>
      <c r="AS552" s="196"/>
      <c r="AT552" s="273"/>
      <c r="AU552" s="196"/>
      <c r="AV552" s="196"/>
      <c r="AW552" s="196"/>
      <c r="AX552" s="197"/>
    </row>
    <row r="553" spans="1:50" ht="22.5" customHeight="1" hidden="1">
      <c r="A553" s="845"/>
      <c r="B553" s="840"/>
      <c r="C553" s="140"/>
      <c r="D553" s="840"/>
      <c r="E553" s="125"/>
      <c r="F553" s="126"/>
      <c r="G553" s="85"/>
      <c r="H553" s="86"/>
      <c r="I553" s="86"/>
      <c r="J553" s="86"/>
      <c r="K553" s="86"/>
      <c r="L553" s="86"/>
      <c r="M553" s="86"/>
      <c r="N553" s="86"/>
      <c r="O553" s="86"/>
      <c r="P553" s="86"/>
      <c r="Q553" s="86"/>
      <c r="R553" s="86"/>
      <c r="S553" s="86"/>
      <c r="T553" s="86"/>
      <c r="U553" s="86"/>
      <c r="V553" s="86"/>
      <c r="W553" s="86"/>
      <c r="X553" s="87"/>
      <c r="Y553" s="194" t="s">
        <v>61</v>
      </c>
      <c r="Z553" s="198"/>
      <c r="AA553" s="199"/>
      <c r="AB553" s="201"/>
      <c r="AC553" s="201"/>
      <c r="AD553" s="201"/>
      <c r="AE553" s="272"/>
      <c r="AF553" s="196"/>
      <c r="AG553" s="196"/>
      <c r="AH553" s="273"/>
      <c r="AI553" s="272"/>
      <c r="AJ553" s="196"/>
      <c r="AK553" s="196"/>
      <c r="AL553" s="196"/>
      <c r="AM553" s="272"/>
      <c r="AN553" s="196"/>
      <c r="AO553" s="196"/>
      <c r="AP553" s="273"/>
      <c r="AQ553" s="272"/>
      <c r="AR553" s="196"/>
      <c r="AS553" s="196"/>
      <c r="AT553" s="273"/>
      <c r="AU553" s="196"/>
      <c r="AV553" s="196"/>
      <c r="AW553" s="196"/>
      <c r="AX553" s="197"/>
    </row>
    <row r="554" spans="1:50" ht="22.5" customHeight="1" hidden="1">
      <c r="A554" s="845"/>
      <c r="B554" s="840"/>
      <c r="C554" s="140"/>
      <c r="D554" s="840"/>
      <c r="E554" s="125"/>
      <c r="F554" s="126"/>
      <c r="G554" s="88"/>
      <c r="H554" s="89"/>
      <c r="I554" s="89"/>
      <c r="J554" s="89"/>
      <c r="K554" s="89"/>
      <c r="L554" s="89"/>
      <c r="M554" s="89"/>
      <c r="N554" s="89"/>
      <c r="O554" s="89"/>
      <c r="P554" s="89"/>
      <c r="Q554" s="89"/>
      <c r="R554" s="89"/>
      <c r="S554" s="89"/>
      <c r="T554" s="89"/>
      <c r="U554" s="89"/>
      <c r="V554" s="89"/>
      <c r="W554" s="89"/>
      <c r="X554" s="90"/>
      <c r="Y554" s="194" t="s">
        <v>15</v>
      </c>
      <c r="Z554" s="198"/>
      <c r="AA554" s="199"/>
      <c r="AB554" s="386" t="s">
        <v>16</v>
      </c>
      <c r="AC554" s="386"/>
      <c r="AD554" s="386"/>
      <c r="AE554" s="272"/>
      <c r="AF554" s="196"/>
      <c r="AG554" s="196"/>
      <c r="AH554" s="273"/>
      <c r="AI554" s="272"/>
      <c r="AJ554" s="196"/>
      <c r="AK554" s="196"/>
      <c r="AL554" s="196"/>
      <c r="AM554" s="272"/>
      <c r="AN554" s="196"/>
      <c r="AO554" s="196"/>
      <c r="AP554" s="273"/>
      <c r="AQ554" s="272"/>
      <c r="AR554" s="196"/>
      <c r="AS554" s="196"/>
      <c r="AT554" s="273"/>
      <c r="AU554" s="196"/>
      <c r="AV554" s="196"/>
      <c r="AW554" s="196"/>
      <c r="AX554" s="197"/>
    </row>
    <row r="555" spans="1:50" ht="18.75" customHeight="1" hidden="1">
      <c r="A555" s="845"/>
      <c r="B555" s="840"/>
      <c r="C555" s="140"/>
      <c r="D555" s="840"/>
      <c r="E555" s="125" t="s">
        <v>348</v>
      </c>
      <c r="F555" s="126"/>
      <c r="G555" s="76" t="s">
        <v>344</v>
      </c>
      <c r="H555" s="127"/>
      <c r="I555" s="127"/>
      <c r="J555" s="127"/>
      <c r="K555" s="127"/>
      <c r="L555" s="127"/>
      <c r="M555" s="127"/>
      <c r="N555" s="127"/>
      <c r="O555" s="127"/>
      <c r="P555" s="127"/>
      <c r="Q555" s="127"/>
      <c r="R555" s="127"/>
      <c r="S555" s="127"/>
      <c r="T555" s="127"/>
      <c r="U555" s="127"/>
      <c r="V555" s="127"/>
      <c r="W555" s="127"/>
      <c r="X555" s="128"/>
      <c r="Y555" s="132"/>
      <c r="Z555" s="133"/>
      <c r="AA555" s="134"/>
      <c r="AB555" s="159" t="s">
        <v>12</v>
      </c>
      <c r="AC555" s="127"/>
      <c r="AD555" s="128"/>
      <c r="AE555" s="634" t="s">
        <v>345</v>
      </c>
      <c r="AF555" s="635"/>
      <c r="AG555" s="635"/>
      <c r="AH555" s="636"/>
      <c r="AI555" s="158" t="s">
        <v>325</v>
      </c>
      <c r="AJ555" s="158"/>
      <c r="AK555" s="158"/>
      <c r="AL555" s="159"/>
      <c r="AM555" s="158" t="s">
        <v>332</v>
      </c>
      <c r="AN555" s="158"/>
      <c r="AO555" s="158"/>
      <c r="AP555" s="159"/>
      <c r="AQ555" s="159" t="s">
        <v>321</v>
      </c>
      <c r="AR555" s="127"/>
      <c r="AS555" s="127"/>
      <c r="AT555" s="128"/>
      <c r="AU555" s="77" t="s">
        <v>262</v>
      </c>
      <c r="AV555" s="77"/>
      <c r="AW555" s="77"/>
      <c r="AX555" s="110"/>
    </row>
    <row r="556" spans="1:50" ht="18.75" customHeight="1" hidden="1">
      <c r="A556" s="845"/>
      <c r="B556" s="840"/>
      <c r="C556" s="140"/>
      <c r="D556" s="840"/>
      <c r="E556" s="125"/>
      <c r="F556" s="126"/>
      <c r="G556" s="129"/>
      <c r="H556" s="130"/>
      <c r="I556" s="130"/>
      <c r="J556" s="130"/>
      <c r="K556" s="130"/>
      <c r="L556" s="130"/>
      <c r="M556" s="130"/>
      <c r="N556" s="130"/>
      <c r="O556" s="130"/>
      <c r="P556" s="130"/>
      <c r="Q556" s="130"/>
      <c r="R556" s="130"/>
      <c r="S556" s="130"/>
      <c r="T556" s="130"/>
      <c r="U556" s="130"/>
      <c r="V556" s="130"/>
      <c r="W556" s="130"/>
      <c r="X556" s="131"/>
      <c r="Y556" s="132"/>
      <c r="Z556" s="133"/>
      <c r="AA556" s="134"/>
      <c r="AB556" s="161"/>
      <c r="AC556" s="130"/>
      <c r="AD556" s="131"/>
      <c r="AE556" s="162"/>
      <c r="AF556" s="162"/>
      <c r="AG556" s="130" t="s">
        <v>322</v>
      </c>
      <c r="AH556" s="131"/>
      <c r="AI556" s="160"/>
      <c r="AJ556" s="160"/>
      <c r="AK556" s="160"/>
      <c r="AL556" s="161"/>
      <c r="AM556" s="160"/>
      <c r="AN556" s="160"/>
      <c r="AO556" s="160"/>
      <c r="AP556" s="161"/>
      <c r="AQ556" s="178"/>
      <c r="AR556" s="162"/>
      <c r="AS556" s="130" t="s">
        <v>322</v>
      </c>
      <c r="AT556" s="131"/>
      <c r="AU556" s="162"/>
      <c r="AV556" s="162"/>
      <c r="AW556" s="130" t="s">
        <v>310</v>
      </c>
      <c r="AX556" s="179"/>
    </row>
    <row r="557" spans="1:50" ht="22.5" customHeight="1" hidden="1">
      <c r="A557" s="845"/>
      <c r="B557" s="840"/>
      <c r="C557" s="140"/>
      <c r="D557" s="840"/>
      <c r="E557" s="125"/>
      <c r="F557" s="126"/>
      <c r="G557" s="82"/>
      <c r="H557" s="83"/>
      <c r="I557" s="83"/>
      <c r="J557" s="83"/>
      <c r="K557" s="83"/>
      <c r="L557" s="83"/>
      <c r="M557" s="83"/>
      <c r="N557" s="83"/>
      <c r="O557" s="83"/>
      <c r="P557" s="83"/>
      <c r="Q557" s="83"/>
      <c r="R557" s="83"/>
      <c r="S557" s="83"/>
      <c r="T557" s="83"/>
      <c r="U557" s="83"/>
      <c r="V557" s="83"/>
      <c r="W557" s="83"/>
      <c r="X557" s="84"/>
      <c r="Y557" s="172" t="s">
        <v>14</v>
      </c>
      <c r="Z557" s="173"/>
      <c r="AA557" s="174"/>
      <c r="AB557" s="200"/>
      <c r="AC557" s="200"/>
      <c r="AD557" s="200"/>
      <c r="AE557" s="272"/>
      <c r="AF557" s="196"/>
      <c r="AG557" s="196"/>
      <c r="AH557" s="196"/>
      <c r="AI557" s="272"/>
      <c r="AJ557" s="196"/>
      <c r="AK557" s="196"/>
      <c r="AL557" s="196"/>
      <c r="AM557" s="272"/>
      <c r="AN557" s="196"/>
      <c r="AO557" s="196"/>
      <c r="AP557" s="273"/>
      <c r="AQ557" s="272"/>
      <c r="AR557" s="196"/>
      <c r="AS557" s="196"/>
      <c r="AT557" s="273"/>
      <c r="AU557" s="196"/>
      <c r="AV557" s="196"/>
      <c r="AW557" s="196"/>
      <c r="AX557" s="197"/>
    </row>
    <row r="558" spans="1:50" ht="22.5" customHeight="1" hidden="1">
      <c r="A558" s="845"/>
      <c r="B558" s="840"/>
      <c r="C558" s="140"/>
      <c r="D558" s="840"/>
      <c r="E558" s="125"/>
      <c r="F558" s="126"/>
      <c r="G558" s="85"/>
      <c r="H558" s="86"/>
      <c r="I558" s="86"/>
      <c r="J558" s="86"/>
      <c r="K558" s="86"/>
      <c r="L558" s="86"/>
      <c r="M558" s="86"/>
      <c r="N558" s="86"/>
      <c r="O558" s="86"/>
      <c r="P558" s="86"/>
      <c r="Q558" s="86"/>
      <c r="R558" s="86"/>
      <c r="S558" s="86"/>
      <c r="T558" s="86"/>
      <c r="U558" s="86"/>
      <c r="V558" s="86"/>
      <c r="W558" s="86"/>
      <c r="X558" s="87"/>
      <c r="Y558" s="194" t="s">
        <v>61</v>
      </c>
      <c r="Z558" s="198"/>
      <c r="AA558" s="199"/>
      <c r="AB558" s="201"/>
      <c r="AC558" s="201"/>
      <c r="AD558" s="201"/>
      <c r="AE558" s="272"/>
      <c r="AF558" s="196"/>
      <c r="AG558" s="196"/>
      <c r="AH558" s="273"/>
      <c r="AI558" s="272"/>
      <c r="AJ558" s="196"/>
      <c r="AK558" s="196"/>
      <c r="AL558" s="196"/>
      <c r="AM558" s="272"/>
      <c r="AN558" s="196"/>
      <c r="AO558" s="196"/>
      <c r="AP558" s="273"/>
      <c r="AQ558" s="272"/>
      <c r="AR558" s="196"/>
      <c r="AS558" s="196"/>
      <c r="AT558" s="273"/>
      <c r="AU558" s="196"/>
      <c r="AV558" s="196"/>
      <c r="AW558" s="196"/>
      <c r="AX558" s="197"/>
    </row>
    <row r="559" spans="1:50" ht="22.5" customHeight="1" hidden="1">
      <c r="A559" s="845"/>
      <c r="B559" s="840"/>
      <c r="C559" s="140"/>
      <c r="D559" s="840"/>
      <c r="E559" s="125"/>
      <c r="F559" s="126"/>
      <c r="G559" s="88"/>
      <c r="H559" s="89"/>
      <c r="I559" s="89"/>
      <c r="J559" s="89"/>
      <c r="K559" s="89"/>
      <c r="L559" s="89"/>
      <c r="M559" s="89"/>
      <c r="N559" s="89"/>
      <c r="O559" s="89"/>
      <c r="P559" s="89"/>
      <c r="Q559" s="89"/>
      <c r="R559" s="89"/>
      <c r="S559" s="89"/>
      <c r="T559" s="89"/>
      <c r="U559" s="89"/>
      <c r="V559" s="89"/>
      <c r="W559" s="89"/>
      <c r="X559" s="90"/>
      <c r="Y559" s="194" t="s">
        <v>15</v>
      </c>
      <c r="Z559" s="198"/>
      <c r="AA559" s="199"/>
      <c r="AB559" s="838" t="s">
        <v>16</v>
      </c>
      <c r="AC559" s="838"/>
      <c r="AD559" s="838"/>
      <c r="AE559" s="272"/>
      <c r="AF559" s="196"/>
      <c r="AG559" s="196"/>
      <c r="AH559" s="273"/>
      <c r="AI559" s="272"/>
      <c r="AJ559" s="196"/>
      <c r="AK559" s="196"/>
      <c r="AL559" s="196"/>
      <c r="AM559" s="272"/>
      <c r="AN559" s="196"/>
      <c r="AO559" s="196"/>
      <c r="AP559" s="273"/>
      <c r="AQ559" s="272"/>
      <c r="AR559" s="196"/>
      <c r="AS559" s="196"/>
      <c r="AT559" s="273"/>
      <c r="AU559" s="196"/>
      <c r="AV559" s="196"/>
      <c r="AW559" s="196"/>
      <c r="AX559" s="197"/>
    </row>
    <row r="560" spans="1:50" ht="18.75" customHeight="1" hidden="1">
      <c r="A560" s="845"/>
      <c r="B560" s="840"/>
      <c r="C560" s="140"/>
      <c r="D560" s="840"/>
      <c r="E560" s="125" t="s">
        <v>348</v>
      </c>
      <c r="F560" s="126"/>
      <c r="G560" s="76" t="s">
        <v>344</v>
      </c>
      <c r="H560" s="127"/>
      <c r="I560" s="127"/>
      <c r="J560" s="127"/>
      <c r="K560" s="127"/>
      <c r="L560" s="127"/>
      <c r="M560" s="127"/>
      <c r="N560" s="127"/>
      <c r="O560" s="127"/>
      <c r="P560" s="127"/>
      <c r="Q560" s="127"/>
      <c r="R560" s="127"/>
      <c r="S560" s="127"/>
      <c r="T560" s="127"/>
      <c r="U560" s="127"/>
      <c r="V560" s="127"/>
      <c r="W560" s="127"/>
      <c r="X560" s="128"/>
      <c r="Y560" s="132"/>
      <c r="Z560" s="133"/>
      <c r="AA560" s="134"/>
      <c r="AB560" s="159" t="s">
        <v>12</v>
      </c>
      <c r="AC560" s="127"/>
      <c r="AD560" s="128"/>
      <c r="AE560" s="634" t="s">
        <v>345</v>
      </c>
      <c r="AF560" s="635"/>
      <c r="AG560" s="635"/>
      <c r="AH560" s="636"/>
      <c r="AI560" s="158" t="s">
        <v>325</v>
      </c>
      <c r="AJ560" s="158"/>
      <c r="AK560" s="158"/>
      <c r="AL560" s="159"/>
      <c r="AM560" s="158" t="s">
        <v>332</v>
      </c>
      <c r="AN560" s="158"/>
      <c r="AO560" s="158"/>
      <c r="AP560" s="159"/>
      <c r="AQ560" s="159" t="s">
        <v>321</v>
      </c>
      <c r="AR560" s="127"/>
      <c r="AS560" s="127"/>
      <c r="AT560" s="128"/>
      <c r="AU560" s="77" t="s">
        <v>262</v>
      </c>
      <c r="AV560" s="77"/>
      <c r="AW560" s="77"/>
      <c r="AX560" s="110"/>
    </row>
    <row r="561" spans="1:50" ht="18.75" customHeight="1" hidden="1">
      <c r="A561" s="845"/>
      <c r="B561" s="840"/>
      <c r="C561" s="140"/>
      <c r="D561" s="840"/>
      <c r="E561" s="125"/>
      <c r="F561" s="126"/>
      <c r="G561" s="129"/>
      <c r="H561" s="130"/>
      <c r="I561" s="130"/>
      <c r="J561" s="130"/>
      <c r="K561" s="130"/>
      <c r="L561" s="130"/>
      <c r="M561" s="130"/>
      <c r="N561" s="130"/>
      <c r="O561" s="130"/>
      <c r="P561" s="130"/>
      <c r="Q561" s="130"/>
      <c r="R561" s="130"/>
      <c r="S561" s="130"/>
      <c r="T561" s="130"/>
      <c r="U561" s="130"/>
      <c r="V561" s="130"/>
      <c r="W561" s="130"/>
      <c r="X561" s="131"/>
      <c r="Y561" s="132"/>
      <c r="Z561" s="133"/>
      <c r="AA561" s="134"/>
      <c r="AB561" s="161"/>
      <c r="AC561" s="130"/>
      <c r="AD561" s="131"/>
      <c r="AE561" s="162"/>
      <c r="AF561" s="162"/>
      <c r="AG561" s="130" t="s">
        <v>322</v>
      </c>
      <c r="AH561" s="131"/>
      <c r="AI561" s="160"/>
      <c r="AJ561" s="160"/>
      <c r="AK561" s="160"/>
      <c r="AL561" s="161"/>
      <c r="AM561" s="160"/>
      <c r="AN561" s="160"/>
      <c r="AO561" s="160"/>
      <c r="AP561" s="161"/>
      <c r="AQ561" s="178"/>
      <c r="AR561" s="162"/>
      <c r="AS561" s="130" t="s">
        <v>322</v>
      </c>
      <c r="AT561" s="131"/>
      <c r="AU561" s="162"/>
      <c r="AV561" s="162"/>
      <c r="AW561" s="130" t="s">
        <v>310</v>
      </c>
      <c r="AX561" s="179"/>
    </row>
    <row r="562" spans="1:50" ht="22.5" customHeight="1" hidden="1">
      <c r="A562" s="845"/>
      <c r="B562" s="840"/>
      <c r="C562" s="140"/>
      <c r="D562" s="840"/>
      <c r="E562" s="125"/>
      <c r="F562" s="126"/>
      <c r="G562" s="82"/>
      <c r="H562" s="83"/>
      <c r="I562" s="83"/>
      <c r="J562" s="83"/>
      <c r="K562" s="83"/>
      <c r="L562" s="83"/>
      <c r="M562" s="83"/>
      <c r="N562" s="83"/>
      <c r="O562" s="83"/>
      <c r="P562" s="83"/>
      <c r="Q562" s="83"/>
      <c r="R562" s="83"/>
      <c r="S562" s="83"/>
      <c r="T562" s="83"/>
      <c r="U562" s="83"/>
      <c r="V562" s="83"/>
      <c r="W562" s="83"/>
      <c r="X562" s="84"/>
      <c r="Y562" s="172" t="s">
        <v>14</v>
      </c>
      <c r="Z562" s="173"/>
      <c r="AA562" s="174"/>
      <c r="AB562" s="200"/>
      <c r="AC562" s="200"/>
      <c r="AD562" s="200"/>
      <c r="AE562" s="272"/>
      <c r="AF562" s="196"/>
      <c r="AG562" s="196"/>
      <c r="AH562" s="196"/>
      <c r="AI562" s="272"/>
      <c r="AJ562" s="196"/>
      <c r="AK562" s="196"/>
      <c r="AL562" s="196"/>
      <c r="AM562" s="272"/>
      <c r="AN562" s="196"/>
      <c r="AO562" s="196"/>
      <c r="AP562" s="273"/>
      <c r="AQ562" s="272"/>
      <c r="AR562" s="196"/>
      <c r="AS562" s="196"/>
      <c r="AT562" s="273"/>
      <c r="AU562" s="196"/>
      <c r="AV562" s="196"/>
      <c r="AW562" s="196"/>
      <c r="AX562" s="197"/>
    </row>
    <row r="563" spans="1:50" ht="22.5" customHeight="1" hidden="1">
      <c r="A563" s="845"/>
      <c r="B563" s="840"/>
      <c r="C563" s="140"/>
      <c r="D563" s="840"/>
      <c r="E563" s="125"/>
      <c r="F563" s="126"/>
      <c r="G563" s="85"/>
      <c r="H563" s="86"/>
      <c r="I563" s="86"/>
      <c r="J563" s="86"/>
      <c r="K563" s="86"/>
      <c r="L563" s="86"/>
      <c r="M563" s="86"/>
      <c r="N563" s="86"/>
      <c r="O563" s="86"/>
      <c r="P563" s="86"/>
      <c r="Q563" s="86"/>
      <c r="R563" s="86"/>
      <c r="S563" s="86"/>
      <c r="T563" s="86"/>
      <c r="U563" s="86"/>
      <c r="V563" s="86"/>
      <c r="W563" s="86"/>
      <c r="X563" s="87"/>
      <c r="Y563" s="194" t="s">
        <v>61</v>
      </c>
      <c r="Z563" s="198"/>
      <c r="AA563" s="199"/>
      <c r="AB563" s="201"/>
      <c r="AC563" s="201"/>
      <c r="AD563" s="201"/>
      <c r="AE563" s="272"/>
      <c r="AF563" s="196"/>
      <c r="AG563" s="196"/>
      <c r="AH563" s="273"/>
      <c r="AI563" s="272"/>
      <c r="AJ563" s="196"/>
      <c r="AK563" s="196"/>
      <c r="AL563" s="196"/>
      <c r="AM563" s="272"/>
      <c r="AN563" s="196"/>
      <c r="AO563" s="196"/>
      <c r="AP563" s="273"/>
      <c r="AQ563" s="272"/>
      <c r="AR563" s="196"/>
      <c r="AS563" s="196"/>
      <c r="AT563" s="273"/>
      <c r="AU563" s="196"/>
      <c r="AV563" s="196"/>
      <c r="AW563" s="196"/>
      <c r="AX563" s="197"/>
    </row>
    <row r="564" spans="1:50" ht="22.5" customHeight="1" hidden="1">
      <c r="A564" s="845"/>
      <c r="B564" s="840"/>
      <c r="C564" s="140"/>
      <c r="D564" s="840"/>
      <c r="E564" s="125"/>
      <c r="F564" s="126"/>
      <c r="G564" s="88"/>
      <c r="H564" s="89"/>
      <c r="I564" s="89"/>
      <c r="J564" s="89"/>
      <c r="K564" s="89"/>
      <c r="L564" s="89"/>
      <c r="M564" s="89"/>
      <c r="N564" s="89"/>
      <c r="O564" s="89"/>
      <c r="P564" s="89"/>
      <c r="Q564" s="89"/>
      <c r="R564" s="89"/>
      <c r="S564" s="89"/>
      <c r="T564" s="89"/>
      <c r="U564" s="89"/>
      <c r="V564" s="89"/>
      <c r="W564" s="89"/>
      <c r="X564" s="90"/>
      <c r="Y564" s="194" t="s">
        <v>15</v>
      </c>
      <c r="Z564" s="198"/>
      <c r="AA564" s="199"/>
      <c r="AB564" s="386" t="s">
        <v>16</v>
      </c>
      <c r="AC564" s="386"/>
      <c r="AD564" s="386"/>
      <c r="AE564" s="272"/>
      <c r="AF564" s="196"/>
      <c r="AG564" s="196"/>
      <c r="AH564" s="273"/>
      <c r="AI564" s="272"/>
      <c r="AJ564" s="196"/>
      <c r="AK564" s="196"/>
      <c r="AL564" s="196"/>
      <c r="AM564" s="272"/>
      <c r="AN564" s="196"/>
      <c r="AO564" s="196"/>
      <c r="AP564" s="273"/>
      <c r="AQ564" s="272"/>
      <c r="AR564" s="196"/>
      <c r="AS564" s="196"/>
      <c r="AT564" s="273"/>
      <c r="AU564" s="196"/>
      <c r="AV564" s="196"/>
      <c r="AW564" s="196"/>
      <c r="AX564" s="197"/>
    </row>
    <row r="565" spans="1:50" ht="18.75" customHeight="1" hidden="1">
      <c r="A565" s="845"/>
      <c r="B565" s="840"/>
      <c r="C565" s="140"/>
      <c r="D565" s="840"/>
      <c r="E565" s="125" t="s">
        <v>348</v>
      </c>
      <c r="F565" s="126"/>
      <c r="G565" s="76" t="s">
        <v>344</v>
      </c>
      <c r="H565" s="127"/>
      <c r="I565" s="127"/>
      <c r="J565" s="127"/>
      <c r="K565" s="127"/>
      <c r="L565" s="127"/>
      <c r="M565" s="127"/>
      <c r="N565" s="127"/>
      <c r="O565" s="127"/>
      <c r="P565" s="127"/>
      <c r="Q565" s="127"/>
      <c r="R565" s="127"/>
      <c r="S565" s="127"/>
      <c r="T565" s="127"/>
      <c r="U565" s="127"/>
      <c r="V565" s="127"/>
      <c r="W565" s="127"/>
      <c r="X565" s="128"/>
      <c r="Y565" s="132"/>
      <c r="Z565" s="133"/>
      <c r="AA565" s="134"/>
      <c r="AB565" s="159" t="s">
        <v>12</v>
      </c>
      <c r="AC565" s="127"/>
      <c r="AD565" s="128"/>
      <c r="AE565" s="634" t="s">
        <v>345</v>
      </c>
      <c r="AF565" s="635"/>
      <c r="AG565" s="635"/>
      <c r="AH565" s="636"/>
      <c r="AI565" s="158" t="s">
        <v>325</v>
      </c>
      <c r="AJ565" s="158"/>
      <c r="AK565" s="158"/>
      <c r="AL565" s="159"/>
      <c r="AM565" s="158" t="s">
        <v>332</v>
      </c>
      <c r="AN565" s="158"/>
      <c r="AO565" s="158"/>
      <c r="AP565" s="159"/>
      <c r="AQ565" s="159" t="s">
        <v>321</v>
      </c>
      <c r="AR565" s="127"/>
      <c r="AS565" s="127"/>
      <c r="AT565" s="128"/>
      <c r="AU565" s="77" t="s">
        <v>262</v>
      </c>
      <c r="AV565" s="77"/>
      <c r="AW565" s="77"/>
      <c r="AX565" s="110"/>
    </row>
    <row r="566" spans="1:50" ht="18.75" customHeight="1" hidden="1">
      <c r="A566" s="845"/>
      <c r="B566" s="840"/>
      <c r="C566" s="140"/>
      <c r="D566" s="840"/>
      <c r="E566" s="125"/>
      <c r="F566" s="126"/>
      <c r="G566" s="129"/>
      <c r="H566" s="130"/>
      <c r="I566" s="130"/>
      <c r="J566" s="130"/>
      <c r="K566" s="130"/>
      <c r="L566" s="130"/>
      <c r="M566" s="130"/>
      <c r="N566" s="130"/>
      <c r="O566" s="130"/>
      <c r="P566" s="130"/>
      <c r="Q566" s="130"/>
      <c r="R566" s="130"/>
      <c r="S566" s="130"/>
      <c r="T566" s="130"/>
      <c r="U566" s="130"/>
      <c r="V566" s="130"/>
      <c r="W566" s="130"/>
      <c r="X566" s="131"/>
      <c r="Y566" s="132"/>
      <c r="Z566" s="133"/>
      <c r="AA566" s="134"/>
      <c r="AB566" s="161"/>
      <c r="AC566" s="130"/>
      <c r="AD566" s="131"/>
      <c r="AE566" s="162"/>
      <c r="AF566" s="162"/>
      <c r="AG566" s="130" t="s">
        <v>322</v>
      </c>
      <c r="AH566" s="131"/>
      <c r="AI566" s="160"/>
      <c r="AJ566" s="160"/>
      <c r="AK566" s="160"/>
      <c r="AL566" s="161"/>
      <c r="AM566" s="160"/>
      <c r="AN566" s="160"/>
      <c r="AO566" s="160"/>
      <c r="AP566" s="161"/>
      <c r="AQ566" s="178"/>
      <c r="AR566" s="162"/>
      <c r="AS566" s="130" t="s">
        <v>322</v>
      </c>
      <c r="AT566" s="131"/>
      <c r="AU566" s="162"/>
      <c r="AV566" s="162"/>
      <c r="AW566" s="130" t="s">
        <v>310</v>
      </c>
      <c r="AX566" s="179"/>
    </row>
    <row r="567" spans="1:50" ht="22.5" customHeight="1" hidden="1">
      <c r="A567" s="845"/>
      <c r="B567" s="840"/>
      <c r="C567" s="140"/>
      <c r="D567" s="840"/>
      <c r="E567" s="125"/>
      <c r="F567" s="126"/>
      <c r="G567" s="82"/>
      <c r="H567" s="83"/>
      <c r="I567" s="83"/>
      <c r="J567" s="83"/>
      <c r="K567" s="83"/>
      <c r="L567" s="83"/>
      <c r="M567" s="83"/>
      <c r="N567" s="83"/>
      <c r="O567" s="83"/>
      <c r="P567" s="83"/>
      <c r="Q567" s="83"/>
      <c r="R567" s="83"/>
      <c r="S567" s="83"/>
      <c r="T567" s="83"/>
      <c r="U567" s="83"/>
      <c r="V567" s="83"/>
      <c r="W567" s="83"/>
      <c r="X567" s="84"/>
      <c r="Y567" s="172" t="s">
        <v>14</v>
      </c>
      <c r="Z567" s="173"/>
      <c r="AA567" s="174"/>
      <c r="AB567" s="200"/>
      <c r="AC567" s="200"/>
      <c r="AD567" s="200"/>
      <c r="AE567" s="272"/>
      <c r="AF567" s="196"/>
      <c r="AG567" s="196"/>
      <c r="AH567" s="196"/>
      <c r="AI567" s="272"/>
      <c r="AJ567" s="196"/>
      <c r="AK567" s="196"/>
      <c r="AL567" s="196"/>
      <c r="AM567" s="272"/>
      <c r="AN567" s="196"/>
      <c r="AO567" s="196"/>
      <c r="AP567" s="273"/>
      <c r="AQ567" s="272"/>
      <c r="AR567" s="196"/>
      <c r="AS567" s="196"/>
      <c r="AT567" s="273"/>
      <c r="AU567" s="196"/>
      <c r="AV567" s="196"/>
      <c r="AW567" s="196"/>
      <c r="AX567" s="197"/>
    </row>
    <row r="568" spans="1:50" ht="22.5" customHeight="1" hidden="1">
      <c r="A568" s="845"/>
      <c r="B568" s="840"/>
      <c r="C568" s="140"/>
      <c r="D568" s="840"/>
      <c r="E568" s="125"/>
      <c r="F568" s="126"/>
      <c r="G568" s="85"/>
      <c r="H568" s="86"/>
      <c r="I568" s="86"/>
      <c r="J568" s="86"/>
      <c r="K568" s="86"/>
      <c r="L568" s="86"/>
      <c r="M568" s="86"/>
      <c r="N568" s="86"/>
      <c r="O568" s="86"/>
      <c r="P568" s="86"/>
      <c r="Q568" s="86"/>
      <c r="R568" s="86"/>
      <c r="S568" s="86"/>
      <c r="T568" s="86"/>
      <c r="U568" s="86"/>
      <c r="V568" s="86"/>
      <c r="W568" s="86"/>
      <c r="X568" s="87"/>
      <c r="Y568" s="194" t="s">
        <v>61</v>
      </c>
      <c r="Z568" s="198"/>
      <c r="AA568" s="199"/>
      <c r="AB568" s="201"/>
      <c r="AC568" s="201"/>
      <c r="AD568" s="201"/>
      <c r="AE568" s="272"/>
      <c r="AF568" s="196"/>
      <c r="AG568" s="196"/>
      <c r="AH568" s="273"/>
      <c r="AI568" s="272"/>
      <c r="AJ568" s="196"/>
      <c r="AK568" s="196"/>
      <c r="AL568" s="196"/>
      <c r="AM568" s="272"/>
      <c r="AN568" s="196"/>
      <c r="AO568" s="196"/>
      <c r="AP568" s="273"/>
      <c r="AQ568" s="272"/>
      <c r="AR568" s="196"/>
      <c r="AS568" s="196"/>
      <c r="AT568" s="273"/>
      <c r="AU568" s="196"/>
      <c r="AV568" s="196"/>
      <c r="AW568" s="196"/>
      <c r="AX568" s="197"/>
    </row>
    <row r="569" spans="1:50" ht="22.5" customHeight="1" hidden="1">
      <c r="A569" s="845"/>
      <c r="B569" s="840"/>
      <c r="C569" s="140"/>
      <c r="D569" s="840"/>
      <c r="E569" s="125"/>
      <c r="F569" s="126"/>
      <c r="G569" s="88"/>
      <c r="H569" s="89"/>
      <c r="I569" s="89"/>
      <c r="J569" s="89"/>
      <c r="K569" s="89"/>
      <c r="L569" s="89"/>
      <c r="M569" s="89"/>
      <c r="N569" s="89"/>
      <c r="O569" s="89"/>
      <c r="P569" s="89"/>
      <c r="Q569" s="89"/>
      <c r="R569" s="89"/>
      <c r="S569" s="89"/>
      <c r="T569" s="89"/>
      <c r="U569" s="89"/>
      <c r="V569" s="89"/>
      <c r="W569" s="89"/>
      <c r="X569" s="90"/>
      <c r="Y569" s="194" t="s">
        <v>15</v>
      </c>
      <c r="Z569" s="198"/>
      <c r="AA569" s="199"/>
      <c r="AB569" s="386" t="s">
        <v>16</v>
      </c>
      <c r="AC569" s="386"/>
      <c r="AD569" s="386"/>
      <c r="AE569" s="272"/>
      <c r="AF569" s="196"/>
      <c r="AG569" s="196"/>
      <c r="AH569" s="273"/>
      <c r="AI569" s="272"/>
      <c r="AJ569" s="196"/>
      <c r="AK569" s="196"/>
      <c r="AL569" s="196"/>
      <c r="AM569" s="272"/>
      <c r="AN569" s="196"/>
      <c r="AO569" s="196"/>
      <c r="AP569" s="273"/>
      <c r="AQ569" s="272"/>
      <c r="AR569" s="196"/>
      <c r="AS569" s="196"/>
      <c r="AT569" s="273"/>
      <c r="AU569" s="196"/>
      <c r="AV569" s="196"/>
      <c r="AW569" s="196"/>
      <c r="AX569" s="197"/>
    </row>
    <row r="570" spans="1:50" ht="22.5" customHeight="1" hidden="1">
      <c r="A570" s="845"/>
      <c r="B570" s="840"/>
      <c r="C570" s="140"/>
      <c r="D570" s="840"/>
      <c r="E570" s="135" t="s">
        <v>369</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customHeight="1" hidden="1">
      <c r="A571" s="845"/>
      <c r="B571" s="840"/>
      <c r="C571" s="140"/>
      <c r="D571" s="840"/>
      <c r="E571" s="104"/>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5"/>
    </row>
    <row r="572" spans="1:50" ht="22.5" customHeight="1" hidden="1">
      <c r="A572" s="845"/>
      <c r="B572" s="840"/>
      <c r="C572" s="140"/>
      <c r="D572" s="840"/>
      <c r="E572" s="106"/>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7"/>
    </row>
    <row r="573" spans="1:50" ht="34.5" customHeight="1" hidden="1">
      <c r="A573" s="845"/>
      <c r="B573" s="840"/>
      <c r="C573" s="140"/>
      <c r="D573" s="840"/>
      <c r="E573" s="180" t="s">
        <v>320</v>
      </c>
      <c r="F573" s="185"/>
      <c r="G573" s="767" t="s">
        <v>360</v>
      </c>
      <c r="H573" s="136"/>
      <c r="I573" s="136"/>
      <c r="J573" s="768"/>
      <c r="K573" s="769"/>
      <c r="L573" s="769"/>
      <c r="M573" s="769"/>
      <c r="N573" s="769"/>
      <c r="O573" s="769"/>
      <c r="P573" s="769"/>
      <c r="Q573" s="769"/>
      <c r="R573" s="769"/>
      <c r="S573" s="769"/>
      <c r="T573" s="770"/>
      <c r="U573" s="769"/>
      <c r="V573" s="769"/>
      <c r="W573" s="769"/>
      <c r="X573" s="769"/>
      <c r="Y573" s="769"/>
      <c r="Z573" s="769"/>
      <c r="AA573" s="769"/>
      <c r="AB573" s="769"/>
      <c r="AC573" s="769"/>
      <c r="AD573" s="769"/>
      <c r="AE573" s="769"/>
      <c r="AF573" s="769"/>
      <c r="AG573" s="769"/>
      <c r="AH573" s="769"/>
      <c r="AI573" s="769"/>
      <c r="AJ573" s="769"/>
      <c r="AK573" s="769"/>
      <c r="AL573" s="769"/>
      <c r="AM573" s="769"/>
      <c r="AN573" s="769"/>
      <c r="AO573" s="769"/>
      <c r="AP573" s="769"/>
      <c r="AQ573" s="769"/>
      <c r="AR573" s="769"/>
      <c r="AS573" s="769"/>
      <c r="AT573" s="769"/>
      <c r="AU573" s="769"/>
      <c r="AV573" s="769"/>
      <c r="AW573" s="769"/>
      <c r="AX573" s="847"/>
    </row>
    <row r="574" spans="1:50" ht="18.75" customHeight="1" hidden="1">
      <c r="A574" s="845"/>
      <c r="B574" s="840"/>
      <c r="C574" s="140"/>
      <c r="D574" s="840"/>
      <c r="E574" s="125" t="s">
        <v>347</v>
      </c>
      <c r="F574" s="126"/>
      <c r="G574" s="76" t="s">
        <v>343</v>
      </c>
      <c r="H574" s="127"/>
      <c r="I574" s="127"/>
      <c r="J574" s="127"/>
      <c r="K574" s="127"/>
      <c r="L574" s="127"/>
      <c r="M574" s="127"/>
      <c r="N574" s="127"/>
      <c r="O574" s="127"/>
      <c r="P574" s="127"/>
      <c r="Q574" s="127"/>
      <c r="R574" s="127"/>
      <c r="S574" s="127"/>
      <c r="T574" s="127"/>
      <c r="U574" s="127"/>
      <c r="V574" s="127"/>
      <c r="W574" s="127"/>
      <c r="X574" s="128"/>
      <c r="Y574" s="132"/>
      <c r="Z574" s="133"/>
      <c r="AA574" s="134"/>
      <c r="AB574" s="159" t="s">
        <v>12</v>
      </c>
      <c r="AC574" s="127"/>
      <c r="AD574" s="128"/>
      <c r="AE574" s="634" t="s">
        <v>345</v>
      </c>
      <c r="AF574" s="635"/>
      <c r="AG574" s="635"/>
      <c r="AH574" s="636"/>
      <c r="AI574" s="158" t="s">
        <v>325</v>
      </c>
      <c r="AJ574" s="158"/>
      <c r="AK574" s="158"/>
      <c r="AL574" s="159"/>
      <c r="AM574" s="158" t="s">
        <v>332</v>
      </c>
      <c r="AN574" s="158"/>
      <c r="AO574" s="158"/>
      <c r="AP574" s="159"/>
      <c r="AQ574" s="159" t="s">
        <v>321</v>
      </c>
      <c r="AR574" s="127"/>
      <c r="AS574" s="127"/>
      <c r="AT574" s="128"/>
      <c r="AU574" s="77" t="s">
        <v>262</v>
      </c>
      <c r="AV574" s="77"/>
      <c r="AW574" s="77"/>
      <c r="AX574" s="110"/>
    </row>
    <row r="575" spans="1:50" ht="18.75" customHeight="1" hidden="1">
      <c r="A575" s="845"/>
      <c r="B575" s="840"/>
      <c r="C575" s="140"/>
      <c r="D575" s="840"/>
      <c r="E575" s="125"/>
      <c r="F575" s="126"/>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61"/>
      <c r="AC575" s="130"/>
      <c r="AD575" s="131"/>
      <c r="AE575" s="162"/>
      <c r="AF575" s="162"/>
      <c r="AG575" s="130" t="s">
        <v>322</v>
      </c>
      <c r="AH575" s="131"/>
      <c r="AI575" s="160"/>
      <c r="AJ575" s="160"/>
      <c r="AK575" s="160"/>
      <c r="AL575" s="161"/>
      <c r="AM575" s="160"/>
      <c r="AN575" s="160"/>
      <c r="AO575" s="160"/>
      <c r="AP575" s="161"/>
      <c r="AQ575" s="178"/>
      <c r="AR575" s="162"/>
      <c r="AS575" s="130" t="s">
        <v>322</v>
      </c>
      <c r="AT575" s="131"/>
      <c r="AU575" s="162"/>
      <c r="AV575" s="162"/>
      <c r="AW575" s="130" t="s">
        <v>310</v>
      </c>
      <c r="AX575" s="179"/>
    </row>
    <row r="576" spans="1:50" ht="22.5" customHeight="1" hidden="1">
      <c r="A576" s="845"/>
      <c r="B576" s="840"/>
      <c r="C576" s="140"/>
      <c r="D576" s="840"/>
      <c r="E576" s="125"/>
      <c r="F576" s="126"/>
      <c r="G576" s="82"/>
      <c r="H576" s="83"/>
      <c r="I576" s="83"/>
      <c r="J576" s="83"/>
      <c r="K576" s="83"/>
      <c r="L576" s="83"/>
      <c r="M576" s="83"/>
      <c r="N576" s="83"/>
      <c r="O576" s="83"/>
      <c r="P576" s="83"/>
      <c r="Q576" s="83"/>
      <c r="R576" s="83"/>
      <c r="S576" s="83"/>
      <c r="T576" s="83"/>
      <c r="U576" s="83"/>
      <c r="V576" s="83"/>
      <c r="W576" s="83"/>
      <c r="X576" s="84"/>
      <c r="Y576" s="172" t="s">
        <v>14</v>
      </c>
      <c r="Z576" s="173"/>
      <c r="AA576" s="174"/>
      <c r="AB576" s="200"/>
      <c r="AC576" s="200"/>
      <c r="AD576" s="200"/>
      <c r="AE576" s="272"/>
      <c r="AF576" s="196"/>
      <c r="AG576" s="196"/>
      <c r="AH576" s="196"/>
      <c r="AI576" s="272"/>
      <c r="AJ576" s="196"/>
      <c r="AK576" s="196"/>
      <c r="AL576" s="196"/>
      <c r="AM576" s="272"/>
      <c r="AN576" s="196"/>
      <c r="AO576" s="196"/>
      <c r="AP576" s="273"/>
      <c r="AQ576" s="272"/>
      <c r="AR576" s="196"/>
      <c r="AS576" s="196"/>
      <c r="AT576" s="273"/>
      <c r="AU576" s="196"/>
      <c r="AV576" s="196"/>
      <c r="AW576" s="196"/>
      <c r="AX576" s="197"/>
    </row>
    <row r="577" spans="1:50" ht="22.5" customHeight="1" hidden="1">
      <c r="A577" s="845"/>
      <c r="B577" s="840"/>
      <c r="C577" s="140"/>
      <c r="D577" s="840"/>
      <c r="E577" s="125"/>
      <c r="F577" s="126"/>
      <c r="G577" s="85"/>
      <c r="H577" s="86"/>
      <c r="I577" s="86"/>
      <c r="J577" s="86"/>
      <c r="K577" s="86"/>
      <c r="L577" s="86"/>
      <c r="M577" s="86"/>
      <c r="N577" s="86"/>
      <c r="O577" s="86"/>
      <c r="P577" s="86"/>
      <c r="Q577" s="86"/>
      <c r="R577" s="86"/>
      <c r="S577" s="86"/>
      <c r="T577" s="86"/>
      <c r="U577" s="86"/>
      <c r="V577" s="86"/>
      <c r="W577" s="86"/>
      <c r="X577" s="87"/>
      <c r="Y577" s="194" t="s">
        <v>61</v>
      </c>
      <c r="Z577" s="198"/>
      <c r="AA577" s="199"/>
      <c r="AB577" s="201"/>
      <c r="AC577" s="201"/>
      <c r="AD577" s="201"/>
      <c r="AE577" s="272"/>
      <c r="AF577" s="196"/>
      <c r="AG577" s="196"/>
      <c r="AH577" s="273"/>
      <c r="AI577" s="272"/>
      <c r="AJ577" s="196"/>
      <c r="AK577" s="196"/>
      <c r="AL577" s="196"/>
      <c r="AM577" s="272"/>
      <c r="AN577" s="196"/>
      <c r="AO577" s="196"/>
      <c r="AP577" s="273"/>
      <c r="AQ577" s="272"/>
      <c r="AR577" s="196"/>
      <c r="AS577" s="196"/>
      <c r="AT577" s="273"/>
      <c r="AU577" s="196"/>
      <c r="AV577" s="196"/>
      <c r="AW577" s="196"/>
      <c r="AX577" s="197"/>
    </row>
    <row r="578" spans="1:50" ht="22.5" customHeight="1" hidden="1">
      <c r="A578" s="845"/>
      <c r="B578" s="840"/>
      <c r="C578" s="140"/>
      <c r="D578" s="840"/>
      <c r="E578" s="125"/>
      <c r="F578" s="126"/>
      <c r="G578" s="88"/>
      <c r="H578" s="89"/>
      <c r="I578" s="89"/>
      <c r="J578" s="89"/>
      <c r="K578" s="89"/>
      <c r="L578" s="89"/>
      <c r="M578" s="89"/>
      <c r="N578" s="89"/>
      <c r="O578" s="89"/>
      <c r="P578" s="89"/>
      <c r="Q578" s="89"/>
      <c r="R578" s="89"/>
      <c r="S578" s="89"/>
      <c r="T578" s="89"/>
      <c r="U578" s="89"/>
      <c r="V578" s="89"/>
      <c r="W578" s="89"/>
      <c r="X578" s="90"/>
      <c r="Y578" s="194" t="s">
        <v>15</v>
      </c>
      <c r="Z578" s="198"/>
      <c r="AA578" s="199"/>
      <c r="AB578" s="386" t="s">
        <v>16</v>
      </c>
      <c r="AC578" s="386"/>
      <c r="AD578" s="386"/>
      <c r="AE578" s="272"/>
      <c r="AF578" s="196"/>
      <c r="AG578" s="196"/>
      <c r="AH578" s="273"/>
      <c r="AI578" s="272"/>
      <c r="AJ578" s="196"/>
      <c r="AK578" s="196"/>
      <c r="AL578" s="196"/>
      <c r="AM578" s="272"/>
      <c r="AN578" s="196"/>
      <c r="AO578" s="196"/>
      <c r="AP578" s="273"/>
      <c r="AQ578" s="272"/>
      <c r="AR578" s="196"/>
      <c r="AS578" s="196"/>
      <c r="AT578" s="273"/>
      <c r="AU578" s="196"/>
      <c r="AV578" s="196"/>
      <c r="AW578" s="196"/>
      <c r="AX578" s="197"/>
    </row>
    <row r="579" spans="1:50" ht="18.75" customHeight="1" hidden="1">
      <c r="A579" s="845"/>
      <c r="B579" s="840"/>
      <c r="C579" s="140"/>
      <c r="D579" s="840"/>
      <c r="E579" s="125" t="s">
        <v>347</v>
      </c>
      <c r="F579" s="126"/>
      <c r="G579" s="76" t="s">
        <v>343</v>
      </c>
      <c r="H579" s="127"/>
      <c r="I579" s="127"/>
      <c r="J579" s="127"/>
      <c r="K579" s="127"/>
      <c r="L579" s="127"/>
      <c r="M579" s="127"/>
      <c r="N579" s="127"/>
      <c r="O579" s="127"/>
      <c r="P579" s="127"/>
      <c r="Q579" s="127"/>
      <c r="R579" s="127"/>
      <c r="S579" s="127"/>
      <c r="T579" s="127"/>
      <c r="U579" s="127"/>
      <c r="V579" s="127"/>
      <c r="W579" s="127"/>
      <c r="X579" s="128"/>
      <c r="Y579" s="132"/>
      <c r="Z579" s="133"/>
      <c r="AA579" s="134"/>
      <c r="AB579" s="159" t="s">
        <v>12</v>
      </c>
      <c r="AC579" s="127"/>
      <c r="AD579" s="128"/>
      <c r="AE579" s="634" t="s">
        <v>345</v>
      </c>
      <c r="AF579" s="635"/>
      <c r="AG579" s="635"/>
      <c r="AH579" s="636"/>
      <c r="AI579" s="158" t="s">
        <v>325</v>
      </c>
      <c r="AJ579" s="158"/>
      <c r="AK579" s="158"/>
      <c r="AL579" s="159"/>
      <c r="AM579" s="158" t="s">
        <v>332</v>
      </c>
      <c r="AN579" s="158"/>
      <c r="AO579" s="158"/>
      <c r="AP579" s="159"/>
      <c r="AQ579" s="159" t="s">
        <v>321</v>
      </c>
      <c r="AR579" s="127"/>
      <c r="AS579" s="127"/>
      <c r="AT579" s="128"/>
      <c r="AU579" s="77" t="s">
        <v>262</v>
      </c>
      <c r="AV579" s="77"/>
      <c r="AW579" s="77"/>
      <c r="AX579" s="110"/>
    </row>
    <row r="580" spans="1:50" ht="18.75" customHeight="1" hidden="1">
      <c r="A580" s="845"/>
      <c r="B580" s="840"/>
      <c r="C580" s="140"/>
      <c r="D580" s="840"/>
      <c r="E580" s="125"/>
      <c r="F580" s="126"/>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61"/>
      <c r="AC580" s="130"/>
      <c r="AD580" s="131"/>
      <c r="AE580" s="162"/>
      <c r="AF580" s="162"/>
      <c r="AG580" s="130" t="s">
        <v>322</v>
      </c>
      <c r="AH580" s="131"/>
      <c r="AI580" s="160"/>
      <c r="AJ580" s="160"/>
      <c r="AK580" s="160"/>
      <c r="AL580" s="161"/>
      <c r="AM580" s="160"/>
      <c r="AN580" s="160"/>
      <c r="AO580" s="160"/>
      <c r="AP580" s="161"/>
      <c r="AQ580" s="178"/>
      <c r="AR580" s="162"/>
      <c r="AS580" s="130" t="s">
        <v>322</v>
      </c>
      <c r="AT580" s="131"/>
      <c r="AU580" s="162"/>
      <c r="AV580" s="162"/>
      <c r="AW580" s="130" t="s">
        <v>310</v>
      </c>
      <c r="AX580" s="179"/>
    </row>
    <row r="581" spans="1:50" ht="22.5" customHeight="1" hidden="1">
      <c r="A581" s="845"/>
      <c r="B581" s="840"/>
      <c r="C581" s="140"/>
      <c r="D581" s="840"/>
      <c r="E581" s="125"/>
      <c r="F581" s="126"/>
      <c r="G581" s="82"/>
      <c r="H581" s="83"/>
      <c r="I581" s="83"/>
      <c r="J581" s="83"/>
      <c r="K581" s="83"/>
      <c r="L581" s="83"/>
      <c r="M581" s="83"/>
      <c r="N581" s="83"/>
      <c r="O581" s="83"/>
      <c r="P581" s="83"/>
      <c r="Q581" s="83"/>
      <c r="R581" s="83"/>
      <c r="S581" s="83"/>
      <c r="T581" s="83"/>
      <c r="U581" s="83"/>
      <c r="V581" s="83"/>
      <c r="W581" s="83"/>
      <c r="X581" s="84"/>
      <c r="Y581" s="172" t="s">
        <v>14</v>
      </c>
      <c r="Z581" s="173"/>
      <c r="AA581" s="174"/>
      <c r="AB581" s="200"/>
      <c r="AC581" s="200"/>
      <c r="AD581" s="200"/>
      <c r="AE581" s="272"/>
      <c r="AF581" s="196"/>
      <c r="AG581" s="196"/>
      <c r="AH581" s="196"/>
      <c r="AI581" s="272"/>
      <c r="AJ581" s="196"/>
      <c r="AK581" s="196"/>
      <c r="AL581" s="196"/>
      <c r="AM581" s="272"/>
      <c r="AN581" s="196"/>
      <c r="AO581" s="196"/>
      <c r="AP581" s="273"/>
      <c r="AQ581" s="272"/>
      <c r="AR581" s="196"/>
      <c r="AS581" s="196"/>
      <c r="AT581" s="273"/>
      <c r="AU581" s="196"/>
      <c r="AV581" s="196"/>
      <c r="AW581" s="196"/>
      <c r="AX581" s="197"/>
    </row>
    <row r="582" spans="1:50" ht="22.5" customHeight="1" hidden="1">
      <c r="A582" s="845"/>
      <c r="B582" s="840"/>
      <c r="C582" s="140"/>
      <c r="D582" s="840"/>
      <c r="E582" s="125"/>
      <c r="F582" s="126"/>
      <c r="G582" s="85"/>
      <c r="H582" s="86"/>
      <c r="I582" s="86"/>
      <c r="J582" s="86"/>
      <c r="K582" s="86"/>
      <c r="L582" s="86"/>
      <c r="M582" s="86"/>
      <c r="N582" s="86"/>
      <c r="O582" s="86"/>
      <c r="P582" s="86"/>
      <c r="Q582" s="86"/>
      <c r="R582" s="86"/>
      <c r="S582" s="86"/>
      <c r="T582" s="86"/>
      <c r="U582" s="86"/>
      <c r="V582" s="86"/>
      <c r="W582" s="86"/>
      <c r="X582" s="87"/>
      <c r="Y582" s="194" t="s">
        <v>61</v>
      </c>
      <c r="Z582" s="198"/>
      <c r="AA582" s="199"/>
      <c r="AB582" s="201"/>
      <c r="AC582" s="201"/>
      <c r="AD582" s="201"/>
      <c r="AE582" s="272"/>
      <c r="AF582" s="196"/>
      <c r="AG582" s="196"/>
      <c r="AH582" s="273"/>
      <c r="AI582" s="272"/>
      <c r="AJ582" s="196"/>
      <c r="AK582" s="196"/>
      <c r="AL582" s="196"/>
      <c r="AM582" s="272"/>
      <c r="AN582" s="196"/>
      <c r="AO582" s="196"/>
      <c r="AP582" s="273"/>
      <c r="AQ582" s="272"/>
      <c r="AR582" s="196"/>
      <c r="AS582" s="196"/>
      <c r="AT582" s="273"/>
      <c r="AU582" s="196"/>
      <c r="AV582" s="196"/>
      <c r="AW582" s="196"/>
      <c r="AX582" s="197"/>
    </row>
    <row r="583" spans="1:50" ht="22.5" customHeight="1" hidden="1">
      <c r="A583" s="845"/>
      <c r="B583" s="840"/>
      <c r="C583" s="140"/>
      <c r="D583" s="840"/>
      <c r="E583" s="125"/>
      <c r="F583" s="126"/>
      <c r="G583" s="88"/>
      <c r="H583" s="89"/>
      <c r="I583" s="89"/>
      <c r="J583" s="89"/>
      <c r="K583" s="89"/>
      <c r="L583" s="89"/>
      <c r="M583" s="89"/>
      <c r="N583" s="89"/>
      <c r="O583" s="89"/>
      <c r="P583" s="89"/>
      <c r="Q583" s="89"/>
      <c r="R583" s="89"/>
      <c r="S583" s="89"/>
      <c r="T583" s="89"/>
      <c r="U583" s="89"/>
      <c r="V583" s="89"/>
      <c r="W583" s="89"/>
      <c r="X583" s="90"/>
      <c r="Y583" s="194" t="s">
        <v>15</v>
      </c>
      <c r="Z583" s="198"/>
      <c r="AA583" s="199"/>
      <c r="AB583" s="386" t="s">
        <v>16</v>
      </c>
      <c r="AC583" s="386"/>
      <c r="AD583" s="386"/>
      <c r="AE583" s="272"/>
      <c r="AF583" s="196"/>
      <c r="AG583" s="196"/>
      <c r="AH583" s="273"/>
      <c r="AI583" s="272"/>
      <c r="AJ583" s="196"/>
      <c r="AK583" s="196"/>
      <c r="AL583" s="196"/>
      <c r="AM583" s="272"/>
      <c r="AN583" s="196"/>
      <c r="AO583" s="196"/>
      <c r="AP583" s="273"/>
      <c r="AQ583" s="272"/>
      <c r="AR583" s="196"/>
      <c r="AS583" s="196"/>
      <c r="AT583" s="273"/>
      <c r="AU583" s="196"/>
      <c r="AV583" s="196"/>
      <c r="AW583" s="196"/>
      <c r="AX583" s="197"/>
    </row>
    <row r="584" spans="1:50" ht="18.75" customHeight="1" hidden="1">
      <c r="A584" s="845"/>
      <c r="B584" s="840"/>
      <c r="C584" s="140"/>
      <c r="D584" s="840"/>
      <c r="E584" s="125" t="s">
        <v>347</v>
      </c>
      <c r="F584" s="126"/>
      <c r="G584" s="76" t="s">
        <v>343</v>
      </c>
      <c r="H584" s="127"/>
      <c r="I584" s="127"/>
      <c r="J584" s="127"/>
      <c r="K584" s="127"/>
      <c r="L584" s="127"/>
      <c r="M584" s="127"/>
      <c r="N584" s="127"/>
      <c r="O584" s="127"/>
      <c r="P584" s="127"/>
      <c r="Q584" s="127"/>
      <c r="R584" s="127"/>
      <c r="S584" s="127"/>
      <c r="T584" s="127"/>
      <c r="U584" s="127"/>
      <c r="V584" s="127"/>
      <c r="W584" s="127"/>
      <c r="X584" s="128"/>
      <c r="Y584" s="132"/>
      <c r="Z584" s="133"/>
      <c r="AA584" s="134"/>
      <c r="AB584" s="159" t="s">
        <v>12</v>
      </c>
      <c r="AC584" s="127"/>
      <c r="AD584" s="128"/>
      <c r="AE584" s="634" t="s">
        <v>345</v>
      </c>
      <c r="AF584" s="635"/>
      <c r="AG584" s="635"/>
      <c r="AH584" s="636"/>
      <c r="AI584" s="158" t="s">
        <v>325</v>
      </c>
      <c r="AJ584" s="158"/>
      <c r="AK584" s="158"/>
      <c r="AL584" s="159"/>
      <c r="AM584" s="158" t="s">
        <v>332</v>
      </c>
      <c r="AN584" s="158"/>
      <c r="AO584" s="158"/>
      <c r="AP584" s="159"/>
      <c r="AQ584" s="159" t="s">
        <v>321</v>
      </c>
      <c r="AR584" s="127"/>
      <c r="AS584" s="127"/>
      <c r="AT584" s="128"/>
      <c r="AU584" s="77" t="s">
        <v>262</v>
      </c>
      <c r="AV584" s="77"/>
      <c r="AW584" s="77"/>
      <c r="AX584" s="110"/>
    </row>
    <row r="585" spans="1:50" ht="18.75" customHeight="1" hidden="1">
      <c r="A585" s="845"/>
      <c r="B585" s="840"/>
      <c r="C585" s="140"/>
      <c r="D585" s="840"/>
      <c r="E585" s="125"/>
      <c r="F585" s="126"/>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61"/>
      <c r="AC585" s="130"/>
      <c r="AD585" s="131"/>
      <c r="AE585" s="162"/>
      <c r="AF585" s="162"/>
      <c r="AG585" s="130" t="s">
        <v>322</v>
      </c>
      <c r="AH585" s="131"/>
      <c r="AI585" s="160"/>
      <c r="AJ585" s="160"/>
      <c r="AK585" s="160"/>
      <c r="AL585" s="161"/>
      <c r="AM585" s="160"/>
      <c r="AN585" s="160"/>
      <c r="AO585" s="160"/>
      <c r="AP585" s="161"/>
      <c r="AQ585" s="178"/>
      <c r="AR585" s="162"/>
      <c r="AS585" s="130" t="s">
        <v>322</v>
      </c>
      <c r="AT585" s="131"/>
      <c r="AU585" s="162"/>
      <c r="AV585" s="162"/>
      <c r="AW585" s="130" t="s">
        <v>310</v>
      </c>
      <c r="AX585" s="179"/>
    </row>
    <row r="586" spans="1:50" ht="22.5" customHeight="1" hidden="1">
      <c r="A586" s="845"/>
      <c r="B586" s="840"/>
      <c r="C586" s="140"/>
      <c r="D586" s="840"/>
      <c r="E586" s="125"/>
      <c r="F586" s="126"/>
      <c r="G586" s="82"/>
      <c r="H586" s="83"/>
      <c r="I586" s="83"/>
      <c r="J586" s="83"/>
      <c r="K586" s="83"/>
      <c r="L586" s="83"/>
      <c r="M586" s="83"/>
      <c r="N586" s="83"/>
      <c r="O586" s="83"/>
      <c r="P586" s="83"/>
      <c r="Q586" s="83"/>
      <c r="R586" s="83"/>
      <c r="S586" s="83"/>
      <c r="T586" s="83"/>
      <c r="U586" s="83"/>
      <c r="V586" s="83"/>
      <c r="W586" s="83"/>
      <c r="X586" s="84"/>
      <c r="Y586" s="172" t="s">
        <v>14</v>
      </c>
      <c r="Z586" s="173"/>
      <c r="AA586" s="174"/>
      <c r="AB586" s="200"/>
      <c r="AC586" s="200"/>
      <c r="AD586" s="200"/>
      <c r="AE586" s="272"/>
      <c r="AF586" s="196"/>
      <c r="AG586" s="196"/>
      <c r="AH586" s="196"/>
      <c r="AI586" s="272"/>
      <c r="AJ586" s="196"/>
      <c r="AK586" s="196"/>
      <c r="AL586" s="196"/>
      <c r="AM586" s="272"/>
      <c r="AN586" s="196"/>
      <c r="AO586" s="196"/>
      <c r="AP586" s="273"/>
      <c r="AQ586" s="272"/>
      <c r="AR586" s="196"/>
      <c r="AS586" s="196"/>
      <c r="AT586" s="273"/>
      <c r="AU586" s="196"/>
      <c r="AV586" s="196"/>
      <c r="AW586" s="196"/>
      <c r="AX586" s="197"/>
    </row>
    <row r="587" spans="1:50" ht="22.5" customHeight="1" hidden="1">
      <c r="A587" s="845"/>
      <c r="B587" s="840"/>
      <c r="C587" s="140"/>
      <c r="D587" s="840"/>
      <c r="E587" s="125"/>
      <c r="F587" s="126"/>
      <c r="G587" s="85"/>
      <c r="H587" s="86"/>
      <c r="I587" s="86"/>
      <c r="J587" s="86"/>
      <c r="K587" s="86"/>
      <c r="L587" s="86"/>
      <c r="M587" s="86"/>
      <c r="N587" s="86"/>
      <c r="O587" s="86"/>
      <c r="P587" s="86"/>
      <c r="Q587" s="86"/>
      <c r="R587" s="86"/>
      <c r="S587" s="86"/>
      <c r="T587" s="86"/>
      <c r="U587" s="86"/>
      <c r="V587" s="86"/>
      <c r="W587" s="86"/>
      <c r="X587" s="87"/>
      <c r="Y587" s="194" t="s">
        <v>61</v>
      </c>
      <c r="Z587" s="198"/>
      <c r="AA587" s="199"/>
      <c r="AB587" s="201"/>
      <c r="AC587" s="201"/>
      <c r="AD587" s="201"/>
      <c r="AE587" s="272"/>
      <c r="AF587" s="196"/>
      <c r="AG587" s="196"/>
      <c r="AH587" s="273"/>
      <c r="AI587" s="272"/>
      <c r="AJ587" s="196"/>
      <c r="AK587" s="196"/>
      <c r="AL587" s="196"/>
      <c r="AM587" s="272"/>
      <c r="AN587" s="196"/>
      <c r="AO587" s="196"/>
      <c r="AP587" s="273"/>
      <c r="AQ587" s="272"/>
      <c r="AR587" s="196"/>
      <c r="AS587" s="196"/>
      <c r="AT587" s="273"/>
      <c r="AU587" s="196"/>
      <c r="AV587" s="196"/>
      <c r="AW587" s="196"/>
      <c r="AX587" s="197"/>
    </row>
    <row r="588" spans="1:50" ht="22.5" customHeight="1" hidden="1">
      <c r="A588" s="845"/>
      <c r="B588" s="840"/>
      <c r="C588" s="140"/>
      <c r="D588" s="840"/>
      <c r="E588" s="125"/>
      <c r="F588" s="126"/>
      <c r="G588" s="88"/>
      <c r="H588" s="89"/>
      <c r="I588" s="89"/>
      <c r="J588" s="89"/>
      <c r="K588" s="89"/>
      <c r="L588" s="89"/>
      <c r="M588" s="89"/>
      <c r="N588" s="89"/>
      <c r="O588" s="89"/>
      <c r="P588" s="89"/>
      <c r="Q588" s="89"/>
      <c r="R588" s="89"/>
      <c r="S588" s="89"/>
      <c r="T588" s="89"/>
      <c r="U588" s="89"/>
      <c r="V588" s="89"/>
      <c r="W588" s="89"/>
      <c r="X588" s="90"/>
      <c r="Y588" s="194" t="s">
        <v>15</v>
      </c>
      <c r="Z588" s="198"/>
      <c r="AA588" s="199"/>
      <c r="AB588" s="386" t="s">
        <v>16</v>
      </c>
      <c r="AC588" s="386"/>
      <c r="AD588" s="386"/>
      <c r="AE588" s="272"/>
      <c r="AF588" s="196"/>
      <c r="AG588" s="196"/>
      <c r="AH588" s="273"/>
      <c r="AI588" s="272"/>
      <c r="AJ588" s="196"/>
      <c r="AK588" s="196"/>
      <c r="AL588" s="196"/>
      <c r="AM588" s="272"/>
      <c r="AN588" s="196"/>
      <c r="AO588" s="196"/>
      <c r="AP588" s="273"/>
      <c r="AQ588" s="272"/>
      <c r="AR588" s="196"/>
      <c r="AS588" s="196"/>
      <c r="AT588" s="273"/>
      <c r="AU588" s="196"/>
      <c r="AV588" s="196"/>
      <c r="AW588" s="196"/>
      <c r="AX588" s="197"/>
    </row>
    <row r="589" spans="1:50" ht="18.75" customHeight="1" hidden="1">
      <c r="A589" s="845"/>
      <c r="B589" s="840"/>
      <c r="C589" s="140"/>
      <c r="D589" s="840"/>
      <c r="E589" s="125" t="s">
        <v>347</v>
      </c>
      <c r="F589" s="126"/>
      <c r="G589" s="76" t="s">
        <v>343</v>
      </c>
      <c r="H589" s="127"/>
      <c r="I589" s="127"/>
      <c r="J589" s="127"/>
      <c r="K589" s="127"/>
      <c r="L589" s="127"/>
      <c r="M589" s="127"/>
      <c r="N589" s="127"/>
      <c r="O589" s="127"/>
      <c r="P589" s="127"/>
      <c r="Q589" s="127"/>
      <c r="R589" s="127"/>
      <c r="S589" s="127"/>
      <c r="T589" s="127"/>
      <c r="U589" s="127"/>
      <c r="V589" s="127"/>
      <c r="W589" s="127"/>
      <c r="X589" s="128"/>
      <c r="Y589" s="132"/>
      <c r="Z589" s="133"/>
      <c r="AA589" s="134"/>
      <c r="AB589" s="159" t="s">
        <v>12</v>
      </c>
      <c r="AC589" s="127"/>
      <c r="AD589" s="128"/>
      <c r="AE589" s="634" t="s">
        <v>345</v>
      </c>
      <c r="AF589" s="635"/>
      <c r="AG589" s="635"/>
      <c r="AH589" s="636"/>
      <c r="AI589" s="158" t="s">
        <v>325</v>
      </c>
      <c r="AJ589" s="158"/>
      <c r="AK589" s="158"/>
      <c r="AL589" s="159"/>
      <c r="AM589" s="158" t="s">
        <v>332</v>
      </c>
      <c r="AN589" s="158"/>
      <c r="AO589" s="158"/>
      <c r="AP589" s="159"/>
      <c r="AQ589" s="159" t="s">
        <v>321</v>
      </c>
      <c r="AR589" s="127"/>
      <c r="AS589" s="127"/>
      <c r="AT589" s="128"/>
      <c r="AU589" s="77" t="s">
        <v>262</v>
      </c>
      <c r="AV589" s="77"/>
      <c r="AW589" s="77"/>
      <c r="AX589" s="110"/>
    </row>
    <row r="590" spans="1:50" ht="18.75" customHeight="1" hidden="1">
      <c r="A590" s="845"/>
      <c r="B590" s="840"/>
      <c r="C590" s="140"/>
      <c r="D590" s="840"/>
      <c r="E590" s="125"/>
      <c r="F590" s="126"/>
      <c r="G590" s="129"/>
      <c r="H590" s="130"/>
      <c r="I590" s="130"/>
      <c r="J590" s="130"/>
      <c r="K590" s="130"/>
      <c r="L590" s="130"/>
      <c r="M590" s="130"/>
      <c r="N590" s="130"/>
      <c r="O590" s="130"/>
      <c r="P590" s="130"/>
      <c r="Q590" s="130"/>
      <c r="R590" s="130"/>
      <c r="S590" s="130"/>
      <c r="T590" s="130"/>
      <c r="U590" s="130"/>
      <c r="V590" s="130"/>
      <c r="W590" s="130"/>
      <c r="X590" s="131"/>
      <c r="Y590" s="132"/>
      <c r="Z590" s="133"/>
      <c r="AA590" s="134"/>
      <c r="AB590" s="161"/>
      <c r="AC590" s="130"/>
      <c r="AD590" s="131"/>
      <c r="AE590" s="162"/>
      <c r="AF590" s="162"/>
      <c r="AG590" s="130" t="s">
        <v>322</v>
      </c>
      <c r="AH590" s="131"/>
      <c r="AI590" s="160"/>
      <c r="AJ590" s="160"/>
      <c r="AK590" s="160"/>
      <c r="AL590" s="161"/>
      <c r="AM590" s="160"/>
      <c r="AN590" s="160"/>
      <c r="AO590" s="160"/>
      <c r="AP590" s="161"/>
      <c r="AQ590" s="178"/>
      <c r="AR590" s="162"/>
      <c r="AS590" s="130" t="s">
        <v>322</v>
      </c>
      <c r="AT590" s="131"/>
      <c r="AU590" s="162"/>
      <c r="AV590" s="162"/>
      <c r="AW590" s="130" t="s">
        <v>310</v>
      </c>
      <c r="AX590" s="179"/>
    </row>
    <row r="591" spans="1:50" ht="22.5" customHeight="1" hidden="1">
      <c r="A591" s="845"/>
      <c r="B591" s="840"/>
      <c r="C591" s="140"/>
      <c r="D591" s="840"/>
      <c r="E591" s="125"/>
      <c r="F591" s="126"/>
      <c r="G591" s="82"/>
      <c r="H591" s="83"/>
      <c r="I591" s="83"/>
      <c r="J591" s="83"/>
      <c r="K591" s="83"/>
      <c r="L591" s="83"/>
      <c r="M591" s="83"/>
      <c r="N591" s="83"/>
      <c r="O591" s="83"/>
      <c r="P591" s="83"/>
      <c r="Q591" s="83"/>
      <c r="R591" s="83"/>
      <c r="S591" s="83"/>
      <c r="T591" s="83"/>
      <c r="U591" s="83"/>
      <c r="V591" s="83"/>
      <c r="W591" s="83"/>
      <c r="X591" s="84"/>
      <c r="Y591" s="172" t="s">
        <v>14</v>
      </c>
      <c r="Z591" s="173"/>
      <c r="AA591" s="174"/>
      <c r="AB591" s="200"/>
      <c r="AC591" s="200"/>
      <c r="AD591" s="200"/>
      <c r="AE591" s="272"/>
      <c r="AF591" s="196"/>
      <c r="AG591" s="196"/>
      <c r="AH591" s="196"/>
      <c r="AI591" s="272"/>
      <c r="AJ591" s="196"/>
      <c r="AK591" s="196"/>
      <c r="AL591" s="196"/>
      <c r="AM591" s="272"/>
      <c r="AN591" s="196"/>
      <c r="AO591" s="196"/>
      <c r="AP591" s="273"/>
      <c r="AQ591" s="272"/>
      <c r="AR591" s="196"/>
      <c r="AS591" s="196"/>
      <c r="AT591" s="273"/>
      <c r="AU591" s="196"/>
      <c r="AV591" s="196"/>
      <c r="AW591" s="196"/>
      <c r="AX591" s="197"/>
    </row>
    <row r="592" spans="1:50" ht="22.5" customHeight="1" hidden="1">
      <c r="A592" s="845"/>
      <c r="B592" s="840"/>
      <c r="C592" s="140"/>
      <c r="D592" s="840"/>
      <c r="E592" s="125"/>
      <c r="F592" s="126"/>
      <c r="G592" s="85"/>
      <c r="H592" s="86"/>
      <c r="I592" s="86"/>
      <c r="J592" s="86"/>
      <c r="K592" s="86"/>
      <c r="L592" s="86"/>
      <c r="M592" s="86"/>
      <c r="N592" s="86"/>
      <c r="O592" s="86"/>
      <c r="P592" s="86"/>
      <c r="Q592" s="86"/>
      <c r="R592" s="86"/>
      <c r="S592" s="86"/>
      <c r="T592" s="86"/>
      <c r="U592" s="86"/>
      <c r="V592" s="86"/>
      <c r="W592" s="86"/>
      <c r="X592" s="87"/>
      <c r="Y592" s="194" t="s">
        <v>61</v>
      </c>
      <c r="Z592" s="198"/>
      <c r="AA592" s="199"/>
      <c r="AB592" s="201"/>
      <c r="AC592" s="201"/>
      <c r="AD592" s="201"/>
      <c r="AE592" s="272"/>
      <c r="AF592" s="196"/>
      <c r="AG592" s="196"/>
      <c r="AH592" s="273"/>
      <c r="AI592" s="272"/>
      <c r="AJ592" s="196"/>
      <c r="AK592" s="196"/>
      <c r="AL592" s="196"/>
      <c r="AM592" s="272"/>
      <c r="AN592" s="196"/>
      <c r="AO592" s="196"/>
      <c r="AP592" s="273"/>
      <c r="AQ592" s="272"/>
      <c r="AR592" s="196"/>
      <c r="AS592" s="196"/>
      <c r="AT592" s="273"/>
      <c r="AU592" s="196"/>
      <c r="AV592" s="196"/>
      <c r="AW592" s="196"/>
      <c r="AX592" s="197"/>
    </row>
    <row r="593" spans="1:50" ht="22.5" customHeight="1" hidden="1">
      <c r="A593" s="845"/>
      <c r="B593" s="840"/>
      <c r="C593" s="140"/>
      <c r="D593" s="840"/>
      <c r="E593" s="125"/>
      <c r="F593" s="126"/>
      <c r="G593" s="88"/>
      <c r="H593" s="89"/>
      <c r="I593" s="89"/>
      <c r="J593" s="89"/>
      <c r="K593" s="89"/>
      <c r="L593" s="89"/>
      <c r="M593" s="89"/>
      <c r="N593" s="89"/>
      <c r="O593" s="89"/>
      <c r="P593" s="89"/>
      <c r="Q593" s="89"/>
      <c r="R593" s="89"/>
      <c r="S593" s="89"/>
      <c r="T593" s="89"/>
      <c r="U593" s="89"/>
      <c r="V593" s="89"/>
      <c r="W593" s="89"/>
      <c r="X593" s="90"/>
      <c r="Y593" s="194" t="s">
        <v>15</v>
      </c>
      <c r="Z593" s="198"/>
      <c r="AA593" s="199"/>
      <c r="AB593" s="386" t="s">
        <v>16</v>
      </c>
      <c r="AC593" s="386"/>
      <c r="AD593" s="386"/>
      <c r="AE593" s="272"/>
      <c r="AF593" s="196"/>
      <c r="AG593" s="196"/>
      <c r="AH593" s="273"/>
      <c r="AI593" s="272"/>
      <c r="AJ593" s="196"/>
      <c r="AK593" s="196"/>
      <c r="AL593" s="196"/>
      <c r="AM593" s="272"/>
      <c r="AN593" s="196"/>
      <c r="AO593" s="196"/>
      <c r="AP593" s="273"/>
      <c r="AQ593" s="272"/>
      <c r="AR593" s="196"/>
      <c r="AS593" s="196"/>
      <c r="AT593" s="273"/>
      <c r="AU593" s="196"/>
      <c r="AV593" s="196"/>
      <c r="AW593" s="196"/>
      <c r="AX593" s="197"/>
    </row>
    <row r="594" spans="1:50" ht="18.75" customHeight="1" hidden="1">
      <c r="A594" s="845"/>
      <c r="B594" s="840"/>
      <c r="C594" s="140"/>
      <c r="D594" s="840"/>
      <c r="E594" s="125" t="s">
        <v>347</v>
      </c>
      <c r="F594" s="126"/>
      <c r="G594" s="76" t="s">
        <v>343</v>
      </c>
      <c r="H594" s="127"/>
      <c r="I594" s="127"/>
      <c r="J594" s="127"/>
      <c r="K594" s="127"/>
      <c r="L594" s="127"/>
      <c r="M594" s="127"/>
      <c r="N594" s="127"/>
      <c r="O594" s="127"/>
      <c r="P594" s="127"/>
      <c r="Q594" s="127"/>
      <c r="R594" s="127"/>
      <c r="S594" s="127"/>
      <c r="T594" s="127"/>
      <c r="U594" s="127"/>
      <c r="V594" s="127"/>
      <c r="W594" s="127"/>
      <c r="X594" s="128"/>
      <c r="Y594" s="132"/>
      <c r="Z594" s="133"/>
      <c r="AA594" s="134"/>
      <c r="AB594" s="159" t="s">
        <v>12</v>
      </c>
      <c r="AC594" s="127"/>
      <c r="AD594" s="128"/>
      <c r="AE594" s="634" t="s">
        <v>345</v>
      </c>
      <c r="AF594" s="635"/>
      <c r="AG594" s="635"/>
      <c r="AH594" s="636"/>
      <c r="AI594" s="158" t="s">
        <v>325</v>
      </c>
      <c r="AJ594" s="158"/>
      <c r="AK594" s="158"/>
      <c r="AL594" s="159"/>
      <c r="AM594" s="158" t="s">
        <v>332</v>
      </c>
      <c r="AN594" s="158"/>
      <c r="AO594" s="158"/>
      <c r="AP594" s="159"/>
      <c r="AQ594" s="159" t="s">
        <v>321</v>
      </c>
      <c r="AR594" s="127"/>
      <c r="AS594" s="127"/>
      <c r="AT594" s="128"/>
      <c r="AU594" s="77" t="s">
        <v>262</v>
      </c>
      <c r="AV594" s="77"/>
      <c r="AW594" s="77"/>
      <c r="AX594" s="110"/>
    </row>
    <row r="595" spans="1:50" ht="18.75" customHeight="1" hidden="1">
      <c r="A595" s="845"/>
      <c r="B595" s="840"/>
      <c r="C595" s="140"/>
      <c r="D595" s="840"/>
      <c r="E595" s="125"/>
      <c r="F595" s="126"/>
      <c r="G595" s="129"/>
      <c r="H595" s="130"/>
      <c r="I595" s="130"/>
      <c r="J595" s="130"/>
      <c r="K595" s="130"/>
      <c r="L595" s="130"/>
      <c r="M595" s="130"/>
      <c r="N595" s="130"/>
      <c r="O595" s="130"/>
      <c r="P595" s="130"/>
      <c r="Q595" s="130"/>
      <c r="R595" s="130"/>
      <c r="S595" s="130"/>
      <c r="T595" s="130"/>
      <c r="U595" s="130"/>
      <c r="V595" s="130"/>
      <c r="W595" s="130"/>
      <c r="X595" s="131"/>
      <c r="Y595" s="132"/>
      <c r="Z595" s="133"/>
      <c r="AA595" s="134"/>
      <c r="AB595" s="161"/>
      <c r="AC595" s="130"/>
      <c r="AD595" s="131"/>
      <c r="AE595" s="162"/>
      <c r="AF595" s="162"/>
      <c r="AG595" s="130" t="s">
        <v>322</v>
      </c>
      <c r="AH595" s="131"/>
      <c r="AI595" s="160"/>
      <c r="AJ595" s="160"/>
      <c r="AK595" s="160"/>
      <c r="AL595" s="161"/>
      <c r="AM595" s="160"/>
      <c r="AN595" s="160"/>
      <c r="AO595" s="160"/>
      <c r="AP595" s="161"/>
      <c r="AQ595" s="178"/>
      <c r="AR595" s="162"/>
      <c r="AS595" s="130" t="s">
        <v>322</v>
      </c>
      <c r="AT595" s="131"/>
      <c r="AU595" s="162"/>
      <c r="AV595" s="162"/>
      <c r="AW595" s="130" t="s">
        <v>310</v>
      </c>
      <c r="AX595" s="179"/>
    </row>
    <row r="596" spans="1:50" ht="22.5" customHeight="1" hidden="1">
      <c r="A596" s="845"/>
      <c r="B596" s="840"/>
      <c r="C596" s="140"/>
      <c r="D596" s="840"/>
      <c r="E596" s="125"/>
      <c r="F596" s="126"/>
      <c r="G596" s="82"/>
      <c r="H596" s="83"/>
      <c r="I596" s="83"/>
      <c r="J596" s="83"/>
      <c r="K596" s="83"/>
      <c r="L596" s="83"/>
      <c r="M596" s="83"/>
      <c r="N596" s="83"/>
      <c r="O596" s="83"/>
      <c r="P596" s="83"/>
      <c r="Q596" s="83"/>
      <c r="R596" s="83"/>
      <c r="S596" s="83"/>
      <c r="T596" s="83"/>
      <c r="U596" s="83"/>
      <c r="V596" s="83"/>
      <c r="W596" s="83"/>
      <c r="X596" s="84"/>
      <c r="Y596" s="172" t="s">
        <v>14</v>
      </c>
      <c r="Z596" s="173"/>
      <c r="AA596" s="174"/>
      <c r="AB596" s="200"/>
      <c r="AC596" s="200"/>
      <c r="AD596" s="200"/>
      <c r="AE596" s="272"/>
      <c r="AF596" s="196"/>
      <c r="AG596" s="196"/>
      <c r="AH596" s="196"/>
      <c r="AI596" s="272"/>
      <c r="AJ596" s="196"/>
      <c r="AK596" s="196"/>
      <c r="AL596" s="196"/>
      <c r="AM596" s="272"/>
      <c r="AN596" s="196"/>
      <c r="AO596" s="196"/>
      <c r="AP596" s="273"/>
      <c r="AQ596" s="272"/>
      <c r="AR596" s="196"/>
      <c r="AS596" s="196"/>
      <c r="AT596" s="273"/>
      <c r="AU596" s="196"/>
      <c r="AV596" s="196"/>
      <c r="AW596" s="196"/>
      <c r="AX596" s="197"/>
    </row>
    <row r="597" spans="1:50" ht="22.5" customHeight="1" hidden="1">
      <c r="A597" s="845"/>
      <c r="B597" s="840"/>
      <c r="C597" s="140"/>
      <c r="D597" s="840"/>
      <c r="E597" s="125"/>
      <c r="F597" s="126"/>
      <c r="G597" s="85"/>
      <c r="H597" s="86"/>
      <c r="I597" s="86"/>
      <c r="J597" s="86"/>
      <c r="K597" s="86"/>
      <c r="L597" s="86"/>
      <c r="M597" s="86"/>
      <c r="N597" s="86"/>
      <c r="O597" s="86"/>
      <c r="P597" s="86"/>
      <c r="Q597" s="86"/>
      <c r="R597" s="86"/>
      <c r="S597" s="86"/>
      <c r="T597" s="86"/>
      <c r="U597" s="86"/>
      <c r="V597" s="86"/>
      <c r="W597" s="86"/>
      <c r="X597" s="87"/>
      <c r="Y597" s="194" t="s">
        <v>61</v>
      </c>
      <c r="Z597" s="198"/>
      <c r="AA597" s="199"/>
      <c r="AB597" s="201"/>
      <c r="AC597" s="201"/>
      <c r="AD597" s="201"/>
      <c r="AE597" s="272"/>
      <c r="AF597" s="196"/>
      <c r="AG597" s="196"/>
      <c r="AH597" s="273"/>
      <c r="AI597" s="272"/>
      <c r="AJ597" s="196"/>
      <c r="AK597" s="196"/>
      <c r="AL597" s="196"/>
      <c r="AM597" s="272"/>
      <c r="AN597" s="196"/>
      <c r="AO597" s="196"/>
      <c r="AP597" s="273"/>
      <c r="AQ597" s="272"/>
      <c r="AR597" s="196"/>
      <c r="AS597" s="196"/>
      <c r="AT597" s="273"/>
      <c r="AU597" s="196"/>
      <c r="AV597" s="196"/>
      <c r="AW597" s="196"/>
      <c r="AX597" s="197"/>
    </row>
    <row r="598" spans="1:50" ht="22.5" customHeight="1" hidden="1">
      <c r="A598" s="845"/>
      <c r="B598" s="840"/>
      <c r="C598" s="140"/>
      <c r="D598" s="840"/>
      <c r="E598" s="125"/>
      <c r="F598" s="126"/>
      <c r="G598" s="88"/>
      <c r="H598" s="89"/>
      <c r="I598" s="89"/>
      <c r="J598" s="89"/>
      <c r="K598" s="89"/>
      <c r="L598" s="89"/>
      <c r="M598" s="89"/>
      <c r="N598" s="89"/>
      <c r="O598" s="89"/>
      <c r="P598" s="89"/>
      <c r="Q598" s="89"/>
      <c r="R598" s="89"/>
      <c r="S598" s="89"/>
      <c r="T598" s="89"/>
      <c r="U598" s="89"/>
      <c r="V598" s="89"/>
      <c r="W598" s="89"/>
      <c r="X598" s="90"/>
      <c r="Y598" s="194" t="s">
        <v>15</v>
      </c>
      <c r="Z598" s="198"/>
      <c r="AA598" s="199"/>
      <c r="AB598" s="838" t="s">
        <v>16</v>
      </c>
      <c r="AC598" s="838"/>
      <c r="AD598" s="838"/>
      <c r="AE598" s="272"/>
      <c r="AF598" s="196"/>
      <c r="AG598" s="196"/>
      <c r="AH598" s="273"/>
      <c r="AI598" s="272"/>
      <c r="AJ598" s="196"/>
      <c r="AK598" s="196"/>
      <c r="AL598" s="196"/>
      <c r="AM598" s="272"/>
      <c r="AN598" s="196"/>
      <c r="AO598" s="196"/>
      <c r="AP598" s="273"/>
      <c r="AQ598" s="272"/>
      <c r="AR598" s="196"/>
      <c r="AS598" s="196"/>
      <c r="AT598" s="273"/>
      <c r="AU598" s="196"/>
      <c r="AV598" s="196"/>
      <c r="AW598" s="196"/>
      <c r="AX598" s="197"/>
    </row>
    <row r="599" spans="1:50" ht="18.75" customHeight="1" hidden="1">
      <c r="A599" s="845"/>
      <c r="B599" s="840"/>
      <c r="C599" s="140"/>
      <c r="D599" s="840"/>
      <c r="E599" s="125" t="s">
        <v>348</v>
      </c>
      <c r="F599" s="126"/>
      <c r="G599" s="76" t="s">
        <v>344</v>
      </c>
      <c r="H599" s="127"/>
      <c r="I599" s="127"/>
      <c r="J599" s="127"/>
      <c r="K599" s="127"/>
      <c r="L599" s="127"/>
      <c r="M599" s="127"/>
      <c r="N599" s="127"/>
      <c r="O599" s="127"/>
      <c r="P599" s="127"/>
      <c r="Q599" s="127"/>
      <c r="R599" s="127"/>
      <c r="S599" s="127"/>
      <c r="T599" s="127"/>
      <c r="U599" s="127"/>
      <c r="V599" s="127"/>
      <c r="W599" s="127"/>
      <c r="X599" s="128"/>
      <c r="Y599" s="132"/>
      <c r="Z599" s="133"/>
      <c r="AA599" s="134"/>
      <c r="AB599" s="159" t="s">
        <v>12</v>
      </c>
      <c r="AC599" s="127"/>
      <c r="AD599" s="128"/>
      <c r="AE599" s="634" t="s">
        <v>345</v>
      </c>
      <c r="AF599" s="635"/>
      <c r="AG599" s="635"/>
      <c r="AH599" s="636"/>
      <c r="AI599" s="158" t="s">
        <v>325</v>
      </c>
      <c r="AJ599" s="158"/>
      <c r="AK599" s="158"/>
      <c r="AL599" s="159"/>
      <c r="AM599" s="158" t="s">
        <v>332</v>
      </c>
      <c r="AN599" s="158"/>
      <c r="AO599" s="158"/>
      <c r="AP599" s="159"/>
      <c r="AQ599" s="159" t="s">
        <v>321</v>
      </c>
      <c r="AR599" s="127"/>
      <c r="AS599" s="127"/>
      <c r="AT599" s="128"/>
      <c r="AU599" s="77" t="s">
        <v>262</v>
      </c>
      <c r="AV599" s="77"/>
      <c r="AW599" s="77"/>
      <c r="AX599" s="110"/>
    </row>
    <row r="600" spans="1:50" ht="18.75" customHeight="1" hidden="1">
      <c r="A600" s="845"/>
      <c r="B600" s="840"/>
      <c r="C600" s="140"/>
      <c r="D600" s="840"/>
      <c r="E600" s="125"/>
      <c r="F600" s="126"/>
      <c r="G600" s="129"/>
      <c r="H600" s="130"/>
      <c r="I600" s="130"/>
      <c r="J600" s="130"/>
      <c r="K600" s="130"/>
      <c r="L600" s="130"/>
      <c r="M600" s="130"/>
      <c r="N600" s="130"/>
      <c r="O600" s="130"/>
      <c r="P600" s="130"/>
      <c r="Q600" s="130"/>
      <c r="R600" s="130"/>
      <c r="S600" s="130"/>
      <c r="T600" s="130"/>
      <c r="U600" s="130"/>
      <c r="V600" s="130"/>
      <c r="W600" s="130"/>
      <c r="X600" s="131"/>
      <c r="Y600" s="132"/>
      <c r="Z600" s="133"/>
      <c r="AA600" s="134"/>
      <c r="AB600" s="161"/>
      <c r="AC600" s="130"/>
      <c r="AD600" s="131"/>
      <c r="AE600" s="162"/>
      <c r="AF600" s="162"/>
      <c r="AG600" s="130" t="s">
        <v>322</v>
      </c>
      <c r="AH600" s="131"/>
      <c r="AI600" s="160"/>
      <c r="AJ600" s="160"/>
      <c r="AK600" s="160"/>
      <c r="AL600" s="161"/>
      <c r="AM600" s="160"/>
      <c r="AN600" s="160"/>
      <c r="AO600" s="160"/>
      <c r="AP600" s="161"/>
      <c r="AQ600" s="178"/>
      <c r="AR600" s="162"/>
      <c r="AS600" s="130" t="s">
        <v>322</v>
      </c>
      <c r="AT600" s="131"/>
      <c r="AU600" s="162"/>
      <c r="AV600" s="162"/>
      <c r="AW600" s="130" t="s">
        <v>310</v>
      </c>
      <c r="AX600" s="179"/>
    </row>
    <row r="601" spans="1:50" ht="22.5" customHeight="1" hidden="1">
      <c r="A601" s="845"/>
      <c r="B601" s="840"/>
      <c r="C601" s="140"/>
      <c r="D601" s="840"/>
      <c r="E601" s="125"/>
      <c r="F601" s="126"/>
      <c r="G601" s="82"/>
      <c r="H601" s="83"/>
      <c r="I601" s="83"/>
      <c r="J601" s="83"/>
      <c r="K601" s="83"/>
      <c r="L601" s="83"/>
      <c r="M601" s="83"/>
      <c r="N601" s="83"/>
      <c r="O601" s="83"/>
      <c r="P601" s="83"/>
      <c r="Q601" s="83"/>
      <c r="R601" s="83"/>
      <c r="S601" s="83"/>
      <c r="T601" s="83"/>
      <c r="U601" s="83"/>
      <c r="V601" s="83"/>
      <c r="W601" s="83"/>
      <c r="X601" s="84"/>
      <c r="Y601" s="172" t="s">
        <v>14</v>
      </c>
      <c r="Z601" s="173"/>
      <c r="AA601" s="174"/>
      <c r="AB601" s="200"/>
      <c r="AC601" s="200"/>
      <c r="AD601" s="200"/>
      <c r="AE601" s="272"/>
      <c r="AF601" s="196"/>
      <c r="AG601" s="196"/>
      <c r="AH601" s="196"/>
      <c r="AI601" s="272"/>
      <c r="AJ601" s="196"/>
      <c r="AK601" s="196"/>
      <c r="AL601" s="196"/>
      <c r="AM601" s="272"/>
      <c r="AN601" s="196"/>
      <c r="AO601" s="196"/>
      <c r="AP601" s="273"/>
      <c r="AQ601" s="272"/>
      <c r="AR601" s="196"/>
      <c r="AS601" s="196"/>
      <c r="AT601" s="273"/>
      <c r="AU601" s="196"/>
      <c r="AV601" s="196"/>
      <c r="AW601" s="196"/>
      <c r="AX601" s="197"/>
    </row>
    <row r="602" spans="1:50" ht="22.5" customHeight="1" hidden="1">
      <c r="A602" s="845"/>
      <c r="B602" s="840"/>
      <c r="C602" s="140"/>
      <c r="D602" s="840"/>
      <c r="E602" s="125"/>
      <c r="F602" s="126"/>
      <c r="G602" s="85"/>
      <c r="H602" s="86"/>
      <c r="I602" s="86"/>
      <c r="J602" s="86"/>
      <c r="K602" s="86"/>
      <c r="L602" s="86"/>
      <c r="M602" s="86"/>
      <c r="N602" s="86"/>
      <c r="O602" s="86"/>
      <c r="P602" s="86"/>
      <c r="Q602" s="86"/>
      <c r="R602" s="86"/>
      <c r="S602" s="86"/>
      <c r="T602" s="86"/>
      <c r="U602" s="86"/>
      <c r="V602" s="86"/>
      <c r="W602" s="86"/>
      <c r="X602" s="87"/>
      <c r="Y602" s="194" t="s">
        <v>61</v>
      </c>
      <c r="Z602" s="198"/>
      <c r="AA602" s="199"/>
      <c r="AB602" s="201"/>
      <c r="AC602" s="201"/>
      <c r="AD602" s="201"/>
      <c r="AE602" s="272"/>
      <c r="AF602" s="196"/>
      <c r="AG602" s="196"/>
      <c r="AH602" s="273"/>
      <c r="AI602" s="272"/>
      <c r="AJ602" s="196"/>
      <c r="AK602" s="196"/>
      <c r="AL602" s="196"/>
      <c r="AM602" s="272"/>
      <c r="AN602" s="196"/>
      <c r="AO602" s="196"/>
      <c r="AP602" s="273"/>
      <c r="AQ602" s="272"/>
      <c r="AR602" s="196"/>
      <c r="AS602" s="196"/>
      <c r="AT602" s="273"/>
      <c r="AU602" s="196"/>
      <c r="AV602" s="196"/>
      <c r="AW602" s="196"/>
      <c r="AX602" s="197"/>
    </row>
    <row r="603" spans="1:50" ht="22.5" customHeight="1" hidden="1">
      <c r="A603" s="845"/>
      <c r="B603" s="840"/>
      <c r="C603" s="140"/>
      <c r="D603" s="840"/>
      <c r="E603" s="125"/>
      <c r="F603" s="126"/>
      <c r="G603" s="88"/>
      <c r="H603" s="89"/>
      <c r="I603" s="89"/>
      <c r="J603" s="89"/>
      <c r="K603" s="89"/>
      <c r="L603" s="89"/>
      <c r="M603" s="89"/>
      <c r="N603" s="89"/>
      <c r="O603" s="89"/>
      <c r="P603" s="89"/>
      <c r="Q603" s="89"/>
      <c r="R603" s="89"/>
      <c r="S603" s="89"/>
      <c r="T603" s="89"/>
      <c r="U603" s="89"/>
      <c r="V603" s="89"/>
      <c r="W603" s="89"/>
      <c r="X603" s="90"/>
      <c r="Y603" s="194" t="s">
        <v>15</v>
      </c>
      <c r="Z603" s="198"/>
      <c r="AA603" s="199"/>
      <c r="AB603" s="386" t="s">
        <v>16</v>
      </c>
      <c r="AC603" s="386"/>
      <c r="AD603" s="386"/>
      <c r="AE603" s="272"/>
      <c r="AF603" s="196"/>
      <c r="AG603" s="196"/>
      <c r="AH603" s="273"/>
      <c r="AI603" s="272"/>
      <c r="AJ603" s="196"/>
      <c r="AK603" s="196"/>
      <c r="AL603" s="196"/>
      <c r="AM603" s="272"/>
      <c r="AN603" s="196"/>
      <c r="AO603" s="196"/>
      <c r="AP603" s="273"/>
      <c r="AQ603" s="272"/>
      <c r="AR603" s="196"/>
      <c r="AS603" s="196"/>
      <c r="AT603" s="273"/>
      <c r="AU603" s="196"/>
      <c r="AV603" s="196"/>
      <c r="AW603" s="196"/>
      <c r="AX603" s="197"/>
    </row>
    <row r="604" spans="1:50" ht="18.75" customHeight="1" hidden="1">
      <c r="A604" s="845"/>
      <c r="B604" s="840"/>
      <c r="C604" s="140"/>
      <c r="D604" s="840"/>
      <c r="E604" s="125" t="s">
        <v>348</v>
      </c>
      <c r="F604" s="126"/>
      <c r="G604" s="76" t="s">
        <v>344</v>
      </c>
      <c r="H604" s="127"/>
      <c r="I604" s="127"/>
      <c r="J604" s="127"/>
      <c r="K604" s="127"/>
      <c r="L604" s="127"/>
      <c r="M604" s="127"/>
      <c r="N604" s="127"/>
      <c r="O604" s="127"/>
      <c r="P604" s="127"/>
      <c r="Q604" s="127"/>
      <c r="R604" s="127"/>
      <c r="S604" s="127"/>
      <c r="T604" s="127"/>
      <c r="U604" s="127"/>
      <c r="V604" s="127"/>
      <c r="W604" s="127"/>
      <c r="X604" s="128"/>
      <c r="Y604" s="132"/>
      <c r="Z604" s="133"/>
      <c r="AA604" s="134"/>
      <c r="AB604" s="159" t="s">
        <v>12</v>
      </c>
      <c r="AC604" s="127"/>
      <c r="AD604" s="128"/>
      <c r="AE604" s="634" t="s">
        <v>345</v>
      </c>
      <c r="AF604" s="635"/>
      <c r="AG604" s="635"/>
      <c r="AH604" s="636"/>
      <c r="AI604" s="158" t="s">
        <v>325</v>
      </c>
      <c r="AJ604" s="158"/>
      <c r="AK604" s="158"/>
      <c r="AL604" s="159"/>
      <c r="AM604" s="158" t="s">
        <v>332</v>
      </c>
      <c r="AN604" s="158"/>
      <c r="AO604" s="158"/>
      <c r="AP604" s="159"/>
      <c r="AQ604" s="159" t="s">
        <v>321</v>
      </c>
      <c r="AR604" s="127"/>
      <c r="AS604" s="127"/>
      <c r="AT604" s="128"/>
      <c r="AU604" s="77" t="s">
        <v>262</v>
      </c>
      <c r="AV604" s="77"/>
      <c r="AW604" s="77"/>
      <c r="AX604" s="110"/>
    </row>
    <row r="605" spans="1:50" ht="18.75" customHeight="1" hidden="1">
      <c r="A605" s="845"/>
      <c r="B605" s="840"/>
      <c r="C605" s="140"/>
      <c r="D605" s="840"/>
      <c r="E605" s="125"/>
      <c r="F605" s="126"/>
      <c r="G605" s="129"/>
      <c r="H605" s="130"/>
      <c r="I605" s="130"/>
      <c r="J605" s="130"/>
      <c r="K605" s="130"/>
      <c r="L605" s="130"/>
      <c r="M605" s="130"/>
      <c r="N605" s="130"/>
      <c r="O605" s="130"/>
      <c r="P605" s="130"/>
      <c r="Q605" s="130"/>
      <c r="R605" s="130"/>
      <c r="S605" s="130"/>
      <c r="T605" s="130"/>
      <c r="U605" s="130"/>
      <c r="V605" s="130"/>
      <c r="W605" s="130"/>
      <c r="X605" s="131"/>
      <c r="Y605" s="132"/>
      <c r="Z605" s="133"/>
      <c r="AA605" s="134"/>
      <c r="AB605" s="161"/>
      <c r="AC605" s="130"/>
      <c r="AD605" s="131"/>
      <c r="AE605" s="162"/>
      <c r="AF605" s="162"/>
      <c r="AG605" s="130" t="s">
        <v>322</v>
      </c>
      <c r="AH605" s="131"/>
      <c r="AI605" s="160"/>
      <c r="AJ605" s="160"/>
      <c r="AK605" s="160"/>
      <c r="AL605" s="161"/>
      <c r="AM605" s="160"/>
      <c r="AN605" s="160"/>
      <c r="AO605" s="160"/>
      <c r="AP605" s="161"/>
      <c r="AQ605" s="178"/>
      <c r="AR605" s="162"/>
      <c r="AS605" s="130" t="s">
        <v>322</v>
      </c>
      <c r="AT605" s="131"/>
      <c r="AU605" s="162"/>
      <c r="AV605" s="162"/>
      <c r="AW605" s="130" t="s">
        <v>310</v>
      </c>
      <c r="AX605" s="179"/>
    </row>
    <row r="606" spans="1:50" ht="22.5" customHeight="1" hidden="1">
      <c r="A606" s="845"/>
      <c r="B606" s="840"/>
      <c r="C606" s="140"/>
      <c r="D606" s="840"/>
      <c r="E606" s="125"/>
      <c r="F606" s="126"/>
      <c r="G606" s="82"/>
      <c r="H606" s="83"/>
      <c r="I606" s="83"/>
      <c r="J606" s="83"/>
      <c r="K606" s="83"/>
      <c r="L606" s="83"/>
      <c r="M606" s="83"/>
      <c r="N606" s="83"/>
      <c r="O606" s="83"/>
      <c r="P606" s="83"/>
      <c r="Q606" s="83"/>
      <c r="R606" s="83"/>
      <c r="S606" s="83"/>
      <c r="T606" s="83"/>
      <c r="U606" s="83"/>
      <c r="V606" s="83"/>
      <c r="W606" s="83"/>
      <c r="X606" s="84"/>
      <c r="Y606" s="172" t="s">
        <v>14</v>
      </c>
      <c r="Z606" s="173"/>
      <c r="AA606" s="174"/>
      <c r="AB606" s="200"/>
      <c r="AC606" s="200"/>
      <c r="AD606" s="200"/>
      <c r="AE606" s="272"/>
      <c r="AF606" s="196"/>
      <c r="AG606" s="196"/>
      <c r="AH606" s="196"/>
      <c r="AI606" s="272"/>
      <c r="AJ606" s="196"/>
      <c r="AK606" s="196"/>
      <c r="AL606" s="196"/>
      <c r="AM606" s="272"/>
      <c r="AN606" s="196"/>
      <c r="AO606" s="196"/>
      <c r="AP606" s="273"/>
      <c r="AQ606" s="272"/>
      <c r="AR606" s="196"/>
      <c r="AS606" s="196"/>
      <c r="AT606" s="273"/>
      <c r="AU606" s="196"/>
      <c r="AV606" s="196"/>
      <c r="AW606" s="196"/>
      <c r="AX606" s="197"/>
    </row>
    <row r="607" spans="1:50" ht="22.5" customHeight="1" hidden="1">
      <c r="A607" s="845"/>
      <c r="B607" s="840"/>
      <c r="C607" s="140"/>
      <c r="D607" s="840"/>
      <c r="E607" s="125"/>
      <c r="F607" s="126"/>
      <c r="G607" s="85"/>
      <c r="H607" s="86"/>
      <c r="I607" s="86"/>
      <c r="J607" s="86"/>
      <c r="K607" s="86"/>
      <c r="L607" s="86"/>
      <c r="M607" s="86"/>
      <c r="N607" s="86"/>
      <c r="O607" s="86"/>
      <c r="P607" s="86"/>
      <c r="Q607" s="86"/>
      <c r="R607" s="86"/>
      <c r="S607" s="86"/>
      <c r="T607" s="86"/>
      <c r="U607" s="86"/>
      <c r="V607" s="86"/>
      <c r="W607" s="86"/>
      <c r="X607" s="87"/>
      <c r="Y607" s="194" t="s">
        <v>61</v>
      </c>
      <c r="Z607" s="198"/>
      <c r="AA607" s="199"/>
      <c r="AB607" s="201"/>
      <c r="AC607" s="201"/>
      <c r="AD607" s="201"/>
      <c r="AE607" s="272"/>
      <c r="AF607" s="196"/>
      <c r="AG607" s="196"/>
      <c r="AH607" s="273"/>
      <c r="AI607" s="272"/>
      <c r="AJ607" s="196"/>
      <c r="AK607" s="196"/>
      <c r="AL607" s="196"/>
      <c r="AM607" s="272"/>
      <c r="AN607" s="196"/>
      <c r="AO607" s="196"/>
      <c r="AP607" s="273"/>
      <c r="AQ607" s="272"/>
      <c r="AR607" s="196"/>
      <c r="AS607" s="196"/>
      <c r="AT607" s="273"/>
      <c r="AU607" s="196"/>
      <c r="AV607" s="196"/>
      <c r="AW607" s="196"/>
      <c r="AX607" s="197"/>
    </row>
    <row r="608" spans="1:50" ht="22.5" customHeight="1" hidden="1">
      <c r="A608" s="845"/>
      <c r="B608" s="840"/>
      <c r="C608" s="140"/>
      <c r="D608" s="840"/>
      <c r="E608" s="125"/>
      <c r="F608" s="126"/>
      <c r="G608" s="88"/>
      <c r="H608" s="89"/>
      <c r="I608" s="89"/>
      <c r="J608" s="89"/>
      <c r="K608" s="89"/>
      <c r="L608" s="89"/>
      <c r="M608" s="89"/>
      <c r="N608" s="89"/>
      <c r="O608" s="89"/>
      <c r="P608" s="89"/>
      <c r="Q608" s="89"/>
      <c r="R608" s="89"/>
      <c r="S608" s="89"/>
      <c r="T608" s="89"/>
      <c r="U608" s="89"/>
      <c r="V608" s="89"/>
      <c r="W608" s="89"/>
      <c r="X608" s="90"/>
      <c r="Y608" s="194" t="s">
        <v>15</v>
      </c>
      <c r="Z608" s="198"/>
      <c r="AA608" s="199"/>
      <c r="AB608" s="386" t="s">
        <v>16</v>
      </c>
      <c r="AC608" s="386"/>
      <c r="AD608" s="386"/>
      <c r="AE608" s="272"/>
      <c r="AF608" s="196"/>
      <c r="AG608" s="196"/>
      <c r="AH608" s="273"/>
      <c r="AI608" s="272"/>
      <c r="AJ608" s="196"/>
      <c r="AK608" s="196"/>
      <c r="AL608" s="196"/>
      <c r="AM608" s="272"/>
      <c r="AN608" s="196"/>
      <c r="AO608" s="196"/>
      <c r="AP608" s="273"/>
      <c r="AQ608" s="272"/>
      <c r="AR608" s="196"/>
      <c r="AS608" s="196"/>
      <c r="AT608" s="273"/>
      <c r="AU608" s="196"/>
      <c r="AV608" s="196"/>
      <c r="AW608" s="196"/>
      <c r="AX608" s="197"/>
    </row>
    <row r="609" spans="1:50" ht="18.75" customHeight="1" hidden="1">
      <c r="A609" s="845"/>
      <c r="B609" s="840"/>
      <c r="C609" s="140"/>
      <c r="D609" s="840"/>
      <c r="E609" s="125" t="s">
        <v>348</v>
      </c>
      <c r="F609" s="126"/>
      <c r="G609" s="76" t="s">
        <v>344</v>
      </c>
      <c r="H609" s="127"/>
      <c r="I609" s="127"/>
      <c r="J609" s="127"/>
      <c r="K609" s="127"/>
      <c r="L609" s="127"/>
      <c r="M609" s="127"/>
      <c r="N609" s="127"/>
      <c r="O609" s="127"/>
      <c r="P609" s="127"/>
      <c r="Q609" s="127"/>
      <c r="R609" s="127"/>
      <c r="S609" s="127"/>
      <c r="T609" s="127"/>
      <c r="U609" s="127"/>
      <c r="V609" s="127"/>
      <c r="W609" s="127"/>
      <c r="X609" s="128"/>
      <c r="Y609" s="132"/>
      <c r="Z609" s="133"/>
      <c r="AA609" s="134"/>
      <c r="AB609" s="159" t="s">
        <v>12</v>
      </c>
      <c r="AC609" s="127"/>
      <c r="AD609" s="128"/>
      <c r="AE609" s="634" t="s">
        <v>345</v>
      </c>
      <c r="AF609" s="635"/>
      <c r="AG609" s="635"/>
      <c r="AH609" s="636"/>
      <c r="AI609" s="158" t="s">
        <v>325</v>
      </c>
      <c r="AJ609" s="158"/>
      <c r="AK609" s="158"/>
      <c r="AL609" s="159"/>
      <c r="AM609" s="158" t="s">
        <v>332</v>
      </c>
      <c r="AN609" s="158"/>
      <c r="AO609" s="158"/>
      <c r="AP609" s="159"/>
      <c r="AQ609" s="159" t="s">
        <v>321</v>
      </c>
      <c r="AR609" s="127"/>
      <c r="AS609" s="127"/>
      <c r="AT609" s="128"/>
      <c r="AU609" s="77" t="s">
        <v>262</v>
      </c>
      <c r="AV609" s="77"/>
      <c r="AW609" s="77"/>
      <c r="AX609" s="110"/>
    </row>
    <row r="610" spans="1:50" ht="18.75" customHeight="1" hidden="1">
      <c r="A610" s="845"/>
      <c r="B610" s="840"/>
      <c r="C610" s="140"/>
      <c r="D610" s="840"/>
      <c r="E610" s="125"/>
      <c r="F610" s="126"/>
      <c r="G610" s="129"/>
      <c r="H610" s="130"/>
      <c r="I610" s="130"/>
      <c r="J610" s="130"/>
      <c r="K610" s="130"/>
      <c r="L610" s="130"/>
      <c r="M610" s="130"/>
      <c r="N610" s="130"/>
      <c r="O610" s="130"/>
      <c r="P610" s="130"/>
      <c r="Q610" s="130"/>
      <c r="R610" s="130"/>
      <c r="S610" s="130"/>
      <c r="T610" s="130"/>
      <c r="U610" s="130"/>
      <c r="V610" s="130"/>
      <c r="W610" s="130"/>
      <c r="X610" s="131"/>
      <c r="Y610" s="132"/>
      <c r="Z610" s="133"/>
      <c r="AA610" s="134"/>
      <c r="AB610" s="161"/>
      <c r="AC610" s="130"/>
      <c r="AD610" s="131"/>
      <c r="AE610" s="162"/>
      <c r="AF610" s="162"/>
      <c r="AG610" s="130" t="s">
        <v>322</v>
      </c>
      <c r="AH610" s="131"/>
      <c r="AI610" s="160"/>
      <c r="AJ610" s="160"/>
      <c r="AK610" s="160"/>
      <c r="AL610" s="161"/>
      <c r="AM610" s="160"/>
      <c r="AN610" s="160"/>
      <c r="AO610" s="160"/>
      <c r="AP610" s="161"/>
      <c r="AQ610" s="178"/>
      <c r="AR610" s="162"/>
      <c r="AS610" s="130" t="s">
        <v>322</v>
      </c>
      <c r="AT610" s="131"/>
      <c r="AU610" s="162"/>
      <c r="AV610" s="162"/>
      <c r="AW610" s="130" t="s">
        <v>310</v>
      </c>
      <c r="AX610" s="179"/>
    </row>
    <row r="611" spans="1:50" ht="22.5" customHeight="1" hidden="1">
      <c r="A611" s="845"/>
      <c r="B611" s="840"/>
      <c r="C611" s="140"/>
      <c r="D611" s="840"/>
      <c r="E611" s="125"/>
      <c r="F611" s="126"/>
      <c r="G611" s="82"/>
      <c r="H611" s="83"/>
      <c r="I611" s="83"/>
      <c r="J611" s="83"/>
      <c r="K611" s="83"/>
      <c r="L611" s="83"/>
      <c r="M611" s="83"/>
      <c r="N611" s="83"/>
      <c r="O611" s="83"/>
      <c r="P611" s="83"/>
      <c r="Q611" s="83"/>
      <c r="R611" s="83"/>
      <c r="S611" s="83"/>
      <c r="T611" s="83"/>
      <c r="U611" s="83"/>
      <c r="V611" s="83"/>
      <c r="W611" s="83"/>
      <c r="X611" s="84"/>
      <c r="Y611" s="172" t="s">
        <v>14</v>
      </c>
      <c r="Z611" s="173"/>
      <c r="AA611" s="174"/>
      <c r="AB611" s="200"/>
      <c r="AC611" s="200"/>
      <c r="AD611" s="200"/>
      <c r="AE611" s="272"/>
      <c r="AF611" s="196"/>
      <c r="AG611" s="196"/>
      <c r="AH611" s="196"/>
      <c r="AI611" s="272"/>
      <c r="AJ611" s="196"/>
      <c r="AK611" s="196"/>
      <c r="AL611" s="196"/>
      <c r="AM611" s="272"/>
      <c r="AN611" s="196"/>
      <c r="AO611" s="196"/>
      <c r="AP611" s="273"/>
      <c r="AQ611" s="272"/>
      <c r="AR611" s="196"/>
      <c r="AS611" s="196"/>
      <c r="AT611" s="273"/>
      <c r="AU611" s="196"/>
      <c r="AV611" s="196"/>
      <c r="AW611" s="196"/>
      <c r="AX611" s="197"/>
    </row>
    <row r="612" spans="1:50" ht="22.5" customHeight="1" hidden="1">
      <c r="A612" s="845"/>
      <c r="B612" s="840"/>
      <c r="C612" s="140"/>
      <c r="D612" s="840"/>
      <c r="E612" s="125"/>
      <c r="F612" s="126"/>
      <c r="G612" s="85"/>
      <c r="H612" s="86"/>
      <c r="I612" s="86"/>
      <c r="J612" s="86"/>
      <c r="K612" s="86"/>
      <c r="L612" s="86"/>
      <c r="M612" s="86"/>
      <c r="N612" s="86"/>
      <c r="O612" s="86"/>
      <c r="P612" s="86"/>
      <c r="Q612" s="86"/>
      <c r="R612" s="86"/>
      <c r="S612" s="86"/>
      <c r="T612" s="86"/>
      <c r="U612" s="86"/>
      <c r="V612" s="86"/>
      <c r="W612" s="86"/>
      <c r="X612" s="87"/>
      <c r="Y612" s="194" t="s">
        <v>61</v>
      </c>
      <c r="Z612" s="198"/>
      <c r="AA612" s="199"/>
      <c r="AB612" s="201"/>
      <c r="AC612" s="201"/>
      <c r="AD612" s="201"/>
      <c r="AE612" s="272"/>
      <c r="AF612" s="196"/>
      <c r="AG612" s="196"/>
      <c r="AH612" s="273"/>
      <c r="AI612" s="272"/>
      <c r="AJ612" s="196"/>
      <c r="AK612" s="196"/>
      <c r="AL612" s="196"/>
      <c r="AM612" s="272"/>
      <c r="AN612" s="196"/>
      <c r="AO612" s="196"/>
      <c r="AP612" s="273"/>
      <c r="AQ612" s="272"/>
      <c r="AR612" s="196"/>
      <c r="AS612" s="196"/>
      <c r="AT612" s="273"/>
      <c r="AU612" s="196"/>
      <c r="AV612" s="196"/>
      <c r="AW612" s="196"/>
      <c r="AX612" s="197"/>
    </row>
    <row r="613" spans="1:50" ht="22.5" customHeight="1" hidden="1">
      <c r="A613" s="845"/>
      <c r="B613" s="840"/>
      <c r="C613" s="140"/>
      <c r="D613" s="840"/>
      <c r="E613" s="125"/>
      <c r="F613" s="126"/>
      <c r="G613" s="88"/>
      <c r="H613" s="89"/>
      <c r="I613" s="89"/>
      <c r="J613" s="89"/>
      <c r="K613" s="89"/>
      <c r="L613" s="89"/>
      <c r="M613" s="89"/>
      <c r="N613" s="89"/>
      <c r="O613" s="89"/>
      <c r="P613" s="89"/>
      <c r="Q613" s="89"/>
      <c r="R613" s="89"/>
      <c r="S613" s="89"/>
      <c r="T613" s="89"/>
      <c r="U613" s="89"/>
      <c r="V613" s="89"/>
      <c r="W613" s="89"/>
      <c r="X613" s="90"/>
      <c r="Y613" s="194" t="s">
        <v>15</v>
      </c>
      <c r="Z613" s="198"/>
      <c r="AA613" s="199"/>
      <c r="AB613" s="386" t="s">
        <v>16</v>
      </c>
      <c r="AC613" s="386"/>
      <c r="AD613" s="386"/>
      <c r="AE613" s="272"/>
      <c r="AF613" s="196"/>
      <c r="AG613" s="196"/>
      <c r="AH613" s="273"/>
      <c r="AI613" s="272"/>
      <c r="AJ613" s="196"/>
      <c r="AK613" s="196"/>
      <c r="AL613" s="196"/>
      <c r="AM613" s="272"/>
      <c r="AN613" s="196"/>
      <c r="AO613" s="196"/>
      <c r="AP613" s="273"/>
      <c r="AQ613" s="272"/>
      <c r="AR613" s="196"/>
      <c r="AS613" s="196"/>
      <c r="AT613" s="273"/>
      <c r="AU613" s="196"/>
      <c r="AV613" s="196"/>
      <c r="AW613" s="196"/>
      <c r="AX613" s="197"/>
    </row>
    <row r="614" spans="1:50" ht="18.75" customHeight="1" hidden="1">
      <c r="A614" s="845"/>
      <c r="B614" s="840"/>
      <c r="C614" s="140"/>
      <c r="D614" s="840"/>
      <c r="E614" s="125" t="s">
        <v>348</v>
      </c>
      <c r="F614" s="126"/>
      <c r="G614" s="76" t="s">
        <v>344</v>
      </c>
      <c r="H614" s="127"/>
      <c r="I614" s="127"/>
      <c r="J614" s="127"/>
      <c r="K614" s="127"/>
      <c r="L614" s="127"/>
      <c r="M614" s="127"/>
      <c r="N614" s="127"/>
      <c r="O614" s="127"/>
      <c r="P614" s="127"/>
      <c r="Q614" s="127"/>
      <c r="R614" s="127"/>
      <c r="S614" s="127"/>
      <c r="T614" s="127"/>
      <c r="U614" s="127"/>
      <c r="V614" s="127"/>
      <c r="W614" s="127"/>
      <c r="X614" s="128"/>
      <c r="Y614" s="132"/>
      <c r="Z614" s="133"/>
      <c r="AA614" s="134"/>
      <c r="AB614" s="159" t="s">
        <v>12</v>
      </c>
      <c r="AC614" s="127"/>
      <c r="AD614" s="128"/>
      <c r="AE614" s="634" t="s">
        <v>345</v>
      </c>
      <c r="AF614" s="635"/>
      <c r="AG614" s="635"/>
      <c r="AH614" s="636"/>
      <c r="AI614" s="158" t="s">
        <v>325</v>
      </c>
      <c r="AJ614" s="158"/>
      <c r="AK614" s="158"/>
      <c r="AL614" s="159"/>
      <c r="AM614" s="158" t="s">
        <v>332</v>
      </c>
      <c r="AN614" s="158"/>
      <c r="AO614" s="158"/>
      <c r="AP614" s="159"/>
      <c r="AQ614" s="159" t="s">
        <v>321</v>
      </c>
      <c r="AR614" s="127"/>
      <c r="AS614" s="127"/>
      <c r="AT614" s="128"/>
      <c r="AU614" s="77" t="s">
        <v>262</v>
      </c>
      <c r="AV614" s="77"/>
      <c r="AW614" s="77"/>
      <c r="AX614" s="110"/>
    </row>
    <row r="615" spans="1:50" ht="18.75" customHeight="1" hidden="1">
      <c r="A615" s="845"/>
      <c r="B615" s="840"/>
      <c r="C615" s="140"/>
      <c r="D615" s="840"/>
      <c r="E615" s="125"/>
      <c r="F615" s="126"/>
      <c r="G615" s="129"/>
      <c r="H615" s="130"/>
      <c r="I615" s="130"/>
      <c r="J615" s="130"/>
      <c r="K615" s="130"/>
      <c r="L615" s="130"/>
      <c r="M615" s="130"/>
      <c r="N615" s="130"/>
      <c r="O615" s="130"/>
      <c r="P615" s="130"/>
      <c r="Q615" s="130"/>
      <c r="R615" s="130"/>
      <c r="S615" s="130"/>
      <c r="T615" s="130"/>
      <c r="U615" s="130"/>
      <c r="V615" s="130"/>
      <c r="W615" s="130"/>
      <c r="X615" s="131"/>
      <c r="Y615" s="132"/>
      <c r="Z615" s="133"/>
      <c r="AA615" s="134"/>
      <c r="AB615" s="161"/>
      <c r="AC615" s="130"/>
      <c r="AD615" s="131"/>
      <c r="AE615" s="162"/>
      <c r="AF615" s="162"/>
      <c r="AG615" s="130" t="s">
        <v>322</v>
      </c>
      <c r="AH615" s="131"/>
      <c r="AI615" s="160"/>
      <c r="AJ615" s="160"/>
      <c r="AK615" s="160"/>
      <c r="AL615" s="161"/>
      <c r="AM615" s="160"/>
      <c r="AN615" s="160"/>
      <c r="AO615" s="160"/>
      <c r="AP615" s="161"/>
      <c r="AQ615" s="178"/>
      <c r="AR615" s="162"/>
      <c r="AS615" s="130" t="s">
        <v>322</v>
      </c>
      <c r="AT615" s="131"/>
      <c r="AU615" s="162"/>
      <c r="AV615" s="162"/>
      <c r="AW615" s="130" t="s">
        <v>310</v>
      </c>
      <c r="AX615" s="179"/>
    </row>
    <row r="616" spans="1:50" ht="22.5" customHeight="1" hidden="1">
      <c r="A616" s="845"/>
      <c r="B616" s="840"/>
      <c r="C616" s="140"/>
      <c r="D616" s="840"/>
      <c r="E616" s="125"/>
      <c r="F616" s="126"/>
      <c r="G616" s="82"/>
      <c r="H616" s="83"/>
      <c r="I616" s="83"/>
      <c r="J616" s="83"/>
      <c r="K616" s="83"/>
      <c r="L616" s="83"/>
      <c r="M616" s="83"/>
      <c r="N616" s="83"/>
      <c r="O616" s="83"/>
      <c r="P616" s="83"/>
      <c r="Q616" s="83"/>
      <c r="R616" s="83"/>
      <c r="S616" s="83"/>
      <c r="T616" s="83"/>
      <c r="U616" s="83"/>
      <c r="V616" s="83"/>
      <c r="W616" s="83"/>
      <c r="X616" s="84"/>
      <c r="Y616" s="172" t="s">
        <v>14</v>
      </c>
      <c r="Z616" s="173"/>
      <c r="AA616" s="174"/>
      <c r="AB616" s="200"/>
      <c r="AC616" s="200"/>
      <c r="AD616" s="200"/>
      <c r="AE616" s="272"/>
      <c r="AF616" s="196"/>
      <c r="AG616" s="196"/>
      <c r="AH616" s="196"/>
      <c r="AI616" s="272"/>
      <c r="AJ616" s="196"/>
      <c r="AK616" s="196"/>
      <c r="AL616" s="196"/>
      <c r="AM616" s="272"/>
      <c r="AN616" s="196"/>
      <c r="AO616" s="196"/>
      <c r="AP616" s="273"/>
      <c r="AQ616" s="272"/>
      <c r="AR616" s="196"/>
      <c r="AS616" s="196"/>
      <c r="AT616" s="273"/>
      <c r="AU616" s="196"/>
      <c r="AV616" s="196"/>
      <c r="AW616" s="196"/>
      <c r="AX616" s="197"/>
    </row>
    <row r="617" spans="1:50" ht="22.5" customHeight="1" hidden="1">
      <c r="A617" s="845"/>
      <c r="B617" s="840"/>
      <c r="C617" s="140"/>
      <c r="D617" s="840"/>
      <c r="E617" s="125"/>
      <c r="F617" s="126"/>
      <c r="G617" s="85"/>
      <c r="H617" s="86"/>
      <c r="I617" s="86"/>
      <c r="J617" s="86"/>
      <c r="K617" s="86"/>
      <c r="L617" s="86"/>
      <c r="M617" s="86"/>
      <c r="N617" s="86"/>
      <c r="O617" s="86"/>
      <c r="P617" s="86"/>
      <c r="Q617" s="86"/>
      <c r="R617" s="86"/>
      <c r="S617" s="86"/>
      <c r="T617" s="86"/>
      <c r="U617" s="86"/>
      <c r="V617" s="86"/>
      <c r="W617" s="86"/>
      <c r="X617" s="87"/>
      <c r="Y617" s="194" t="s">
        <v>61</v>
      </c>
      <c r="Z617" s="198"/>
      <c r="AA617" s="199"/>
      <c r="AB617" s="201"/>
      <c r="AC617" s="201"/>
      <c r="AD617" s="201"/>
      <c r="AE617" s="272"/>
      <c r="AF617" s="196"/>
      <c r="AG617" s="196"/>
      <c r="AH617" s="273"/>
      <c r="AI617" s="272"/>
      <c r="AJ617" s="196"/>
      <c r="AK617" s="196"/>
      <c r="AL617" s="196"/>
      <c r="AM617" s="272"/>
      <c r="AN617" s="196"/>
      <c r="AO617" s="196"/>
      <c r="AP617" s="273"/>
      <c r="AQ617" s="272"/>
      <c r="AR617" s="196"/>
      <c r="AS617" s="196"/>
      <c r="AT617" s="273"/>
      <c r="AU617" s="196"/>
      <c r="AV617" s="196"/>
      <c r="AW617" s="196"/>
      <c r="AX617" s="197"/>
    </row>
    <row r="618" spans="1:50" ht="22.5" customHeight="1" hidden="1">
      <c r="A618" s="845"/>
      <c r="B618" s="840"/>
      <c r="C618" s="140"/>
      <c r="D618" s="840"/>
      <c r="E618" s="125"/>
      <c r="F618" s="126"/>
      <c r="G618" s="88"/>
      <c r="H618" s="89"/>
      <c r="I618" s="89"/>
      <c r="J618" s="89"/>
      <c r="K618" s="89"/>
      <c r="L618" s="89"/>
      <c r="M618" s="89"/>
      <c r="N618" s="89"/>
      <c r="O618" s="89"/>
      <c r="P618" s="89"/>
      <c r="Q618" s="89"/>
      <c r="R618" s="89"/>
      <c r="S618" s="89"/>
      <c r="T618" s="89"/>
      <c r="U618" s="89"/>
      <c r="V618" s="89"/>
      <c r="W618" s="89"/>
      <c r="X618" s="90"/>
      <c r="Y618" s="194" t="s">
        <v>15</v>
      </c>
      <c r="Z618" s="198"/>
      <c r="AA618" s="199"/>
      <c r="AB618" s="386" t="s">
        <v>16</v>
      </c>
      <c r="AC618" s="386"/>
      <c r="AD618" s="386"/>
      <c r="AE618" s="272"/>
      <c r="AF618" s="196"/>
      <c r="AG618" s="196"/>
      <c r="AH618" s="273"/>
      <c r="AI618" s="272"/>
      <c r="AJ618" s="196"/>
      <c r="AK618" s="196"/>
      <c r="AL618" s="196"/>
      <c r="AM618" s="272"/>
      <c r="AN618" s="196"/>
      <c r="AO618" s="196"/>
      <c r="AP618" s="273"/>
      <c r="AQ618" s="272"/>
      <c r="AR618" s="196"/>
      <c r="AS618" s="196"/>
      <c r="AT618" s="273"/>
      <c r="AU618" s="196"/>
      <c r="AV618" s="196"/>
      <c r="AW618" s="196"/>
      <c r="AX618" s="197"/>
    </row>
    <row r="619" spans="1:50" ht="18.75" customHeight="1" hidden="1">
      <c r="A619" s="845"/>
      <c r="B619" s="840"/>
      <c r="C619" s="140"/>
      <c r="D619" s="840"/>
      <c r="E619" s="125" t="s">
        <v>348</v>
      </c>
      <c r="F619" s="126"/>
      <c r="G619" s="76" t="s">
        <v>344</v>
      </c>
      <c r="H619" s="127"/>
      <c r="I619" s="127"/>
      <c r="J619" s="127"/>
      <c r="K619" s="127"/>
      <c r="L619" s="127"/>
      <c r="M619" s="127"/>
      <c r="N619" s="127"/>
      <c r="O619" s="127"/>
      <c r="P619" s="127"/>
      <c r="Q619" s="127"/>
      <c r="R619" s="127"/>
      <c r="S619" s="127"/>
      <c r="T619" s="127"/>
      <c r="U619" s="127"/>
      <c r="V619" s="127"/>
      <c r="W619" s="127"/>
      <c r="X619" s="128"/>
      <c r="Y619" s="132"/>
      <c r="Z619" s="133"/>
      <c r="AA619" s="134"/>
      <c r="AB619" s="159" t="s">
        <v>12</v>
      </c>
      <c r="AC619" s="127"/>
      <c r="AD619" s="128"/>
      <c r="AE619" s="634" t="s">
        <v>345</v>
      </c>
      <c r="AF619" s="635"/>
      <c r="AG619" s="635"/>
      <c r="AH619" s="636"/>
      <c r="AI619" s="158" t="s">
        <v>325</v>
      </c>
      <c r="AJ619" s="158"/>
      <c r="AK619" s="158"/>
      <c r="AL619" s="159"/>
      <c r="AM619" s="158" t="s">
        <v>332</v>
      </c>
      <c r="AN619" s="158"/>
      <c r="AO619" s="158"/>
      <c r="AP619" s="159"/>
      <c r="AQ619" s="159" t="s">
        <v>321</v>
      </c>
      <c r="AR619" s="127"/>
      <c r="AS619" s="127"/>
      <c r="AT619" s="128"/>
      <c r="AU619" s="77" t="s">
        <v>262</v>
      </c>
      <c r="AV619" s="77"/>
      <c r="AW619" s="77"/>
      <c r="AX619" s="110"/>
    </row>
    <row r="620" spans="1:50" ht="18.75" customHeight="1" hidden="1">
      <c r="A620" s="845"/>
      <c r="B620" s="840"/>
      <c r="C620" s="140"/>
      <c r="D620" s="840"/>
      <c r="E620" s="125"/>
      <c r="F620" s="126"/>
      <c r="G620" s="129"/>
      <c r="H620" s="130"/>
      <c r="I620" s="130"/>
      <c r="J620" s="130"/>
      <c r="K620" s="130"/>
      <c r="L620" s="130"/>
      <c r="M620" s="130"/>
      <c r="N620" s="130"/>
      <c r="O620" s="130"/>
      <c r="P620" s="130"/>
      <c r="Q620" s="130"/>
      <c r="R620" s="130"/>
      <c r="S620" s="130"/>
      <c r="T620" s="130"/>
      <c r="U620" s="130"/>
      <c r="V620" s="130"/>
      <c r="W620" s="130"/>
      <c r="X620" s="131"/>
      <c r="Y620" s="132"/>
      <c r="Z620" s="133"/>
      <c r="AA620" s="134"/>
      <c r="AB620" s="161"/>
      <c r="AC620" s="130"/>
      <c r="AD620" s="131"/>
      <c r="AE620" s="162"/>
      <c r="AF620" s="162"/>
      <c r="AG620" s="130" t="s">
        <v>322</v>
      </c>
      <c r="AH620" s="131"/>
      <c r="AI620" s="160"/>
      <c r="AJ620" s="160"/>
      <c r="AK620" s="160"/>
      <c r="AL620" s="161"/>
      <c r="AM620" s="160"/>
      <c r="AN620" s="160"/>
      <c r="AO620" s="160"/>
      <c r="AP620" s="161"/>
      <c r="AQ620" s="178"/>
      <c r="AR620" s="162"/>
      <c r="AS620" s="130" t="s">
        <v>322</v>
      </c>
      <c r="AT620" s="131"/>
      <c r="AU620" s="162"/>
      <c r="AV620" s="162"/>
      <c r="AW620" s="130" t="s">
        <v>310</v>
      </c>
      <c r="AX620" s="179"/>
    </row>
    <row r="621" spans="1:50" ht="22.5" customHeight="1" hidden="1">
      <c r="A621" s="845"/>
      <c r="B621" s="840"/>
      <c r="C621" s="140"/>
      <c r="D621" s="840"/>
      <c r="E621" s="125"/>
      <c r="F621" s="126"/>
      <c r="G621" s="82"/>
      <c r="H621" s="83"/>
      <c r="I621" s="83"/>
      <c r="J621" s="83"/>
      <c r="K621" s="83"/>
      <c r="L621" s="83"/>
      <c r="M621" s="83"/>
      <c r="N621" s="83"/>
      <c r="O621" s="83"/>
      <c r="P621" s="83"/>
      <c r="Q621" s="83"/>
      <c r="R621" s="83"/>
      <c r="S621" s="83"/>
      <c r="T621" s="83"/>
      <c r="U621" s="83"/>
      <c r="V621" s="83"/>
      <c r="W621" s="83"/>
      <c r="X621" s="84"/>
      <c r="Y621" s="172" t="s">
        <v>14</v>
      </c>
      <c r="Z621" s="173"/>
      <c r="AA621" s="174"/>
      <c r="AB621" s="200"/>
      <c r="AC621" s="200"/>
      <c r="AD621" s="200"/>
      <c r="AE621" s="272"/>
      <c r="AF621" s="196"/>
      <c r="AG621" s="196"/>
      <c r="AH621" s="196"/>
      <c r="AI621" s="272"/>
      <c r="AJ621" s="196"/>
      <c r="AK621" s="196"/>
      <c r="AL621" s="196"/>
      <c r="AM621" s="272"/>
      <c r="AN621" s="196"/>
      <c r="AO621" s="196"/>
      <c r="AP621" s="273"/>
      <c r="AQ621" s="272"/>
      <c r="AR621" s="196"/>
      <c r="AS621" s="196"/>
      <c r="AT621" s="273"/>
      <c r="AU621" s="196"/>
      <c r="AV621" s="196"/>
      <c r="AW621" s="196"/>
      <c r="AX621" s="197"/>
    </row>
    <row r="622" spans="1:50" ht="22.5" customHeight="1" hidden="1">
      <c r="A622" s="845"/>
      <c r="B622" s="840"/>
      <c r="C622" s="140"/>
      <c r="D622" s="840"/>
      <c r="E622" s="125"/>
      <c r="F622" s="126"/>
      <c r="G622" s="85"/>
      <c r="H622" s="86"/>
      <c r="I622" s="86"/>
      <c r="J622" s="86"/>
      <c r="K622" s="86"/>
      <c r="L622" s="86"/>
      <c r="M622" s="86"/>
      <c r="N622" s="86"/>
      <c r="O622" s="86"/>
      <c r="P622" s="86"/>
      <c r="Q622" s="86"/>
      <c r="R622" s="86"/>
      <c r="S622" s="86"/>
      <c r="T622" s="86"/>
      <c r="U622" s="86"/>
      <c r="V622" s="86"/>
      <c r="W622" s="86"/>
      <c r="X622" s="87"/>
      <c r="Y622" s="194" t="s">
        <v>61</v>
      </c>
      <c r="Z622" s="198"/>
      <c r="AA622" s="199"/>
      <c r="AB622" s="201"/>
      <c r="AC622" s="201"/>
      <c r="AD622" s="201"/>
      <c r="AE622" s="272"/>
      <c r="AF622" s="196"/>
      <c r="AG622" s="196"/>
      <c r="AH622" s="273"/>
      <c r="AI622" s="272"/>
      <c r="AJ622" s="196"/>
      <c r="AK622" s="196"/>
      <c r="AL622" s="196"/>
      <c r="AM622" s="272"/>
      <c r="AN622" s="196"/>
      <c r="AO622" s="196"/>
      <c r="AP622" s="273"/>
      <c r="AQ622" s="272"/>
      <c r="AR622" s="196"/>
      <c r="AS622" s="196"/>
      <c r="AT622" s="273"/>
      <c r="AU622" s="196"/>
      <c r="AV622" s="196"/>
      <c r="AW622" s="196"/>
      <c r="AX622" s="197"/>
    </row>
    <row r="623" spans="1:50" ht="22.5" customHeight="1" hidden="1">
      <c r="A623" s="845"/>
      <c r="B623" s="840"/>
      <c r="C623" s="140"/>
      <c r="D623" s="840"/>
      <c r="E623" s="125"/>
      <c r="F623" s="126"/>
      <c r="G623" s="88"/>
      <c r="H623" s="89"/>
      <c r="I623" s="89"/>
      <c r="J623" s="89"/>
      <c r="K623" s="89"/>
      <c r="L623" s="89"/>
      <c r="M623" s="89"/>
      <c r="N623" s="89"/>
      <c r="O623" s="89"/>
      <c r="P623" s="89"/>
      <c r="Q623" s="89"/>
      <c r="R623" s="89"/>
      <c r="S623" s="89"/>
      <c r="T623" s="89"/>
      <c r="U623" s="89"/>
      <c r="V623" s="89"/>
      <c r="W623" s="89"/>
      <c r="X623" s="90"/>
      <c r="Y623" s="194" t="s">
        <v>15</v>
      </c>
      <c r="Z623" s="198"/>
      <c r="AA623" s="199"/>
      <c r="AB623" s="386" t="s">
        <v>16</v>
      </c>
      <c r="AC623" s="386"/>
      <c r="AD623" s="386"/>
      <c r="AE623" s="272"/>
      <c r="AF623" s="196"/>
      <c r="AG623" s="196"/>
      <c r="AH623" s="273"/>
      <c r="AI623" s="272"/>
      <c r="AJ623" s="196"/>
      <c r="AK623" s="196"/>
      <c r="AL623" s="196"/>
      <c r="AM623" s="272"/>
      <c r="AN623" s="196"/>
      <c r="AO623" s="196"/>
      <c r="AP623" s="273"/>
      <c r="AQ623" s="272"/>
      <c r="AR623" s="196"/>
      <c r="AS623" s="196"/>
      <c r="AT623" s="273"/>
      <c r="AU623" s="196"/>
      <c r="AV623" s="196"/>
      <c r="AW623" s="196"/>
      <c r="AX623" s="197"/>
    </row>
    <row r="624" spans="1:50" ht="22.5" customHeight="1" hidden="1">
      <c r="A624" s="845"/>
      <c r="B624" s="840"/>
      <c r="C624" s="140"/>
      <c r="D624" s="840"/>
      <c r="E624" s="135" t="s">
        <v>369</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customHeight="1" hidden="1">
      <c r="A625" s="845"/>
      <c r="B625" s="840"/>
      <c r="C625" s="140"/>
      <c r="D625" s="840"/>
      <c r="E625" s="104"/>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5"/>
    </row>
    <row r="626" spans="1:50" ht="22.5" customHeight="1" hidden="1">
      <c r="A626" s="845"/>
      <c r="B626" s="840"/>
      <c r="C626" s="140"/>
      <c r="D626" s="840"/>
      <c r="E626" s="106"/>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7"/>
    </row>
    <row r="627" spans="1:50" ht="34.5" customHeight="1" hidden="1">
      <c r="A627" s="845"/>
      <c r="B627" s="840"/>
      <c r="C627" s="140"/>
      <c r="D627" s="840"/>
      <c r="E627" s="180" t="s">
        <v>320</v>
      </c>
      <c r="F627" s="185"/>
      <c r="G627" s="767" t="s">
        <v>360</v>
      </c>
      <c r="H627" s="136"/>
      <c r="I627" s="136"/>
      <c r="J627" s="768"/>
      <c r="K627" s="769"/>
      <c r="L627" s="769"/>
      <c r="M627" s="769"/>
      <c r="N627" s="769"/>
      <c r="O627" s="769"/>
      <c r="P627" s="769"/>
      <c r="Q627" s="769"/>
      <c r="R627" s="769"/>
      <c r="S627" s="769"/>
      <c r="T627" s="770"/>
      <c r="U627" s="769"/>
      <c r="V627" s="769"/>
      <c r="W627" s="769"/>
      <c r="X627" s="769"/>
      <c r="Y627" s="769"/>
      <c r="Z627" s="769"/>
      <c r="AA627" s="769"/>
      <c r="AB627" s="769"/>
      <c r="AC627" s="769"/>
      <c r="AD627" s="769"/>
      <c r="AE627" s="769"/>
      <c r="AF627" s="769"/>
      <c r="AG627" s="769"/>
      <c r="AH627" s="769"/>
      <c r="AI627" s="769"/>
      <c r="AJ627" s="769"/>
      <c r="AK627" s="769"/>
      <c r="AL627" s="769"/>
      <c r="AM627" s="769"/>
      <c r="AN627" s="769"/>
      <c r="AO627" s="769"/>
      <c r="AP627" s="769"/>
      <c r="AQ627" s="769"/>
      <c r="AR627" s="769"/>
      <c r="AS627" s="769"/>
      <c r="AT627" s="769"/>
      <c r="AU627" s="769"/>
      <c r="AV627" s="769"/>
      <c r="AW627" s="769"/>
      <c r="AX627" s="847"/>
    </row>
    <row r="628" spans="1:50" ht="18.75" customHeight="1" hidden="1">
      <c r="A628" s="845"/>
      <c r="B628" s="840"/>
      <c r="C628" s="140"/>
      <c r="D628" s="840"/>
      <c r="E628" s="125" t="s">
        <v>347</v>
      </c>
      <c r="F628" s="126"/>
      <c r="G628" s="76" t="s">
        <v>343</v>
      </c>
      <c r="H628" s="127"/>
      <c r="I628" s="127"/>
      <c r="J628" s="127"/>
      <c r="K628" s="127"/>
      <c r="L628" s="127"/>
      <c r="M628" s="127"/>
      <c r="N628" s="127"/>
      <c r="O628" s="127"/>
      <c r="P628" s="127"/>
      <c r="Q628" s="127"/>
      <c r="R628" s="127"/>
      <c r="S628" s="127"/>
      <c r="T628" s="127"/>
      <c r="U628" s="127"/>
      <c r="V628" s="127"/>
      <c r="W628" s="127"/>
      <c r="X628" s="128"/>
      <c r="Y628" s="132"/>
      <c r="Z628" s="133"/>
      <c r="AA628" s="134"/>
      <c r="AB628" s="159" t="s">
        <v>12</v>
      </c>
      <c r="AC628" s="127"/>
      <c r="AD628" s="128"/>
      <c r="AE628" s="634" t="s">
        <v>345</v>
      </c>
      <c r="AF628" s="635"/>
      <c r="AG628" s="635"/>
      <c r="AH628" s="636"/>
      <c r="AI628" s="158" t="s">
        <v>325</v>
      </c>
      <c r="AJ628" s="158"/>
      <c r="AK628" s="158"/>
      <c r="AL628" s="159"/>
      <c r="AM628" s="158" t="s">
        <v>332</v>
      </c>
      <c r="AN628" s="158"/>
      <c r="AO628" s="158"/>
      <c r="AP628" s="159"/>
      <c r="AQ628" s="159" t="s">
        <v>321</v>
      </c>
      <c r="AR628" s="127"/>
      <c r="AS628" s="127"/>
      <c r="AT628" s="128"/>
      <c r="AU628" s="77" t="s">
        <v>262</v>
      </c>
      <c r="AV628" s="77"/>
      <c r="AW628" s="77"/>
      <c r="AX628" s="110"/>
    </row>
    <row r="629" spans="1:50" ht="18.75" customHeight="1" hidden="1">
      <c r="A629" s="845"/>
      <c r="B629" s="840"/>
      <c r="C629" s="140"/>
      <c r="D629" s="840"/>
      <c r="E629" s="125"/>
      <c r="F629" s="126"/>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61"/>
      <c r="AC629" s="130"/>
      <c r="AD629" s="131"/>
      <c r="AE629" s="162"/>
      <c r="AF629" s="162"/>
      <c r="AG629" s="130" t="s">
        <v>322</v>
      </c>
      <c r="AH629" s="131"/>
      <c r="AI629" s="160"/>
      <c r="AJ629" s="160"/>
      <c r="AK629" s="160"/>
      <c r="AL629" s="161"/>
      <c r="AM629" s="160"/>
      <c r="AN629" s="160"/>
      <c r="AO629" s="160"/>
      <c r="AP629" s="161"/>
      <c r="AQ629" s="178"/>
      <c r="AR629" s="162"/>
      <c r="AS629" s="130" t="s">
        <v>322</v>
      </c>
      <c r="AT629" s="131"/>
      <c r="AU629" s="162"/>
      <c r="AV629" s="162"/>
      <c r="AW629" s="130" t="s">
        <v>310</v>
      </c>
      <c r="AX629" s="179"/>
    </row>
    <row r="630" spans="1:50" ht="22.5" customHeight="1" hidden="1">
      <c r="A630" s="845"/>
      <c r="B630" s="840"/>
      <c r="C630" s="140"/>
      <c r="D630" s="840"/>
      <c r="E630" s="125"/>
      <c r="F630" s="126"/>
      <c r="G630" s="82"/>
      <c r="H630" s="83"/>
      <c r="I630" s="83"/>
      <c r="J630" s="83"/>
      <c r="K630" s="83"/>
      <c r="L630" s="83"/>
      <c r="M630" s="83"/>
      <c r="N630" s="83"/>
      <c r="O630" s="83"/>
      <c r="P630" s="83"/>
      <c r="Q630" s="83"/>
      <c r="R630" s="83"/>
      <c r="S630" s="83"/>
      <c r="T630" s="83"/>
      <c r="U630" s="83"/>
      <c r="V630" s="83"/>
      <c r="W630" s="83"/>
      <c r="X630" s="84"/>
      <c r="Y630" s="172" t="s">
        <v>14</v>
      </c>
      <c r="Z630" s="173"/>
      <c r="AA630" s="174"/>
      <c r="AB630" s="200"/>
      <c r="AC630" s="200"/>
      <c r="AD630" s="200"/>
      <c r="AE630" s="272"/>
      <c r="AF630" s="196"/>
      <c r="AG630" s="196"/>
      <c r="AH630" s="196"/>
      <c r="AI630" s="272"/>
      <c r="AJ630" s="196"/>
      <c r="AK630" s="196"/>
      <c r="AL630" s="196"/>
      <c r="AM630" s="272"/>
      <c r="AN630" s="196"/>
      <c r="AO630" s="196"/>
      <c r="AP630" s="273"/>
      <c r="AQ630" s="272"/>
      <c r="AR630" s="196"/>
      <c r="AS630" s="196"/>
      <c r="AT630" s="273"/>
      <c r="AU630" s="196"/>
      <c r="AV630" s="196"/>
      <c r="AW630" s="196"/>
      <c r="AX630" s="197"/>
    </row>
    <row r="631" spans="1:50" ht="22.5" customHeight="1" hidden="1">
      <c r="A631" s="845"/>
      <c r="B631" s="840"/>
      <c r="C631" s="140"/>
      <c r="D631" s="840"/>
      <c r="E631" s="125"/>
      <c r="F631" s="126"/>
      <c r="G631" s="85"/>
      <c r="H631" s="86"/>
      <c r="I631" s="86"/>
      <c r="J631" s="86"/>
      <c r="K631" s="86"/>
      <c r="L631" s="86"/>
      <c r="M631" s="86"/>
      <c r="N631" s="86"/>
      <c r="O631" s="86"/>
      <c r="P631" s="86"/>
      <c r="Q631" s="86"/>
      <c r="R631" s="86"/>
      <c r="S631" s="86"/>
      <c r="T631" s="86"/>
      <c r="U631" s="86"/>
      <c r="V631" s="86"/>
      <c r="W631" s="86"/>
      <c r="X631" s="87"/>
      <c r="Y631" s="194" t="s">
        <v>61</v>
      </c>
      <c r="Z631" s="198"/>
      <c r="AA631" s="199"/>
      <c r="AB631" s="201"/>
      <c r="AC631" s="201"/>
      <c r="AD631" s="201"/>
      <c r="AE631" s="272"/>
      <c r="AF631" s="196"/>
      <c r="AG631" s="196"/>
      <c r="AH631" s="273"/>
      <c r="AI631" s="272"/>
      <c r="AJ631" s="196"/>
      <c r="AK631" s="196"/>
      <c r="AL631" s="196"/>
      <c r="AM631" s="272"/>
      <c r="AN631" s="196"/>
      <c r="AO631" s="196"/>
      <c r="AP631" s="273"/>
      <c r="AQ631" s="272"/>
      <c r="AR631" s="196"/>
      <c r="AS631" s="196"/>
      <c r="AT631" s="273"/>
      <c r="AU631" s="196"/>
      <c r="AV631" s="196"/>
      <c r="AW631" s="196"/>
      <c r="AX631" s="197"/>
    </row>
    <row r="632" spans="1:50" ht="22.5" customHeight="1" hidden="1">
      <c r="A632" s="845"/>
      <c r="B632" s="840"/>
      <c r="C632" s="140"/>
      <c r="D632" s="840"/>
      <c r="E632" s="125"/>
      <c r="F632" s="126"/>
      <c r="G632" s="88"/>
      <c r="H632" s="89"/>
      <c r="I632" s="89"/>
      <c r="J632" s="89"/>
      <c r="K632" s="89"/>
      <c r="L632" s="89"/>
      <c r="M632" s="89"/>
      <c r="N632" s="89"/>
      <c r="O632" s="89"/>
      <c r="P632" s="89"/>
      <c r="Q632" s="89"/>
      <c r="R632" s="89"/>
      <c r="S632" s="89"/>
      <c r="T632" s="89"/>
      <c r="U632" s="89"/>
      <c r="V632" s="89"/>
      <c r="W632" s="89"/>
      <c r="X632" s="90"/>
      <c r="Y632" s="194" t="s">
        <v>15</v>
      </c>
      <c r="Z632" s="198"/>
      <c r="AA632" s="199"/>
      <c r="AB632" s="386" t="s">
        <v>16</v>
      </c>
      <c r="AC632" s="386"/>
      <c r="AD632" s="386"/>
      <c r="AE632" s="272"/>
      <c r="AF632" s="196"/>
      <c r="AG632" s="196"/>
      <c r="AH632" s="273"/>
      <c r="AI632" s="272"/>
      <c r="AJ632" s="196"/>
      <c r="AK632" s="196"/>
      <c r="AL632" s="196"/>
      <c r="AM632" s="272"/>
      <c r="AN632" s="196"/>
      <c r="AO632" s="196"/>
      <c r="AP632" s="273"/>
      <c r="AQ632" s="272"/>
      <c r="AR632" s="196"/>
      <c r="AS632" s="196"/>
      <c r="AT632" s="273"/>
      <c r="AU632" s="196"/>
      <c r="AV632" s="196"/>
      <c r="AW632" s="196"/>
      <c r="AX632" s="197"/>
    </row>
    <row r="633" spans="1:50" ht="18.75" customHeight="1" hidden="1">
      <c r="A633" s="845"/>
      <c r="B633" s="840"/>
      <c r="C633" s="140"/>
      <c r="D633" s="840"/>
      <c r="E633" s="125" t="s">
        <v>347</v>
      </c>
      <c r="F633" s="126"/>
      <c r="G633" s="76" t="s">
        <v>343</v>
      </c>
      <c r="H633" s="127"/>
      <c r="I633" s="127"/>
      <c r="J633" s="127"/>
      <c r="K633" s="127"/>
      <c r="L633" s="127"/>
      <c r="M633" s="127"/>
      <c r="N633" s="127"/>
      <c r="O633" s="127"/>
      <c r="P633" s="127"/>
      <c r="Q633" s="127"/>
      <c r="R633" s="127"/>
      <c r="S633" s="127"/>
      <c r="T633" s="127"/>
      <c r="U633" s="127"/>
      <c r="V633" s="127"/>
      <c r="W633" s="127"/>
      <c r="X633" s="128"/>
      <c r="Y633" s="132"/>
      <c r="Z633" s="133"/>
      <c r="AA633" s="134"/>
      <c r="AB633" s="159" t="s">
        <v>12</v>
      </c>
      <c r="AC633" s="127"/>
      <c r="AD633" s="128"/>
      <c r="AE633" s="634" t="s">
        <v>345</v>
      </c>
      <c r="AF633" s="635"/>
      <c r="AG633" s="635"/>
      <c r="AH633" s="636"/>
      <c r="AI633" s="158" t="s">
        <v>325</v>
      </c>
      <c r="AJ633" s="158"/>
      <c r="AK633" s="158"/>
      <c r="AL633" s="159"/>
      <c r="AM633" s="158" t="s">
        <v>332</v>
      </c>
      <c r="AN633" s="158"/>
      <c r="AO633" s="158"/>
      <c r="AP633" s="159"/>
      <c r="AQ633" s="159" t="s">
        <v>321</v>
      </c>
      <c r="AR633" s="127"/>
      <c r="AS633" s="127"/>
      <c r="AT633" s="128"/>
      <c r="AU633" s="77" t="s">
        <v>262</v>
      </c>
      <c r="AV633" s="77"/>
      <c r="AW633" s="77"/>
      <c r="AX633" s="110"/>
    </row>
    <row r="634" spans="1:50" ht="18.75" customHeight="1" hidden="1">
      <c r="A634" s="845"/>
      <c r="B634" s="840"/>
      <c r="C634" s="140"/>
      <c r="D634" s="840"/>
      <c r="E634" s="125"/>
      <c r="F634" s="126"/>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61"/>
      <c r="AC634" s="130"/>
      <c r="AD634" s="131"/>
      <c r="AE634" s="162"/>
      <c r="AF634" s="162"/>
      <c r="AG634" s="130" t="s">
        <v>322</v>
      </c>
      <c r="AH634" s="131"/>
      <c r="AI634" s="160"/>
      <c r="AJ634" s="160"/>
      <c r="AK634" s="160"/>
      <c r="AL634" s="161"/>
      <c r="AM634" s="160"/>
      <c r="AN634" s="160"/>
      <c r="AO634" s="160"/>
      <c r="AP634" s="161"/>
      <c r="AQ634" s="178"/>
      <c r="AR634" s="162"/>
      <c r="AS634" s="130" t="s">
        <v>322</v>
      </c>
      <c r="AT634" s="131"/>
      <c r="AU634" s="162"/>
      <c r="AV634" s="162"/>
      <c r="AW634" s="130" t="s">
        <v>310</v>
      </c>
      <c r="AX634" s="179"/>
    </row>
    <row r="635" spans="1:50" ht="22.5" customHeight="1" hidden="1">
      <c r="A635" s="845"/>
      <c r="B635" s="840"/>
      <c r="C635" s="140"/>
      <c r="D635" s="840"/>
      <c r="E635" s="125"/>
      <c r="F635" s="126"/>
      <c r="G635" s="82"/>
      <c r="H635" s="83"/>
      <c r="I635" s="83"/>
      <c r="J635" s="83"/>
      <c r="K635" s="83"/>
      <c r="L635" s="83"/>
      <c r="M635" s="83"/>
      <c r="N635" s="83"/>
      <c r="O635" s="83"/>
      <c r="P635" s="83"/>
      <c r="Q635" s="83"/>
      <c r="R635" s="83"/>
      <c r="S635" s="83"/>
      <c r="T635" s="83"/>
      <c r="U635" s="83"/>
      <c r="V635" s="83"/>
      <c r="W635" s="83"/>
      <c r="X635" s="84"/>
      <c r="Y635" s="172" t="s">
        <v>14</v>
      </c>
      <c r="Z635" s="173"/>
      <c r="AA635" s="174"/>
      <c r="AB635" s="200"/>
      <c r="AC635" s="200"/>
      <c r="AD635" s="200"/>
      <c r="AE635" s="272"/>
      <c r="AF635" s="196"/>
      <c r="AG635" s="196"/>
      <c r="AH635" s="196"/>
      <c r="AI635" s="272"/>
      <c r="AJ635" s="196"/>
      <c r="AK635" s="196"/>
      <c r="AL635" s="196"/>
      <c r="AM635" s="272"/>
      <c r="AN635" s="196"/>
      <c r="AO635" s="196"/>
      <c r="AP635" s="273"/>
      <c r="AQ635" s="272"/>
      <c r="AR635" s="196"/>
      <c r="AS635" s="196"/>
      <c r="AT635" s="273"/>
      <c r="AU635" s="196"/>
      <c r="AV635" s="196"/>
      <c r="AW635" s="196"/>
      <c r="AX635" s="197"/>
    </row>
    <row r="636" spans="1:50" ht="22.5" customHeight="1" hidden="1">
      <c r="A636" s="845"/>
      <c r="B636" s="840"/>
      <c r="C636" s="140"/>
      <c r="D636" s="840"/>
      <c r="E636" s="125"/>
      <c r="F636" s="126"/>
      <c r="G636" s="85"/>
      <c r="H636" s="86"/>
      <c r="I636" s="86"/>
      <c r="J636" s="86"/>
      <c r="K636" s="86"/>
      <c r="L636" s="86"/>
      <c r="M636" s="86"/>
      <c r="N636" s="86"/>
      <c r="O636" s="86"/>
      <c r="P636" s="86"/>
      <c r="Q636" s="86"/>
      <c r="R636" s="86"/>
      <c r="S636" s="86"/>
      <c r="T636" s="86"/>
      <c r="U636" s="86"/>
      <c r="V636" s="86"/>
      <c r="W636" s="86"/>
      <c r="X636" s="87"/>
      <c r="Y636" s="194" t="s">
        <v>61</v>
      </c>
      <c r="Z636" s="198"/>
      <c r="AA636" s="199"/>
      <c r="AB636" s="201"/>
      <c r="AC636" s="201"/>
      <c r="AD636" s="201"/>
      <c r="AE636" s="272"/>
      <c r="AF636" s="196"/>
      <c r="AG636" s="196"/>
      <c r="AH636" s="273"/>
      <c r="AI636" s="272"/>
      <c r="AJ636" s="196"/>
      <c r="AK636" s="196"/>
      <c r="AL636" s="196"/>
      <c r="AM636" s="272"/>
      <c r="AN636" s="196"/>
      <c r="AO636" s="196"/>
      <c r="AP636" s="273"/>
      <c r="AQ636" s="272"/>
      <c r="AR636" s="196"/>
      <c r="AS636" s="196"/>
      <c r="AT636" s="273"/>
      <c r="AU636" s="196"/>
      <c r="AV636" s="196"/>
      <c r="AW636" s="196"/>
      <c r="AX636" s="197"/>
    </row>
    <row r="637" spans="1:50" ht="22.5" customHeight="1" hidden="1">
      <c r="A637" s="845"/>
      <c r="B637" s="840"/>
      <c r="C637" s="140"/>
      <c r="D637" s="840"/>
      <c r="E637" s="125"/>
      <c r="F637" s="126"/>
      <c r="G637" s="88"/>
      <c r="H637" s="89"/>
      <c r="I637" s="89"/>
      <c r="J637" s="89"/>
      <c r="K637" s="89"/>
      <c r="L637" s="89"/>
      <c r="M637" s="89"/>
      <c r="N637" s="89"/>
      <c r="O637" s="89"/>
      <c r="P637" s="89"/>
      <c r="Q637" s="89"/>
      <c r="R637" s="89"/>
      <c r="S637" s="89"/>
      <c r="T637" s="89"/>
      <c r="U637" s="89"/>
      <c r="V637" s="89"/>
      <c r="W637" s="89"/>
      <c r="X637" s="90"/>
      <c r="Y637" s="194" t="s">
        <v>15</v>
      </c>
      <c r="Z637" s="198"/>
      <c r="AA637" s="199"/>
      <c r="AB637" s="838" t="s">
        <v>16</v>
      </c>
      <c r="AC637" s="838"/>
      <c r="AD637" s="838"/>
      <c r="AE637" s="272"/>
      <c r="AF637" s="196"/>
      <c r="AG637" s="196"/>
      <c r="AH637" s="273"/>
      <c r="AI637" s="272"/>
      <c r="AJ637" s="196"/>
      <c r="AK637" s="196"/>
      <c r="AL637" s="196"/>
      <c r="AM637" s="272"/>
      <c r="AN637" s="196"/>
      <c r="AO637" s="196"/>
      <c r="AP637" s="273"/>
      <c r="AQ637" s="272"/>
      <c r="AR637" s="196"/>
      <c r="AS637" s="196"/>
      <c r="AT637" s="273"/>
      <c r="AU637" s="196"/>
      <c r="AV637" s="196"/>
      <c r="AW637" s="196"/>
      <c r="AX637" s="197"/>
    </row>
    <row r="638" spans="1:50" ht="18.75" customHeight="1" hidden="1">
      <c r="A638" s="845"/>
      <c r="B638" s="840"/>
      <c r="C638" s="140"/>
      <c r="D638" s="840"/>
      <c r="E638" s="125" t="s">
        <v>347</v>
      </c>
      <c r="F638" s="126"/>
      <c r="G638" s="76" t="s">
        <v>343</v>
      </c>
      <c r="H638" s="127"/>
      <c r="I638" s="127"/>
      <c r="J638" s="127"/>
      <c r="K638" s="127"/>
      <c r="L638" s="127"/>
      <c r="M638" s="127"/>
      <c r="N638" s="127"/>
      <c r="O638" s="127"/>
      <c r="P638" s="127"/>
      <c r="Q638" s="127"/>
      <c r="R638" s="127"/>
      <c r="S638" s="127"/>
      <c r="T638" s="127"/>
      <c r="U638" s="127"/>
      <c r="V638" s="127"/>
      <c r="W638" s="127"/>
      <c r="X638" s="128"/>
      <c r="Y638" s="132"/>
      <c r="Z638" s="133"/>
      <c r="AA638" s="134"/>
      <c r="AB638" s="159" t="s">
        <v>12</v>
      </c>
      <c r="AC638" s="127"/>
      <c r="AD638" s="128"/>
      <c r="AE638" s="634" t="s">
        <v>345</v>
      </c>
      <c r="AF638" s="635"/>
      <c r="AG638" s="635"/>
      <c r="AH638" s="636"/>
      <c r="AI638" s="158" t="s">
        <v>325</v>
      </c>
      <c r="AJ638" s="158"/>
      <c r="AK638" s="158"/>
      <c r="AL638" s="159"/>
      <c r="AM638" s="158" t="s">
        <v>332</v>
      </c>
      <c r="AN638" s="158"/>
      <c r="AO638" s="158"/>
      <c r="AP638" s="159"/>
      <c r="AQ638" s="159" t="s">
        <v>321</v>
      </c>
      <c r="AR638" s="127"/>
      <c r="AS638" s="127"/>
      <c r="AT638" s="128"/>
      <c r="AU638" s="77" t="s">
        <v>262</v>
      </c>
      <c r="AV638" s="77"/>
      <c r="AW638" s="77"/>
      <c r="AX638" s="110"/>
    </row>
    <row r="639" spans="1:50" ht="18.75" customHeight="1" hidden="1">
      <c r="A639" s="845"/>
      <c r="B639" s="840"/>
      <c r="C639" s="140"/>
      <c r="D639" s="840"/>
      <c r="E639" s="125"/>
      <c r="F639" s="126"/>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61"/>
      <c r="AC639" s="130"/>
      <c r="AD639" s="131"/>
      <c r="AE639" s="162"/>
      <c r="AF639" s="162"/>
      <c r="AG639" s="130" t="s">
        <v>322</v>
      </c>
      <c r="AH639" s="131"/>
      <c r="AI639" s="160"/>
      <c r="AJ639" s="160"/>
      <c r="AK639" s="160"/>
      <c r="AL639" s="161"/>
      <c r="AM639" s="160"/>
      <c r="AN639" s="160"/>
      <c r="AO639" s="160"/>
      <c r="AP639" s="161"/>
      <c r="AQ639" s="178"/>
      <c r="AR639" s="162"/>
      <c r="AS639" s="130" t="s">
        <v>322</v>
      </c>
      <c r="AT639" s="131"/>
      <c r="AU639" s="162"/>
      <c r="AV639" s="162"/>
      <c r="AW639" s="130" t="s">
        <v>310</v>
      </c>
      <c r="AX639" s="179"/>
    </row>
    <row r="640" spans="1:50" ht="22.5" customHeight="1" hidden="1">
      <c r="A640" s="845"/>
      <c r="B640" s="840"/>
      <c r="C640" s="140"/>
      <c r="D640" s="840"/>
      <c r="E640" s="125"/>
      <c r="F640" s="126"/>
      <c r="G640" s="82"/>
      <c r="H640" s="83"/>
      <c r="I640" s="83"/>
      <c r="J640" s="83"/>
      <c r="K640" s="83"/>
      <c r="L640" s="83"/>
      <c r="M640" s="83"/>
      <c r="N640" s="83"/>
      <c r="O640" s="83"/>
      <c r="P640" s="83"/>
      <c r="Q640" s="83"/>
      <c r="R640" s="83"/>
      <c r="S640" s="83"/>
      <c r="T640" s="83"/>
      <c r="U640" s="83"/>
      <c r="V640" s="83"/>
      <c r="W640" s="83"/>
      <c r="X640" s="84"/>
      <c r="Y640" s="172" t="s">
        <v>14</v>
      </c>
      <c r="Z640" s="173"/>
      <c r="AA640" s="174"/>
      <c r="AB640" s="200"/>
      <c r="AC640" s="200"/>
      <c r="AD640" s="200"/>
      <c r="AE640" s="272"/>
      <c r="AF640" s="196"/>
      <c r="AG640" s="196"/>
      <c r="AH640" s="196"/>
      <c r="AI640" s="272"/>
      <c r="AJ640" s="196"/>
      <c r="AK640" s="196"/>
      <c r="AL640" s="196"/>
      <c r="AM640" s="272"/>
      <c r="AN640" s="196"/>
      <c r="AO640" s="196"/>
      <c r="AP640" s="273"/>
      <c r="AQ640" s="272"/>
      <c r="AR640" s="196"/>
      <c r="AS640" s="196"/>
      <c r="AT640" s="273"/>
      <c r="AU640" s="196"/>
      <c r="AV640" s="196"/>
      <c r="AW640" s="196"/>
      <c r="AX640" s="197"/>
    </row>
    <row r="641" spans="1:50" ht="22.5" customHeight="1" hidden="1">
      <c r="A641" s="845"/>
      <c r="B641" s="840"/>
      <c r="C641" s="140"/>
      <c r="D641" s="840"/>
      <c r="E641" s="125"/>
      <c r="F641" s="126"/>
      <c r="G641" s="85"/>
      <c r="H641" s="86"/>
      <c r="I641" s="86"/>
      <c r="J641" s="86"/>
      <c r="K641" s="86"/>
      <c r="L641" s="86"/>
      <c r="M641" s="86"/>
      <c r="N641" s="86"/>
      <c r="O641" s="86"/>
      <c r="P641" s="86"/>
      <c r="Q641" s="86"/>
      <c r="R641" s="86"/>
      <c r="S641" s="86"/>
      <c r="T641" s="86"/>
      <c r="U641" s="86"/>
      <c r="V641" s="86"/>
      <c r="W641" s="86"/>
      <c r="X641" s="87"/>
      <c r="Y641" s="194" t="s">
        <v>61</v>
      </c>
      <c r="Z641" s="198"/>
      <c r="AA641" s="199"/>
      <c r="AB641" s="201"/>
      <c r="AC641" s="201"/>
      <c r="AD641" s="201"/>
      <c r="AE641" s="272"/>
      <c r="AF641" s="196"/>
      <c r="AG641" s="196"/>
      <c r="AH641" s="273"/>
      <c r="AI641" s="272"/>
      <c r="AJ641" s="196"/>
      <c r="AK641" s="196"/>
      <c r="AL641" s="196"/>
      <c r="AM641" s="272"/>
      <c r="AN641" s="196"/>
      <c r="AO641" s="196"/>
      <c r="AP641" s="273"/>
      <c r="AQ641" s="272"/>
      <c r="AR641" s="196"/>
      <c r="AS641" s="196"/>
      <c r="AT641" s="273"/>
      <c r="AU641" s="196"/>
      <c r="AV641" s="196"/>
      <c r="AW641" s="196"/>
      <c r="AX641" s="197"/>
    </row>
    <row r="642" spans="1:50" ht="22.5" customHeight="1" hidden="1">
      <c r="A642" s="845"/>
      <c r="B642" s="840"/>
      <c r="C642" s="140"/>
      <c r="D642" s="840"/>
      <c r="E642" s="125"/>
      <c r="F642" s="126"/>
      <c r="G642" s="88"/>
      <c r="H642" s="89"/>
      <c r="I642" s="89"/>
      <c r="J642" s="89"/>
      <c r="K642" s="89"/>
      <c r="L642" s="89"/>
      <c r="M642" s="89"/>
      <c r="N642" s="89"/>
      <c r="O642" s="89"/>
      <c r="P642" s="89"/>
      <c r="Q642" s="89"/>
      <c r="R642" s="89"/>
      <c r="S642" s="89"/>
      <c r="T642" s="89"/>
      <c r="U642" s="89"/>
      <c r="V642" s="89"/>
      <c r="W642" s="89"/>
      <c r="X642" s="90"/>
      <c r="Y642" s="194" t="s">
        <v>15</v>
      </c>
      <c r="Z642" s="198"/>
      <c r="AA642" s="199"/>
      <c r="AB642" s="386" t="s">
        <v>16</v>
      </c>
      <c r="AC642" s="386"/>
      <c r="AD642" s="386"/>
      <c r="AE642" s="272"/>
      <c r="AF642" s="196"/>
      <c r="AG642" s="196"/>
      <c r="AH642" s="273"/>
      <c r="AI642" s="272"/>
      <c r="AJ642" s="196"/>
      <c r="AK642" s="196"/>
      <c r="AL642" s="196"/>
      <c r="AM642" s="272"/>
      <c r="AN642" s="196"/>
      <c r="AO642" s="196"/>
      <c r="AP642" s="273"/>
      <c r="AQ642" s="272"/>
      <c r="AR642" s="196"/>
      <c r="AS642" s="196"/>
      <c r="AT642" s="273"/>
      <c r="AU642" s="196"/>
      <c r="AV642" s="196"/>
      <c r="AW642" s="196"/>
      <c r="AX642" s="197"/>
    </row>
    <row r="643" spans="1:50" ht="18.75" customHeight="1" hidden="1">
      <c r="A643" s="845"/>
      <c r="B643" s="840"/>
      <c r="C643" s="140"/>
      <c r="D643" s="840"/>
      <c r="E643" s="125" t="s">
        <v>347</v>
      </c>
      <c r="F643" s="126"/>
      <c r="G643" s="76" t="s">
        <v>343</v>
      </c>
      <c r="H643" s="127"/>
      <c r="I643" s="127"/>
      <c r="J643" s="127"/>
      <c r="K643" s="127"/>
      <c r="L643" s="127"/>
      <c r="M643" s="127"/>
      <c r="N643" s="127"/>
      <c r="O643" s="127"/>
      <c r="P643" s="127"/>
      <c r="Q643" s="127"/>
      <c r="R643" s="127"/>
      <c r="S643" s="127"/>
      <c r="T643" s="127"/>
      <c r="U643" s="127"/>
      <c r="V643" s="127"/>
      <c r="W643" s="127"/>
      <c r="X643" s="128"/>
      <c r="Y643" s="132"/>
      <c r="Z643" s="133"/>
      <c r="AA643" s="134"/>
      <c r="AB643" s="159" t="s">
        <v>12</v>
      </c>
      <c r="AC643" s="127"/>
      <c r="AD643" s="128"/>
      <c r="AE643" s="634" t="s">
        <v>345</v>
      </c>
      <c r="AF643" s="635"/>
      <c r="AG643" s="635"/>
      <c r="AH643" s="636"/>
      <c r="AI643" s="158" t="s">
        <v>325</v>
      </c>
      <c r="AJ643" s="158"/>
      <c r="AK643" s="158"/>
      <c r="AL643" s="159"/>
      <c r="AM643" s="158" t="s">
        <v>332</v>
      </c>
      <c r="AN643" s="158"/>
      <c r="AO643" s="158"/>
      <c r="AP643" s="159"/>
      <c r="AQ643" s="159" t="s">
        <v>321</v>
      </c>
      <c r="AR643" s="127"/>
      <c r="AS643" s="127"/>
      <c r="AT643" s="128"/>
      <c r="AU643" s="77" t="s">
        <v>262</v>
      </c>
      <c r="AV643" s="77"/>
      <c r="AW643" s="77"/>
      <c r="AX643" s="110"/>
    </row>
    <row r="644" spans="1:50" ht="18.75" customHeight="1" hidden="1">
      <c r="A644" s="845"/>
      <c r="B644" s="840"/>
      <c r="C644" s="140"/>
      <c r="D644" s="840"/>
      <c r="E644" s="125"/>
      <c r="F644" s="126"/>
      <c r="G644" s="129"/>
      <c r="H644" s="130"/>
      <c r="I644" s="130"/>
      <c r="J644" s="130"/>
      <c r="K644" s="130"/>
      <c r="L644" s="130"/>
      <c r="M644" s="130"/>
      <c r="N644" s="130"/>
      <c r="O644" s="130"/>
      <c r="P644" s="130"/>
      <c r="Q644" s="130"/>
      <c r="R644" s="130"/>
      <c r="S644" s="130"/>
      <c r="T644" s="130"/>
      <c r="U644" s="130"/>
      <c r="V644" s="130"/>
      <c r="W644" s="130"/>
      <c r="X644" s="131"/>
      <c r="Y644" s="132"/>
      <c r="Z644" s="133"/>
      <c r="AA644" s="134"/>
      <c r="AB644" s="161"/>
      <c r="AC644" s="130"/>
      <c r="AD644" s="131"/>
      <c r="AE644" s="162"/>
      <c r="AF644" s="162"/>
      <c r="AG644" s="130" t="s">
        <v>322</v>
      </c>
      <c r="AH644" s="131"/>
      <c r="AI644" s="160"/>
      <c r="AJ644" s="160"/>
      <c r="AK644" s="160"/>
      <c r="AL644" s="161"/>
      <c r="AM644" s="160"/>
      <c r="AN644" s="160"/>
      <c r="AO644" s="160"/>
      <c r="AP644" s="161"/>
      <c r="AQ644" s="178"/>
      <c r="AR644" s="162"/>
      <c r="AS644" s="130" t="s">
        <v>322</v>
      </c>
      <c r="AT644" s="131"/>
      <c r="AU644" s="162"/>
      <c r="AV644" s="162"/>
      <c r="AW644" s="130" t="s">
        <v>310</v>
      </c>
      <c r="AX644" s="179"/>
    </row>
    <row r="645" spans="1:50" ht="22.5" customHeight="1" hidden="1">
      <c r="A645" s="845"/>
      <c r="B645" s="840"/>
      <c r="C645" s="140"/>
      <c r="D645" s="840"/>
      <c r="E645" s="125"/>
      <c r="F645" s="126"/>
      <c r="G645" s="82"/>
      <c r="H645" s="83"/>
      <c r="I645" s="83"/>
      <c r="J645" s="83"/>
      <c r="K645" s="83"/>
      <c r="L645" s="83"/>
      <c r="M645" s="83"/>
      <c r="N645" s="83"/>
      <c r="O645" s="83"/>
      <c r="P645" s="83"/>
      <c r="Q645" s="83"/>
      <c r="R645" s="83"/>
      <c r="S645" s="83"/>
      <c r="T645" s="83"/>
      <c r="U645" s="83"/>
      <c r="V645" s="83"/>
      <c r="W645" s="83"/>
      <c r="X645" s="84"/>
      <c r="Y645" s="172" t="s">
        <v>14</v>
      </c>
      <c r="Z645" s="173"/>
      <c r="AA645" s="174"/>
      <c r="AB645" s="200"/>
      <c r="AC645" s="200"/>
      <c r="AD645" s="200"/>
      <c r="AE645" s="272"/>
      <c r="AF645" s="196"/>
      <c r="AG645" s="196"/>
      <c r="AH645" s="196"/>
      <c r="AI645" s="272"/>
      <c r="AJ645" s="196"/>
      <c r="AK645" s="196"/>
      <c r="AL645" s="196"/>
      <c r="AM645" s="272"/>
      <c r="AN645" s="196"/>
      <c r="AO645" s="196"/>
      <c r="AP645" s="273"/>
      <c r="AQ645" s="272"/>
      <c r="AR645" s="196"/>
      <c r="AS645" s="196"/>
      <c r="AT645" s="273"/>
      <c r="AU645" s="196"/>
      <c r="AV645" s="196"/>
      <c r="AW645" s="196"/>
      <c r="AX645" s="197"/>
    </row>
    <row r="646" spans="1:50" ht="22.5" customHeight="1" hidden="1">
      <c r="A646" s="845"/>
      <c r="B646" s="840"/>
      <c r="C646" s="140"/>
      <c r="D646" s="840"/>
      <c r="E646" s="125"/>
      <c r="F646" s="126"/>
      <c r="G646" s="85"/>
      <c r="H646" s="86"/>
      <c r="I646" s="86"/>
      <c r="J646" s="86"/>
      <c r="K646" s="86"/>
      <c r="L646" s="86"/>
      <c r="M646" s="86"/>
      <c r="N646" s="86"/>
      <c r="O646" s="86"/>
      <c r="P646" s="86"/>
      <c r="Q646" s="86"/>
      <c r="R646" s="86"/>
      <c r="S646" s="86"/>
      <c r="T646" s="86"/>
      <c r="U646" s="86"/>
      <c r="V646" s="86"/>
      <c r="W646" s="86"/>
      <c r="X646" s="87"/>
      <c r="Y646" s="194" t="s">
        <v>61</v>
      </c>
      <c r="Z646" s="198"/>
      <c r="AA646" s="199"/>
      <c r="AB646" s="201"/>
      <c r="AC646" s="201"/>
      <c r="AD646" s="201"/>
      <c r="AE646" s="272"/>
      <c r="AF646" s="196"/>
      <c r="AG646" s="196"/>
      <c r="AH646" s="273"/>
      <c r="AI646" s="272"/>
      <c r="AJ646" s="196"/>
      <c r="AK646" s="196"/>
      <c r="AL646" s="196"/>
      <c r="AM646" s="272"/>
      <c r="AN646" s="196"/>
      <c r="AO646" s="196"/>
      <c r="AP646" s="273"/>
      <c r="AQ646" s="272"/>
      <c r="AR646" s="196"/>
      <c r="AS646" s="196"/>
      <c r="AT646" s="273"/>
      <c r="AU646" s="196"/>
      <c r="AV646" s="196"/>
      <c r="AW646" s="196"/>
      <c r="AX646" s="197"/>
    </row>
    <row r="647" spans="1:50" ht="22.5" customHeight="1" hidden="1">
      <c r="A647" s="845"/>
      <c r="B647" s="840"/>
      <c r="C647" s="140"/>
      <c r="D647" s="840"/>
      <c r="E647" s="125"/>
      <c r="F647" s="126"/>
      <c r="G647" s="88"/>
      <c r="H647" s="89"/>
      <c r="I647" s="89"/>
      <c r="J647" s="89"/>
      <c r="K647" s="89"/>
      <c r="L647" s="89"/>
      <c r="M647" s="89"/>
      <c r="N647" s="89"/>
      <c r="O647" s="89"/>
      <c r="P647" s="89"/>
      <c r="Q647" s="89"/>
      <c r="R647" s="89"/>
      <c r="S647" s="89"/>
      <c r="T647" s="89"/>
      <c r="U647" s="89"/>
      <c r="V647" s="89"/>
      <c r="W647" s="89"/>
      <c r="X647" s="90"/>
      <c r="Y647" s="194" t="s">
        <v>15</v>
      </c>
      <c r="Z647" s="198"/>
      <c r="AA647" s="199"/>
      <c r="AB647" s="386" t="s">
        <v>16</v>
      </c>
      <c r="AC647" s="386"/>
      <c r="AD647" s="386"/>
      <c r="AE647" s="272"/>
      <c r="AF647" s="196"/>
      <c r="AG647" s="196"/>
      <c r="AH647" s="273"/>
      <c r="AI647" s="272"/>
      <c r="AJ647" s="196"/>
      <c r="AK647" s="196"/>
      <c r="AL647" s="196"/>
      <c r="AM647" s="272"/>
      <c r="AN647" s="196"/>
      <c r="AO647" s="196"/>
      <c r="AP647" s="273"/>
      <c r="AQ647" s="272"/>
      <c r="AR647" s="196"/>
      <c r="AS647" s="196"/>
      <c r="AT647" s="273"/>
      <c r="AU647" s="196"/>
      <c r="AV647" s="196"/>
      <c r="AW647" s="196"/>
      <c r="AX647" s="197"/>
    </row>
    <row r="648" spans="1:50" ht="18.75" customHeight="1" hidden="1">
      <c r="A648" s="845"/>
      <c r="B648" s="840"/>
      <c r="C648" s="140"/>
      <c r="D648" s="840"/>
      <c r="E648" s="125" t="s">
        <v>347</v>
      </c>
      <c r="F648" s="126"/>
      <c r="G648" s="76" t="s">
        <v>343</v>
      </c>
      <c r="H648" s="127"/>
      <c r="I648" s="127"/>
      <c r="J648" s="127"/>
      <c r="K648" s="127"/>
      <c r="L648" s="127"/>
      <c r="M648" s="127"/>
      <c r="N648" s="127"/>
      <c r="O648" s="127"/>
      <c r="P648" s="127"/>
      <c r="Q648" s="127"/>
      <c r="R648" s="127"/>
      <c r="S648" s="127"/>
      <c r="T648" s="127"/>
      <c r="U648" s="127"/>
      <c r="V648" s="127"/>
      <c r="W648" s="127"/>
      <c r="X648" s="128"/>
      <c r="Y648" s="132"/>
      <c r="Z648" s="133"/>
      <c r="AA648" s="134"/>
      <c r="AB648" s="159" t="s">
        <v>12</v>
      </c>
      <c r="AC648" s="127"/>
      <c r="AD648" s="128"/>
      <c r="AE648" s="634" t="s">
        <v>345</v>
      </c>
      <c r="AF648" s="635"/>
      <c r="AG648" s="635"/>
      <c r="AH648" s="636"/>
      <c r="AI648" s="158" t="s">
        <v>325</v>
      </c>
      <c r="AJ648" s="158"/>
      <c r="AK648" s="158"/>
      <c r="AL648" s="159"/>
      <c r="AM648" s="158" t="s">
        <v>332</v>
      </c>
      <c r="AN648" s="158"/>
      <c r="AO648" s="158"/>
      <c r="AP648" s="159"/>
      <c r="AQ648" s="159" t="s">
        <v>321</v>
      </c>
      <c r="AR648" s="127"/>
      <c r="AS648" s="127"/>
      <c r="AT648" s="128"/>
      <c r="AU648" s="77" t="s">
        <v>262</v>
      </c>
      <c r="AV648" s="77"/>
      <c r="AW648" s="77"/>
      <c r="AX648" s="110"/>
    </row>
    <row r="649" spans="1:50" ht="18.75" customHeight="1" hidden="1">
      <c r="A649" s="845"/>
      <c r="B649" s="840"/>
      <c r="C649" s="140"/>
      <c r="D649" s="840"/>
      <c r="E649" s="125"/>
      <c r="F649" s="126"/>
      <c r="G649" s="129"/>
      <c r="H649" s="130"/>
      <c r="I649" s="130"/>
      <c r="J649" s="130"/>
      <c r="K649" s="130"/>
      <c r="L649" s="130"/>
      <c r="M649" s="130"/>
      <c r="N649" s="130"/>
      <c r="O649" s="130"/>
      <c r="P649" s="130"/>
      <c r="Q649" s="130"/>
      <c r="R649" s="130"/>
      <c r="S649" s="130"/>
      <c r="T649" s="130"/>
      <c r="U649" s="130"/>
      <c r="V649" s="130"/>
      <c r="W649" s="130"/>
      <c r="X649" s="131"/>
      <c r="Y649" s="132"/>
      <c r="Z649" s="133"/>
      <c r="AA649" s="134"/>
      <c r="AB649" s="161"/>
      <c r="AC649" s="130"/>
      <c r="AD649" s="131"/>
      <c r="AE649" s="162"/>
      <c r="AF649" s="162"/>
      <c r="AG649" s="130" t="s">
        <v>322</v>
      </c>
      <c r="AH649" s="131"/>
      <c r="AI649" s="160"/>
      <c r="AJ649" s="160"/>
      <c r="AK649" s="160"/>
      <c r="AL649" s="161"/>
      <c r="AM649" s="160"/>
      <c r="AN649" s="160"/>
      <c r="AO649" s="160"/>
      <c r="AP649" s="161"/>
      <c r="AQ649" s="178"/>
      <c r="AR649" s="162"/>
      <c r="AS649" s="130" t="s">
        <v>322</v>
      </c>
      <c r="AT649" s="131"/>
      <c r="AU649" s="162"/>
      <c r="AV649" s="162"/>
      <c r="AW649" s="130" t="s">
        <v>310</v>
      </c>
      <c r="AX649" s="179"/>
    </row>
    <row r="650" spans="1:50" ht="22.5" customHeight="1" hidden="1">
      <c r="A650" s="845"/>
      <c r="B650" s="840"/>
      <c r="C650" s="140"/>
      <c r="D650" s="840"/>
      <c r="E650" s="125"/>
      <c r="F650" s="126"/>
      <c r="G650" s="82"/>
      <c r="H650" s="83"/>
      <c r="I650" s="83"/>
      <c r="J650" s="83"/>
      <c r="K650" s="83"/>
      <c r="L650" s="83"/>
      <c r="M650" s="83"/>
      <c r="N650" s="83"/>
      <c r="O650" s="83"/>
      <c r="P650" s="83"/>
      <c r="Q650" s="83"/>
      <c r="R650" s="83"/>
      <c r="S650" s="83"/>
      <c r="T650" s="83"/>
      <c r="U650" s="83"/>
      <c r="V650" s="83"/>
      <c r="W650" s="83"/>
      <c r="X650" s="84"/>
      <c r="Y650" s="172" t="s">
        <v>14</v>
      </c>
      <c r="Z650" s="173"/>
      <c r="AA650" s="174"/>
      <c r="AB650" s="200"/>
      <c r="AC650" s="200"/>
      <c r="AD650" s="200"/>
      <c r="AE650" s="272"/>
      <c r="AF650" s="196"/>
      <c r="AG650" s="196"/>
      <c r="AH650" s="196"/>
      <c r="AI650" s="272"/>
      <c r="AJ650" s="196"/>
      <c r="AK650" s="196"/>
      <c r="AL650" s="196"/>
      <c r="AM650" s="272"/>
      <c r="AN650" s="196"/>
      <c r="AO650" s="196"/>
      <c r="AP650" s="273"/>
      <c r="AQ650" s="272"/>
      <c r="AR650" s="196"/>
      <c r="AS650" s="196"/>
      <c r="AT650" s="273"/>
      <c r="AU650" s="196"/>
      <c r="AV650" s="196"/>
      <c r="AW650" s="196"/>
      <c r="AX650" s="197"/>
    </row>
    <row r="651" spans="1:50" ht="22.5" customHeight="1" hidden="1">
      <c r="A651" s="845"/>
      <c r="B651" s="840"/>
      <c r="C651" s="140"/>
      <c r="D651" s="840"/>
      <c r="E651" s="125"/>
      <c r="F651" s="126"/>
      <c r="G651" s="85"/>
      <c r="H651" s="86"/>
      <c r="I651" s="86"/>
      <c r="J651" s="86"/>
      <c r="K651" s="86"/>
      <c r="L651" s="86"/>
      <c r="M651" s="86"/>
      <c r="N651" s="86"/>
      <c r="O651" s="86"/>
      <c r="P651" s="86"/>
      <c r="Q651" s="86"/>
      <c r="R651" s="86"/>
      <c r="S651" s="86"/>
      <c r="T651" s="86"/>
      <c r="U651" s="86"/>
      <c r="V651" s="86"/>
      <c r="W651" s="86"/>
      <c r="X651" s="87"/>
      <c r="Y651" s="194" t="s">
        <v>61</v>
      </c>
      <c r="Z651" s="198"/>
      <c r="AA651" s="199"/>
      <c r="AB651" s="201"/>
      <c r="AC651" s="201"/>
      <c r="AD651" s="201"/>
      <c r="AE651" s="272"/>
      <c r="AF651" s="196"/>
      <c r="AG651" s="196"/>
      <c r="AH651" s="273"/>
      <c r="AI651" s="272"/>
      <c r="AJ651" s="196"/>
      <c r="AK651" s="196"/>
      <c r="AL651" s="196"/>
      <c r="AM651" s="272"/>
      <c r="AN651" s="196"/>
      <c r="AO651" s="196"/>
      <c r="AP651" s="273"/>
      <c r="AQ651" s="272"/>
      <c r="AR651" s="196"/>
      <c r="AS651" s="196"/>
      <c r="AT651" s="273"/>
      <c r="AU651" s="196"/>
      <c r="AV651" s="196"/>
      <c r="AW651" s="196"/>
      <c r="AX651" s="197"/>
    </row>
    <row r="652" spans="1:50" ht="22.5" customHeight="1" hidden="1">
      <c r="A652" s="845"/>
      <c r="B652" s="840"/>
      <c r="C652" s="140"/>
      <c r="D652" s="840"/>
      <c r="E652" s="125"/>
      <c r="F652" s="126"/>
      <c r="G652" s="88"/>
      <c r="H652" s="89"/>
      <c r="I652" s="89"/>
      <c r="J652" s="89"/>
      <c r="K652" s="89"/>
      <c r="L652" s="89"/>
      <c r="M652" s="89"/>
      <c r="N652" s="89"/>
      <c r="O652" s="89"/>
      <c r="P652" s="89"/>
      <c r="Q652" s="89"/>
      <c r="R652" s="89"/>
      <c r="S652" s="89"/>
      <c r="T652" s="89"/>
      <c r="U652" s="89"/>
      <c r="V652" s="89"/>
      <c r="W652" s="89"/>
      <c r="X652" s="90"/>
      <c r="Y652" s="194" t="s">
        <v>15</v>
      </c>
      <c r="Z652" s="198"/>
      <c r="AA652" s="199"/>
      <c r="AB652" s="386" t="s">
        <v>16</v>
      </c>
      <c r="AC652" s="386"/>
      <c r="AD652" s="386"/>
      <c r="AE652" s="272"/>
      <c r="AF652" s="196"/>
      <c r="AG652" s="196"/>
      <c r="AH652" s="273"/>
      <c r="AI652" s="272"/>
      <c r="AJ652" s="196"/>
      <c r="AK652" s="196"/>
      <c r="AL652" s="196"/>
      <c r="AM652" s="272"/>
      <c r="AN652" s="196"/>
      <c r="AO652" s="196"/>
      <c r="AP652" s="273"/>
      <c r="AQ652" s="272"/>
      <c r="AR652" s="196"/>
      <c r="AS652" s="196"/>
      <c r="AT652" s="273"/>
      <c r="AU652" s="196"/>
      <c r="AV652" s="196"/>
      <c r="AW652" s="196"/>
      <c r="AX652" s="197"/>
    </row>
    <row r="653" spans="1:50" ht="18.75" customHeight="1" hidden="1">
      <c r="A653" s="845"/>
      <c r="B653" s="840"/>
      <c r="C653" s="140"/>
      <c r="D653" s="840"/>
      <c r="E653" s="125" t="s">
        <v>348</v>
      </c>
      <c r="F653" s="126"/>
      <c r="G653" s="76" t="s">
        <v>344</v>
      </c>
      <c r="H653" s="127"/>
      <c r="I653" s="127"/>
      <c r="J653" s="127"/>
      <c r="K653" s="127"/>
      <c r="L653" s="127"/>
      <c r="M653" s="127"/>
      <c r="N653" s="127"/>
      <c r="O653" s="127"/>
      <c r="P653" s="127"/>
      <c r="Q653" s="127"/>
      <c r="R653" s="127"/>
      <c r="S653" s="127"/>
      <c r="T653" s="127"/>
      <c r="U653" s="127"/>
      <c r="V653" s="127"/>
      <c r="W653" s="127"/>
      <c r="X653" s="128"/>
      <c r="Y653" s="132"/>
      <c r="Z653" s="133"/>
      <c r="AA653" s="134"/>
      <c r="AB653" s="159" t="s">
        <v>12</v>
      </c>
      <c r="AC653" s="127"/>
      <c r="AD653" s="128"/>
      <c r="AE653" s="634" t="s">
        <v>345</v>
      </c>
      <c r="AF653" s="635"/>
      <c r="AG653" s="635"/>
      <c r="AH653" s="636"/>
      <c r="AI653" s="158" t="s">
        <v>325</v>
      </c>
      <c r="AJ653" s="158"/>
      <c r="AK653" s="158"/>
      <c r="AL653" s="159"/>
      <c r="AM653" s="158" t="s">
        <v>332</v>
      </c>
      <c r="AN653" s="158"/>
      <c r="AO653" s="158"/>
      <c r="AP653" s="159"/>
      <c r="AQ653" s="159" t="s">
        <v>321</v>
      </c>
      <c r="AR653" s="127"/>
      <c r="AS653" s="127"/>
      <c r="AT653" s="128"/>
      <c r="AU653" s="77" t="s">
        <v>262</v>
      </c>
      <c r="AV653" s="77"/>
      <c r="AW653" s="77"/>
      <c r="AX653" s="110"/>
    </row>
    <row r="654" spans="1:50" ht="18.75" customHeight="1" hidden="1">
      <c r="A654" s="845"/>
      <c r="B654" s="840"/>
      <c r="C654" s="140"/>
      <c r="D654" s="840"/>
      <c r="E654" s="125"/>
      <c r="F654" s="126"/>
      <c r="G654" s="129"/>
      <c r="H654" s="130"/>
      <c r="I654" s="130"/>
      <c r="J654" s="130"/>
      <c r="K654" s="130"/>
      <c r="L654" s="130"/>
      <c r="M654" s="130"/>
      <c r="N654" s="130"/>
      <c r="O654" s="130"/>
      <c r="P654" s="130"/>
      <c r="Q654" s="130"/>
      <c r="R654" s="130"/>
      <c r="S654" s="130"/>
      <c r="T654" s="130"/>
      <c r="U654" s="130"/>
      <c r="V654" s="130"/>
      <c r="W654" s="130"/>
      <c r="X654" s="131"/>
      <c r="Y654" s="132"/>
      <c r="Z654" s="133"/>
      <c r="AA654" s="134"/>
      <c r="AB654" s="161"/>
      <c r="AC654" s="130"/>
      <c r="AD654" s="131"/>
      <c r="AE654" s="162"/>
      <c r="AF654" s="162"/>
      <c r="AG654" s="130" t="s">
        <v>322</v>
      </c>
      <c r="AH654" s="131"/>
      <c r="AI654" s="160"/>
      <c r="AJ654" s="160"/>
      <c r="AK654" s="160"/>
      <c r="AL654" s="161"/>
      <c r="AM654" s="160"/>
      <c r="AN654" s="160"/>
      <c r="AO654" s="160"/>
      <c r="AP654" s="161"/>
      <c r="AQ654" s="178"/>
      <c r="AR654" s="162"/>
      <c r="AS654" s="130" t="s">
        <v>322</v>
      </c>
      <c r="AT654" s="131"/>
      <c r="AU654" s="162"/>
      <c r="AV654" s="162"/>
      <c r="AW654" s="130" t="s">
        <v>310</v>
      </c>
      <c r="AX654" s="179"/>
    </row>
    <row r="655" spans="1:50" ht="22.5" customHeight="1" hidden="1">
      <c r="A655" s="845"/>
      <c r="B655" s="840"/>
      <c r="C655" s="140"/>
      <c r="D655" s="840"/>
      <c r="E655" s="125"/>
      <c r="F655" s="126"/>
      <c r="G655" s="82"/>
      <c r="H655" s="83"/>
      <c r="I655" s="83"/>
      <c r="J655" s="83"/>
      <c r="K655" s="83"/>
      <c r="L655" s="83"/>
      <c r="M655" s="83"/>
      <c r="N655" s="83"/>
      <c r="O655" s="83"/>
      <c r="P655" s="83"/>
      <c r="Q655" s="83"/>
      <c r="R655" s="83"/>
      <c r="S655" s="83"/>
      <c r="T655" s="83"/>
      <c r="U655" s="83"/>
      <c r="V655" s="83"/>
      <c r="W655" s="83"/>
      <c r="X655" s="84"/>
      <c r="Y655" s="172" t="s">
        <v>14</v>
      </c>
      <c r="Z655" s="173"/>
      <c r="AA655" s="174"/>
      <c r="AB655" s="200"/>
      <c r="AC655" s="200"/>
      <c r="AD655" s="200"/>
      <c r="AE655" s="272"/>
      <c r="AF655" s="196"/>
      <c r="AG655" s="196"/>
      <c r="AH655" s="196"/>
      <c r="AI655" s="272"/>
      <c r="AJ655" s="196"/>
      <c r="AK655" s="196"/>
      <c r="AL655" s="196"/>
      <c r="AM655" s="272"/>
      <c r="AN655" s="196"/>
      <c r="AO655" s="196"/>
      <c r="AP655" s="273"/>
      <c r="AQ655" s="272"/>
      <c r="AR655" s="196"/>
      <c r="AS655" s="196"/>
      <c r="AT655" s="273"/>
      <c r="AU655" s="196"/>
      <c r="AV655" s="196"/>
      <c r="AW655" s="196"/>
      <c r="AX655" s="197"/>
    </row>
    <row r="656" spans="1:50" ht="22.5" customHeight="1" hidden="1">
      <c r="A656" s="845"/>
      <c r="B656" s="840"/>
      <c r="C656" s="140"/>
      <c r="D656" s="840"/>
      <c r="E656" s="125"/>
      <c r="F656" s="126"/>
      <c r="G656" s="85"/>
      <c r="H656" s="86"/>
      <c r="I656" s="86"/>
      <c r="J656" s="86"/>
      <c r="K656" s="86"/>
      <c r="L656" s="86"/>
      <c r="M656" s="86"/>
      <c r="N656" s="86"/>
      <c r="O656" s="86"/>
      <c r="P656" s="86"/>
      <c r="Q656" s="86"/>
      <c r="R656" s="86"/>
      <c r="S656" s="86"/>
      <c r="T656" s="86"/>
      <c r="U656" s="86"/>
      <c r="V656" s="86"/>
      <c r="W656" s="86"/>
      <c r="X656" s="87"/>
      <c r="Y656" s="194" t="s">
        <v>61</v>
      </c>
      <c r="Z656" s="198"/>
      <c r="AA656" s="199"/>
      <c r="AB656" s="201"/>
      <c r="AC656" s="201"/>
      <c r="AD656" s="201"/>
      <c r="AE656" s="272"/>
      <c r="AF656" s="196"/>
      <c r="AG656" s="196"/>
      <c r="AH656" s="273"/>
      <c r="AI656" s="272"/>
      <c r="AJ656" s="196"/>
      <c r="AK656" s="196"/>
      <c r="AL656" s="196"/>
      <c r="AM656" s="272"/>
      <c r="AN656" s="196"/>
      <c r="AO656" s="196"/>
      <c r="AP656" s="273"/>
      <c r="AQ656" s="272"/>
      <c r="AR656" s="196"/>
      <c r="AS656" s="196"/>
      <c r="AT656" s="273"/>
      <c r="AU656" s="196"/>
      <c r="AV656" s="196"/>
      <c r="AW656" s="196"/>
      <c r="AX656" s="197"/>
    </row>
    <row r="657" spans="1:50" ht="22.5" customHeight="1" hidden="1">
      <c r="A657" s="845"/>
      <c r="B657" s="840"/>
      <c r="C657" s="140"/>
      <c r="D657" s="840"/>
      <c r="E657" s="125"/>
      <c r="F657" s="126"/>
      <c r="G657" s="88"/>
      <c r="H657" s="89"/>
      <c r="I657" s="89"/>
      <c r="J657" s="89"/>
      <c r="K657" s="89"/>
      <c r="L657" s="89"/>
      <c r="M657" s="89"/>
      <c r="N657" s="89"/>
      <c r="O657" s="89"/>
      <c r="P657" s="89"/>
      <c r="Q657" s="89"/>
      <c r="R657" s="89"/>
      <c r="S657" s="89"/>
      <c r="T657" s="89"/>
      <c r="U657" s="89"/>
      <c r="V657" s="89"/>
      <c r="W657" s="89"/>
      <c r="X657" s="90"/>
      <c r="Y657" s="194" t="s">
        <v>15</v>
      </c>
      <c r="Z657" s="198"/>
      <c r="AA657" s="199"/>
      <c r="AB657" s="386" t="s">
        <v>16</v>
      </c>
      <c r="AC657" s="386"/>
      <c r="AD657" s="386"/>
      <c r="AE657" s="272"/>
      <c r="AF657" s="196"/>
      <c r="AG657" s="196"/>
      <c r="AH657" s="273"/>
      <c r="AI657" s="272"/>
      <c r="AJ657" s="196"/>
      <c r="AK657" s="196"/>
      <c r="AL657" s="196"/>
      <c r="AM657" s="272"/>
      <c r="AN657" s="196"/>
      <c r="AO657" s="196"/>
      <c r="AP657" s="273"/>
      <c r="AQ657" s="272"/>
      <c r="AR657" s="196"/>
      <c r="AS657" s="196"/>
      <c r="AT657" s="273"/>
      <c r="AU657" s="196"/>
      <c r="AV657" s="196"/>
      <c r="AW657" s="196"/>
      <c r="AX657" s="197"/>
    </row>
    <row r="658" spans="1:50" ht="18.75" customHeight="1" hidden="1">
      <c r="A658" s="845"/>
      <c r="B658" s="840"/>
      <c r="C658" s="140"/>
      <c r="D658" s="840"/>
      <c r="E658" s="125" t="s">
        <v>348</v>
      </c>
      <c r="F658" s="126"/>
      <c r="G658" s="76" t="s">
        <v>344</v>
      </c>
      <c r="H658" s="127"/>
      <c r="I658" s="127"/>
      <c r="J658" s="127"/>
      <c r="K658" s="127"/>
      <c r="L658" s="127"/>
      <c r="M658" s="127"/>
      <c r="N658" s="127"/>
      <c r="O658" s="127"/>
      <c r="P658" s="127"/>
      <c r="Q658" s="127"/>
      <c r="R658" s="127"/>
      <c r="S658" s="127"/>
      <c r="T658" s="127"/>
      <c r="U658" s="127"/>
      <c r="V658" s="127"/>
      <c r="W658" s="127"/>
      <c r="X658" s="128"/>
      <c r="Y658" s="132"/>
      <c r="Z658" s="133"/>
      <c r="AA658" s="134"/>
      <c r="AB658" s="159" t="s">
        <v>12</v>
      </c>
      <c r="AC658" s="127"/>
      <c r="AD658" s="128"/>
      <c r="AE658" s="634" t="s">
        <v>345</v>
      </c>
      <c r="AF658" s="635"/>
      <c r="AG658" s="635"/>
      <c r="AH658" s="636"/>
      <c r="AI658" s="158" t="s">
        <v>325</v>
      </c>
      <c r="AJ658" s="158"/>
      <c r="AK658" s="158"/>
      <c r="AL658" s="159"/>
      <c r="AM658" s="158" t="s">
        <v>332</v>
      </c>
      <c r="AN658" s="158"/>
      <c r="AO658" s="158"/>
      <c r="AP658" s="159"/>
      <c r="AQ658" s="159" t="s">
        <v>321</v>
      </c>
      <c r="AR658" s="127"/>
      <c r="AS658" s="127"/>
      <c r="AT658" s="128"/>
      <c r="AU658" s="77" t="s">
        <v>262</v>
      </c>
      <c r="AV658" s="77"/>
      <c r="AW658" s="77"/>
      <c r="AX658" s="110"/>
    </row>
    <row r="659" spans="1:50" ht="18.75" customHeight="1" hidden="1">
      <c r="A659" s="845"/>
      <c r="B659" s="840"/>
      <c r="C659" s="140"/>
      <c r="D659" s="840"/>
      <c r="E659" s="125"/>
      <c r="F659" s="126"/>
      <c r="G659" s="129"/>
      <c r="H659" s="130"/>
      <c r="I659" s="130"/>
      <c r="J659" s="130"/>
      <c r="K659" s="130"/>
      <c r="L659" s="130"/>
      <c r="M659" s="130"/>
      <c r="N659" s="130"/>
      <c r="O659" s="130"/>
      <c r="P659" s="130"/>
      <c r="Q659" s="130"/>
      <c r="R659" s="130"/>
      <c r="S659" s="130"/>
      <c r="T659" s="130"/>
      <c r="U659" s="130"/>
      <c r="V659" s="130"/>
      <c r="W659" s="130"/>
      <c r="X659" s="131"/>
      <c r="Y659" s="132"/>
      <c r="Z659" s="133"/>
      <c r="AA659" s="134"/>
      <c r="AB659" s="161"/>
      <c r="AC659" s="130"/>
      <c r="AD659" s="131"/>
      <c r="AE659" s="162"/>
      <c r="AF659" s="162"/>
      <c r="AG659" s="130" t="s">
        <v>322</v>
      </c>
      <c r="AH659" s="131"/>
      <c r="AI659" s="160"/>
      <c r="AJ659" s="160"/>
      <c r="AK659" s="160"/>
      <c r="AL659" s="161"/>
      <c r="AM659" s="160"/>
      <c r="AN659" s="160"/>
      <c r="AO659" s="160"/>
      <c r="AP659" s="161"/>
      <c r="AQ659" s="178"/>
      <c r="AR659" s="162"/>
      <c r="AS659" s="130" t="s">
        <v>322</v>
      </c>
      <c r="AT659" s="131"/>
      <c r="AU659" s="162"/>
      <c r="AV659" s="162"/>
      <c r="AW659" s="130" t="s">
        <v>310</v>
      </c>
      <c r="AX659" s="179"/>
    </row>
    <row r="660" spans="1:50" ht="22.5" customHeight="1" hidden="1">
      <c r="A660" s="845"/>
      <c r="B660" s="840"/>
      <c r="C660" s="140"/>
      <c r="D660" s="840"/>
      <c r="E660" s="125"/>
      <c r="F660" s="126"/>
      <c r="G660" s="82"/>
      <c r="H660" s="83"/>
      <c r="I660" s="83"/>
      <c r="J660" s="83"/>
      <c r="K660" s="83"/>
      <c r="L660" s="83"/>
      <c r="M660" s="83"/>
      <c r="N660" s="83"/>
      <c r="O660" s="83"/>
      <c r="P660" s="83"/>
      <c r="Q660" s="83"/>
      <c r="R660" s="83"/>
      <c r="S660" s="83"/>
      <c r="T660" s="83"/>
      <c r="U660" s="83"/>
      <c r="V660" s="83"/>
      <c r="W660" s="83"/>
      <c r="X660" s="84"/>
      <c r="Y660" s="172" t="s">
        <v>14</v>
      </c>
      <c r="Z660" s="173"/>
      <c r="AA660" s="174"/>
      <c r="AB660" s="200"/>
      <c r="AC660" s="200"/>
      <c r="AD660" s="200"/>
      <c r="AE660" s="272"/>
      <c r="AF660" s="196"/>
      <c r="AG660" s="196"/>
      <c r="AH660" s="196"/>
      <c r="AI660" s="272"/>
      <c r="AJ660" s="196"/>
      <c r="AK660" s="196"/>
      <c r="AL660" s="196"/>
      <c r="AM660" s="272"/>
      <c r="AN660" s="196"/>
      <c r="AO660" s="196"/>
      <c r="AP660" s="273"/>
      <c r="AQ660" s="272"/>
      <c r="AR660" s="196"/>
      <c r="AS660" s="196"/>
      <c r="AT660" s="273"/>
      <c r="AU660" s="196"/>
      <c r="AV660" s="196"/>
      <c r="AW660" s="196"/>
      <c r="AX660" s="197"/>
    </row>
    <row r="661" spans="1:50" ht="22.5" customHeight="1" hidden="1">
      <c r="A661" s="845"/>
      <c r="B661" s="840"/>
      <c r="C661" s="140"/>
      <c r="D661" s="840"/>
      <c r="E661" s="125"/>
      <c r="F661" s="126"/>
      <c r="G661" s="85"/>
      <c r="H661" s="86"/>
      <c r="I661" s="86"/>
      <c r="J661" s="86"/>
      <c r="K661" s="86"/>
      <c r="L661" s="86"/>
      <c r="M661" s="86"/>
      <c r="N661" s="86"/>
      <c r="O661" s="86"/>
      <c r="P661" s="86"/>
      <c r="Q661" s="86"/>
      <c r="R661" s="86"/>
      <c r="S661" s="86"/>
      <c r="T661" s="86"/>
      <c r="U661" s="86"/>
      <c r="V661" s="86"/>
      <c r="W661" s="86"/>
      <c r="X661" s="87"/>
      <c r="Y661" s="194" t="s">
        <v>61</v>
      </c>
      <c r="Z661" s="198"/>
      <c r="AA661" s="199"/>
      <c r="AB661" s="201"/>
      <c r="AC661" s="201"/>
      <c r="AD661" s="201"/>
      <c r="AE661" s="272"/>
      <c r="AF661" s="196"/>
      <c r="AG661" s="196"/>
      <c r="AH661" s="273"/>
      <c r="AI661" s="272"/>
      <c r="AJ661" s="196"/>
      <c r="AK661" s="196"/>
      <c r="AL661" s="196"/>
      <c r="AM661" s="272"/>
      <c r="AN661" s="196"/>
      <c r="AO661" s="196"/>
      <c r="AP661" s="273"/>
      <c r="AQ661" s="272"/>
      <c r="AR661" s="196"/>
      <c r="AS661" s="196"/>
      <c r="AT661" s="273"/>
      <c r="AU661" s="196"/>
      <c r="AV661" s="196"/>
      <c r="AW661" s="196"/>
      <c r="AX661" s="197"/>
    </row>
    <row r="662" spans="1:50" ht="22.5" customHeight="1" hidden="1">
      <c r="A662" s="845"/>
      <c r="B662" s="840"/>
      <c r="C662" s="140"/>
      <c r="D662" s="840"/>
      <c r="E662" s="125"/>
      <c r="F662" s="126"/>
      <c r="G662" s="88"/>
      <c r="H662" s="89"/>
      <c r="I662" s="89"/>
      <c r="J662" s="89"/>
      <c r="K662" s="89"/>
      <c r="L662" s="89"/>
      <c r="M662" s="89"/>
      <c r="N662" s="89"/>
      <c r="O662" s="89"/>
      <c r="P662" s="89"/>
      <c r="Q662" s="89"/>
      <c r="R662" s="89"/>
      <c r="S662" s="89"/>
      <c r="T662" s="89"/>
      <c r="U662" s="89"/>
      <c r="V662" s="89"/>
      <c r="W662" s="89"/>
      <c r="X662" s="90"/>
      <c r="Y662" s="194" t="s">
        <v>15</v>
      </c>
      <c r="Z662" s="198"/>
      <c r="AA662" s="199"/>
      <c r="AB662" s="386" t="s">
        <v>16</v>
      </c>
      <c r="AC662" s="386"/>
      <c r="AD662" s="386"/>
      <c r="AE662" s="272"/>
      <c r="AF662" s="196"/>
      <c r="AG662" s="196"/>
      <c r="AH662" s="273"/>
      <c r="AI662" s="272"/>
      <c r="AJ662" s="196"/>
      <c r="AK662" s="196"/>
      <c r="AL662" s="196"/>
      <c r="AM662" s="272"/>
      <c r="AN662" s="196"/>
      <c r="AO662" s="196"/>
      <c r="AP662" s="273"/>
      <c r="AQ662" s="272"/>
      <c r="AR662" s="196"/>
      <c r="AS662" s="196"/>
      <c r="AT662" s="273"/>
      <c r="AU662" s="196"/>
      <c r="AV662" s="196"/>
      <c r="AW662" s="196"/>
      <c r="AX662" s="197"/>
    </row>
    <row r="663" spans="1:50" ht="18.75" customHeight="1" hidden="1">
      <c r="A663" s="845"/>
      <c r="B663" s="840"/>
      <c r="C663" s="140"/>
      <c r="D663" s="840"/>
      <c r="E663" s="125" t="s">
        <v>348</v>
      </c>
      <c r="F663" s="126"/>
      <c r="G663" s="76" t="s">
        <v>344</v>
      </c>
      <c r="H663" s="127"/>
      <c r="I663" s="127"/>
      <c r="J663" s="127"/>
      <c r="K663" s="127"/>
      <c r="L663" s="127"/>
      <c r="M663" s="127"/>
      <c r="N663" s="127"/>
      <c r="O663" s="127"/>
      <c r="P663" s="127"/>
      <c r="Q663" s="127"/>
      <c r="R663" s="127"/>
      <c r="S663" s="127"/>
      <c r="T663" s="127"/>
      <c r="U663" s="127"/>
      <c r="V663" s="127"/>
      <c r="W663" s="127"/>
      <c r="X663" s="128"/>
      <c r="Y663" s="132"/>
      <c r="Z663" s="133"/>
      <c r="AA663" s="134"/>
      <c r="AB663" s="159" t="s">
        <v>12</v>
      </c>
      <c r="AC663" s="127"/>
      <c r="AD663" s="128"/>
      <c r="AE663" s="634" t="s">
        <v>345</v>
      </c>
      <c r="AF663" s="635"/>
      <c r="AG663" s="635"/>
      <c r="AH663" s="636"/>
      <c r="AI663" s="158" t="s">
        <v>325</v>
      </c>
      <c r="AJ663" s="158"/>
      <c r="AK663" s="158"/>
      <c r="AL663" s="159"/>
      <c r="AM663" s="158" t="s">
        <v>332</v>
      </c>
      <c r="AN663" s="158"/>
      <c r="AO663" s="158"/>
      <c r="AP663" s="159"/>
      <c r="AQ663" s="159" t="s">
        <v>321</v>
      </c>
      <c r="AR663" s="127"/>
      <c r="AS663" s="127"/>
      <c r="AT663" s="128"/>
      <c r="AU663" s="77" t="s">
        <v>262</v>
      </c>
      <c r="AV663" s="77"/>
      <c r="AW663" s="77"/>
      <c r="AX663" s="110"/>
    </row>
    <row r="664" spans="1:50" ht="18.75" customHeight="1" hidden="1">
      <c r="A664" s="845"/>
      <c r="B664" s="840"/>
      <c r="C664" s="140"/>
      <c r="D664" s="840"/>
      <c r="E664" s="125"/>
      <c r="F664" s="126"/>
      <c r="G664" s="129"/>
      <c r="H664" s="130"/>
      <c r="I664" s="130"/>
      <c r="J664" s="130"/>
      <c r="K664" s="130"/>
      <c r="L664" s="130"/>
      <c r="M664" s="130"/>
      <c r="N664" s="130"/>
      <c r="O664" s="130"/>
      <c r="P664" s="130"/>
      <c r="Q664" s="130"/>
      <c r="R664" s="130"/>
      <c r="S664" s="130"/>
      <c r="T664" s="130"/>
      <c r="U664" s="130"/>
      <c r="V664" s="130"/>
      <c r="W664" s="130"/>
      <c r="X664" s="131"/>
      <c r="Y664" s="132"/>
      <c r="Z664" s="133"/>
      <c r="AA664" s="134"/>
      <c r="AB664" s="161"/>
      <c r="AC664" s="130"/>
      <c r="AD664" s="131"/>
      <c r="AE664" s="162"/>
      <c r="AF664" s="162"/>
      <c r="AG664" s="130" t="s">
        <v>322</v>
      </c>
      <c r="AH664" s="131"/>
      <c r="AI664" s="160"/>
      <c r="AJ664" s="160"/>
      <c r="AK664" s="160"/>
      <c r="AL664" s="161"/>
      <c r="AM664" s="160"/>
      <c r="AN664" s="160"/>
      <c r="AO664" s="160"/>
      <c r="AP664" s="161"/>
      <c r="AQ664" s="178"/>
      <c r="AR664" s="162"/>
      <c r="AS664" s="130" t="s">
        <v>322</v>
      </c>
      <c r="AT664" s="131"/>
      <c r="AU664" s="162"/>
      <c r="AV664" s="162"/>
      <c r="AW664" s="130" t="s">
        <v>310</v>
      </c>
      <c r="AX664" s="179"/>
    </row>
    <row r="665" spans="1:50" ht="22.5" customHeight="1" hidden="1">
      <c r="A665" s="845"/>
      <c r="B665" s="840"/>
      <c r="C665" s="140"/>
      <c r="D665" s="840"/>
      <c r="E665" s="125"/>
      <c r="F665" s="126"/>
      <c r="G665" s="82"/>
      <c r="H665" s="83"/>
      <c r="I665" s="83"/>
      <c r="J665" s="83"/>
      <c r="K665" s="83"/>
      <c r="L665" s="83"/>
      <c r="M665" s="83"/>
      <c r="N665" s="83"/>
      <c r="O665" s="83"/>
      <c r="P665" s="83"/>
      <c r="Q665" s="83"/>
      <c r="R665" s="83"/>
      <c r="S665" s="83"/>
      <c r="T665" s="83"/>
      <c r="U665" s="83"/>
      <c r="V665" s="83"/>
      <c r="W665" s="83"/>
      <c r="X665" s="84"/>
      <c r="Y665" s="172" t="s">
        <v>14</v>
      </c>
      <c r="Z665" s="173"/>
      <c r="AA665" s="174"/>
      <c r="AB665" s="200"/>
      <c r="AC665" s="200"/>
      <c r="AD665" s="200"/>
      <c r="AE665" s="272"/>
      <c r="AF665" s="196"/>
      <c r="AG665" s="196"/>
      <c r="AH665" s="196"/>
      <c r="AI665" s="272"/>
      <c r="AJ665" s="196"/>
      <c r="AK665" s="196"/>
      <c r="AL665" s="196"/>
      <c r="AM665" s="272"/>
      <c r="AN665" s="196"/>
      <c r="AO665" s="196"/>
      <c r="AP665" s="273"/>
      <c r="AQ665" s="272"/>
      <c r="AR665" s="196"/>
      <c r="AS665" s="196"/>
      <c r="AT665" s="273"/>
      <c r="AU665" s="196"/>
      <c r="AV665" s="196"/>
      <c r="AW665" s="196"/>
      <c r="AX665" s="197"/>
    </row>
    <row r="666" spans="1:50" ht="22.5" customHeight="1" hidden="1">
      <c r="A666" s="845"/>
      <c r="B666" s="840"/>
      <c r="C666" s="140"/>
      <c r="D666" s="840"/>
      <c r="E666" s="125"/>
      <c r="F666" s="126"/>
      <c r="G666" s="85"/>
      <c r="H666" s="86"/>
      <c r="I666" s="86"/>
      <c r="J666" s="86"/>
      <c r="K666" s="86"/>
      <c r="L666" s="86"/>
      <c r="M666" s="86"/>
      <c r="N666" s="86"/>
      <c r="O666" s="86"/>
      <c r="P666" s="86"/>
      <c r="Q666" s="86"/>
      <c r="R666" s="86"/>
      <c r="S666" s="86"/>
      <c r="T666" s="86"/>
      <c r="U666" s="86"/>
      <c r="V666" s="86"/>
      <c r="W666" s="86"/>
      <c r="X666" s="87"/>
      <c r="Y666" s="194" t="s">
        <v>61</v>
      </c>
      <c r="Z666" s="198"/>
      <c r="AA666" s="199"/>
      <c r="AB666" s="201"/>
      <c r="AC666" s="201"/>
      <c r="AD666" s="201"/>
      <c r="AE666" s="272"/>
      <c r="AF666" s="196"/>
      <c r="AG666" s="196"/>
      <c r="AH666" s="273"/>
      <c r="AI666" s="272"/>
      <c r="AJ666" s="196"/>
      <c r="AK666" s="196"/>
      <c r="AL666" s="196"/>
      <c r="AM666" s="272"/>
      <c r="AN666" s="196"/>
      <c r="AO666" s="196"/>
      <c r="AP666" s="273"/>
      <c r="AQ666" s="272"/>
      <c r="AR666" s="196"/>
      <c r="AS666" s="196"/>
      <c r="AT666" s="273"/>
      <c r="AU666" s="196"/>
      <c r="AV666" s="196"/>
      <c r="AW666" s="196"/>
      <c r="AX666" s="197"/>
    </row>
    <row r="667" spans="1:50" ht="22.5" customHeight="1" hidden="1">
      <c r="A667" s="845"/>
      <c r="B667" s="840"/>
      <c r="C667" s="140"/>
      <c r="D667" s="840"/>
      <c r="E667" s="125"/>
      <c r="F667" s="126"/>
      <c r="G667" s="88"/>
      <c r="H667" s="89"/>
      <c r="I667" s="89"/>
      <c r="J667" s="89"/>
      <c r="K667" s="89"/>
      <c r="L667" s="89"/>
      <c r="M667" s="89"/>
      <c r="N667" s="89"/>
      <c r="O667" s="89"/>
      <c r="P667" s="89"/>
      <c r="Q667" s="89"/>
      <c r="R667" s="89"/>
      <c r="S667" s="89"/>
      <c r="T667" s="89"/>
      <c r="U667" s="89"/>
      <c r="V667" s="89"/>
      <c r="W667" s="89"/>
      <c r="X667" s="90"/>
      <c r="Y667" s="194" t="s">
        <v>15</v>
      </c>
      <c r="Z667" s="198"/>
      <c r="AA667" s="199"/>
      <c r="AB667" s="386" t="s">
        <v>16</v>
      </c>
      <c r="AC667" s="386"/>
      <c r="AD667" s="386"/>
      <c r="AE667" s="272"/>
      <c r="AF667" s="196"/>
      <c r="AG667" s="196"/>
      <c r="AH667" s="273"/>
      <c r="AI667" s="272"/>
      <c r="AJ667" s="196"/>
      <c r="AK667" s="196"/>
      <c r="AL667" s="196"/>
      <c r="AM667" s="272"/>
      <c r="AN667" s="196"/>
      <c r="AO667" s="196"/>
      <c r="AP667" s="273"/>
      <c r="AQ667" s="272"/>
      <c r="AR667" s="196"/>
      <c r="AS667" s="196"/>
      <c r="AT667" s="273"/>
      <c r="AU667" s="196"/>
      <c r="AV667" s="196"/>
      <c r="AW667" s="196"/>
      <c r="AX667" s="197"/>
    </row>
    <row r="668" spans="1:50" ht="18.75" customHeight="1" hidden="1">
      <c r="A668" s="845"/>
      <c r="B668" s="840"/>
      <c r="C668" s="140"/>
      <c r="D668" s="840"/>
      <c r="E668" s="125" t="s">
        <v>348</v>
      </c>
      <c r="F668" s="126"/>
      <c r="G668" s="76" t="s">
        <v>344</v>
      </c>
      <c r="H668" s="127"/>
      <c r="I668" s="127"/>
      <c r="J668" s="127"/>
      <c r="K668" s="127"/>
      <c r="L668" s="127"/>
      <c r="M668" s="127"/>
      <c r="N668" s="127"/>
      <c r="O668" s="127"/>
      <c r="P668" s="127"/>
      <c r="Q668" s="127"/>
      <c r="R668" s="127"/>
      <c r="S668" s="127"/>
      <c r="T668" s="127"/>
      <c r="U668" s="127"/>
      <c r="V668" s="127"/>
      <c r="W668" s="127"/>
      <c r="X668" s="128"/>
      <c r="Y668" s="132"/>
      <c r="Z668" s="133"/>
      <c r="AA668" s="134"/>
      <c r="AB668" s="159" t="s">
        <v>12</v>
      </c>
      <c r="AC668" s="127"/>
      <c r="AD668" s="128"/>
      <c r="AE668" s="634" t="s">
        <v>345</v>
      </c>
      <c r="AF668" s="635"/>
      <c r="AG668" s="635"/>
      <c r="AH668" s="636"/>
      <c r="AI668" s="158" t="s">
        <v>325</v>
      </c>
      <c r="AJ668" s="158"/>
      <c r="AK668" s="158"/>
      <c r="AL668" s="159"/>
      <c r="AM668" s="158" t="s">
        <v>332</v>
      </c>
      <c r="AN668" s="158"/>
      <c r="AO668" s="158"/>
      <c r="AP668" s="159"/>
      <c r="AQ668" s="159" t="s">
        <v>321</v>
      </c>
      <c r="AR668" s="127"/>
      <c r="AS668" s="127"/>
      <c r="AT668" s="128"/>
      <c r="AU668" s="77" t="s">
        <v>262</v>
      </c>
      <c r="AV668" s="77"/>
      <c r="AW668" s="77"/>
      <c r="AX668" s="110"/>
    </row>
    <row r="669" spans="1:50" ht="18.75" customHeight="1" hidden="1">
      <c r="A669" s="845"/>
      <c r="B669" s="840"/>
      <c r="C669" s="140"/>
      <c r="D669" s="840"/>
      <c r="E669" s="125"/>
      <c r="F669" s="126"/>
      <c r="G669" s="129"/>
      <c r="H669" s="130"/>
      <c r="I669" s="130"/>
      <c r="J669" s="130"/>
      <c r="K669" s="130"/>
      <c r="L669" s="130"/>
      <c r="M669" s="130"/>
      <c r="N669" s="130"/>
      <c r="O669" s="130"/>
      <c r="P669" s="130"/>
      <c r="Q669" s="130"/>
      <c r="R669" s="130"/>
      <c r="S669" s="130"/>
      <c r="T669" s="130"/>
      <c r="U669" s="130"/>
      <c r="V669" s="130"/>
      <c r="W669" s="130"/>
      <c r="X669" s="131"/>
      <c r="Y669" s="132"/>
      <c r="Z669" s="133"/>
      <c r="AA669" s="134"/>
      <c r="AB669" s="161"/>
      <c r="AC669" s="130"/>
      <c r="AD669" s="131"/>
      <c r="AE669" s="162"/>
      <c r="AF669" s="162"/>
      <c r="AG669" s="130" t="s">
        <v>322</v>
      </c>
      <c r="AH669" s="131"/>
      <c r="AI669" s="160"/>
      <c r="AJ669" s="160"/>
      <c r="AK669" s="160"/>
      <c r="AL669" s="161"/>
      <c r="AM669" s="160"/>
      <c r="AN669" s="160"/>
      <c r="AO669" s="160"/>
      <c r="AP669" s="161"/>
      <c r="AQ669" s="178"/>
      <c r="AR669" s="162"/>
      <c r="AS669" s="130" t="s">
        <v>322</v>
      </c>
      <c r="AT669" s="131"/>
      <c r="AU669" s="162"/>
      <c r="AV669" s="162"/>
      <c r="AW669" s="130" t="s">
        <v>310</v>
      </c>
      <c r="AX669" s="179"/>
    </row>
    <row r="670" spans="1:50" ht="22.5" customHeight="1" hidden="1">
      <c r="A670" s="845"/>
      <c r="B670" s="840"/>
      <c r="C670" s="140"/>
      <c r="D670" s="840"/>
      <c r="E670" s="125"/>
      <c r="F670" s="126"/>
      <c r="G670" s="82"/>
      <c r="H670" s="83"/>
      <c r="I670" s="83"/>
      <c r="J670" s="83"/>
      <c r="K670" s="83"/>
      <c r="L670" s="83"/>
      <c r="M670" s="83"/>
      <c r="N670" s="83"/>
      <c r="O670" s="83"/>
      <c r="P670" s="83"/>
      <c r="Q670" s="83"/>
      <c r="R670" s="83"/>
      <c r="S670" s="83"/>
      <c r="T670" s="83"/>
      <c r="U670" s="83"/>
      <c r="V670" s="83"/>
      <c r="W670" s="83"/>
      <c r="X670" s="84"/>
      <c r="Y670" s="172" t="s">
        <v>14</v>
      </c>
      <c r="Z670" s="173"/>
      <c r="AA670" s="174"/>
      <c r="AB670" s="200"/>
      <c r="AC670" s="200"/>
      <c r="AD670" s="200"/>
      <c r="AE670" s="272"/>
      <c r="AF670" s="196"/>
      <c r="AG670" s="196"/>
      <c r="AH670" s="196"/>
      <c r="AI670" s="272"/>
      <c r="AJ670" s="196"/>
      <c r="AK670" s="196"/>
      <c r="AL670" s="196"/>
      <c r="AM670" s="272"/>
      <c r="AN670" s="196"/>
      <c r="AO670" s="196"/>
      <c r="AP670" s="273"/>
      <c r="AQ670" s="272"/>
      <c r="AR670" s="196"/>
      <c r="AS670" s="196"/>
      <c r="AT670" s="273"/>
      <c r="AU670" s="196"/>
      <c r="AV670" s="196"/>
      <c r="AW670" s="196"/>
      <c r="AX670" s="197"/>
    </row>
    <row r="671" spans="1:50" ht="22.5" customHeight="1" hidden="1">
      <c r="A671" s="845"/>
      <c r="B671" s="840"/>
      <c r="C671" s="140"/>
      <c r="D671" s="840"/>
      <c r="E671" s="125"/>
      <c r="F671" s="126"/>
      <c r="G671" s="85"/>
      <c r="H671" s="86"/>
      <c r="I671" s="86"/>
      <c r="J671" s="86"/>
      <c r="K671" s="86"/>
      <c r="L671" s="86"/>
      <c r="M671" s="86"/>
      <c r="N671" s="86"/>
      <c r="O671" s="86"/>
      <c r="P671" s="86"/>
      <c r="Q671" s="86"/>
      <c r="R671" s="86"/>
      <c r="S671" s="86"/>
      <c r="T671" s="86"/>
      <c r="U671" s="86"/>
      <c r="V671" s="86"/>
      <c r="W671" s="86"/>
      <c r="X671" s="87"/>
      <c r="Y671" s="194" t="s">
        <v>61</v>
      </c>
      <c r="Z671" s="198"/>
      <c r="AA671" s="199"/>
      <c r="AB671" s="201"/>
      <c r="AC671" s="201"/>
      <c r="AD671" s="201"/>
      <c r="AE671" s="272"/>
      <c r="AF671" s="196"/>
      <c r="AG671" s="196"/>
      <c r="AH671" s="273"/>
      <c r="AI671" s="272"/>
      <c r="AJ671" s="196"/>
      <c r="AK671" s="196"/>
      <c r="AL671" s="196"/>
      <c r="AM671" s="272"/>
      <c r="AN671" s="196"/>
      <c r="AO671" s="196"/>
      <c r="AP671" s="273"/>
      <c r="AQ671" s="272"/>
      <c r="AR671" s="196"/>
      <c r="AS671" s="196"/>
      <c r="AT671" s="273"/>
      <c r="AU671" s="196"/>
      <c r="AV671" s="196"/>
      <c r="AW671" s="196"/>
      <c r="AX671" s="197"/>
    </row>
    <row r="672" spans="1:50" ht="22.5" customHeight="1" hidden="1">
      <c r="A672" s="845"/>
      <c r="B672" s="840"/>
      <c r="C672" s="140"/>
      <c r="D672" s="840"/>
      <c r="E672" s="125"/>
      <c r="F672" s="126"/>
      <c r="G672" s="88"/>
      <c r="H672" s="89"/>
      <c r="I672" s="89"/>
      <c r="J672" s="89"/>
      <c r="K672" s="89"/>
      <c r="L672" s="89"/>
      <c r="M672" s="89"/>
      <c r="N672" s="89"/>
      <c r="O672" s="89"/>
      <c r="P672" s="89"/>
      <c r="Q672" s="89"/>
      <c r="R672" s="89"/>
      <c r="S672" s="89"/>
      <c r="T672" s="89"/>
      <c r="U672" s="89"/>
      <c r="V672" s="89"/>
      <c r="W672" s="89"/>
      <c r="X672" s="90"/>
      <c r="Y672" s="194" t="s">
        <v>15</v>
      </c>
      <c r="Z672" s="198"/>
      <c r="AA672" s="199"/>
      <c r="AB672" s="386" t="s">
        <v>16</v>
      </c>
      <c r="AC672" s="386"/>
      <c r="AD672" s="386"/>
      <c r="AE672" s="272"/>
      <c r="AF672" s="196"/>
      <c r="AG672" s="196"/>
      <c r="AH672" s="273"/>
      <c r="AI672" s="272"/>
      <c r="AJ672" s="196"/>
      <c r="AK672" s="196"/>
      <c r="AL672" s="196"/>
      <c r="AM672" s="272"/>
      <c r="AN672" s="196"/>
      <c r="AO672" s="196"/>
      <c r="AP672" s="273"/>
      <c r="AQ672" s="272"/>
      <c r="AR672" s="196"/>
      <c r="AS672" s="196"/>
      <c r="AT672" s="273"/>
      <c r="AU672" s="196"/>
      <c r="AV672" s="196"/>
      <c r="AW672" s="196"/>
      <c r="AX672" s="197"/>
    </row>
    <row r="673" spans="1:50" ht="18.75" customHeight="1" hidden="1">
      <c r="A673" s="845"/>
      <c r="B673" s="840"/>
      <c r="C673" s="140"/>
      <c r="D673" s="840"/>
      <c r="E673" s="125" t="s">
        <v>348</v>
      </c>
      <c r="F673" s="126"/>
      <c r="G673" s="76" t="s">
        <v>344</v>
      </c>
      <c r="H673" s="127"/>
      <c r="I673" s="127"/>
      <c r="J673" s="127"/>
      <c r="K673" s="127"/>
      <c r="L673" s="127"/>
      <c r="M673" s="127"/>
      <c r="N673" s="127"/>
      <c r="O673" s="127"/>
      <c r="P673" s="127"/>
      <c r="Q673" s="127"/>
      <c r="R673" s="127"/>
      <c r="S673" s="127"/>
      <c r="T673" s="127"/>
      <c r="U673" s="127"/>
      <c r="V673" s="127"/>
      <c r="W673" s="127"/>
      <c r="X673" s="128"/>
      <c r="Y673" s="132"/>
      <c r="Z673" s="133"/>
      <c r="AA673" s="134"/>
      <c r="AB673" s="159" t="s">
        <v>12</v>
      </c>
      <c r="AC673" s="127"/>
      <c r="AD673" s="128"/>
      <c r="AE673" s="634" t="s">
        <v>345</v>
      </c>
      <c r="AF673" s="635"/>
      <c r="AG673" s="635"/>
      <c r="AH673" s="636"/>
      <c r="AI673" s="158" t="s">
        <v>325</v>
      </c>
      <c r="AJ673" s="158"/>
      <c r="AK673" s="158"/>
      <c r="AL673" s="159"/>
      <c r="AM673" s="158" t="s">
        <v>332</v>
      </c>
      <c r="AN673" s="158"/>
      <c r="AO673" s="158"/>
      <c r="AP673" s="159"/>
      <c r="AQ673" s="159" t="s">
        <v>321</v>
      </c>
      <c r="AR673" s="127"/>
      <c r="AS673" s="127"/>
      <c r="AT673" s="128"/>
      <c r="AU673" s="77" t="s">
        <v>262</v>
      </c>
      <c r="AV673" s="77"/>
      <c r="AW673" s="77"/>
      <c r="AX673" s="110"/>
    </row>
    <row r="674" spans="1:50" ht="18.75" customHeight="1" hidden="1">
      <c r="A674" s="845"/>
      <c r="B674" s="840"/>
      <c r="C674" s="140"/>
      <c r="D674" s="840"/>
      <c r="E674" s="125"/>
      <c r="F674" s="126"/>
      <c r="G674" s="129"/>
      <c r="H674" s="130"/>
      <c r="I674" s="130"/>
      <c r="J674" s="130"/>
      <c r="K674" s="130"/>
      <c r="L674" s="130"/>
      <c r="M674" s="130"/>
      <c r="N674" s="130"/>
      <c r="O674" s="130"/>
      <c r="P674" s="130"/>
      <c r="Q674" s="130"/>
      <c r="R674" s="130"/>
      <c r="S674" s="130"/>
      <c r="T674" s="130"/>
      <c r="U674" s="130"/>
      <c r="V674" s="130"/>
      <c r="W674" s="130"/>
      <c r="X674" s="131"/>
      <c r="Y674" s="132"/>
      <c r="Z674" s="133"/>
      <c r="AA674" s="134"/>
      <c r="AB674" s="161"/>
      <c r="AC674" s="130"/>
      <c r="AD674" s="131"/>
      <c r="AE674" s="162"/>
      <c r="AF674" s="162"/>
      <c r="AG674" s="130" t="s">
        <v>322</v>
      </c>
      <c r="AH674" s="131"/>
      <c r="AI674" s="160"/>
      <c r="AJ674" s="160"/>
      <c r="AK674" s="160"/>
      <c r="AL674" s="161"/>
      <c r="AM674" s="160"/>
      <c r="AN674" s="160"/>
      <c r="AO674" s="160"/>
      <c r="AP674" s="161"/>
      <c r="AQ674" s="178"/>
      <c r="AR674" s="162"/>
      <c r="AS674" s="130" t="s">
        <v>322</v>
      </c>
      <c r="AT674" s="131"/>
      <c r="AU674" s="162"/>
      <c r="AV674" s="162"/>
      <c r="AW674" s="130" t="s">
        <v>310</v>
      </c>
      <c r="AX674" s="179"/>
    </row>
    <row r="675" spans="1:50" ht="22.5" customHeight="1" hidden="1">
      <c r="A675" s="845"/>
      <c r="B675" s="840"/>
      <c r="C675" s="140"/>
      <c r="D675" s="840"/>
      <c r="E675" s="125"/>
      <c r="F675" s="126"/>
      <c r="G675" s="82"/>
      <c r="H675" s="83"/>
      <c r="I675" s="83"/>
      <c r="J675" s="83"/>
      <c r="K675" s="83"/>
      <c r="L675" s="83"/>
      <c r="M675" s="83"/>
      <c r="N675" s="83"/>
      <c r="O675" s="83"/>
      <c r="P675" s="83"/>
      <c r="Q675" s="83"/>
      <c r="R675" s="83"/>
      <c r="S675" s="83"/>
      <c r="T675" s="83"/>
      <c r="U675" s="83"/>
      <c r="V675" s="83"/>
      <c r="W675" s="83"/>
      <c r="X675" s="84"/>
      <c r="Y675" s="172" t="s">
        <v>14</v>
      </c>
      <c r="Z675" s="173"/>
      <c r="AA675" s="174"/>
      <c r="AB675" s="200"/>
      <c r="AC675" s="200"/>
      <c r="AD675" s="200"/>
      <c r="AE675" s="272"/>
      <c r="AF675" s="196"/>
      <c r="AG675" s="196"/>
      <c r="AH675" s="196"/>
      <c r="AI675" s="272"/>
      <c r="AJ675" s="196"/>
      <c r="AK675" s="196"/>
      <c r="AL675" s="196"/>
      <c r="AM675" s="272"/>
      <c r="AN675" s="196"/>
      <c r="AO675" s="196"/>
      <c r="AP675" s="273"/>
      <c r="AQ675" s="272"/>
      <c r="AR675" s="196"/>
      <c r="AS675" s="196"/>
      <c r="AT675" s="273"/>
      <c r="AU675" s="196"/>
      <c r="AV675" s="196"/>
      <c r="AW675" s="196"/>
      <c r="AX675" s="197"/>
    </row>
    <row r="676" spans="1:50" ht="22.5" customHeight="1" hidden="1">
      <c r="A676" s="845"/>
      <c r="B676" s="840"/>
      <c r="C676" s="140"/>
      <c r="D676" s="840"/>
      <c r="E676" s="125"/>
      <c r="F676" s="126"/>
      <c r="G676" s="85"/>
      <c r="H676" s="86"/>
      <c r="I676" s="86"/>
      <c r="J676" s="86"/>
      <c r="K676" s="86"/>
      <c r="L676" s="86"/>
      <c r="M676" s="86"/>
      <c r="N676" s="86"/>
      <c r="O676" s="86"/>
      <c r="P676" s="86"/>
      <c r="Q676" s="86"/>
      <c r="R676" s="86"/>
      <c r="S676" s="86"/>
      <c r="T676" s="86"/>
      <c r="U676" s="86"/>
      <c r="V676" s="86"/>
      <c r="W676" s="86"/>
      <c r="X676" s="87"/>
      <c r="Y676" s="194" t="s">
        <v>61</v>
      </c>
      <c r="Z676" s="198"/>
      <c r="AA676" s="199"/>
      <c r="AB676" s="201"/>
      <c r="AC676" s="201"/>
      <c r="AD676" s="201"/>
      <c r="AE676" s="272"/>
      <c r="AF676" s="196"/>
      <c r="AG676" s="196"/>
      <c r="AH676" s="273"/>
      <c r="AI676" s="272"/>
      <c r="AJ676" s="196"/>
      <c r="AK676" s="196"/>
      <c r="AL676" s="196"/>
      <c r="AM676" s="272"/>
      <c r="AN676" s="196"/>
      <c r="AO676" s="196"/>
      <c r="AP676" s="273"/>
      <c r="AQ676" s="272"/>
      <c r="AR676" s="196"/>
      <c r="AS676" s="196"/>
      <c r="AT676" s="273"/>
      <c r="AU676" s="196"/>
      <c r="AV676" s="196"/>
      <c r="AW676" s="196"/>
      <c r="AX676" s="197"/>
    </row>
    <row r="677" spans="1:50" ht="22.5" customHeight="1" hidden="1">
      <c r="A677" s="845"/>
      <c r="B677" s="840"/>
      <c r="C677" s="140"/>
      <c r="D677" s="840"/>
      <c r="E677" s="125"/>
      <c r="F677" s="126"/>
      <c r="G677" s="88"/>
      <c r="H677" s="89"/>
      <c r="I677" s="89"/>
      <c r="J677" s="89"/>
      <c r="K677" s="89"/>
      <c r="L677" s="89"/>
      <c r="M677" s="89"/>
      <c r="N677" s="89"/>
      <c r="O677" s="89"/>
      <c r="P677" s="89"/>
      <c r="Q677" s="89"/>
      <c r="R677" s="89"/>
      <c r="S677" s="89"/>
      <c r="T677" s="89"/>
      <c r="U677" s="89"/>
      <c r="V677" s="89"/>
      <c r="W677" s="89"/>
      <c r="X677" s="90"/>
      <c r="Y677" s="194" t="s">
        <v>15</v>
      </c>
      <c r="Z677" s="198"/>
      <c r="AA677" s="199"/>
      <c r="AB677" s="386" t="s">
        <v>16</v>
      </c>
      <c r="AC677" s="386"/>
      <c r="AD677" s="386"/>
      <c r="AE677" s="272"/>
      <c r="AF677" s="196"/>
      <c r="AG677" s="196"/>
      <c r="AH677" s="273"/>
      <c r="AI677" s="272"/>
      <c r="AJ677" s="196"/>
      <c r="AK677" s="196"/>
      <c r="AL677" s="196"/>
      <c r="AM677" s="272"/>
      <c r="AN677" s="196"/>
      <c r="AO677" s="196"/>
      <c r="AP677" s="273"/>
      <c r="AQ677" s="272"/>
      <c r="AR677" s="196"/>
      <c r="AS677" s="196"/>
      <c r="AT677" s="273"/>
      <c r="AU677" s="196"/>
      <c r="AV677" s="196"/>
      <c r="AW677" s="196"/>
      <c r="AX677" s="197"/>
    </row>
    <row r="678" spans="1:50" ht="22.5" customHeight="1" hidden="1">
      <c r="A678" s="845"/>
      <c r="B678" s="840"/>
      <c r="C678" s="140"/>
      <c r="D678" s="840"/>
      <c r="E678" s="135" t="s">
        <v>369</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customHeight="1" hidden="1">
      <c r="A679" s="845"/>
      <c r="B679" s="840"/>
      <c r="C679" s="140"/>
      <c r="D679" s="840"/>
      <c r="E679" s="104"/>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5"/>
    </row>
    <row r="680" spans="1:50" ht="22.5" customHeight="1" hidden="1" thickBot="1">
      <c r="A680" s="846"/>
      <c r="B680" s="842"/>
      <c r="C680" s="841"/>
      <c r="D680" s="842"/>
      <c r="E680" s="850"/>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1"/>
    </row>
    <row r="681" spans="1:50" ht="21" customHeight="1">
      <c r="A681" s="764" t="s">
        <v>53</v>
      </c>
      <c r="B681" s="765"/>
      <c r="C681" s="765"/>
      <c r="D681" s="765"/>
      <c r="E681" s="765"/>
      <c r="F681" s="765"/>
      <c r="G681" s="765"/>
      <c r="H681" s="765"/>
      <c r="I681" s="765"/>
      <c r="J681" s="765"/>
      <c r="K681" s="765"/>
      <c r="L681" s="765"/>
      <c r="M681" s="765"/>
      <c r="N681" s="765"/>
      <c r="O681" s="765"/>
      <c r="P681" s="765"/>
      <c r="Q681" s="765"/>
      <c r="R681" s="765"/>
      <c r="S681" s="765"/>
      <c r="T681" s="765"/>
      <c r="U681" s="765"/>
      <c r="V681" s="765"/>
      <c r="W681" s="765"/>
      <c r="X681" s="765"/>
      <c r="Y681" s="765"/>
      <c r="Z681" s="765"/>
      <c r="AA681" s="765"/>
      <c r="AB681" s="765"/>
      <c r="AC681" s="765"/>
      <c r="AD681" s="765"/>
      <c r="AE681" s="765"/>
      <c r="AF681" s="765"/>
      <c r="AG681" s="765"/>
      <c r="AH681" s="765"/>
      <c r="AI681" s="765"/>
      <c r="AJ681" s="765"/>
      <c r="AK681" s="765"/>
      <c r="AL681" s="765"/>
      <c r="AM681" s="765"/>
      <c r="AN681" s="765"/>
      <c r="AO681" s="765"/>
      <c r="AP681" s="765"/>
      <c r="AQ681" s="765"/>
      <c r="AR681" s="765"/>
      <c r="AS681" s="765"/>
      <c r="AT681" s="765"/>
      <c r="AU681" s="765"/>
      <c r="AV681" s="765"/>
      <c r="AW681" s="765"/>
      <c r="AX681" s="766"/>
    </row>
    <row r="682" spans="1:50" ht="21" customHeight="1">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53" t="s">
        <v>36</v>
      </c>
      <c r="AH682" s="246"/>
      <c r="AI682" s="246"/>
      <c r="AJ682" s="246"/>
      <c r="AK682" s="246"/>
      <c r="AL682" s="246"/>
      <c r="AM682" s="246"/>
      <c r="AN682" s="246"/>
      <c r="AO682" s="246"/>
      <c r="AP682" s="246"/>
      <c r="AQ682" s="246"/>
      <c r="AR682" s="246"/>
      <c r="AS682" s="246"/>
      <c r="AT682" s="246"/>
      <c r="AU682" s="246"/>
      <c r="AV682" s="246"/>
      <c r="AW682" s="246"/>
      <c r="AX682" s="754"/>
    </row>
    <row r="683" spans="1:50" ht="26.25" customHeight="1">
      <c r="A683" s="704" t="s">
        <v>269</v>
      </c>
      <c r="B683" s="705"/>
      <c r="C683" s="549" t="s">
        <v>270</v>
      </c>
      <c r="D683" s="550"/>
      <c r="E683" s="550"/>
      <c r="F683" s="550"/>
      <c r="G683" s="550"/>
      <c r="H683" s="550"/>
      <c r="I683" s="550"/>
      <c r="J683" s="550"/>
      <c r="K683" s="550"/>
      <c r="L683" s="550"/>
      <c r="M683" s="550"/>
      <c r="N683" s="550"/>
      <c r="O683" s="550"/>
      <c r="P683" s="550"/>
      <c r="Q683" s="550"/>
      <c r="R683" s="550"/>
      <c r="S683" s="550"/>
      <c r="T683" s="550"/>
      <c r="U683" s="550"/>
      <c r="V683" s="550"/>
      <c r="W683" s="550"/>
      <c r="X683" s="550"/>
      <c r="Y683" s="550"/>
      <c r="Z683" s="550"/>
      <c r="AA683" s="550"/>
      <c r="AB683" s="550"/>
      <c r="AC683" s="551"/>
      <c r="AD683" s="232" t="s">
        <v>436</v>
      </c>
      <c r="AE683" s="233"/>
      <c r="AF683" s="233"/>
      <c r="AG683" s="249" t="s">
        <v>463</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c r="A684" s="706"/>
      <c r="B684" s="707"/>
      <c r="C684" s="745" t="s">
        <v>42</v>
      </c>
      <c r="D684" s="746"/>
      <c r="E684" s="746"/>
      <c r="F684" s="746"/>
      <c r="G684" s="746"/>
      <c r="H684" s="746"/>
      <c r="I684" s="746"/>
      <c r="J684" s="746"/>
      <c r="K684" s="746"/>
      <c r="L684" s="746"/>
      <c r="M684" s="746"/>
      <c r="N684" s="746"/>
      <c r="O684" s="746"/>
      <c r="P684" s="746"/>
      <c r="Q684" s="746"/>
      <c r="R684" s="746"/>
      <c r="S684" s="746"/>
      <c r="T684" s="746"/>
      <c r="U684" s="746"/>
      <c r="V684" s="746"/>
      <c r="W684" s="746"/>
      <c r="X684" s="746"/>
      <c r="Y684" s="746"/>
      <c r="Z684" s="746"/>
      <c r="AA684" s="746"/>
      <c r="AB684" s="746"/>
      <c r="AC684" s="244"/>
      <c r="AD684" s="156" t="s">
        <v>436</v>
      </c>
      <c r="AE684" s="157"/>
      <c r="AF684" s="157"/>
      <c r="AG684" s="153" t="s">
        <v>464</v>
      </c>
      <c r="AH684" s="154"/>
      <c r="AI684" s="154"/>
      <c r="AJ684" s="154"/>
      <c r="AK684" s="154"/>
      <c r="AL684" s="154"/>
      <c r="AM684" s="154"/>
      <c r="AN684" s="154"/>
      <c r="AO684" s="154"/>
      <c r="AP684" s="154"/>
      <c r="AQ684" s="154"/>
      <c r="AR684" s="154"/>
      <c r="AS684" s="154"/>
      <c r="AT684" s="154"/>
      <c r="AU684" s="154"/>
      <c r="AV684" s="154"/>
      <c r="AW684" s="154"/>
      <c r="AX684" s="155"/>
    </row>
    <row r="685" spans="1:50" ht="30" customHeight="1">
      <c r="A685" s="708"/>
      <c r="B685" s="709"/>
      <c r="C685" s="747" t="s">
        <v>271</v>
      </c>
      <c r="D685" s="748"/>
      <c r="E685" s="748"/>
      <c r="F685" s="748"/>
      <c r="G685" s="748"/>
      <c r="H685" s="748"/>
      <c r="I685" s="748"/>
      <c r="J685" s="748"/>
      <c r="K685" s="748"/>
      <c r="L685" s="748"/>
      <c r="M685" s="748"/>
      <c r="N685" s="748"/>
      <c r="O685" s="748"/>
      <c r="P685" s="748"/>
      <c r="Q685" s="748"/>
      <c r="R685" s="748"/>
      <c r="S685" s="748"/>
      <c r="T685" s="748"/>
      <c r="U685" s="748"/>
      <c r="V685" s="748"/>
      <c r="W685" s="748"/>
      <c r="X685" s="748"/>
      <c r="Y685" s="748"/>
      <c r="Z685" s="748"/>
      <c r="AA685" s="748"/>
      <c r="AB685" s="748"/>
      <c r="AC685" s="749"/>
      <c r="AD685" s="607" t="s">
        <v>436</v>
      </c>
      <c r="AE685" s="608"/>
      <c r="AF685" s="608"/>
      <c r="AG685" s="398" t="s">
        <v>465</v>
      </c>
      <c r="AH685" s="86"/>
      <c r="AI685" s="86"/>
      <c r="AJ685" s="86"/>
      <c r="AK685" s="86"/>
      <c r="AL685" s="86"/>
      <c r="AM685" s="86"/>
      <c r="AN685" s="86"/>
      <c r="AO685" s="86"/>
      <c r="AP685" s="86"/>
      <c r="AQ685" s="86"/>
      <c r="AR685" s="86"/>
      <c r="AS685" s="86"/>
      <c r="AT685" s="86"/>
      <c r="AU685" s="86"/>
      <c r="AV685" s="86"/>
      <c r="AW685" s="86"/>
      <c r="AX685" s="399"/>
    </row>
    <row r="686" spans="1:50" ht="18.75" customHeight="1">
      <c r="A686" s="460" t="s">
        <v>44</v>
      </c>
      <c r="B686" s="461"/>
      <c r="C686" s="750" t="s">
        <v>46</v>
      </c>
      <c r="D686" s="751"/>
      <c r="E686" s="652"/>
      <c r="F686" s="652"/>
      <c r="G686" s="652"/>
      <c r="H686" s="652"/>
      <c r="I686" s="652"/>
      <c r="J686" s="652"/>
      <c r="K686" s="652"/>
      <c r="L686" s="652"/>
      <c r="M686" s="652"/>
      <c r="N686" s="652"/>
      <c r="O686" s="652"/>
      <c r="P686" s="652"/>
      <c r="Q686" s="652"/>
      <c r="R686" s="652"/>
      <c r="S686" s="652"/>
      <c r="T686" s="652"/>
      <c r="U686" s="652"/>
      <c r="V686" s="652"/>
      <c r="W686" s="652"/>
      <c r="X686" s="652"/>
      <c r="Y686" s="652"/>
      <c r="Z686" s="652"/>
      <c r="AA686" s="652"/>
      <c r="AB686" s="652"/>
      <c r="AC686" s="752"/>
      <c r="AD686" s="396" t="s">
        <v>436</v>
      </c>
      <c r="AE686" s="397"/>
      <c r="AF686" s="397"/>
      <c r="AG686" s="104" t="s">
        <v>559</v>
      </c>
      <c r="AH686" s="83"/>
      <c r="AI686" s="83"/>
      <c r="AJ686" s="83"/>
      <c r="AK686" s="83"/>
      <c r="AL686" s="83"/>
      <c r="AM686" s="83"/>
      <c r="AN686" s="83"/>
      <c r="AO686" s="83"/>
      <c r="AP686" s="83"/>
      <c r="AQ686" s="83"/>
      <c r="AR686" s="83"/>
      <c r="AS686" s="83"/>
      <c r="AT686" s="83"/>
      <c r="AU686" s="83"/>
      <c r="AV686" s="83"/>
      <c r="AW686" s="83"/>
      <c r="AX686" s="105"/>
    </row>
    <row r="687" spans="1:50" ht="72" customHeight="1">
      <c r="A687" s="462"/>
      <c r="B687" s="463"/>
      <c r="C687" s="637"/>
      <c r="D687" s="638"/>
      <c r="E687" s="615" t="s">
        <v>410</v>
      </c>
      <c r="F687" s="616"/>
      <c r="G687" s="616"/>
      <c r="H687" s="616"/>
      <c r="I687" s="616"/>
      <c r="J687" s="616"/>
      <c r="K687" s="616"/>
      <c r="L687" s="616"/>
      <c r="M687" s="616"/>
      <c r="N687" s="616"/>
      <c r="O687" s="616"/>
      <c r="P687" s="616"/>
      <c r="Q687" s="616"/>
      <c r="R687" s="616"/>
      <c r="S687" s="616"/>
      <c r="T687" s="616"/>
      <c r="U687" s="616"/>
      <c r="V687" s="616"/>
      <c r="W687" s="616"/>
      <c r="X687" s="616"/>
      <c r="Y687" s="616"/>
      <c r="Z687" s="616"/>
      <c r="AA687" s="616"/>
      <c r="AB687" s="616"/>
      <c r="AC687" s="617"/>
      <c r="AD687" s="156" t="s">
        <v>553</v>
      </c>
      <c r="AE687" s="157"/>
      <c r="AF687" s="502"/>
      <c r="AG687" s="398"/>
      <c r="AH687" s="86"/>
      <c r="AI687" s="86"/>
      <c r="AJ687" s="86"/>
      <c r="AK687" s="86"/>
      <c r="AL687" s="86"/>
      <c r="AM687" s="86"/>
      <c r="AN687" s="86"/>
      <c r="AO687" s="86"/>
      <c r="AP687" s="86"/>
      <c r="AQ687" s="86"/>
      <c r="AR687" s="86"/>
      <c r="AS687" s="86"/>
      <c r="AT687" s="86"/>
      <c r="AU687" s="86"/>
      <c r="AV687" s="86"/>
      <c r="AW687" s="86"/>
      <c r="AX687" s="399"/>
    </row>
    <row r="688" spans="1:50" ht="52.5" customHeight="1">
      <c r="A688" s="462"/>
      <c r="B688" s="463"/>
      <c r="C688" s="639"/>
      <c r="D688" s="640"/>
      <c r="E688" s="618" t="s">
        <v>411</v>
      </c>
      <c r="F688" s="619"/>
      <c r="G688" s="619"/>
      <c r="H688" s="619"/>
      <c r="I688" s="619"/>
      <c r="J688" s="619"/>
      <c r="K688" s="619"/>
      <c r="L688" s="619"/>
      <c r="M688" s="619"/>
      <c r="N688" s="619"/>
      <c r="O688" s="619"/>
      <c r="P688" s="619"/>
      <c r="Q688" s="619"/>
      <c r="R688" s="619"/>
      <c r="S688" s="619"/>
      <c r="T688" s="619"/>
      <c r="U688" s="619"/>
      <c r="V688" s="619"/>
      <c r="W688" s="619"/>
      <c r="X688" s="619"/>
      <c r="Y688" s="619"/>
      <c r="Z688" s="619"/>
      <c r="AA688" s="619"/>
      <c r="AB688" s="619"/>
      <c r="AC688" s="620"/>
      <c r="AD688" s="613" t="s">
        <v>554</v>
      </c>
      <c r="AE688" s="614"/>
      <c r="AF688" s="614"/>
      <c r="AG688" s="398"/>
      <c r="AH688" s="86"/>
      <c r="AI688" s="86"/>
      <c r="AJ688" s="86"/>
      <c r="AK688" s="86"/>
      <c r="AL688" s="86"/>
      <c r="AM688" s="86"/>
      <c r="AN688" s="86"/>
      <c r="AO688" s="86"/>
      <c r="AP688" s="86"/>
      <c r="AQ688" s="86"/>
      <c r="AR688" s="86"/>
      <c r="AS688" s="86"/>
      <c r="AT688" s="86"/>
      <c r="AU688" s="86"/>
      <c r="AV688" s="86"/>
      <c r="AW688" s="86"/>
      <c r="AX688" s="399"/>
    </row>
    <row r="689" spans="1:50" ht="42" customHeight="1">
      <c r="A689" s="462"/>
      <c r="B689" s="464"/>
      <c r="C689" s="661" t="s">
        <v>47</v>
      </c>
      <c r="D689" s="662"/>
      <c r="E689" s="662"/>
      <c r="F689" s="662"/>
      <c r="G689" s="662"/>
      <c r="H689" s="662"/>
      <c r="I689" s="662"/>
      <c r="J689" s="662"/>
      <c r="K689" s="662"/>
      <c r="L689" s="662"/>
      <c r="M689" s="662"/>
      <c r="N689" s="662"/>
      <c r="O689" s="662"/>
      <c r="P689" s="662"/>
      <c r="Q689" s="662"/>
      <c r="R689" s="662"/>
      <c r="S689" s="662"/>
      <c r="T689" s="662"/>
      <c r="U689" s="662"/>
      <c r="V689" s="662"/>
      <c r="W689" s="662"/>
      <c r="X689" s="662"/>
      <c r="Y689" s="662"/>
      <c r="Z689" s="662"/>
      <c r="AA689" s="662"/>
      <c r="AB689" s="662"/>
      <c r="AC689" s="662"/>
      <c r="AD689" s="400" t="s">
        <v>436</v>
      </c>
      <c r="AE689" s="401"/>
      <c r="AF689" s="401"/>
      <c r="AG689" s="626" t="s">
        <v>469</v>
      </c>
      <c r="AH689" s="627"/>
      <c r="AI689" s="627"/>
      <c r="AJ689" s="627"/>
      <c r="AK689" s="627"/>
      <c r="AL689" s="627"/>
      <c r="AM689" s="627"/>
      <c r="AN689" s="627"/>
      <c r="AO689" s="627"/>
      <c r="AP689" s="627"/>
      <c r="AQ689" s="627"/>
      <c r="AR689" s="627"/>
      <c r="AS689" s="627"/>
      <c r="AT689" s="627"/>
      <c r="AU689" s="627"/>
      <c r="AV689" s="627"/>
      <c r="AW689" s="627"/>
      <c r="AX689" s="628"/>
    </row>
    <row r="690" spans="1:50" ht="33" customHeight="1">
      <c r="A690" s="462"/>
      <c r="B690" s="464"/>
      <c r="C690" s="243" t="s">
        <v>272</v>
      </c>
      <c r="D690" s="244"/>
      <c r="E690" s="244"/>
      <c r="F690" s="244"/>
      <c r="G690" s="244"/>
      <c r="H690" s="244"/>
      <c r="I690" s="244"/>
      <c r="J690" s="244"/>
      <c r="K690" s="244"/>
      <c r="L690" s="244"/>
      <c r="M690" s="244"/>
      <c r="N690" s="244"/>
      <c r="O690" s="244"/>
      <c r="P690" s="244"/>
      <c r="Q690" s="244"/>
      <c r="R690" s="244"/>
      <c r="S690" s="244"/>
      <c r="T690" s="244"/>
      <c r="U690" s="244"/>
      <c r="V690" s="244"/>
      <c r="W690" s="244"/>
      <c r="X690" s="244"/>
      <c r="Y690" s="244"/>
      <c r="Z690" s="244"/>
      <c r="AA690" s="244"/>
      <c r="AB690" s="244"/>
      <c r="AC690" s="244"/>
      <c r="AD690" s="156" t="s">
        <v>436</v>
      </c>
      <c r="AE690" s="157"/>
      <c r="AF690" s="157"/>
      <c r="AG690" s="153" t="s">
        <v>470</v>
      </c>
      <c r="AH690" s="154"/>
      <c r="AI690" s="154"/>
      <c r="AJ690" s="154"/>
      <c r="AK690" s="154"/>
      <c r="AL690" s="154"/>
      <c r="AM690" s="154"/>
      <c r="AN690" s="154"/>
      <c r="AO690" s="154"/>
      <c r="AP690" s="154"/>
      <c r="AQ690" s="154"/>
      <c r="AR690" s="154"/>
      <c r="AS690" s="154"/>
      <c r="AT690" s="154"/>
      <c r="AU690" s="154"/>
      <c r="AV690" s="154"/>
      <c r="AW690" s="154"/>
      <c r="AX690" s="155"/>
    </row>
    <row r="691" spans="1:50" ht="18.75" customHeight="1">
      <c r="A691" s="462"/>
      <c r="B691" s="464"/>
      <c r="C691" s="243" t="s">
        <v>43</v>
      </c>
      <c r="D691" s="244"/>
      <c r="E691" s="244"/>
      <c r="F691" s="244"/>
      <c r="G691" s="244"/>
      <c r="H691" s="244"/>
      <c r="I691" s="244"/>
      <c r="J691" s="244"/>
      <c r="K691" s="244"/>
      <c r="L691" s="244"/>
      <c r="M691" s="244"/>
      <c r="N691" s="244"/>
      <c r="O691" s="244"/>
      <c r="P691" s="244"/>
      <c r="Q691" s="244"/>
      <c r="R691" s="244"/>
      <c r="S691" s="244"/>
      <c r="T691" s="244"/>
      <c r="U691" s="244"/>
      <c r="V691" s="244"/>
      <c r="W691" s="244"/>
      <c r="X691" s="244"/>
      <c r="Y691" s="244"/>
      <c r="Z691" s="244"/>
      <c r="AA691" s="244"/>
      <c r="AB691" s="244"/>
      <c r="AC691" s="244"/>
      <c r="AD691" s="156" t="s">
        <v>436</v>
      </c>
      <c r="AE691" s="157"/>
      <c r="AF691" s="157"/>
      <c r="AG691" s="153" t="s">
        <v>466</v>
      </c>
      <c r="AH691" s="154"/>
      <c r="AI691" s="154"/>
      <c r="AJ691" s="154"/>
      <c r="AK691" s="154"/>
      <c r="AL691" s="154"/>
      <c r="AM691" s="154"/>
      <c r="AN691" s="154"/>
      <c r="AO691" s="154"/>
      <c r="AP691" s="154"/>
      <c r="AQ691" s="154"/>
      <c r="AR691" s="154"/>
      <c r="AS691" s="154"/>
      <c r="AT691" s="154"/>
      <c r="AU691" s="154"/>
      <c r="AV691" s="154"/>
      <c r="AW691" s="154"/>
      <c r="AX691" s="155"/>
    </row>
    <row r="692" spans="1:50" ht="18.75" customHeight="1">
      <c r="A692" s="462"/>
      <c r="B692" s="464"/>
      <c r="C692" s="243" t="s">
        <v>48</v>
      </c>
      <c r="D692" s="244"/>
      <c r="E692" s="244"/>
      <c r="F692" s="244"/>
      <c r="G692" s="244"/>
      <c r="H692" s="244"/>
      <c r="I692" s="244"/>
      <c r="J692" s="244"/>
      <c r="K692" s="244"/>
      <c r="L692" s="244"/>
      <c r="M692" s="244"/>
      <c r="N692" s="244"/>
      <c r="O692" s="244"/>
      <c r="P692" s="244"/>
      <c r="Q692" s="244"/>
      <c r="R692" s="244"/>
      <c r="S692" s="244"/>
      <c r="T692" s="244"/>
      <c r="U692" s="244"/>
      <c r="V692" s="244"/>
      <c r="W692" s="244"/>
      <c r="X692" s="244"/>
      <c r="Y692" s="244"/>
      <c r="Z692" s="244"/>
      <c r="AA692" s="244"/>
      <c r="AB692" s="244"/>
      <c r="AC692" s="536"/>
      <c r="AD692" s="156" t="s">
        <v>436</v>
      </c>
      <c r="AE692" s="157"/>
      <c r="AF692" s="157"/>
      <c r="AG692" s="153" t="s">
        <v>467</v>
      </c>
      <c r="AH692" s="154"/>
      <c r="AI692" s="154"/>
      <c r="AJ692" s="154"/>
      <c r="AK692" s="154"/>
      <c r="AL692" s="154"/>
      <c r="AM692" s="154"/>
      <c r="AN692" s="154"/>
      <c r="AO692" s="154"/>
      <c r="AP692" s="154"/>
      <c r="AQ692" s="154"/>
      <c r="AR692" s="154"/>
      <c r="AS692" s="154"/>
      <c r="AT692" s="154"/>
      <c r="AU692" s="154"/>
      <c r="AV692" s="154"/>
      <c r="AW692" s="154"/>
      <c r="AX692" s="155"/>
    </row>
    <row r="693" spans="1:64" ht="18.75" customHeight="1">
      <c r="A693" s="462"/>
      <c r="B693" s="464"/>
      <c r="C693" s="243" t="s">
        <v>52</v>
      </c>
      <c r="D693" s="244"/>
      <c r="E693" s="244"/>
      <c r="F693" s="244"/>
      <c r="G693" s="244"/>
      <c r="H693" s="244"/>
      <c r="I693" s="244"/>
      <c r="J693" s="244"/>
      <c r="K693" s="244"/>
      <c r="L693" s="244"/>
      <c r="M693" s="244"/>
      <c r="N693" s="244"/>
      <c r="O693" s="244"/>
      <c r="P693" s="244"/>
      <c r="Q693" s="244"/>
      <c r="R693" s="244"/>
      <c r="S693" s="244"/>
      <c r="T693" s="244"/>
      <c r="U693" s="244"/>
      <c r="V693" s="244"/>
      <c r="W693" s="244"/>
      <c r="X693" s="244"/>
      <c r="Y693" s="244"/>
      <c r="Z693" s="244"/>
      <c r="AA693" s="244"/>
      <c r="AB693" s="244"/>
      <c r="AC693" s="536"/>
      <c r="AD693" s="607" t="s">
        <v>468</v>
      </c>
      <c r="AE693" s="608"/>
      <c r="AF693" s="608"/>
      <c r="AG693" s="658"/>
      <c r="AH693" s="659"/>
      <c r="AI693" s="659"/>
      <c r="AJ693" s="659"/>
      <c r="AK693" s="659"/>
      <c r="AL693" s="659"/>
      <c r="AM693" s="659"/>
      <c r="AN693" s="659"/>
      <c r="AO693" s="659"/>
      <c r="AP693" s="659"/>
      <c r="AQ693" s="659"/>
      <c r="AR693" s="659"/>
      <c r="AS693" s="659"/>
      <c r="AT693" s="659"/>
      <c r="AU693" s="659"/>
      <c r="AV693" s="659"/>
      <c r="AW693" s="659"/>
      <c r="AX693" s="660"/>
      <c r="BI693" s="10"/>
      <c r="BJ693" s="10"/>
      <c r="BK693" s="10"/>
      <c r="BL693" s="10"/>
    </row>
    <row r="694" spans="1:62" ht="35.25" customHeight="1">
      <c r="A694" s="465"/>
      <c r="B694" s="466"/>
      <c r="C694" s="504" t="s">
        <v>416</v>
      </c>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c r="AA694" s="505"/>
      <c r="AB694" s="505"/>
      <c r="AC694" s="506"/>
      <c r="AD694" s="655" t="s">
        <v>436</v>
      </c>
      <c r="AE694" s="656"/>
      <c r="AF694" s="657"/>
      <c r="AG694" s="632" t="s">
        <v>471</v>
      </c>
      <c r="AH694" s="415"/>
      <c r="AI694" s="415"/>
      <c r="AJ694" s="415"/>
      <c r="AK694" s="415"/>
      <c r="AL694" s="415"/>
      <c r="AM694" s="415"/>
      <c r="AN694" s="415"/>
      <c r="AO694" s="415"/>
      <c r="AP694" s="415"/>
      <c r="AQ694" s="415"/>
      <c r="AR694" s="415"/>
      <c r="AS694" s="415"/>
      <c r="AT694" s="415"/>
      <c r="AU694" s="415"/>
      <c r="AV694" s="415"/>
      <c r="AW694" s="415"/>
      <c r="AX694" s="633"/>
      <c r="BG694" s="10"/>
      <c r="BH694" s="10"/>
      <c r="BI694" s="10"/>
      <c r="BJ694" s="10"/>
    </row>
    <row r="695" spans="1:50" ht="42.75" customHeight="1">
      <c r="A695" s="460" t="s">
        <v>45</v>
      </c>
      <c r="B695" s="596"/>
      <c r="C695" s="597" t="s">
        <v>417</v>
      </c>
      <c r="D695" s="598"/>
      <c r="E695" s="598"/>
      <c r="F695" s="598"/>
      <c r="G695" s="598"/>
      <c r="H695" s="598"/>
      <c r="I695" s="598"/>
      <c r="J695" s="598"/>
      <c r="K695" s="598"/>
      <c r="L695" s="598"/>
      <c r="M695" s="598"/>
      <c r="N695" s="598"/>
      <c r="O695" s="598"/>
      <c r="P695" s="598"/>
      <c r="Q695" s="598"/>
      <c r="R695" s="598"/>
      <c r="S695" s="598"/>
      <c r="T695" s="598"/>
      <c r="U695" s="598"/>
      <c r="V695" s="598"/>
      <c r="W695" s="598"/>
      <c r="X695" s="598"/>
      <c r="Y695" s="598"/>
      <c r="Z695" s="598"/>
      <c r="AA695" s="598"/>
      <c r="AB695" s="598"/>
      <c r="AC695" s="599"/>
      <c r="AD695" s="400" t="s">
        <v>436</v>
      </c>
      <c r="AE695" s="401"/>
      <c r="AF695" s="625"/>
      <c r="AG695" s="626" t="s">
        <v>565</v>
      </c>
      <c r="AH695" s="627"/>
      <c r="AI695" s="627"/>
      <c r="AJ695" s="627"/>
      <c r="AK695" s="627"/>
      <c r="AL695" s="627"/>
      <c r="AM695" s="627"/>
      <c r="AN695" s="627"/>
      <c r="AO695" s="627"/>
      <c r="AP695" s="627"/>
      <c r="AQ695" s="627"/>
      <c r="AR695" s="627"/>
      <c r="AS695" s="627"/>
      <c r="AT695" s="627"/>
      <c r="AU695" s="627"/>
      <c r="AV695" s="627"/>
      <c r="AW695" s="627"/>
      <c r="AX695" s="628"/>
    </row>
    <row r="696" spans="1:50" ht="30" customHeight="1">
      <c r="A696" s="462"/>
      <c r="B696" s="464"/>
      <c r="C696" s="580" t="s">
        <v>50</v>
      </c>
      <c r="D696" s="581"/>
      <c r="E696" s="581"/>
      <c r="F696" s="581"/>
      <c r="G696" s="581"/>
      <c r="H696" s="581"/>
      <c r="I696" s="581"/>
      <c r="J696" s="581"/>
      <c r="K696" s="581"/>
      <c r="L696" s="581"/>
      <c r="M696" s="581"/>
      <c r="N696" s="581"/>
      <c r="O696" s="581"/>
      <c r="P696" s="581"/>
      <c r="Q696" s="581"/>
      <c r="R696" s="581"/>
      <c r="S696" s="581"/>
      <c r="T696" s="581"/>
      <c r="U696" s="581"/>
      <c r="V696" s="581"/>
      <c r="W696" s="581"/>
      <c r="X696" s="581"/>
      <c r="Y696" s="581"/>
      <c r="Z696" s="581"/>
      <c r="AA696" s="581"/>
      <c r="AB696" s="581"/>
      <c r="AC696" s="582"/>
      <c r="AD696" s="467" t="s">
        <v>468</v>
      </c>
      <c r="AE696" s="468"/>
      <c r="AF696" s="468"/>
      <c r="AG696" s="153"/>
      <c r="AH696" s="154"/>
      <c r="AI696" s="154"/>
      <c r="AJ696" s="154"/>
      <c r="AK696" s="154"/>
      <c r="AL696" s="154"/>
      <c r="AM696" s="154"/>
      <c r="AN696" s="154"/>
      <c r="AO696" s="154"/>
      <c r="AP696" s="154"/>
      <c r="AQ696" s="154"/>
      <c r="AR696" s="154"/>
      <c r="AS696" s="154"/>
      <c r="AT696" s="154"/>
      <c r="AU696" s="154"/>
      <c r="AV696" s="154"/>
      <c r="AW696" s="154"/>
      <c r="AX696" s="155"/>
    </row>
    <row r="697" spans="1:50" ht="18" customHeight="1">
      <c r="A697" s="462"/>
      <c r="B697" s="464"/>
      <c r="C697" s="243" t="s">
        <v>349</v>
      </c>
      <c r="D697" s="244"/>
      <c r="E697" s="244"/>
      <c r="F697" s="244"/>
      <c r="G697" s="244"/>
      <c r="H697" s="244"/>
      <c r="I697" s="244"/>
      <c r="J697" s="244"/>
      <c r="K697" s="244"/>
      <c r="L697" s="244"/>
      <c r="M697" s="244"/>
      <c r="N697" s="244"/>
      <c r="O697" s="244"/>
      <c r="P697" s="244"/>
      <c r="Q697" s="244"/>
      <c r="R697" s="244"/>
      <c r="S697" s="244"/>
      <c r="T697" s="244"/>
      <c r="U697" s="244"/>
      <c r="V697" s="244"/>
      <c r="W697" s="244"/>
      <c r="X697" s="244"/>
      <c r="Y697" s="244"/>
      <c r="Z697" s="244"/>
      <c r="AA697" s="244"/>
      <c r="AB697" s="244"/>
      <c r="AC697" s="244"/>
      <c r="AD697" s="156" t="s">
        <v>436</v>
      </c>
      <c r="AE697" s="157"/>
      <c r="AF697" s="157"/>
      <c r="AG697" s="153" t="s">
        <v>479</v>
      </c>
      <c r="AH697" s="154"/>
      <c r="AI697" s="154"/>
      <c r="AJ697" s="154"/>
      <c r="AK697" s="154"/>
      <c r="AL697" s="154"/>
      <c r="AM697" s="154"/>
      <c r="AN697" s="154"/>
      <c r="AO697" s="154"/>
      <c r="AP697" s="154"/>
      <c r="AQ697" s="154"/>
      <c r="AR697" s="154"/>
      <c r="AS697" s="154"/>
      <c r="AT697" s="154"/>
      <c r="AU697" s="154"/>
      <c r="AV697" s="154"/>
      <c r="AW697" s="154"/>
      <c r="AX697" s="155"/>
    </row>
    <row r="698" spans="1:50" ht="30.75" customHeight="1">
      <c r="A698" s="465"/>
      <c r="B698" s="466"/>
      <c r="C698" s="243" t="s">
        <v>49</v>
      </c>
      <c r="D698" s="244"/>
      <c r="E698" s="244"/>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156" t="s">
        <v>436</v>
      </c>
      <c r="AE698" s="157"/>
      <c r="AF698" s="157"/>
      <c r="AG698" s="106" t="s">
        <v>472</v>
      </c>
      <c r="AH698" s="89"/>
      <c r="AI698" s="89"/>
      <c r="AJ698" s="89"/>
      <c r="AK698" s="89"/>
      <c r="AL698" s="89"/>
      <c r="AM698" s="89"/>
      <c r="AN698" s="89"/>
      <c r="AO698" s="89"/>
      <c r="AP698" s="89"/>
      <c r="AQ698" s="89"/>
      <c r="AR698" s="89"/>
      <c r="AS698" s="89"/>
      <c r="AT698" s="89"/>
      <c r="AU698" s="89"/>
      <c r="AV698" s="89"/>
      <c r="AW698" s="89"/>
      <c r="AX698" s="107"/>
    </row>
    <row r="699" spans="1:50" ht="33" customHeight="1">
      <c r="A699" s="601" t="s">
        <v>65</v>
      </c>
      <c r="B699" s="602"/>
      <c r="C699" s="650" t="s">
        <v>273</v>
      </c>
      <c r="D699" s="651"/>
      <c r="E699" s="651"/>
      <c r="F699" s="651"/>
      <c r="G699" s="651"/>
      <c r="H699" s="651"/>
      <c r="I699" s="651"/>
      <c r="J699" s="651"/>
      <c r="K699" s="651"/>
      <c r="L699" s="651"/>
      <c r="M699" s="651"/>
      <c r="N699" s="651"/>
      <c r="O699" s="651"/>
      <c r="P699" s="651"/>
      <c r="Q699" s="651"/>
      <c r="R699" s="651"/>
      <c r="S699" s="651"/>
      <c r="T699" s="651"/>
      <c r="U699" s="651"/>
      <c r="V699" s="651"/>
      <c r="W699" s="651"/>
      <c r="X699" s="651"/>
      <c r="Y699" s="651"/>
      <c r="Z699" s="651"/>
      <c r="AA699" s="651"/>
      <c r="AB699" s="651"/>
      <c r="AC699" s="652"/>
      <c r="AD699" s="400" t="s">
        <v>468</v>
      </c>
      <c r="AE699" s="401"/>
      <c r="AF699" s="401"/>
      <c r="AG699" s="104"/>
      <c r="AH699" s="83"/>
      <c r="AI699" s="83"/>
      <c r="AJ699" s="83"/>
      <c r="AK699" s="83"/>
      <c r="AL699" s="83"/>
      <c r="AM699" s="83"/>
      <c r="AN699" s="83"/>
      <c r="AO699" s="83"/>
      <c r="AP699" s="83"/>
      <c r="AQ699" s="83"/>
      <c r="AR699" s="83"/>
      <c r="AS699" s="83"/>
      <c r="AT699" s="83"/>
      <c r="AU699" s="83"/>
      <c r="AV699" s="83"/>
      <c r="AW699" s="83"/>
      <c r="AX699" s="105"/>
    </row>
    <row r="700" spans="1:50" ht="15.75" customHeight="1">
      <c r="A700" s="603"/>
      <c r="B700" s="604"/>
      <c r="C700" s="621" t="s">
        <v>70</v>
      </c>
      <c r="D700" s="622"/>
      <c r="E700" s="622"/>
      <c r="F700" s="622"/>
      <c r="G700" s="622"/>
      <c r="H700" s="622"/>
      <c r="I700" s="622"/>
      <c r="J700" s="622"/>
      <c r="K700" s="622"/>
      <c r="L700" s="622"/>
      <c r="M700" s="622"/>
      <c r="N700" s="622"/>
      <c r="O700" s="623"/>
      <c r="P700" s="412" t="s">
        <v>0</v>
      </c>
      <c r="Q700" s="412"/>
      <c r="R700" s="412"/>
      <c r="S700" s="600"/>
      <c r="T700" s="411" t="s">
        <v>29</v>
      </c>
      <c r="U700" s="412"/>
      <c r="V700" s="412"/>
      <c r="W700" s="412"/>
      <c r="X700" s="412"/>
      <c r="Y700" s="412"/>
      <c r="Z700" s="412"/>
      <c r="AA700" s="412"/>
      <c r="AB700" s="412"/>
      <c r="AC700" s="412"/>
      <c r="AD700" s="412"/>
      <c r="AE700" s="412"/>
      <c r="AF700" s="413"/>
      <c r="AG700" s="398"/>
      <c r="AH700" s="86"/>
      <c r="AI700" s="86"/>
      <c r="AJ700" s="86"/>
      <c r="AK700" s="86"/>
      <c r="AL700" s="86"/>
      <c r="AM700" s="86"/>
      <c r="AN700" s="86"/>
      <c r="AO700" s="86"/>
      <c r="AP700" s="86"/>
      <c r="AQ700" s="86"/>
      <c r="AR700" s="86"/>
      <c r="AS700" s="86"/>
      <c r="AT700" s="86"/>
      <c r="AU700" s="86"/>
      <c r="AV700" s="86"/>
      <c r="AW700" s="86"/>
      <c r="AX700" s="399"/>
    </row>
    <row r="701" spans="1:50" ht="26.25" customHeight="1">
      <c r="A701" s="603"/>
      <c r="B701" s="604"/>
      <c r="C701" s="229"/>
      <c r="D701" s="230"/>
      <c r="E701" s="230"/>
      <c r="F701" s="230"/>
      <c r="G701" s="230"/>
      <c r="H701" s="230"/>
      <c r="I701" s="230"/>
      <c r="J701" s="230"/>
      <c r="K701" s="230"/>
      <c r="L701" s="230"/>
      <c r="M701" s="230"/>
      <c r="N701" s="230"/>
      <c r="O701" s="231"/>
      <c r="P701" s="449"/>
      <c r="Q701" s="449"/>
      <c r="R701" s="449"/>
      <c r="S701" s="450"/>
      <c r="T701" s="451"/>
      <c r="U701" s="154"/>
      <c r="V701" s="154"/>
      <c r="W701" s="154"/>
      <c r="X701" s="154"/>
      <c r="Y701" s="154"/>
      <c r="Z701" s="154"/>
      <c r="AA701" s="154"/>
      <c r="AB701" s="154"/>
      <c r="AC701" s="154"/>
      <c r="AD701" s="154"/>
      <c r="AE701" s="154"/>
      <c r="AF701" s="452"/>
      <c r="AG701" s="398"/>
      <c r="AH701" s="86"/>
      <c r="AI701" s="86"/>
      <c r="AJ701" s="86"/>
      <c r="AK701" s="86"/>
      <c r="AL701" s="86"/>
      <c r="AM701" s="86"/>
      <c r="AN701" s="86"/>
      <c r="AO701" s="86"/>
      <c r="AP701" s="86"/>
      <c r="AQ701" s="86"/>
      <c r="AR701" s="86"/>
      <c r="AS701" s="86"/>
      <c r="AT701" s="86"/>
      <c r="AU701" s="86"/>
      <c r="AV701" s="86"/>
      <c r="AW701" s="86"/>
      <c r="AX701" s="399"/>
    </row>
    <row r="702" spans="1:50" ht="26.25" customHeight="1">
      <c r="A702" s="603"/>
      <c r="B702" s="604"/>
      <c r="C702" s="229"/>
      <c r="D702" s="230"/>
      <c r="E702" s="230"/>
      <c r="F702" s="230"/>
      <c r="G702" s="230"/>
      <c r="H702" s="230"/>
      <c r="I702" s="230"/>
      <c r="J702" s="230"/>
      <c r="K702" s="230"/>
      <c r="L702" s="230"/>
      <c r="M702" s="230"/>
      <c r="N702" s="230"/>
      <c r="O702" s="231"/>
      <c r="P702" s="449"/>
      <c r="Q702" s="449"/>
      <c r="R702" s="449"/>
      <c r="S702" s="450"/>
      <c r="T702" s="451"/>
      <c r="U702" s="154"/>
      <c r="V702" s="154"/>
      <c r="W702" s="154"/>
      <c r="X702" s="154"/>
      <c r="Y702" s="154"/>
      <c r="Z702" s="154"/>
      <c r="AA702" s="154"/>
      <c r="AB702" s="154"/>
      <c r="AC702" s="154"/>
      <c r="AD702" s="154"/>
      <c r="AE702" s="154"/>
      <c r="AF702" s="452"/>
      <c r="AG702" s="398"/>
      <c r="AH702" s="86"/>
      <c r="AI702" s="86"/>
      <c r="AJ702" s="86"/>
      <c r="AK702" s="86"/>
      <c r="AL702" s="86"/>
      <c r="AM702" s="86"/>
      <c r="AN702" s="86"/>
      <c r="AO702" s="86"/>
      <c r="AP702" s="86"/>
      <c r="AQ702" s="86"/>
      <c r="AR702" s="86"/>
      <c r="AS702" s="86"/>
      <c r="AT702" s="86"/>
      <c r="AU702" s="86"/>
      <c r="AV702" s="86"/>
      <c r="AW702" s="86"/>
      <c r="AX702" s="399"/>
    </row>
    <row r="703" spans="1:50" ht="26.25" customHeight="1">
      <c r="A703" s="603"/>
      <c r="B703" s="604"/>
      <c r="C703" s="229"/>
      <c r="D703" s="230"/>
      <c r="E703" s="230"/>
      <c r="F703" s="230"/>
      <c r="G703" s="230"/>
      <c r="H703" s="230"/>
      <c r="I703" s="230"/>
      <c r="J703" s="230"/>
      <c r="K703" s="230"/>
      <c r="L703" s="230"/>
      <c r="M703" s="230"/>
      <c r="N703" s="230"/>
      <c r="O703" s="231"/>
      <c r="P703" s="449"/>
      <c r="Q703" s="449"/>
      <c r="R703" s="449"/>
      <c r="S703" s="450"/>
      <c r="T703" s="451"/>
      <c r="U703" s="154"/>
      <c r="V703" s="154"/>
      <c r="W703" s="154"/>
      <c r="X703" s="154"/>
      <c r="Y703" s="154"/>
      <c r="Z703" s="154"/>
      <c r="AA703" s="154"/>
      <c r="AB703" s="154"/>
      <c r="AC703" s="154"/>
      <c r="AD703" s="154"/>
      <c r="AE703" s="154"/>
      <c r="AF703" s="452"/>
      <c r="AG703" s="398"/>
      <c r="AH703" s="86"/>
      <c r="AI703" s="86"/>
      <c r="AJ703" s="86"/>
      <c r="AK703" s="86"/>
      <c r="AL703" s="86"/>
      <c r="AM703" s="86"/>
      <c r="AN703" s="86"/>
      <c r="AO703" s="86"/>
      <c r="AP703" s="86"/>
      <c r="AQ703" s="86"/>
      <c r="AR703" s="86"/>
      <c r="AS703" s="86"/>
      <c r="AT703" s="86"/>
      <c r="AU703" s="86"/>
      <c r="AV703" s="86"/>
      <c r="AW703" s="86"/>
      <c r="AX703" s="399"/>
    </row>
    <row r="704" spans="1:50" ht="26.25" customHeight="1">
      <c r="A704" s="603"/>
      <c r="B704" s="604"/>
      <c r="C704" s="229"/>
      <c r="D704" s="230"/>
      <c r="E704" s="230"/>
      <c r="F704" s="230"/>
      <c r="G704" s="230"/>
      <c r="H704" s="230"/>
      <c r="I704" s="230"/>
      <c r="J704" s="230"/>
      <c r="K704" s="230"/>
      <c r="L704" s="230"/>
      <c r="M704" s="230"/>
      <c r="N704" s="230"/>
      <c r="O704" s="231"/>
      <c r="P704" s="449"/>
      <c r="Q704" s="449"/>
      <c r="R704" s="449"/>
      <c r="S704" s="450"/>
      <c r="T704" s="451"/>
      <c r="U704" s="154"/>
      <c r="V704" s="154"/>
      <c r="W704" s="154"/>
      <c r="X704" s="154"/>
      <c r="Y704" s="154"/>
      <c r="Z704" s="154"/>
      <c r="AA704" s="154"/>
      <c r="AB704" s="154"/>
      <c r="AC704" s="154"/>
      <c r="AD704" s="154"/>
      <c r="AE704" s="154"/>
      <c r="AF704" s="452"/>
      <c r="AG704" s="398"/>
      <c r="AH704" s="86"/>
      <c r="AI704" s="86"/>
      <c r="AJ704" s="86"/>
      <c r="AK704" s="86"/>
      <c r="AL704" s="86"/>
      <c r="AM704" s="86"/>
      <c r="AN704" s="86"/>
      <c r="AO704" s="86"/>
      <c r="AP704" s="86"/>
      <c r="AQ704" s="86"/>
      <c r="AR704" s="86"/>
      <c r="AS704" s="86"/>
      <c r="AT704" s="86"/>
      <c r="AU704" s="86"/>
      <c r="AV704" s="86"/>
      <c r="AW704" s="86"/>
      <c r="AX704" s="399"/>
    </row>
    <row r="705" spans="1:50" ht="26.25" customHeight="1">
      <c r="A705" s="605"/>
      <c r="B705" s="606"/>
      <c r="C705" s="418"/>
      <c r="D705" s="419"/>
      <c r="E705" s="419"/>
      <c r="F705" s="419"/>
      <c r="G705" s="419"/>
      <c r="H705" s="419"/>
      <c r="I705" s="419"/>
      <c r="J705" s="419"/>
      <c r="K705" s="419"/>
      <c r="L705" s="419"/>
      <c r="M705" s="419"/>
      <c r="N705" s="419"/>
      <c r="O705" s="420"/>
      <c r="P705" s="434"/>
      <c r="Q705" s="434"/>
      <c r="R705" s="434"/>
      <c r="S705" s="435"/>
      <c r="T705" s="414"/>
      <c r="U705" s="415"/>
      <c r="V705" s="415"/>
      <c r="W705" s="415"/>
      <c r="X705" s="415"/>
      <c r="Y705" s="415"/>
      <c r="Z705" s="415"/>
      <c r="AA705" s="415"/>
      <c r="AB705" s="415"/>
      <c r="AC705" s="415"/>
      <c r="AD705" s="415"/>
      <c r="AE705" s="415"/>
      <c r="AF705" s="416"/>
      <c r="AG705" s="106"/>
      <c r="AH705" s="89"/>
      <c r="AI705" s="89"/>
      <c r="AJ705" s="89"/>
      <c r="AK705" s="89"/>
      <c r="AL705" s="89"/>
      <c r="AM705" s="89"/>
      <c r="AN705" s="89"/>
      <c r="AO705" s="89"/>
      <c r="AP705" s="89"/>
      <c r="AQ705" s="89"/>
      <c r="AR705" s="89"/>
      <c r="AS705" s="89"/>
      <c r="AT705" s="89"/>
      <c r="AU705" s="89"/>
      <c r="AV705" s="89"/>
      <c r="AW705" s="89"/>
      <c r="AX705" s="107"/>
    </row>
    <row r="706" spans="1:50" ht="57" customHeight="1">
      <c r="A706" s="460" t="s">
        <v>54</v>
      </c>
      <c r="B706" s="645"/>
      <c r="C706" s="441" t="s">
        <v>60</v>
      </c>
      <c r="D706" s="442"/>
      <c r="E706" s="442"/>
      <c r="F706" s="443"/>
      <c r="G706" s="429" t="s">
        <v>556</v>
      </c>
      <c r="H706" s="429"/>
      <c r="I706" s="429"/>
      <c r="J706" s="429"/>
      <c r="K706" s="429"/>
      <c r="L706" s="429"/>
      <c r="M706" s="429"/>
      <c r="N706" s="429"/>
      <c r="O706" s="429"/>
      <c r="P706" s="429"/>
      <c r="Q706" s="429"/>
      <c r="R706" s="429"/>
      <c r="S706" s="429"/>
      <c r="T706" s="429"/>
      <c r="U706" s="429"/>
      <c r="V706" s="429"/>
      <c r="W706" s="429"/>
      <c r="X706" s="429"/>
      <c r="Y706" s="429"/>
      <c r="Z706" s="429"/>
      <c r="AA706" s="429"/>
      <c r="AB706" s="429"/>
      <c r="AC706" s="429"/>
      <c r="AD706" s="429"/>
      <c r="AE706" s="429"/>
      <c r="AF706" s="429"/>
      <c r="AG706" s="429"/>
      <c r="AH706" s="429"/>
      <c r="AI706" s="429"/>
      <c r="AJ706" s="429"/>
      <c r="AK706" s="429"/>
      <c r="AL706" s="429"/>
      <c r="AM706" s="429"/>
      <c r="AN706" s="429"/>
      <c r="AO706" s="429"/>
      <c r="AP706" s="429"/>
      <c r="AQ706" s="429"/>
      <c r="AR706" s="429"/>
      <c r="AS706" s="429"/>
      <c r="AT706" s="429"/>
      <c r="AU706" s="429"/>
      <c r="AV706" s="429"/>
      <c r="AW706" s="429"/>
      <c r="AX706" s="430"/>
    </row>
    <row r="707" spans="1:50" ht="66.75" customHeight="1" thickBot="1">
      <c r="A707" s="646"/>
      <c r="B707" s="647"/>
      <c r="C707" s="424" t="s">
        <v>64</v>
      </c>
      <c r="D707" s="425"/>
      <c r="E707" s="425"/>
      <c r="F707" s="426"/>
      <c r="G707" s="427" t="s">
        <v>557</v>
      </c>
      <c r="H707" s="427"/>
      <c r="I707" s="427"/>
      <c r="J707" s="427"/>
      <c r="K707" s="427"/>
      <c r="L707" s="427"/>
      <c r="M707" s="427"/>
      <c r="N707" s="427"/>
      <c r="O707" s="427"/>
      <c r="P707" s="427"/>
      <c r="Q707" s="427"/>
      <c r="R707" s="427"/>
      <c r="S707" s="427"/>
      <c r="T707" s="427"/>
      <c r="U707" s="427"/>
      <c r="V707" s="427"/>
      <c r="W707" s="427"/>
      <c r="X707" s="427"/>
      <c r="Y707" s="427"/>
      <c r="Z707" s="427"/>
      <c r="AA707" s="427"/>
      <c r="AB707" s="427"/>
      <c r="AC707" s="427"/>
      <c r="AD707" s="427"/>
      <c r="AE707" s="427"/>
      <c r="AF707" s="427"/>
      <c r="AG707" s="427"/>
      <c r="AH707" s="427"/>
      <c r="AI707" s="427"/>
      <c r="AJ707" s="427"/>
      <c r="AK707" s="427"/>
      <c r="AL707" s="427"/>
      <c r="AM707" s="427"/>
      <c r="AN707" s="427"/>
      <c r="AO707" s="427"/>
      <c r="AP707" s="427"/>
      <c r="AQ707" s="427"/>
      <c r="AR707" s="427"/>
      <c r="AS707" s="427"/>
      <c r="AT707" s="427"/>
      <c r="AU707" s="427"/>
      <c r="AV707" s="427"/>
      <c r="AW707" s="427"/>
      <c r="AX707" s="428"/>
    </row>
    <row r="708" spans="1:50" ht="21" customHeight="1">
      <c r="A708" s="421" t="s">
        <v>38</v>
      </c>
      <c r="B708" s="422"/>
      <c r="C708" s="422"/>
      <c r="D708" s="422"/>
      <c r="E708" s="422"/>
      <c r="F708" s="422"/>
      <c r="G708" s="422"/>
      <c r="H708" s="422"/>
      <c r="I708" s="422"/>
      <c r="J708" s="422"/>
      <c r="K708" s="422"/>
      <c r="L708" s="422"/>
      <c r="M708" s="422"/>
      <c r="N708" s="422"/>
      <c r="O708" s="422"/>
      <c r="P708" s="422"/>
      <c r="Q708" s="422"/>
      <c r="R708" s="422"/>
      <c r="S708" s="422"/>
      <c r="T708" s="422"/>
      <c r="U708" s="422"/>
      <c r="V708" s="422"/>
      <c r="W708" s="422"/>
      <c r="X708" s="422"/>
      <c r="Y708" s="422"/>
      <c r="Z708" s="422"/>
      <c r="AA708" s="422"/>
      <c r="AB708" s="422"/>
      <c r="AC708" s="422"/>
      <c r="AD708" s="422"/>
      <c r="AE708" s="422"/>
      <c r="AF708" s="422"/>
      <c r="AG708" s="422"/>
      <c r="AH708" s="422"/>
      <c r="AI708" s="422"/>
      <c r="AJ708" s="422"/>
      <c r="AK708" s="422"/>
      <c r="AL708" s="422"/>
      <c r="AM708" s="422"/>
      <c r="AN708" s="422"/>
      <c r="AO708" s="422"/>
      <c r="AP708" s="422"/>
      <c r="AQ708" s="422"/>
      <c r="AR708" s="422"/>
      <c r="AS708" s="422"/>
      <c r="AT708" s="422"/>
      <c r="AU708" s="422"/>
      <c r="AV708" s="422"/>
      <c r="AW708" s="422"/>
      <c r="AX708" s="423"/>
    </row>
    <row r="709" spans="1:50" ht="42.75" customHeight="1" thickBot="1">
      <c r="A709" s="454" t="s">
        <v>567</v>
      </c>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c r="AA709" s="455"/>
      <c r="AB709" s="455"/>
      <c r="AC709" s="455"/>
      <c r="AD709" s="455"/>
      <c r="AE709" s="455"/>
      <c r="AF709" s="455"/>
      <c r="AG709" s="455"/>
      <c r="AH709" s="455"/>
      <c r="AI709" s="455"/>
      <c r="AJ709" s="455"/>
      <c r="AK709" s="455"/>
      <c r="AL709" s="455"/>
      <c r="AM709" s="455"/>
      <c r="AN709" s="455"/>
      <c r="AO709" s="455"/>
      <c r="AP709" s="455"/>
      <c r="AQ709" s="455"/>
      <c r="AR709" s="455"/>
      <c r="AS709" s="455"/>
      <c r="AT709" s="455"/>
      <c r="AU709" s="455"/>
      <c r="AV709" s="455"/>
      <c r="AW709" s="455"/>
      <c r="AX709" s="456"/>
    </row>
    <row r="710" spans="1:50" ht="21" customHeight="1">
      <c r="A710" s="666" t="s">
        <v>39</v>
      </c>
      <c r="B710" s="667"/>
      <c r="C710" s="667"/>
      <c r="D710" s="667"/>
      <c r="E710" s="667"/>
      <c r="F710" s="667"/>
      <c r="G710" s="667"/>
      <c r="H710" s="667"/>
      <c r="I710" s="667"/>
      <c r="J710" s="667"/>
      <c r="K710" s="667"/>
      <c r="L710" s="667"/>
      <c r="M710" s="667"/>
      <c r="N710" s="667"/>
      <c r="O710" s="667"/>
      <c r="P710" s="667"/>
      <c r="Q710" s="667"/>
      <c r="R710" s="667"/>
      <c r="S710" s="667"/>
      <c r="T710" s="667"/>
      <c r="U710" s="667"/>
      <c r="V710" s="667"/>
      <c r="W710" s="667"/>
      <c r="X710" s="667"/>
      <c r="Y710" s="667"/>
      <c r="Z710" s="667"/>
      <c r="AA710" s="667"/>
      <c r="AB710" s="667"/>
      <c r="AC710" s="667"/>
      <c r="AD710" s="667"/>
      <c r="AE710" s="667"/>
      <c r="AF710" s="667"/>
      <c r="AG710" s="667"/>
      <c r="AH710" s="667"/>
      <c r="AI710" s="667"/>
      <c r="AJ710" s="667"/>
      <c r="AK710" s="667"/>
      <c r="AL710" s="667"/>
      <c r="AM710" s="667"/>
      <c r="AN710" s="667"/>
      <c r="AO710" s="667"/>
      <c r="AP710" s="667"/>
      <c r="AQ710" s="667"/>
      <c r="AR710" s="667"/>
      <c r="AS710" s="667"/>
      <c r="AT710" s="667"/>
      <c r="AU710" s="667"/>
      <c r="AV710" s="667"/>
      <c r="AW710" s="667"/>
      <c r="AX710" s="668"/>
    </row>
    <row r="711" spans="1:50" ht="120" customHeight="1" thickBot="1">
      <c r="A711" s="642" t="s">
        <v>266</v>
      </c>
      <c r="B711" s="643"/>
      <c r="C711" s="643"/>
      <c r="D711" s="643"/>
      <c r="E711" s="644"/>
      <c r="F711" s="653" t="s">
        <v>568</v>
      </c>
      <c r="G711" s="455"/>
      <c r="H711" s="455"/>
      <c r="I711" s="455"/>
      <c r="J711" s="455"/>
      <c r="K711" s="455"/>
      <c r="L711" s="455"/>
      <c r="M711" s="455"/>
      <c r="N711" s="455"/>
      <c r="O711" s="455"/>
      <c r="P711" s="455"/>
      <c r="Q711" s="455"/>
      <c r="R711" s="455"/>
      <c r="S711" s="455"/>
      <c r="T711" s="455"/>
      <c r="U711" s="455"/>
      <c r="V711" s="455"/>
      <c r="W711" s="455"/>
      <c r="X711" s="455"/>
      <c r="Y711" s="455"/>
      <c r="Z711" s="455"/>
      <c r="AA711" s="455"/>
      <c r="AB711" s="455"/>
      <c r="AC711" s="455"/>
      <c r="AD711" s="455"/>
      <c r="AE711" s="455"/>
      <c r="AF711" s="455"/>
      <c r="AG711" s="455"/>
      <c r="AH711" s="455"/>
      <c r="AI711" s="455"/>
      <c r="AJ711" s="455"/>
      <c r="AK711" s="455"/>
      <c r="AL711" s="455"/>
      <c r="AM711" s="455"/>
      <c r="AN711" s="455"/>
      <c r="AO711" s="455"/>
      <c r="AP711" s="455"/>
      <c r="AQ711" s="455"/>
      <c r="AR711" s="455"/>
      <c r="AS711" s="455"/>
      <c r="AT711" s="455"/>
      <c r="AU711" s="455"/>
      <c r="AV711" s="455"/>
      <c r="AW711" s="455"/>
      <c r="AX711" s="456"/>
    </row>
    <row r="712" spans="1:50" ht="21" customHeight="1">
      <c r="A712" s="666" t="s">
        <v>51</v>
      </c>
      <c r="B712" s="667"/>
      <c r="C712" s="667"/>
      <c r="D712" s="667"/>
      <c r="E712" s="667"/>
      <c r="F712" s="667"/>
      <c r="G712" s="667"/>
      <c r="H712" s="667"/>
      <c r="I712" s="667"/>
      <c r="J712" s="667"/>
      <c r="K712" s="667"/>
      <c r="L712" s="667"/>
      <c r="M712" s="667"/>
      <c r="N712" s="667"/>
      <c r="O712" s="667"/>
      <c r="P712" s="667"/>
      <c r="Q712" s="667"/>
      <c r="R712" s="667"/>
      <c r="S712" s="667"/>
      <c r="T712" s="667"/>
      <c r="U712" s="667"/>
      <c r="V712" s="667"/>
      <c r="W712" s="667"/>
      <c r="X712" s="667"/>
      <c r="Y712" s="667"/>
      <c r="Z712" s="667"/>
      <c r="AA712" s="667"/>
      <c r="AB712" s="667"/>
      <c r="AC712" s="667"/>
      <c r="AD712" s="667"/>
      <c r="AE712" s="667"/>
      <c r="AF712" s="667"/>
      <c r="AG712" s="667"/>
      <c r="AH712" s="667"/>
      <c r="AI712" s="667"/>
      <c r="AJ712" s="667"/>
      <c r="AK712" s="667"/>
      <c r="AL712" s="667"/>
      <c r="AM712" s="667"/>
      <c r="AN712" s="667"/>
      <c r="AO712" s="667"/>
      <c r="AP712" s="667"/>
      <c r="AQ712" s="667"/>
      <c r="AR712" s="667"/>
      <c r="AS712" s="667"/>
      <c r="AT712" s="667"/>
      <c r="AU712" s="667"/>
      <c r="AV712" s="667"/>
      <c r="AW712" s="667"/>
      <c r="AX712" s="668"/>
    </row>
    <row r="713" spans="1:50" ht="99.75" customHeight="1" thickBot="1">
      <c r="A713" s="493" t="s">
        <v>569</v>
      </c>
      <c r="B713" s="494"/>
      <c r="C713" s="494"/>
      <c r="D713" s="494"/>
      <c r="E713" s="495"/>
      <c r="F713" s="457" t="s">
        <v>570</v>
      </c>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8"/>
      <c r="AD713" s="458"/>
      <c r="AE713" s="458"/>
      <c r="AF713" s="458"/>
      <c r="AG713" s="458"/>
      <c r="AH713" s="458"/>
      <c r="AI713" s="458"/>
      <c r="AJ713" s="458"/>
      <c r="AK713" s="458"/>
      <c r="AL713" s="458"/>
      <c r="AM713" s="458"/>
      <c r="AN713" s="458"/>
      <c r="AO713" s="458"/>
      <c r="AP713" s="458"/>
      <c r="AQ713" s="458"/>
      <c r="AR713" s="458"/>
      <c r="AS713" s="458"/>
      <c r="AT713" s="458"/>
      <c r="AU713" s="458"/>
      <c r="AV713" s="458"/>
      <c r="AW713" s="458"/>
      <c r="AX713" s="459"/>
    </row>
    <row r="714" spans="1:50" ht="21" customHeight="1">
      <c r="A714" s="663" t="s">
        <v>40</v>
      </c>
      <c r="B714" s="664"/>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4"/>
      <c r="AL714" s="664"/>
      <c r="AM714" s="664"/>
      <c r="AN714" s="664"/>
      <c r="AO714" s="664"/>
      <c r="AP714" s="664"/>
      <c r="AQ714" s="664"/>
      <c r="AR714" s="664"/>
      <c r="AS714" s="664"/>
      <c r="AT714" s="664"/>
      <c r="AU714" s="664"/>
      <c r="AV714" s="664"/>
      <c r="AW714" s="664"/>
      <c r="AX714" s="665"/>
    </row>
    <row r="715" spans="1:50" ht="89.25" customHeight="1" thickBot="1">
      <c r="A715" s="609" t="s">
        <v>558</v>
      </c>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5"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5" customHeight="1">
      <c r="A717" s="649" t="s">
        <v>386</v>
      </c>
      <c r="B717" s="448"/>
      <c r="C717" s="448"/>
      <c r="D717" s="448"/>
      <c r="E717" s="448"/>
      <c r="F717" s="448"/>
      <c r="G717" s="439" t="s">
        <v>447</v>
      </c>
      <c r="H717" s="439"/>
      <c r="I717" s="439"/>
      <c r="J717" s="439"/>
      <c r="K717" s="439"/>
      <c r="L717" s="439"/>
      <c r="M717" s="439"/>
      <c r="N717" s="439"/>
      <c r="O717" s="439"/>
      <c r="P717" s="439"/>
      <c r="Q717" s="448" t="s">
        <v>327</v>
      </c>
      <c r="R717" s="448"/>
      <c r="S717" s="448"/>
      <c r="T717" s="448"/>
      <c r="U717" s="448"/>
      <c r="V717" s="448"/>
      <c r="W717" s="439" t="s">
        <v>447</v>
      </c>
      <c r="X717" s="439"/>
      <c r="Y717" s="439"/>
      <c r="Z717" s="439"/>
      <c r="AA717" s="439"/>
      <c r="AB717" s="439"/>
      <c r="AC717" s="439"/>
      <c r="AD717" s="439"/>
      <c r="AE717" s="439"/>
      <c r="AF717" s="439"/>
      <c r="AG717" s="448" t="s">
        <v>328</v>
      </c>
      <c r="AH717" s="448"/>
      <c r="AI717" s="448"/>
      <c r="AJ717" s="448"/>
      <c r="AK717" s="448"/>
      <c r="AL717" s="448"/>
      <c r="AM717" s="439" t="s">
        <v>447</v>
      </c>
      <c r="AN717" s="439"/>
      <c r="AO717" s="439"/>
      <c r="AP717" s="439"/>
      <c r="AQ717" s="439"/>
      <c r="AR717" s="439"/>
      <c r="AS717" s="439"/>
      <c r="AT717" s="439"/>
      <c r="AU717" s="439"/>
      <c r="AV717" s="439"/>
      <c r="AW717" s="51"/>
      <c r="AX717" s="52"/>
    </row>
    <row r="718" spans="1:50" ht="19.5" customHeight="1" thickBot="1">
      <c r="A718" s="503" t="s">
        <v>329</v>
      </c>
      <c r="B718" s="453"/>
      <c r="C718" s="453"/>
      <c r="D718" s="453"/>
      <c r="E718" s="453"/>
      <c r="F718" s="453"/>
      <c r="G718" s="440" t="s">
        <v>448</v>
      </c>
      <c r="H718" s="440"/>
      <c r="I718" s="440"/>
      <c r="J718" s="440"/>
      <c r="K718" s="440"/>
      <c r="L718" s="440"/>
      <c r="M718" s="440"/>
      <c r="N718" s="440"/>
      <c r="O718" s="440"/>
      <c r="P718" s="440"/>
      <c r="Q718" s="453" t="s">
        <v>330</v>
      </c>
      <c r="R718" s="453"/>
      <c r="S718" s="453"/>
      <c r="T718" s="453"/>
      <c r="U718" s="453"/>
      <c r="V718" s="453"/>
      <c r="W718" s="579" t="s">
        <v>449</v>
      </c>
      <c r="X718" s="579"/>
      <c r="Y718" s="579"/>
      <c r="Z718" s="579"/>
      <c r="AA718" s="579"/>
      <c r="AB718" s="579"/>
      <c r="AC718" s="579"/>
      <c r="AD718" s="579"/>
      <c r="AE718" s="579"/>
      <c r="AF718" s="579"/>
      <c r="AG718" s="453" t="s">
        <v>331</v>
      </c>
      <c r="AH718" s="453"/>
      <c r="AI718" s="453"/>
      <c r="AJ718" s="453"/>
      <c r="AK718" s="453"/>
      <c r="AL718" s="453"/>
      <c r="AM718" s="444" t="s">
        <v>450</v>
      </c>
      <c r="AN718" s="444"/>
      <c r="AO718" s="444"/>
      <c r="AP718" s="444"/>
      <c r="AQ718" s="444"/>
      <c r="AR718" s="444"/>
      <c r="AS718" s="444"/>
      <c r="AT718" s="444"/>
      <c r="AU718" s="444"/>
      <c r="AV718" s="444"/>
      <c r="AW718" s="53"/>
      <c r="AX718" s="54"/>
    </row>
    <row r="719" spans="1:50" ht="23.25" customHeight="1">
      <c r="A719" s="570" t="s">
        <v>27</v>
      </c>
      <c r="B719" s="571"/>
      <c r="C719" s="571"/>
      <c r="D719" s="571"/>
      <c r="E719" s="571"/>
      <c r="F719" s="572"/>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3"/>
      <c r="B720" s="574"/>
      <c r="C720" s="574"/>
      <c r="D720" s="574"/>
      <c r="E720" s="574"/>
      <c r="F720" s="57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3"/>
      <c r="B721" s="574"/>
      <c r="C721" s="574"/>
      <c r="D721" s="574"/>
      <c r="E721" s="574"/>
      <c r="F721" s="57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73"/>
      <c r="B722" s="574"/>
      <c r="C722" s="574"/>
      <c r="D722" s="574"/>
      <c r="E722" s="574"/>
      <c r="F722" s="57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73"/>
      <c r="B723" s="574"/>
      <c r="C723" s="574"/>
      <c r="D723" s="574"/>
      <c r="E723" s="574"/>
      <c r="F723" s="57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73"/>
      <c r="B724" s="574"/>
      <c r="C724" s="574"/>
      <c r="D724" s="574"/>
      <c r="E724" s="574"/>
      <c r="F724" s="57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73"/>
      <c r="B725" s="574"/>
      <c r="C725" s="574"/>
      <c r="D725" s="574"/>
      <c r="E725" s="574"/>
      <c r="F725" s="57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73"/>
      <c r="B726" s="574"/>
      <c r="C726" s="574"/>
      <c r="D726" s="574"/>
      <c r="E726" s="574"/>
      <c r="F726" s="57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73"/>
      <c r="B727" s="574"/>
      <c r="C727" s="574"/>
      <c r="D727" s="574"/>
      <c r="E727" s="574"/>
      <c r="F727" s="57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73"/>
      <c r="B728" s="574"/>
      <c r="C728" s="574"/>
      <c r="D728" s="574"/>
      <c r="E728" s="574"/>
      <c r="F728" s="57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73"/>
      <c r="B729" s="574"/>
      <c r="C729" s="574"/>
      <c r="D729" s="574"/>
      <c r="E729" s="574"/>
      <c r="F729" s="57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73"/>
      <c r="B730" s="574"/>
      <c r="C730" s="574"/>
      <c r="D730" s="574"/>
      <c r="E730" s="574"/>
      <c r="F730" s="57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73"/>
      <c r="B731" s="574"/>
      <c r="C731" s="574"/>
      <c r="D731" s="574"/>
      <c r="E731" s="574"/>
      <c r="F731" s="57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73"/>
      <c r="B732" s="574"/>
      <c r="C732" s="574"/>
      <c r="D732" s="574"/>
      <c r="E732" s="574"/>
      <c r="F732" s="57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73"/>
      <c r="B733" s="574"/>
      <c r="C733" s="574"/>
      <c r="D733" s="574"/>
      <c r="E733" s="574"/>
      <c r="F733" s="57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73"/>
      <c r="B734" s="574"/>
      <c r="C734" s="574"/>
      <c r="D734" s="574"/>
      <c r="E734" s="574"/>
      <c r="F734" s="57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73"/>
      <c r="B735" s="574"/>
      <c r="C735" s="574"/>
      <c r="D735" s="574"/>
      <c r="E735" s="574"/>
      <c r="F735" s="57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73"/>
      <c r="B736" s="574"/>
      <c r="C736" s="574"/>
      <c r="D736" s="574"/>
      <c r="E736" s="574"/>
      <c r="F736" s="57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73"/>
      <c r="B737" s="574"/>
      <c r="C737" s="574"/>
      <c r="D737" s="574"/>
      <c r="E737" s="574"/>
      <c r="F737" s="57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73"/>
      <c r="B738" s="574"/>
      <c r="C738" s="574"/>
      <c r="D738" s="574"/>
      <c r="E738" s="574"/>
      <c r="F738" s="57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73"/>
      <c r="B739" s="574"/>
      <c r="C739" s="574"/>
      <c r="D739" s="574"/>
      <c r="E739" s="574"/>
      <c r="F739" s="57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73"/>
      <c r="B740" s="574"/>
      <c r="C740" s="574"/>
      <c r="D740" s="574"/>
      <c r="E740" s="574"/>
      <c r="F740" s="57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73"/>
      <c r="B741" s="574"/>
      <c r="C741" s="574"/>
      <c r="D741" s="574"/>
      <c r="E741" s="574"/>
      <c r="F741" s="57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73"/>
      <c r="B742" s="574"/>
      <c r="C742" s="574"/>
      <c r="D742" s="574"/>
      <c r="E742" s="574"/>
      <c r="F742" s="57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73"/>
      <c r="B743" s="574"/>
      <c r="C743" s="574"/>
      <c r="D743" s="574"/>
      <c r="E743" s="574"/>
      <c r="F743" s="57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73"/>
      <c r="B744" s="574"/>
      <c r="C744" s="574"/>
      <c r="D744" s="574"/>
      <c r="E744" s="574"/>
      <c r="F744" s="57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73"/>
      <c r="B745" s="574"/>
      <c r="C745" s="574"/>
      <c r="D745" s="574"/>
      <c r="E745" s="574"/>
      <c r="F745" s="57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73"/>
      <c r="B746" s="574"/>
      <c r="C746" s="574"/>
      <c r="D746" s="574"/>
      <c r="E746" s="574"/>
      <c r="F746" s="57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73"/>
      <c r="B747" s="574"/>
      <c r="C747" s="574"/>
      <c r="D747" s="574"/>
      <c r="E747" s="574"/>
      <c r="F747" s="57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73"/>
      <c r="B748" s="574"/>
      <c r="C748" s="574"/>
      <c r="D748" s="574"/>
      <c r="E748" s="574"/>
      <c r="F748" s="57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73"/>
      <c r="B749" s="574"/>
      <c r="C749" s="574"/>
      <c r="D749" s="574"/>
      <c r="E749" s="574"/>
      <c r="F749" s="57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73"/>
      <c r="B750" s="574"/>
      <c r="C750" s="574"/>
      <c r="D750" s="574"/>
      <c r="E750" s="574"/>
      <c r="F750" s="57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73"/>
      <c r="B751" s="574"/>
      <c r="C751" s="574"/>
      <c r="D751" s="574"/>
      <c r="E751" s="574"/>
      <c r="F751" s="57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73"/>
      <c r="B752" s="574"/>
      <c r="C752" s="574"/>
      <c r="D752" s="574"/>
      <c r="E752" s="574"/>
      <c r="F752" s="57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73"/>
      <c r="B753" s="574"/>
      <c r="C753" s="574"/>
      <c r="D753" s="574"/>
      <c r="E753" s="574"/>
      <c r="F753" s="57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73"/>
      <c r="B754" s="574"/>
      <c r="C754" s="574"/>
      <c r="D754" s="574"/>
      <c r="E754" s="574"/>
      <c r="F754" s="57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73"/>
      <c r="B755" s="574"/>
      <c r="C755" s="574"/>
      <c r="D755" s="574"/>
      <c r="E755" s="574"/>
      <c r="F755" s="57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73"/>
      <c r="B756" s="574"/>
      <c r="C756" s="574"/>
      <c r="D756" s="574"/>
      <c r="E756" s="574"/>
      <c r="F756" s="57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76"/>
      <c r="B757" s="577"/>
      <c r="C757" s="577"/>
      <c r="D757" s="577"/>
      <c r="E757" s="577"/>
      <c r="F757" s="57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69" t="s">
        <v>32</v>
      </c>
      <c r="B758" s="470"/>
      <c r="C758" s="470"/>
      <c r="D758" s="470"/>
      <c r="E758" s="470"/>
      <c r="F758" s="471"/>
      <c r="G758" s="436" t="s">
        <v>481</v>
      </c>
      <c r="H758" s="437"/>
      <c r="I758" s="437"/>
      <c r="J758" s="437"/>
      <c r="K758" s="437"/>
      <c r="L758" s="437"/>
      <c r="M758" s="437"/>
      <c r="N758" s="437"/>
      <c r="O758" s="437"/>
      <c r="P758" s="437"/>
      <c r="Q758" s="437"/>
      <c r="R758" s="437"/>
      <c r="S758" s="437"/>
      <c r="T758" s="437"/>
      <c r="U758" s="437"/>
      <c r="V758" s="437"/>
      <c r="W758" s="437"/>
      <c r="X758" s="437"/>
      <c r="Y758" s="437"/>
      <c r="Z758" s="437"/>
      <c r="AA758" s="437"/>
      <c r="AB758" s="438"/>
      <c r="AC758" s="436" t="s">
        <v>487</v>
      </c>
      <c r="AD758" s="437"/>
      <c r="AE758" s="437"/>
      <c r="AF758" s="437"/>
      <c r="AG758" s="437"/>
      <c r="AH758" s="437"/>
      <c r="AI758" s="437"/>
      <c r="AJ758" s="437"/>
      <c r="AK758" s="437"/>
      <c r="AL758" s="437"/>
      <c r="AM758" s="437"/>
      <c r="AN758" s="437"/>
      <c r="AO758" s="437"/>
      <c r="AP758" s="437"/>
      <c r="AQ758" s="437"/>
      <c r="AR758" s="437"/>
      <c r="AS758" s="437"/>
      <c r="AT758" s="437"/>
      <c r="AU758" s="437"/>
      <c r="AV758" s="437"/>
      <c r="AW758" s="437"/>
      <c r="AX758" s="612"/>
    </row>
    <row r="759" spans="1:50" ht="24.75" customHeight="1">
      <c r="A759" s="472"/>
      <c r="B759" s="306"/>
      <c r="C759" s="306"/>
      <c r="D759" s="306"/>
      <c r="E759" s="306"/>
      <c r="F759" s="307"/>
      <c r="G759" s="441" t="s">
        <v>19</v>
      </c>
      <c r="H759" s="488"/>
      <c r="I759" s="488"/>
      <c r="J759" s="488"/>
      <c r="K759" s="488"/>
      <c r="L759" s="487" t="s">
        <v>20</v>
      </c>
      <c r="M759" s="488"/>
      <c r="N759" s="488"/>
      <c r="O759" s="488"/>
      <c r="P759" s="488"/>
      <c r="Q759" s="488"/>
      <c r="R759" s="488"/>
      <c r="S759" s="488"/>
      <c r="T759" s="488"/>
      <c r="U759" s="488"/>
      <c r="V759" s="488"/>
      <c r="W759" s="488"/>
      <c r="X759" s="489"/>
      <c r="Y759" s="431" t="s">
        <v>21</v>
      </c>
      <c r="Z759" s="432"/>
      <c r="AA759" s="432"/>
      <c r="AB759" s="641"/>
      <c r="AC759" s="441" t="s">
        <v>19</v>
      </c>
      <c r="AD759" s="488"/>
      <c r="AE759" s="488"/>
      <c r="AF759" s="488"/>
      <c r="AG759" s="488"/>
      <c r="AH759" s="487" t="s">
        <v>20</v>
      </c>
      <c r="AI759" s="488"/>
      <c r="AJ759" s="488"/>
      <c r="AK759" s="488"/>
      <c r="AL759" s="488"/>
      <c r="AM759" s="488"/>
      <c r="AN759" s="488"/>
      <c r="AO759" s="488"/>
      <c r="AP759" s="488"/>
      <c r="AQ759" s="488"/>
      <c r="AR759" s="488"/>
      <c r="AS759" s="488"/>
      <c r="AT759" s="489"/>
      <c r="AU759" s="431" t="s">
        <v>21</v>
      </c>
      <c r="AV759" s="432"/>
      <c r="AW759" s="432"/>
      <c r="AX759" s="433"/>
    </row>
    <row r="760" spans="1:50" ht="24.75" customHeight="1">
      <c r="A760" s="472"/>
      <c r="B760" s="306"/>
      <c r="C760" s="306"/>
      <c r="D760" s="306"/>
      <c r="E760" s="306"/>
      <c r="F760" s="307"/>
      <c r="G760" s="490" t="s">
        <v>482</v>
      </c>
      <c r="H760" s="491"/>
      <c r="I760" s="491"/>
      <c r="J760" s="491"/>
      <c r="K760" s="492"/>
      <c r="L760" s="484" t="s">
        <v>480</v>
      </c>
      <c r="M760" s="485"/>
      <c r="N760" s="485"/>
      <c r="O760" s="485"/>
      <c r="P760" s="485"/>
      <c r="Q760" s="485"/>
      <c r="R760" s="485"/>
      <c r="S760" s="485"/>
      <c r="T760" s="485"/>
      <c r="U760" s="485"/>
      <c r="V760" s="485"/>
      <c r="W760" s="485"/>
      <c r="X760" s="486"/>
      <c r="Y760" s="445">
        <v>3905</v>
      </c>
      <c r="Z760" s="446"/>
      <c r="AA760" s="446"/>
      <c r="AB760" s="648"/>
      <c r="AC760" s="490" t="s">
        <v>482</v>
      </c>
      <c r="AD760" s="491"/>
      <c r="AE760" s="491"/>
      <c r="AF760" s="491"/>
      <c r="AG760" s="492"/>
      <c r="AH760" s="484" t="s">
        <v>488</v>
      </c>
      <c r="AI760" s="485"/>
      <c r="AJ760" s="485"/>
      <c r="AK760" s="485"/>
      <c r="AL760" s="485"/>
      <c r="AM760" s="485"/>
      <c r="AN760" s="485"/>
      <c r="AO760" s="485"/>
      <c r="AP760" s="485"/>
      <c r="AQ760" s="485"/>
      <c r="AR760" s="485"/>
      <c r="AS760" s="485"/>
      <c r="AT760" s="486"/>
      <c r="AU760" s="445">
        <v>102.5</v>
      </c>
      <c r="AV760" s="446"/>
      <c r="AW760" s="446"/>
      <c r="AX760" s="447"/>
    </row>
    <row r="761" spans="1:50" ht="24.75" customHeight="1">
      <c r="A761" s="472"/>
      <c r="B761" s="306"/>
      <c r="C761" s="306"/>
      <c r="D761" s="306"/>
      <c r="E761" s="306"/>
      <c r="F761" s="307"/>
      <c r="G761" s="408" t="s">
        <v>483</v>
      </c>
      <c r="H761" s="409"/>
      <c r="I761" s="409"/>
      <c r="J761" s="409"/>
      <c r="K761" s="410"/>
      <c r="L761" s="402" t="s">
        <v>485</v>
      </c>
      <c r="M761" s="403"/>
      <c r="N761" s="403"/>
      <c r="O761" s="403"/>
      <c r="P761" s="403"/>
      <c r="Q761" s="403"/>
      <c r="R761" s="403"/>
      <c r="S761" s="403"/>
      <c r="T761" s="403"/>
      <c r="U761" s="403"/>
      <c r="V761" s="403"/>
      <c r="W761" s="403"/>
      <c r="X761" s="404"/>
      <c r="Y761" s="405">
        <v>436</v>
      </c>
      <c r="Z761" s="406"/>
      <c r="AA761" s="406"/>
      <c r="AB761" s="417"/>
      <c r="AC761" s="408"/>
      <c r="AD761" s="409"/>
      <c r="AE761" s="409"/>
      <c r="AF761" s="409"/>
      <c r="AG761" s="410"/>
      <c r="AH761" s="402" t="s">
        <v>489</v>
      </c>
      <c r="AI761" s="403"/>
      <c r="AJ761" s="403"/>
      <c r="AK761" s="403"/>
      <c r="AL761" s="403"/>
      <c r="AM761" s="403"/>
      <c r="AN761" s="403"/>
      <c r="AO761" s="403"/>
      <c r="AP761" s="403"/>
      <c r="AQ761" s="403"/>
      <c r="AR761" s="403"/>
      <c r="AS761" s="403"/>
      <c r="AT761" s="404"/>
      <c r="AU761" s="405">
        <v>141.7</v>
      </c>
      <c r="AV761" s="406"/>
      <c r="AW761" s="406"/>
      <c r="AX761" s="407"/>
    </row>
    <row r="762" spans="1:50" ht="24.75" customHeight="1">
      <c r="A762" s="472"/>
      <c r="B762" s="306"/>
      <c r="C762" s="306"/>
      <c r="D762" s="306"/>
      <c r="E762" s="306"/>
      <c r="F762" s="307"/>
      <c r="G762" s="408" t="s">
        <v>484</v>
      </c>
      <c r="H762" s="409"/>
      <c r="I762" s="409"/>
      <c r="J762" s="409"/>
      <c r="K762" s="410"/>
      <c r="L762" s="402" t="s">
        <v>486</v>
      </c>
      <c r="M762" s="403"/>
      <c r="N762" s="403"/>
      <c r="O762" s="403"/>
      <c r="P762" s="403"/>
      <c r="Q762" s="403"/>
      <c r="R762" s="403"/>
      <c r="S762" s="403"/>
      <c r="T762" s="403"/>
      <c r="U762" s="403"/>
      <c r="V762" s="403"/>
      <c r="W762" s="403"/>
      <c r="X762" s="404"/>
      <c r="Y762" s="405">
        <v>2</v>
      </c>
      <c r="Z762" s="406"/>
      <c r="AA762" s="406"/>
      <c r="AB762" s="417"/>
      <c r="AC762" s="408"/>
      <c r="AD762" s="409"/>
      <c r="AE762" s="409"/>
      <c r="AF762" s="409"/>
      <c r="AG762" s="410"/>
      <c r="AH762" s="402" t="s">
        <v>490</v>
      </c>
      <c r="AI762" s="403"/>
      <c r="AJ762" s="403"/>
      <c r="AK762" s="403"/>
      <c r="AL762" s="403"/>
      <c r="AM762" s="403"/>
      <c r="AN762" s="403"/>
      <c r="AO762" s="403"/>
      <c r="AP762" s="403"/>
      <c r="AQ762" s="403"/>
      <c r="AR762" s="403"/>
      <c r="AS762" s="403"/>
      <c r="AT762" s="404"/>
      <c r="AU762" s="405">
        <v>31.5</v>
      </c>
      <c r="AV762" s="406"/>
      <c r="AW762" s="406"/>
      <c r="AX762" s="407"/>
    </row>
    <row r="763" spans="1:50" ht="24.75" customHeight="1">
      <c r="A763" s="472"/>
      <c r="B763" s="306"/>
      <c r="C763" s="306"/>
      <c r="D763" s="306"/>
      <c r="E763" s="306"/>
      <c r="F763" s="307"/>
      <c r="G763" s="408"/>
      <c r="H763" s="409"/>
      <c r="I763" s="409"/>
      <c r="J763" s="409"/>
      <c r="K763" s="410"/>
      <c r="L763" s="402"/>
      <c r="M763" s="403"/>
      <c r="N763" s="403"/>
      <c r="O763" s="403"/>
      <c r="P763" s="403"/>
      <c r="Q763" s="403"/>
      <c r="R763" s="403"/>
      <c r="S763" s="403"/>
      <c r="T763" s="403"/>
      <c r="U763" s="403"/>
      <c r="V763" s="403"/>
      <c r="W763" s="403"/>
      <c r="X763" s="404"/>
      <c r="Y763" s="405"/>
      <c r="Z763" s="406"/>
      <c r="AA763" s="406"/>
      <c r="AB763" s="417"/>
      <c r="AC763" s="408"/>
      <c r="AD763" s="409"/>
      <c r="AE763" s="409"/>
      <c r="AF763" s="409"/>
      <c r="AG763" s="410"/>
      <c r="AH763" s="402" t="s">
        <v>491</v>
      </c>
      <c r="AI763" s="403"/>
      <c r="AJ763" s="403"/>
      <c r="AK763" s="403"/>
      <c r="AL763" s="403"/>
      <c r="AM763" s="403"/>
      <c r="AN763" s="403"/>
      <c r="AO763" s="403"/>
      <c r="AP763" s="403"/>
      <c r="AQ763" s="403"/>
      <c r="AR763" s="403"/>
      <c r="AS763" s="403"/>
      <c r="AT763" s="404"/>
      <c r="AU763" s="405">
        <v>32.3</v>
      </c>
      <c r="AV763" s="406"/>
      <c r="AW763" s="406"/>
      <c r="AX763" s="407"/>
    </row>
    <row r="764" spans="1:50" ht="24.75" customHeight="1" hidden="1">
      <c r="A764" s="472"/>
      <c r="B764" s="306"/>
      <c r="C764" s="306"/>
      <c r="D764" s="306"/>
      <c r="E764" s="306"/>
      <c r="F764" s="307"/>
      <c r="G764" s="408"/>
      <c r="H764" s="409"/>
      <c r="I764" s="409"/>
      <c r="J764" s="409"/>
      <c r="K764" s="410"/>
      <c r="L764" s="402"/>
      <c r="M764" s="403"/>
      <c r="N764" s="403"/>
      <c r="O764" s="403"/>
      <c r="P764" s="403"/>
      <c r="Q764" s="403"/>
      <c r="R764" s="403"/>
      <c r="S764" s="403"/>
      <c r="T764" s="403"/>
      <c r="U764" s="403"/>
      <c r="V764" s="403"/>
      <c r="W764" s="403"/>
      <c r="X764" s="404"/>
      <c r="Y764" s="405"/>
      <c r="Z764" s="406"/>
      <c r="AA764" s="406"/>
      <c r="AB764" s="417"/>
      <c r="AC764" s="408"/>
      <c r="AD764" s="409"/>
      <c r="AE764" s="409"/>
      <c r="AF764" s="409"/>
      <c r="AG764" s="410"/>
      <c r="AH764" s="402"/>
      <c r="AI764" s="403"/>
      <c r="AJ764" s="403"/>
      <c r="AK764" s="403"/>
      <c r="AL764" s="403"/>
      <c r="AM764" s="403"/>
      <c r="AN764" s="403"/>
      <c r="AO764" s="403"/>
      <c r="AP764" s="403"/>
      <c r="AQ764" s="403"/>
      <c r="AR764" s="403"/>
      <c r="AS764" s="403"/>
      <c r="AT764" s="404"/>
      <c r="AU764" s="405"/>
      <c r="AV764" s="406"/>
      <c r="AW764" s="406"/>
      <c r="AX764" s="407"/>
    </row>
    <row r="765" spans="1:50" ht="24.75" customHeight="1" hidden="1">
      <c r="A765" s="472"/>
      <c r="B765" s="306"/>
      <c r="C765" s="306"/>
      <c r="D765" s="306"/>
      <c r="E765" s="306"/>
      <c r="F765" s="307"/>
      <c r="G765" s="408"/>
      <c r="H765" s="409"/>
      <c r="I765" s="409"/>
      <c r="J765" s="409"/>
      <c r="K765" s="410"/>
      <c r="L765" s="402"/>
      <c r="M765" s="403"/>
      <c r="N765" s="403"/>
      <c r="O765" s="403"/>
      <c r="P765" s="403"/>
      <c r="Q765" s="403"/>
      <c r="R765" s="403"/>
      <c r="S765" s="403"/>
      <c r="T765" s="403"/>
      <c r="U765" s="403"/>
      <c r="V765" s="403"/>
      <c r="W765" s="403"/>
      <c r="X765" s="404"/>
      <c r="Y765" s="405"/>
      <c r="Z765" s="406"/>
      <c r="AA765" s="406"/>
      <c r="AB765" s="417"/>
      <c r="AC765" s="408"/>
      <c r="AD765" s="409"/>
      <c r="AE765" s="409"/>
      <c r="AF765" s="409"/>
      <c r="AG765" s="410"/>
      <c r="AH765" s="402"/>
      <c r="AI765" s="403"/>
      <c r="AJ765" s="403"/>
      <c r="AK765" s="403"/>
      <c r="AL765" s="403"/>
      <c r="AM765" s="403"/>
      <c r="AN765" s="403"/>
      <c r="AO765" s="403"/>
      <c r="AP765" s="403"/>
      <c r="AQ765" s="403"/>
      <c r="AR765" s="403"/>
      <c r="AS765" s="403"/>
      <c r="AT765" s="404"/>
      <c r="AU765" s="405"/>
      <c r="AV765" s="406"/>
      <c r="AW765" s="406"/>
      <c r="AX765" s="407"/>
    </row>
    <row r="766" spans="1:50" ht="24.75" customHeight="1" hidden="1">
      <c r="A766" s="472"/>
      <c r="B766" s="306"/>
      <c r="C766" s="306"/>
      <c r="D766" s="306"/>
      <c r="E766" s="306"/>
      <c r="F766" s="307"/>
      <c r="G766" s="408"/>
      <c r="H766" s="409"/>
      <c r="I766" s="409"/>
      <c r="J766" s="409"/>
      <c r="K766" s="410"/>
      <c r="L766" s="402"/>
      <c r="M766" s="403"/>
      <c r="N766" s="403"/>
      <c r="O766" s="403"/>
      <c r="P766" s="403"/>
      <c r="Q766" s="403"/>
      <c r="R766" s="403"/>
      <c r="S766" s="403"/>
      <c r="T766" s="403"/>
      <c r="U766" s="403"/>
      <c r="V766" s="403"/>
      <c r="W766" s="403"/>
      <c r="X766" s="404"/>
      <c r="Y766" s="405"/>
      <c r="Z766" s="406"/>
      <c r="AA766" s="406"/>
      <c r="AB766" s="417"/>
      <c r="AC766" s="408"/>
      <c r="AD766" s="409"/>
      <c r="AE766" s="409"/>
      <c r="AF766" s="409"/>
      <c r="AG766" s="410"/>
      <c r="AH766" s="402"/>
      <c r="AI766" s="403"/>
      <c r="AJ766" s="403"/>
      <c r="AK766" s="403"/>
      <c r="AL766" s="403"/>
      <c r="AM766" s="403"/>
      <c r="AN766" s="403"/>
      <c r="AO766" s="403"/>
      <c r="AP766" s="403"/>
      <c r="AQ766" s="403"/>
      <c r="AR766" s="403"/>
      <c r="AS766" s="403"/>
      <c r="AT766" s="404"/>
      <c r="AU766" s="405"/>
      <c r="AV766" s="406"/>
      <c r="AW766" s="406"/>
      <c r="AX766" s="407"/>
    </row>
    <row r="767" spans="1:50" ht="24.75" customHeight="1" hidden="1">
      <c r="A767" s="472"/>
      <c r="B767" s="306"/>
      <c r="C767" s="306"/>
      <c r="D767" s="306"/>
      <c r="E767" s="306"/>
      <c r="F767" s="307"/>
      <c r="G767" s="408"/>
      <c r="H767" s="409"/>
      <c r="I767" s="409"/>
      <c r="J767" s="409"/>
      <c r="K767" s="410"/>
      <c r="L767" s="402"/>
      <c r="M767" s="403"/>
      <c r="N767" s="403"/>
      <c r="O767" s="403"/>
      <c r="P767" s="403"/>
      <c r="Q767" s="403"/>
      <c r="R767" s="403"/>
      <c r="S767" s="403"/>
      <c r="T767" s="403"/>
      <c r="U767" s="403"/>
      <c r="V767" s="403"/>
      <c r="W767" s="403"/>
      <c r="X767" s="404"/>
      <c r="Y767" s="405"/>
      <c r="Z767" s="406"/>
      <c r="AA767" s="406"/>
      <c r="AB767" s="417"/>
      <c r="AC767" s="408"/>
      <c r="AD767" s="409"/>
      <c r="AE767" s="409"/>
      <c r="AF767" s="409"/>
      <c r="AG767" s="410"/>
      <c r="AH767" s="402"/>
      <c r="AI767" s="403"/>
      <c r="AJ767" s="403"/>
      <c r="AK767" s="403"/>
      <c r="AL767" s="403"/>
      <c r="AM767" s="403"/>
      <c r="AN767" s="403"/>
      <c r="AO767" s="403"/>
      <c r="AP767" s="403"/>
      <c r="AQ767" s="403"/>
      <c r="AR767" s="403"/>
      <c r="AS767" s="403"/>
      <c r="AT767" s="404"/>
      <c r="AU767" s="405"/>
      <c r="AV767" s="406"/>
      <c r="AW767" s="406"/>
      <c r="AX767" s="407"/>
    </row>
    <row r="768" spans="1:50" ht="24.75" customHeight="1" hidden="1">
      <c r="A768" s="472"/>
      <c r="B768" s="306"/>
      <c r="C768" s="306"/>
      <c r="D768" s="306"/>
      <c r="E768" s="306"/>
      <c r="F768" s="307"/>
      <c r="G768" s="408"/>
      <c r="H768" s="409"/>
      <c r="I768" s="409"/>
      <c r="J768" s="409"/>
      <c r="K768" s="410"/>
      <c r="L768" s="402"/>
      <c r="M768" s="403"/>
      <c r="N768" s="403"/>
      <c r="O768" s="403"/>
      <c r="P768" s="403"/>
      <c r="Q768" s="403"/>
      <c r="R768" s="403"/>
      <c r="S768" s="403"/>
      <c r="T768" s="403"/>
      <c r="U768" s="403"/>
      <c r="V768" s="403"/>
      <c r="W768" s="403"/>
      <c r="X768" s="404"/>
      <c r="Y768" s="405"/>
      <c r="Z768" s="406"/>
      <c r="AA768" s="406"/>
      <c r="AB768" s="417"/>
      <c r="AC768" s="408"/>
      <c r="AD768" s="409"/>
      <c r="AE768" s="409"/>
      <c r="AF768" s="409"/>
      <c r="AG768" s="410"/>
      <c r="AH768" s="402"/>
      <c r="AI768" s="403"/>
      <c r="AJ768" s="403"/>
      <c r="AK768" s="403"/>
      <c r="AL768" s="403"/>
      <c r="AM768" s="403"/>
      <c r="AN768" s="403"/>
      <c r="AO768" s="403"/>
      <c r="AP768" s="403"/>
      <c r="AQ768" s="403"/>
      <c r="AR768" s="403"/>
      <c r="AS768" s="403"/>
      <c r="AT768" s="404"/>
      <c r="AU768" s="405"/>
      <c r="AV768" s="406"/>
      <c r="AW768" s="406"/>
      <c r="AX768" s="407"/>
    </row>
    <row r="769" spans="1:50" ht="24.75" customHeight="1" hidden="1">
      <c r="A769" s="472"/>
      <c r="B769" s="306"/>
      <c r="C769" s="306"/>
      <c r="D769" s="306"/>
      <c r="E769" s="306"/>
      <c r="F769" s="307"/>
      <c r="G769" s="408"/>
      <c r="H769" s="409"/>
      <c r="I769" s="409"/>
      <c r="J769" s="409"/>
      <c r="K769" s="410"/>
      <c r="L769" s="402"/>
      <c r="M769" s="403"/>
      <c r="N769" s="403"/>
      <c r="O769" s="403"/>
      <c r="P769" s="403"/>
      <c r="Q769" s="403"/>
      <c r="R769" s="403"/>
      <c r="S769" s="403"/>
      <c r="T769" s="403"/>
      <c r="U769" s="403"/>
      <c r="V769" s="403"/>
      <c r="W769" s="403"/>
      <c r="X769" s="404"/>
      <c r="Y769" s="405"/>
      <c r="Z769" s="406"/>
      <c r="AA769" s="406"/>
      <c r="AB769" s="417"/>
      <c r="AC769" s="408"/>
      <c r="AD769" s="409"/>
      <c r="AE769" s="409"/>
      <c r="AF769" s="409"/>
      <c r="AG769" s="410"/>
      <c r="AH769" s="402"/>
      <c r="AI769" s="403"/>
      <c r="AJ769" s="403"/>
      <c r="AK769" s="403"/>
      <c r="AL769" s="403"/>
      <c r="AM769" s="403"/>
      <c r="AN769" s="403"/>
      <c r="AO769" s="403"/>
      <c r="AP769" s="403"/>
      <c r="AQ769" s="403"/>
      <c r="AR769" s="403"/>
      <c r="AS769" s="403"/>
      <c r="AT769" s="404"/>
      <c r="AU769" s="405"/>
      <c r="AV769" s="406"/>
      <c r="AW769" s="406"/>
      <c r="AX769" s="407"/>
    </row>
    <row r="770" spans="1:50" ht="24.75" customHeight="1" thickBot="1">
      <c r="A770" s="472"/>
      <c r="B770" s="306"/>
      <c r="C770" s="306"/>
      <c r="D770" s="306"/>
      <c r="E770" s="306"/>
      <c r="F770" s="307"/>
      <c r="G770" s="673" t="s">
        <v>22</v>
      </c>
      <c r="H770" s="674"/>
      <c r="I770" s="674"/>
      <c r="J770" s="674"/>
      <c r="K770" s="674"/>
      <c r="L770" s="675"/>
      <c r="M770" s="676"/>
      <c r="N770" s="676"/>
      <c r="O770" s="676"/>
      <c r="P770" s="676"/>
      <c r="Q770" s="676"/>
      <c r="R770" s="676"/>
      <c r="S770" s="676"/>
      <c r="T770" s="676"/>
      <c r="U770" s="676"/>
      <c r="V770" s="676"/>
      <c r="W770" s="676"/>
      <c r="X770" s="677"/>
      <c r="Y770" s="678">
        <f>SUM(Y760:AB769)</f>
        <v>4343</v>
      </c>
      <c r="Z770" s="679"/>
      <c r="AA770" s="679"/>
      <c r="AB770" s="680"/>
      <c r="AC770" s="673" t="s">
        <v>22</v>
      </c>
      <c r="AD770" s="674"/>
      <c r="AE770" s="674"/>
      <c r="AF770" s="674"/>
      <c r="AG770" s="674"/>
      <c r="AH770" s="675"/>
      <c r="AI770" s="676"/>
      <c r="AJ770" s="676"/>
      <c r="AK770" s="676"/>
      <c r="AL770" s="676"/>
      <c r="AM770" s="676"/>
      <c r="AN770" s="676"/>
      <c r="AO770" s="676"/>
      <c r="AP770" s="676"/>
      <c r="AQ770" s="676"/>
      <c r="AR770" s="676"/>
      <c r="AS770" s="676"/>
      <c r="AT770" s="677"/>
      <c r="AU770" s="678">
        <f>SUM(AU760:AX769)</f>
        <v>308</v>
      </c>
      <c r="AV770" s="679"/>
      <c r="AW770" s="679"/>
      <c r="AX770" s="681"/>
    </row>
    <row r="771" spans="1:50" ht="30" customHeight="1">
      <c r="A771" s="472"/>
      <c r="B771" s="306"/>
      <c r="C771" s="306"/>
      <c r="D771" s="306"/>
      <c r="E771" s="306"/>
      <c r="F771" s="307"/>
      <c r="G771" s="436" t="s">
        <v>492</v>
      </c>
      <c r="H771" s="437"/>
      <c r="I771" s="437"/>
      <c r="J771" s="437"/>
      <c r="K771" s="437"/>
      <c r="L771" s="437"/>
      <c r="M771" s="437"/>
      <c r="N771" s="437"/>
      <c r="O771" s="437"/>
      <c r="P771" s="437"/>
      <c r="Q771" s="437"/>
      <c r="R771" s="437"/>
      <c r="S771" s="437"/>
      <c r="T771" s="437"/>
      <c r="U771" s="437"/>
      <c r="V771" s="437"/>
      <c r="W771" s="437"/>
      <c r="X771" s="437"/>
      <c r="Y771" s="437"/>
      <c r="Z771" s="437"/>
      <c r="AA771" s="437"/>
      <c r="AB771" s="438"/>
      <c r="AC771" s="436" t="s">
        <v>494</v>
      </c>
      <c r="AD771" s="437"/>
      <c r="AE771" s="437"/>
      <c r="AF771" s="437"/>
      <c r="AG771" s="437"/>
      <c r="AH771" s="437"/>
      <c r="AI771" s="437"/>
      <c r="AJ771" s="437"/>
      <c r="AK771" s="437"/>
      <c r="AL771" s="437"/>
      <c r="AM771" s="437"/>
      <c r="AN771" s="437"/>
      <c r="AO771" s="437"/>
      <c r="AP771" s="437"/>
      <c r="AQ771" s="437"/>
      <c r="AR771" s="437"/>
      <c r="AS771" s="437"/>
      <c r="AT771" s="437"/>
      <c r="AU771" s="437"/>
      <c r="AV771" s="437"/>
      <c r="AW771" s="437"/>
      <c r="AX771" s="612"/>
    </row>
    <row r="772" spans="1:50" ht="25.5" customHeight="1">
      <c r="A772" s="472"/>
      <c r="B772" s="306"/>
      <c r="C772" s="306"/>
      <c r="D772" s="306"/>
      <c r="E772" s="306"/>
      <c r="F772" s="307"/>
      <c r="G772" s="441" t="s">
        <v>19</v>
      </c>
      <c r="H772" s="488"/>
      <c r="I772" s="488"/>
      <c r="J772" s="488"/>
      <c r="K772" s="488"/>
      <c r="L772" s="487" t="s">
        <v>20</v>
      </c>
      <c r="M772" s="488"/>
      <c r="N772" s="488"/>
      <c r="O772" s="488"/>
      <c r="P772" s="488"/>
      <c r="Q772" s="488"/>
      <c r="R772" s="488"/>
      <c r="S772" s="488"/>
      <c r="T772" s="488"/>
      <c r="U772" s="488"/>
      <c r="V772" s="488"/>
      <c r="W772" s="488"/>
      <c r="X772" s="489"/>
      <c r="Y772" s="431" t="s">
        <v>21</v>
      </c>
      <c r="Z772" s="432"/>
      <c r="AA772" s="432"/>
      <c r="AB772" s="641"/>
      <c r="AC772" s="441" t="s">
        <v>19</v>
      </c>
      <c r="AD772" s="488"/>
      <c r="AE772" s="488"/>
      <c r="AF772" s="488"/>
      <c r="AG772" s="488"/>
      <c r="AH772" s="487" t="s">
        <v>20</v>
      </c>
      <c r="AI772" s="488"/>
      <c r="AJ772" s="488"/>
      <c r="AK772" s="488"/>
      <c r="AL772" s="488"/>
      <c r="AM772" s="488"/>
      <c r="AN772" s="488"/>
      <c r="AO772" s="488"/>
      <c r="AP772" s="488"/>
      <c r="AQ772" s="488"/>
      <c r="AR772" s="488"/>
      <c r="AS772" s="488"/>
      <c r="AT772" s="489"/>
      <c r="AU772" s="431" t="s">
        <v>21</v>
      </c>
      <c r="AV772" s="432"/>
      <c r="AW772" s="432"/>
      <c r="AX772" s="433"/>
    </row>
    <row r="773" spans="1:50" ht="24.75" customHeight="1">
      <c r="A773" s="472"/>
      <c r="B773" s="306"/>
      <c r="C773" s="306"/>
      <c r="D773" s="306"/>
      <c r="E773" s="306"/>
      <c r="F773" s="307"/>
      <c r="G773" s="490" t="s">
        <v>482</v>
      </c>
      <c r="H773" s="491"/>
      <c r="I773" s="491"/>
      <c r="J773" s="491"/>
      <c r="K773" s="492"/>
      <c r="L773" s="484" t="s">
        <v>493</v>
      </c>
      <c r="M773" s="485"/>
      <c r="N773" s="485"/>
      <c r="O773" s="485"/>
      <c r="P773" s="485"/>
      <c r="Q773" s="485"/>
      <c r="R773" s="485"/>
      <c r="S773" s="485"/>
      <c r="T773" s="485"/>
      <c r="U773" s="485"/>
      <c r="V773" s="485"/>
      <c r="W773" s="485"/>
      <c r="X773" s="486"/>
      <c r="Y773" s="445">
        <v>356.5</v>
      </c>
      <c r="Z773" s="446"/>
      <c r="AA773" s="446"/>
      <c r="AB773" s="648"/>
      <c r="AC773" s="490" t="s">
        <v>482</v>
      </c>
      <c r="AD773" s="491"/>
      <c r="AE773" s="491"/>
      <c r="AF773" s="491"/>
      <c r="AG773" s="492"/>
      <c r="AH773" s="484" t="s">
        <v>495</v>
      </c>
      <c r="AI773" s="485"/>
      <c r="AJ773" s="485"/>
      <c r="AK773" s="485"/>
      <c r="AL773" s="485"/>
      <c r="AM773" s="485"/>
      <c r="AN773" s="485"/>
      <c r="AO773" s="485"/>
      <c r="AP773" s="485"/>
      <c r="AQ773" s="485"/>
      <c r="AR773" s="485"/>
      <c r="AS773" s="485"/>
      <c r="AT773" s="486"/>
      <c r="AU773" s="445">
        <v>102.6</v>
      </c>
      <c r="AV773" s="446"/>
      <c r="AW773" s="446"/>
      <c r="AX773" s="447"/>
    </row>
    <row r="774" spans="1:50" ht="24.75" customHeight="1" hidden="1">
      <c r="A774" s="472"/>
      <c r="B774" s="306"/>
      <c r="C774" s="306"/>
      <c r="D774" s="306"/>
      <c r="E774" s="306"/>
      <c r="F774" s="307"/>
      <c r="G774" s="408"/>
      <c r="H774" s="409"/>
      <c r="I774" s="409"/>
      <c r="J774" s="409"/>
      <c r="K774" s="410"/>
      <c r="L774" s="402"/>
      <c r="M774" s="403"/>
      <c r="N774" s="403"/>
      <c r="O774" s="403"/>
      <c r="P774" s="403"/>
      <c r="Q774" s="403"/>
      <c r="R774" s="403"/>
      <c r="S774" s="403"/>
      <c r="T774" s="403"/>
      <c r="U774" s="403"/>
      <c r="V774" s="403"/>
      <c r="W774" s="403"/>
      <c r="X774" s="404"/>
      <c r="Y774" s="405"/>
      <c r="Z774" s="406"/>
      <c r="AA774" s="406"/>
      <c r="AB774" s="417"/>
      <c r="AC774" s="408"/>
      <c r="AD774" s="409"/>
      <c r="AE774" s="409"/>
      <c r="AF774" s="409"/>
      <c r="AG774" s="410"/>
      <c r="AH774" s="402"/>
      <c r="AI774" s="403"/>
      <c r="AJ774" s="403"/>
      <c r="AK774" s="403"/>
      <c r="AL774" s="403"/>
      <c r="AM774" s="403"/>
      <c r="AN774" s="403"/>
      <c r="AO774" s="403"/>
      <c r="AP774" s="403"/>
      <c r="AQ774" s="403"/>
      <c r="AR774" s="403"/>
      <c r="AS774" s="403"/>
      <c r="AT774" s="404"/>
      <c r="AU774" s="405"/>
      <c r="AV774" s="406"/>
      <c r="AW774" s="406"/>
      <c r="AX774" s="407"/>
    </row>
    <row r="775" spans="1:50" ht="24.75" customHeight="1" hidden="1">
      <c r="A775" s="472"/>
      <c r="B775" s="306"/>
      <c r="C775" s="306"/>
      <c r="D775" s="306"/>
      <c r="E775" s="306"/>
      <c r="F775" s="307"/>
      <c r="G775" s="408"/>
      <c r="H775" s="409"/>
      <c r="I775" s="409"/>
      <c r="J775" s="409"/>
      <c r="K775" s="410"/>
      <c r="L775" s="402"/>
      <c r="M775" s="403"/>
      <c r="N775" s="403"/>
      <c r="O775" s="403"/>
      <c r="P775" s="403"/>
      <c r="Q775" s="403"/>
      <c r="R775" s="403"/>
      <c r="S775" s="403"/>
      <c r="T775" s="403"/>
      <c r="U775" s="403"/>
      <c r="V775" s="403"/>
      <c r="W775" s="403"/>
      <c r="X775" s="404"/>
      <c r="Y775" s="405"/>
      <c r="Z775" s="406"/>
      <c r="AA775" s="406"/>
      <c r="AB775" s="417"/>
      <c r="AC775" s="408"/>
      <c r="AD775" s="409"/>
      <c r="AE775" s="409"/>
      <c r="AF775" s="409"/>
      <c r="AG775" s="410"/>
      <c r="AH775" s="402"/>
      <c r="AI775" s="403"/>
      <c r="AJ775" s="403"/>
      <c r="AK775" s="403"/>
      <c r="AL775" s="403"/>
      <c r="AM775" s="403"/>
      <c r="AN775" s="403"/>
      <c r="AO775" s="403"/>
      <c r="AP775" s="403"/>
      <c r="AQ775" s="403"/>
      <c r="AR775" s="403"/>
      <c r="AS775" s="403"/>
      <c r="AT775" s="404"/>
      <c r="AU775" s="405"/>
      <c r="AV775" s="406"/>
      <c r="AW775" s="406"/>
      <c r="AX775" s="407"/>
    </row>
    <row r="776" spans="1:50" ht="24.75" customHeight="1" hidden="1">
      <c r="A776" s="472"/>
      <c r="B776" s="306"/>
      <c r="C776" s="306"/>
      <c r="D776" s="306"/>
      <c r="E776" s="306"/>
      <c r="F776" s="307"/>
      <c r="G776" s="408"/>
      <c r="H776" s="409"/>
      <c r="I776" s="409"/>
      <c r="J776" s="409"/>
      <c r="K776" s="410"/>
      <c r="L776" s="402"/>
      <c r="M776" s="403"/>
      <c r="N776" s="403"/>
      <c r="O776" s="403"/>
      <c r="P776" s="403"/>
      <c r="Q776" s="403"/>
      <c r="R776" s="403"/>
      <c r="S776" s="403"/>
      <c r="T776" s="403"/>
      <c r="U776" s="403"/>
      <c r="V776" s="403"/>
      <c r="W776" s="403"/>
      <c r="X776" s="404"/>
      <c r="Y776" s="405"/>
      <c r="Z776" s="406"/>
      <c r="AA776" s="406"/>
      <c r="AB776" s="417"/>
      <c r="AC776" s="408"/>
      <c r="AD776" s="409"/>
      <c r="AE776" s="409"/>
      <c r="AF776" s="409"/>
      <c r="AG776" s="410"/>
      <c r="AH776" s="402"/>
      <c r="AI776" s="403"/>
      <c r="AJ776" s="403"/>
      <c r="AK776" s="403"/>
      <c r="AL776" s="403"/>
      <c r="AM776" s="403"/>
      <c r="AN776" s="403"/>
      <c r="AO776" s="403"/>
      <c r="AP776" s="403"/>
      <c r="AQ776" s="403"/>
      <c r="AR776" s="403"/>
      <c r="AS776" s="403"/>
      <c r="AT776" s="404"/>
      <c r="AU776" s="405"/>
      <c r="AV776" s="406"/>
      <c r="AW776" s="406"/>
      <c r="AX776" s="407"/>
    </row>
    <row r="777" spans="1:50" ht="24.75" customHeight="1" hidden="1">
      <c r="A777" s="472"/>
      <c r="B777" s="306"/>
      <c r="C777" s="306"/>
      <c r="D777" s="306"/>
      <c r="E777" s="306"/>
      <c r="F777" s="307"/>
      <c r="G777" s="408"/>
      <c r="H777" s="409"/>
      <c r="I777" s="409"/>
      <c r="J777" s="409"/>
      <c r="K777" s="410"/>
      <c r="L777" s="402"/>
      <c r="M777" s="403"/>
      <c r="N777" s="403"/>
      <c r="O777" s="403"/>
      <c r="P777" s="403"/>
      <c r="Q777" s="403"/>
      <c r="R777" s="403"/>
      <c r="S777" s="403"/>
      <c r="T777" s="403"/>
      <c r="U777" s="403"/>
      <c r="V777" s="403"/>
      <c r="W777" s="403"/>
      <c r="X777" s="404"/>
      <c r="Y777" s="405"/>
      <c r="Z777" s="406"/>
      <c r="AA777" s="406"/>
      <c r="AB777" s="417"/>
      <c r="AC777" s="408"/>
      <c r="AD777" s="409"/>
      <c r="AE777" s="409"/>
      <c r="AF777" s="409"/>
      <c r="AG777" s="410"/>
      <c r="AH777" s="402"/>
      <c r="AI777" s="403"/>
      <c r="AJ777" s="403"/>
      <c r="AK777" s="403"/>
      <c r="AL777" s="403"/>
      <c r="AM777" s="403"/>
      <c r="AN777" s="403"/>
      <c r="AO777" s="403"/>
      <c r="AP777" s="403"/>
      <c r="AQ777" s="403"/>
      <c r="AR777" s="403"/>
      <c r="AS777" s="403"/>
      <c r="AT777" s="404"/>
      <c r="AU777" s="405"/>
      <c r="AV777" s="406"/>
      <c r="AW777" s="406"/>
      <c r="AX777" s="407"/>
    </row>
    <row r="778" spans="1:50" ht="24.75" customHeight="1" hidden="1">
      <c r="A778" s="472"/>
      <c r="B778" s="306"/>
      <c r="C778" s="306"/>
      <c r="D778" s="306"/>
      <c r="E778" s="306"/>
      <c r="F778" s="307"/>
      <c r="G778" s="408"/>
      <c r="H778" s="409"/>
      <c r="I778" s="409"/>
      <c r="J778" s="409"/>
      <c r="K778" s="410"/>
      <c r="L778" s="402"/>
      <c r="M778" s="403"/>
      <c r="N778" s="403"/>
      <c r="O778" s="403"/>
      <c r="P778" s="403"/>
      <c r="Q778" s="403"/>
      <c r="R778" s="403"/>
      <c r="S778" s="403"/>
      <c r="T778" s="403"/>
      <c r="U778" s="403"/>
      <c r="V778" s="403"/>
      <c r="W778" s="403"/>
      <c r="X778" s="404"/>
      <c r="Y778" s="405"/>
      <c r="Z778" s="406"/>
      <c r="AA778" s="406"/>
      <c r="AB778" s="417"/>
      <c r="AC778" s="408"/>
      <c r="AD778" s="409"/>
      <c r="AE778" s="409"/>
      <c r="AF778" s="409"/>
      <c r="AG778" s="410"/>
      <c r="AH778" s="402"/>
      <c r="AI778" s="403"/>
      <c r="AJ778" s="403"/>
      <c r="AK778" s="403"/>
      <c r="AL778" s="403"/>
      <c r="AM778" s="403"/>
      <c r="AN778" s="403"/>
      <c r="AO778" s="403"/>
      <c r="AP778" s="403"/>
      <c r="AQ778" s="403"/>
      <c r="AR778" s="403"/>
      <c r="AS778" s="403"/>
      <c r="AT778" s="404"/>
      <c r="AU778" s="405"/>
      <c r="AV778" s="406"/>
      <c r="AW778" s="406"/>
      <c r="AX778" s="407"/>
    </row>
    <row r="779" spans="1:50" ht="24.75" customHeight="1" hidden="1">
      <c r="A779" s="472"/>
      <c r="B779" s="306"/>
      <c r="C779" s="306"/>
      <c r="D779" s="306"/>
      <c r="E779" s="306"/>
      <c r="F779" s="307"/>
      <c r="G779" s="408"/>
      <c r="H779" s="409"/>
      <c r="I779" s="409"/>
      <c r="J779" s="409"/>
      <c r="K779" s="410"/>
      <c r="L779" s="402"/>
      <c r="M779" s="403"/>
      <c r="N779" s="403"/>
      <c r="O779" s="403"/>
      <c r="P779" s="403"/>
      <c r="Q779" s="403"/>
      <c r="R779" s="403"/>
      <c r="S779" s="403"/>
      <c r="T779" s="403"/>
      <c r="U779" s="403"/>
      <c r="V779" s="403"/>
      <c r="W779" s="403"/>
      <c r="X779" s="404"/>
      <c r="Y779" s="405"/>
      <c r="Z779" s="406"/>
      <c r="AA779" s="406"/>
      <c r="AB779" s="417"/>
      <c r="AC779" s="408"/>
      <c r="AD779" s="409"/>
      <c r="AE779" s="409"/>
      <c r="AF779" s="409"/>
      <c r="AG779" s="410"/>
      <c r="AH779" s="402"/>
      <c r="AI779" s="403"/>
      <c r="AJ779" s="403"/>
      <c r="AK779" s="403"/>
      <c r="AL779" s="403"/>
      <c r="AM779" s="403"/>
      <c r="AN779" s="403"/>
      <c r="AO779" s="403"/>
      <c r="AP779" s="403"/>
      <c r="AQ779" s="403"/>
      <c r="AR779" s="403"/>
      <c r="AS779" s="403"/>
      <c r="AT779" s="404"/>
      <c r="AU779" s="405"/>
      <c r="AV779" s="406"/>
      <c r="AW779" s="406"/>
      <c r="AX779" s="407"/>
    </row>
    <row r="780" spans="1:50" ht="24.75" customHeight="1" hidden="1">
      <c r="A780" s="472"/>
      <c r="B780" s="306"/>
      <c r="C780" s="306"/>
      <c r="D780" s="306"/>
      <c r="E780" s="306"/>
      <c r="F780" s="307"/>
      <c r="G780" s="408"/>
      <c r="H780" s="409"/>
      <c r="I780" s="409"/>
      <c r="J780" s="409"/>
      <c r="K780" s="410"/>
      <c r="L780" s="402"/>
      <c r="M780" s="403"/>
      <c r="N780" s="403"/>
      <c r="O780" s="403"/>
      <c r="P780" s="403"/>
      <c r="Q780" s="403"/>
      <c r="R780" s="403"/>
      <c r="S780" s="403"/>
      <c r="T780" s="403"/>
      <c r="U780" s="403"/>
      <c r="V780" s="403"/>
      <c r="W780" s="403"/>
      <c r="X780" s="404"/>
      <c r="Y780" s="405"/>
      <c r="Z780" s="406"/>
      <c r="AA780" s="406"/>
      <c r="AB780" s="417"/>
      <c r="AC780" s="408"/>
      <c r="AD780" s="409"/>
      <c r="AE780" s="409"/>
      <c r="AF780" s="409"/>
      <c r="AG780" s="410"/>
      <c r="AH780" s="402"/>
      <c r="AI780" s="403"/>
      <c r="AJ780" s="403"/>
      <c r="AK780" s="403"/>
      <c r="AL780" s="403"/>
      <c r="AM780" s="403"/>
      <c r="AN780" s="403"/>
      <c r="AO780" s="403"/>
      <c r="AP780" s="403"/>
      <c r="AQ780" s="403"/>
      <c r="AR780" s="403"/>
      <c r="AS780" s="403"/>
      <c r="AT780" s="404"/>
      <c r="AU780" s="405"/>
      <c r="AV780" s="406"/>
      <c r="AW780" s="406"/>
      <c r="AX780" s="407"/>
    </row>
    <row r="781" spans="1:50" ht="24.75" customHeight="1" hidden="1">
      <c r="A781" s="472"/>
      <c r="B781" s="306"/>
      <c r="C781" s="306"/>
      <c r="D781" s="306"/>
      <c r="E781" s="306"/>
      <c r="F781" s="307"/>
      <c r="G781" s="408"/>
      <c r="H781" s="409"/>
      <c r="I781" s="409"/>
      <c r="J781" s="409"/>
      <c r="K781" s="410"/>
      <c r="L781" s="402"/>
      <c r="M781" s="403"/>
      <c r="N781" s="403"/>
      <c r="O781" s="403"/>
      <c r="P781" s="403"/>
      <c r="Q781" s="403"/>
      <c r="R781" s="403"/>
      <c r="S781" s="403"/>
      <c r="T781" s="403"/>
      <c r="U781" s="403"/>
      <c r="V781" s="403"/>
      <c r="W781" s="403"/>
      <c r="X781" s="404"/>
      <c r="Y781" s="405"/>
      <c r="Z781" s="406"/>
      <c r="AA781" s="406"/>
      <c r="AB781" s="417"/>
      <c r="AC781" s="408"/>
      <c r="AD781" s="409"/>
      <c r="AE781" s="409"/>
      <c r="AF781" s="409"/>
      <c r="AG781" s="410"/>
      <c r="AH781" s="402"/>
      <c r="AI781" s="403"/>
      <c r="AJ781" s="403"/>
      <c r="AK781" s="403"/>
      <c r="AL781" s="403"/>
      <c r="AM781" s="403"/>
      <c r="AN781" s="403"/>
      <c r="AO781" s="403"/>
      <c r="AP781" s="403"/>
      <c r="AQ781" s="403"/>
      <c r="AR781" s="403"/>
      <c r="AS781" s="403"/>
      <c r="AT781" s="404"/>
      <c r="AU781" s="405"/>
      <c r="AV781" s="406"/>
      <c r="AW781" s="406"/>
      <c r="AX781" s="407"/>
    </row>
    <row r="782" spans="1:50" ht="24.75" customHeight="1" hidden="1">
      <c r="A782" s="472"/>
      <c r="B782" s="306"/>
      <c r="C782" s="306"/>
      <c r="D782" s="306"/>
      <c r="E782" s="306"/>
      <c r="F782" s="307"/>
      <c r="G782" s="408"/>
      <c r="H782" s="409"/>
      <c r="I782" s="409"/>
      <c r="J782" s="409"/>
      <c r="K782" s="410"/>
      <c r="L782" s="402"/>
      <c r="M782" s="403"/>
      <c r="N782" s="403"/>
      <c r="O782" s="403"/>
      <c r="P782" s="403"/>
      <c r="Q782" s="403"/>
      <c r="R782" s="403"/>
      <c r="S782" s="403"/>
      <c r="T782" s="403"/>
      <c r="U782" s="403"/>
      <c r="V782" s="403"/>
      <c r="W782" s="403"/>
      <c r="X782" s="404"/>
      <c r="Y782" s="405"/>
      <c r="Z782" s="406"/>
      <c r="AA782" s="406"/>
      <c r="AB782" s="417"/>
      <c r="AC782" s="408"/>
      <c r="AD782" s="409"/>
      <c r="AE782" s="409"/>
      <c r="AF782" s="409"/>
      <c r="AG782" s="410"/>
      <c r="AH782" s="402"/>
      <c r="AI782" s="403"/>
      <c r="AJ782" s="403"/>
      <c r="AK782" s="403"/>
      <c r="AL782" s="403"/>
      <c r="AM782" s="403"/>
      <c r="AN782" s="403"/>
      <c r="AO782" s="403"/>
      <c r="AP782" s="403"/>
      <c r="AQ782" s="403"/>
      <c r="AR782" s="403"/>
      <c r="AS782" s="403"/>
      <c r="AT782" s="404"/>
      <c r="AU782" s="405"/>
      <c r="AV782" s="406"/>
      <c r="AW782" s="406"/>
      <c r="AX782" s="407"/>
    </row>
    <row r="783" spans="1:50" ht="24.75" customHeight="1">
      <c r="A783" s="472"/>
      <c r="B783" s="306"/>
      <c r="C783" s="306"/>
      <c r="D783" s="306"/>
      <c r="E783" s="306"/>
      <c r="F783" s="307"/>
      <c r="G783" s="673" t="s">
        <v>22</v>
      </c>
      <c r="H783" s="674"/>
      <c r="I783" s="674"/>
      <c r="J783" s="674"/>
      <c r="K783" s="674"/>
      <c r="L783" s="675"/>
      <c r="M783" s="676"/>
      <c r="N783" s="676"/>
      <c r="O783" s="676"/>
      <c r="P783" s="676"/>
      <c r="Q783" s="676"/>
      <c r="R783" s="676"/>
      <c r="S783" s="676"/>
      <c r="T783" s="676"/>
      <c r="U783" s="676"/>
      <c r="V783" s="676"/>
      <c r="W783" s="676"/>
      <c r="X783" s="677"/>
      <c r="Y783" s="678">
        <f>SUM(Y773:AB782)</f>
        <v>356.5</v>
      </c>
      <c r="Z783" s="679"/>
      <c r="AA783" s="679"/>
      <c r="AB783" s="680"/>
      <c r="AC783" s="673" t="s">
        <v>22</v>
      </c>
      <c r="AD783" s="674"/>
      <c r="AE783" s="674"/>
      <c r="AF783" s="674"/>
      <c r="AG783" s="674"/>
      <c r="AH783" s="675"/>
      <c r="AI783" s="676"/>
      <c r="AJ783" s="676"/>
      <c r="AK783" s="676"/>
      <c r="AL783" s="676"/>
      <c r="AM783" s="676"/>
      <c r="AN783" s="676"/>
      <c r="AO783" s="676"/>
      <c r="AP783" s="676"/>
      <c r="AQ783" s="676"/>
      <c r="AR783" s="676"/>
      <c r="AS783" s="676"/>
      <c r="AT783" s="677"/>
      <c r="AU783" s="678">
        <f>SUM(AU773:AX782)</f>
        <v>102.6</v>
      </c>
      <c r="AV783" s="679"/>
      <c r="AW783" s="679"/>
      <c r="AX783" s="681"/>
    </row>
    <row r="784" spans="1:50" ht="30" customHeight="1" hidden="1">
      <c r="A784" s="472"/>
      <c r="B784" s="306"/>
      <c r="C784" s="306"/>
      <c r="D784" s="306"/>
      <c r="E784" s="306"/>
      <c r="F784" s="307"/>
      <c r="G784" s="436" t="s">
        <v>413</v>
      </c>
      <c r="H784" s="437"/>
      <c r="I784" s="437"/>
      <c r="J784" s="437"/>
      <c r="K784" s="437"/>
      <c r="L784" s="437"/>
      <c r="M784" s="437"/>
      <c r="N784" s="437"/>
      <c r="O784" s="437"/>
      <c r="P784" s="437"/>
      <c r="Q784" s="437"/>
      <c r="R784" s="437"/>
      <c r="S784" s="437"/>
      <c r="T784" s="437"/>
      <c r="U784" s="437"/>
      <c r="V784" s="437"/>
      <c r="W784" s="437"/>
      <c r="X784" s="437"/>
      <c r="Y784" s="437"/>
      <c r="Z784" s="437"/>
      <c r="AA784" s="437"/>
      <c r="AB784" s="438"/>
      <c r="AC784" s="436" t="s">
        <v>414</v>
      </c>
      <c r="AD784" s="437"/>
      <c r="AE784" s="437"/>
      <c r="AF784" s="437"/>
      <c r="AG784" s="437"/>
      <c r="AH784" s="437"/>
      <c r="AI784" s="437"/>
      <c r="AJ784" s="437"/>
      <c r="AK784" s="437"/>
      <c r="AL784" s="437"/>
      <c r="AM784" s="437"/>
      <c r="AN784" s="437"/>
      <c r="AO784" s="437"/>
      <c r="AP784" s="437"/>
      <c r="AQ784" s="437"/>
      <c r="AR784" s="437"/>
      <c r="AS784" s="437"/>
      <c r="AT784" s="437"/>
      <c r="AU784" s="437"/>
      <c r="AV784" s="437"/>
      <c r="AW784" s="437"/>
      <c r="AX784" s="612"/>
    </row>
    <row r="785" spans="1:50" ht="24.75" customHeight="1" hidden="1">
      <c r="A785" s="472"/>
      <c r="B785" s="306"/>
      <c r="C785" s="306"/>
      <c r="D785" s="306"/>
      <c r="E785" s="306"/>
      <c r="F785" s="307"/>
      <c r="G785" s="441" t="s">
        <v>19</v>
      </c>
      <c r="H785" s="488"/>
      <c r="I785" s="488"/>
      <c r="J785" s="488"/>
      <c r="K785" s="488"/>
      <c r="L785" s="487" t="s">
        <v>20</v>
      </c>
      <c r="M785" s="488"/>
      <c r="N785" s="488"/>
      <c r="O785" s="488"/>
      <c r="P785" s="488"/>
      <c r="Q785" s="488"/>
      <c r="R785" s="488"/>
      <c r="S785" s="488"/>
      <c r="T785" s="488"/>
      <c r="U785" s="488"/>
      <c r="V785" s="488"/>
      <c r="W785" s="488"/>
      <c r="X785" s="489"/>
      <c r="Y785" s="431" t="s">
        <v>21</v>
      </c>
      <c r="Z785" s="432"/>
      <c r="AA785" s="432"/>
      <c r="AB785" s="641"/>
      <c r="AC785" s="441" t="s">
        <v>19</v>
      </c>
      <c r="AD785" s="488"/>
      <c r="AE785" s="488"/>
      <c r="AF785" s="488"/>
      <c r="AG785" s="488"/>
      <c r="AH785" s="487" t="s">
        <v>20</v>
      </c>
      <c r="AI785" s="488"/>
      <c r="AJ785" s="488"/>
      <c r="AK785" s="488"/>
      <c r="AL785" s="488"/>
      <c r="AM785" s="488"/>
      <c r="AN785" s="488"/>
      <c r="AO785" s="488"/>
      <c r="AP785" s="488"/>
      <c r="AQ785" s="488"/>
      <c r="AR785" s="488"/>
      <c r="AS785" s="488"/>
      <c r="AT785" s="489"/>
      <c r="AU785" s="431" t="s">
        <v>21</v>
      </c>
      <c r="AV785" s="432"/>
      <c r="AW785" s="432"/>
      <c r="AX785" s="433"/>
    </row>
    <row r="786" spans="1:50" ht="24.75" customHeight="1" hidden="1">
      <c r="A786" s="472"/>
      <c r="B786" s="306"/>
      <c r="C786" s="306"/>
      <c r="D786" s="306"/>
      <c r="E786" s="306"/>
      <c r="F786" s="307"/>
      <c r="G786" s="490"/>
      <c r="H786" s="491"/>
      <c r="I786" s="491"/>
      <c r="J786" s="491"/>
      <c r="K786" s="492"/>
      <c r="L786" s="484"/>
      <c r="M786" s="485"/>
      <c r="N786" s="485"/>
      <c r="O786" s="485"/>
      <c r="P786" s="485"/>
      <c r="Q786" s="485"/>
      <c r="R786" s="485"/>
      <c r="S786" s="485"/>
      <c r="T786" s="485"/>
      <c r="U786" s="485"/>
      <c r="V786" s="485"/>
      <c r="W786" s="485"/>
      <c r="X786" s="486"/>
      <c r="Y786" s="445"/>
      <c r="Z786" s="446"/>
      <c r="AA786" s="446"/>
      <c r="AB786" s="648"/>
      <c r="AC786" s="490"/>
      <c r="AD786" s="491"/>
      <c r="AE786" s="491"/>
      <c r="AF786" s="491"/>
      <c r="AG786" s="492"/>
      <c r="AH786" s="484"/>
      <c r="AI786" s="485"/>
      <c r="AJ786" s="485"/>
      <c r="AK786" s="485"/>
      <c r="AL786" s="485"/>
      <c r="AM786" s="485"/>
      <c r="AN786" s="485"/>
      <c r="AO786" s="485"/>
      <c r="AP786" s="485"/>
      <c r="AQ786" s="485"/>
      <c r="AR786" s="485"/>
      <c r="AS786" s="485"/>
      <c r="AT786" s="486"/>
      <c r="AU786" s="445"/>
      <c r="AV786" s="446"/>
      <c r="AW786" s="446"/>
      <c r="AX786" s="447"/>
    </row>
    <row r="787" spans="1:50" ht="24.75" customHeight="1" hidden="1">
      <c r="A787" s="472"/>
      <c r="B787" s="306"/>
      <c r="C787" s="306"/>
      <c r="D787" s="306"/>
      <c r="E787" s="306"/>
      <c r="F787" s="307"/>
      <c r="G787" s="408"/>
      <c r="H787" s="409"/>
      <c r="I787" s="409"/>
      <c r="J787" s="409"/>
      <c r="K787" s="410"/>
      <c r="L787" s="402"/>
      <c r="M787" s="403"/>
      <c r="N787" s="403"/>
      <c r="O787" s="403"/>
      <c r="P787" s="403"/>
      <c r="Q787" s="403"/>
      <c r="R787" s="403"/>
      <c r="S787" s="403"/>
      <c r="T787" s="403"/>
      <c r="U787" s="403"/>
      <c r="V787" s="403"/>
      <c r="W787" s="403"/>
      <c r="X787" s="404"/>
      <c r="Y787" s="405"/>
      <c r="Z787" s="406"/>
      <c r="AA787" s="406"/>
      <c r="AB787" s="417"/>
      <c r="AC787" s="408"/>
      <c r="AD787" s="409"/>
      <c r="AE787" s="409"/>
      <c r="AF787" s="409"/>
      <c r="AG787" s="410"/>
      <c r="AH787" s="402"/>
      <c r="AI787" s="403"/>
      <c r="AJ787" s="403"/>
      <c r="AK787" s="403"/>
      <c r="AL787" s="403"/>
      <c r="AM787" s="403"/>
      <c r="AN787" s="403"/>
      <c r="AO787" s="403"/>
      <c r="AP787" s="403"/>
      <c r="AQ787" s="403"/>
      <c r="AR787" s="403"/>
      <c r="AS787" s="403"/>
      <c r="AT787" s="404"/>
      <c r="AU787" s="405"/>
      <c r="AV787" s="406"/>
      <c r="AW787" s="406"/>
      <c r="AX787" s="407"/>
    </row>
    <row r="788" spans="1:50" ht="24.75" customHeight="1" hidden="1">
      <c r="A788" s="472"/>
      <c r="B788" s="306"/>
      <c r="C788" s="306"/>
      <c r="D788" s="306"/>
      <c r="E788" s="306"/>
      <c r="F788" s="307"/>
      <c r="G788" s="408"/>
      <c r="H788" s="409"/>
      <c r="I788" s="409"/>
      <c r="J788" s="409"/>
      <c r="K788" s="410"/>
      <c r="L788" s="402"/>
      <c r="M788" s="403"/>
      <c r="N788" s="403"/>
      <c r="O788" s="403"/>
      <c r="P788" s="403"/>
      <c r="Q788" s="403"/>
      <c r="R788" s="403"/>
      <c r="S788" s="403"/>
      <c r="T788" s="403"/>
      <c r="U788" s="403"/>
      <c r="V788" s="403"/>
      <c r="W788" s="403"/>
      <c r="X788" s="404"/>
      <c r="Y788" s="405"/>
      <c r="Z788" s="406"/>
      <c r="AA788" s="406"/>
      <c r="AB788" s="417"/>
      <c r="AC788" s="408"/>
      <c r="AD788" s="409"/>
      <c r="AE788" s="409"/>
      <c r="AF788" s="409"/>
      <c r="AG788" s="410"/>
      <c r="AH788" s="402"/>
      <c r="AI788" s="403"/>
      <c r="AJ788" s="403"/>
      <c r="AK788" s="403"/>
      <c r="AL788" s="403"/>
      <c r="AM788" s="403"/>
      <c r="AN788" s="403"/>
      <c r="AO788" s="403"/>
      <c r="AP788" s="403"/>
      <c r="AQ788" s="403"/>
      <c r="AR788" s="403"/>
      <c r="AS788" s="403"/>
      <c r="AT788" s="404"/>
      <c r="AU788" s="405"/>
      <c r="AV788" s="406"/>
      <c r="AW788" s="406"/>
      <c r="AX788" s="407"/>
    </row>
    <row r="789" spans="1:50" ht="24.75" customHeight="1" hidden="1">
      <c r="A789" s="472"/>
      <c r="B789" s="306"/>
      <c r="C789" s="306"/>
      <c r="D789" s="306"/>
      <c r="E789" s="306"/>
      <c r="F789" s="307"/>
      <c r="G789" s="408"/>
      <c r="H789" s="409"/>
      <c r="I789" s="409"/>
      <c r="J789" s="409"/>
      <c r="K789" s="410"/>
      <c r="L789" s="402"/>
      <c r="M789" s="403"/>
      <c r="N789" s="403"/>
      <c r="O789" s="403"/>
      <c r="P789" s="403"/>
      <c r="Q789" s="403"/>
      <c r="R789" s="403"/>
      <c r="S789" s="403"/>
      <c r="T789" s="403"/>
      <c r="U789" s="403"/>
      <c r="V789" s="403"/>
      <c r="W789" s="403"/>
      <c r="X789" s="404"/>
      <c r="Y789" s="405"/>
      <c r="Z789" s="406"/>
      <c r="AA789" s="406"/>
      <c r="AB789" s="417"/>
      <c r="AC789" s="408"/>
      <c r="AD789" s="409"/>
      <c r="AE789" s="409"/>
      <c r="AF789" s="409"/>
      <c r="AG789" s="410"/>
      <c r="AH789" s="402"/>
      <c r="AI789" s="403"/>
      <c r="AJ789" s="403"/>
      <c r="AK789" s="403"/>
      <c r="AL789" s="403"/>
      <c r="AM789" s="403"/>
      <c r="AN789" s="403"/>
      <c r="AO789" s="403"/>
      <c r="AP789" s="403"/>
      <c r="AQ789" s="403"/>
      <c r="AR789" s="403"/>
      <c r="AS789" s="403"/>
      <c r="AT789" s="404"/>
      <c r="AU789" s="405"/>
      <c r="AV789" s="406"/>
      <c r="AW789" s="406"/>
      <c r="AX789" s="407"/>
    </row>
    <row r="790" spans="1:50" ht="24.75" customHeight="1" hidden="1">
      <c r="A790" s="472"/>
      <c r="B790" s="306"/>
      <c r="C790" s="306"/>
      <c r="D790" s="306"/>
      <c r="E790" s="306"/>
      <c r="F790" s="307"/>
      <c r="G790" s="408"/>
      <c r="H790" s="409"/>
      <c r="I790" s="409"/>
      <c r="J790" s="409"/>
      <c r="K790" s="410"/>
      <c r="L790" s="402"/>
      <c r="M790" s="403"/>
      <c r="N790" s="403"/>
      <c r="O790" s="403"/>
      <c r="P790" s="403"/>
      <c r="Q790" s="403"/>
      <c r="R790" s="403"/>
      <c r="S790" s="403"/>
      <c r="T790" s="403"/>
      <c r="U790" s="403"/>
      <c r="V790" s="403"/>
      <c r="W790" s="403"/>
      <c r="X790" s="404"/>
      <c r="Y790" s="405"/>
      <c r="Z790" s="406"/>
      <c r="AA790" s="406"/>
      <c r="AB790" s="417"/>
      <c r="AC790" s="408"/>
      <c r="AD790" s="409"/>
      <c r="AE790" s="409"/>
      <c r="AF790" s="409"/>
      <c r="AG790" s="410"/>
      <c r="AH790" s="402"/>
      <c r="AI790" s="403"/>
      <c r="AJ790" s="403"/>
      <c r="AK790" s="403"/>
      <c r="AL790" s="403"/>
      <c r="AM790" s="403"/>
      <c r="AN790" s="403"/>
      <c r="AO790" s="403"/>
      <c r="AP790" s="403"/>
      <c r="AQ790" s="403"/>
      <c r="AR790" s="403"/>
      <c r="AS790" s="403"/>
      <c r="AT790" s="404"/>
      <c r="AU790" s="405"/>
      <c r="AV790" s="406"/>
      <c r="AW790" s="406"/>
      <c r="AX790" s="407"/>
    </row>
    <row r="791" spans="1:50" ht="24.75" customHeight="1" hidden="1">
      <c r="A791" s="472"/>
      <c r="B791" s="306"/>
      <c r="C791" s="306"/>
      <c r="D791" s="306"/>
      <c r="E791" s="306"/>
      <c r="F791" s="307"/>
      <c r="G791" s="408"/>
      <c r="H791" s="409"/>
      <c r="I791" s="409"/>
      <c r="J791" s="409"/>
      <c r="K791" s="410"/>
      <c r="L791" s="402"/>
      <c r="M791" s="403"/>
      <c r="N791" s="403"/>
      <c r="O791" s="403"/>
      <c r="P791" s="403"/>
      <c r="Q791" s="403"/>
      <c r="R791" s="403"/>
      <c r="S791" s="403"/>
      <c r="T791" s="403"/>
      <c r="U791" s="403"/>
      <c r="V791" s="403"/>
      <c r="W791" s="403"/>
      <c r="X791" s="404"/>
      <c r="Y791" s="405"/>
      <c r="Z791" s="406"/>
      <c r="AA791" s="406"/>
      <c r="AB791" s="417"/>
      <c r="AC791" s="408"/>
      <c r="AD791" s="409"/>
      <c r="AE791" s="409"/>
      <c r="AF791" s="409"/>
      <c r="AG791" s="410"/>
      <c r="AH791" s="402"/>
      <c r="AI791" s="403"/>
      <c r="AJ791" s="403"/>
      <c r="AK791" s="403"/>
      <c r="AL791" s="403"/>
      <c r="AM791" s="403"/>
      <c r="AN791" s="403"/>
      <c r="AO791" s="403"/>
      <c r="AP791" s="403"/>
      <c r="AQ791" s="403"/>
      <c r="AR791" s="403"/>
      <c r="AS791" s="403"/>
      <c r="AT791" s="404"/>
      <c r="AU791" s="405"/>
      <c r="AV791" s="406"/>
      <c r="AW791" s="406"/>
      <c r="AX791" s="407"/>
    </row>
    <row r="792" spans="1:50" ht="24.75" customHeight="1" hidden="1">
      <c r="A792" s="472"/>
      <c r="B792" s="306"/>
      <c r="C792" s="306"/>
      <c r="D792" s="306"/>
      <c r="E792" s="306"/>
      <c r="F792" s="307"/>
      <c r="G792" s="408"/>
      <c r="H792" s="409"/>
      <c r="I792" s="409"/>
      <c r="J792" s="409"/>
      <c r="K792" s="410"/>
      <c r="L792" s="402"/>
      <c r="M792" s="403"/>
      <c r="N792" s="403"/>
      <c r="O792" s="403"/>
      <c r="P792" s="403"/>
      <c r="Q792" s="403"/>
      <c r="R792" s="403"/>
      <c r="S792" s="403"/>
      <c r="T792" s="403"/>
      <c r="U792" s="403"/>
      <c r="V792" s="403"/>
      <c r="W792" s="403"/>
      <c r="X792" s="404"/>
      <c r="Y792" s="405"/>
      <c r="Z792" s="406"/>
      <c r="AA792" s="406"/>
      <c r="AB792" s="417"/>
      <c r="AC792" s="408"/>
      <c r="AD792" s="409"/>
      <c r="AE792" s="409"/>
      <c r="AF792" s="409"/>
      <c r="AG792" s="410"/>
      <c r="AH792" s="402"/>
      <c r="AI792" s="403"/>
      <c r="AJ792" s="403"/>
      <c r="AK792" s="403"/>
      <c r="AL792" s="403"/>
      <c r="AM792" s="403"/>
      <c r="AN792" s="403"/>
      <c r="AO792" s="403"/>
      <c r="AP792" s="403"/>
      <c r="AQ792" s="403"/>
      <c r="AR792" s="403"/>
      <c r="AS792" s="403"/>
      <c r="AT792" s="404"/>
      <c r="AU792" s="405"/>
      <c r="AV792" s="406"/>
      <c r="AW792" s="406"/>
      <c r="AX792" s="407"/>
    </row>
    <row r="793" spans="1:50" ht="24.75" customHeight="1" hidden="1">
      <c r="A793" s="472"/>
      <c r="B793" s="306"/>
      <c r="C793" s="306"/>
      <c r="D793" s="306"/>
      <c r="E793" s="306"/>
      <c r="F793" s="307"/>
      <c r="G793" s="408"/>
      <c r="H793" s="409"/>
      <c r="I793" s="409"/>
      <c r="J793" s="409"/>
      <c r="K793" s="410"/>
      <c r="L793" s="402"/>
      <c r="M793" s="403"/>
      <c r="N793" s="403"/>
      <c r="O793" s="403"/>
      <c r="P793" s="403"/>
      <c r="Q793" s="403"/>
      <c r="R793" s="403"/>
      <c r="S793" s="403"/>
      <c r="T793" s="403"/>
      <c r="U793" s="403"/>
      <c r="V793" s="403"/>
      <c r="W793" s="403"/>
      <c r="X793" s="404"/>
      <c r="Y793" s="405"/>
      <c r="Z793" s="406"/>
      <c r="AA793" s="406"/>
      <c r="AB793" s="417"/>
      <c r="AC793" s="408"/>
      <c r="AD793" s="409"/>
      <c r="AE793" s="409"/>
      <c r="AF793" s="409"/>
      <c r="AG793" s="410"/>
      <c r="AH793" s="402"/>
      <c r="AI793" s="403"/>
      <c r="AJ793" s="403"/>
      <c r="AK793" s="403"/>
      <c r="AL793" s="403"/>
      <c r="AM793" s="403"/>
      <c r="AN793" s="403"/>
      <c r="AO793" s="403"/>
      <c r="AP793" s="403"/>
      <c r="AQ793" s="403"/>
      <c r="AR793" s="403"/>
      <c r="AS793" s="403"/>
      <c r="AT793" s="404"/>
      <c r="AU793" s="405"/>
      <c r="AV793" s="406"/>
      <c r="AW793" s="406"/>
      <c r="AX793" s="407"/>
    </row>
    <row r="794" spans="1:50" ht="24.75" customHeight="1" hidden="1">
      <c r="A794" s="472"/>
      <c r="B794" s="306"/>
      <c r="C794" s="306"/>
      <c r="D794" s="306"/>
      <c r="E794" s="306"/>
      <c r="F794" s="307"/>
      <c r="G794" s="408"/>
      <c r="H794" s="409"/>
      <c r="I794" s="409"/>
      <c r="J794" s="409"/>
      <c r="K794" s="410"/>
      <c r="L794" s="402"/>
      <c r="M794" s="403"/>
      <c r="N794" s="403"/>
      <c r="O794" s="403"/>
      <c r="P794" s="403"/>
      <c r="Q794" s="403"/>
      <c r="R794" s="403"/>
      <c r="S794" s="403"/>
      <c r="T794" s="403"/>
      <c r="U794" s="403"/>
      <c r="V794" s="403"/>
      <c r="W794" s="403"/>
      <c r="X794" s="404"/>
      <c r="Y794" s="405"/>
      <c r="Z794" s="406"/>
      <c r="AA794" s="406"/>
      <c r="AB794" s="417"/>
      <c r="AC794" s="408"/>
      <c r="AD794" s="409"/>
      <c r="AE794" s="409"/>
      <c r="AF794" s="409"/>
      <c r="AG794" s="410"/>
      <c r="AH794" s="402"/>
      <c r="AI794" s="403"/>
      <c r="AJ794" s="403"/>
      <c r="AK794" s="403"/>
      <c r="AL794" s="403"/>
      <c r="AM794" s="403"/>
      <c r="AN794" s="403"/>
      <c r="AO794" s="403"/>
      <c r="AP794" s="403"/>
      <c r="AQ794" s="403"/>
      <c r="AR794" s="403"/>
      <c r="AS794" s="403"/>
      <c r="AT794" s="404"/>
      <c r="AU794" s="405"/>
      <c r="AV794" s="406"/>
      <c r="AW794" s="406"/>
      <c r="AX794" s="407"/>
    </row>
    <row r="795" spans="1:50" ht="24.75" customHeight="1" hidden="1">
      <c r="A795" s="472"/>
      <c r="B795" s="306"/>
      <c r="C795" s="306"/>
      <c r="D795" s="306"/>
      <c r="E795" s="306"/>
      <c r="F795" s="307"/>
      <c r="G795" s="408"/>
      <c r="H795" s="409"/>
      <c r="I795" s="409"/>
      <c r="J795" s="409"/>
      <c r="K795" s="410"/>
      <c r="L795" s="402"/>
      <c r="M795" s="403"/>
      <c r="N795" s="403"/>
      <c r="O795" s="403"/>
      <c r="P795" s="403"/>
      <c r="Q795" s="403"/>
      <c r="R795" s="403"/>
      <c r="S795" s="403"/>
      <c r="T795" s="403"/>
      <c r="U795" s="403"/>
      <c r="V795" s="403"/>
      <c r="W795" s="403"/>
      <c r="X795" s="404"/>
      <c r="Y795" s="405"/>
      <c r="Z795" s="406"/>
      <c r="AA795" s="406"/>
      <c r="AB795" s="417"/>
      <c r="AC795" s="408"/>
      <c r="AD795" s="409"/>
      <c r="AE795" s="409"/>
      <c r="AF795" s="409"/>
      <c r="AG795" s="410"/>
      <c r="AH795" s="402"/>
      <c r="AI795" s="403"/>
      <c r="AJ795" s="403"/>
      <c r="AK795" s="403"/>
      <c r="AL795" s="403"/>
      <c r="AM795" s="403"/>
      <c r="AN795" s="403"/>
      <c r="AO795" s="403"/>
      <c r="AP795" s="403"/>
      <c r="AQ795" s="403"/>
      <c r="AR795" s="403"/>
      <c r="AS795" s="403"/>
      <c r="AT795" s="404"/>
      <c r="AU795" s="405"/>
      <c r="AV795" s="406"/>
      <c r="AW795" s="406"/>
      <c r="AX795" s="407"/>
    </row>
    <row r="796" spans="1:50" ht="24.75" customHeight="1" hidden="1" thickBot="1">
      <c r="A796" s="472"/>
      <c r="B796" s="306"/>
      <c r="C796" s="306"/>
      <c r="D796" s="306"/>
      <c r="E796" s="306"/>
      <c r="F796" s="307"/>
      <c r="G796" s="673" t="s">
        <v>22</v>
      </c>
      <c r="H796" s="674"/>
      <c r="I796" s="674"/>
      <c r="J796" s="674"/>
      <c r="K796" s="674"/>
      <c r="L796" s="675"/>
      <c r="M796" s="676"/>
      <c r="N796" s="676"/>
      <c r="O796" s="676"/>
      <c r="P796" s="676"/>
      <c r="Q796" s="676"/>
      <c r="R796" s="676"/>
      <c r="S796" s="676"/>
      <c r="T796" s="676"/>
      <c r="U796" s="676"/>
      <c r="V796" s="676"/>
      <c r="W796" s="676"/>
      <c r="X796" s="677"/>
      <c r="Y796" s="678">
        <f>SUM(Y786:AB795)</f>
        <v>0</v>
      </c>
      <c r="Z796" s="679"/>
      <c r="AA796" s="679"/>
      <c r="AB796" s="680"/>
      <c r="AC796" s="673" t="s">
        <v>22</v>
      </c>
      <c r="AD796" s="674"/>
      <c r="AE796" s="674"/>
      <c r="AF796" s="674"/>
      <c r="AG796" s="674"/>
      <c r="AH796" s="675"/>
      <c r="AI796" s="676"/>
      <c r="AJ796" s="676"/>
      <c r="AK796" s="676"/>
      <c r="AL796" s="676"/>
      <c r="AM796" s="676"/>
      <c r="AN796" s="676"/>
      <c r="AO796" s="676"/>
      <c r="AP796" s="676"/>
      <c r="AQ796" s="676"/>
      <c r="AR796" s="676"/>
      <c r="AS796" s="676"/>
      <c r="AT796" s="677"/>
      <c r="AU796" s="678">
        <f>SUM(AU786:AX795)</f>
        <v>0</v>
      </c>
      <c r="AV796" s="679"/>
      <c r="AW796" s="679"/>
      <c r="AX796" s="681"/>
    </row>
    <row r="797" spans="1:50" ht="30" customHeight="1" hidden="1">
      <c r="A797" s="472"/>
      <c r="B797" s="306"/>
      <c r="C797" s="306"/>
      <c r="D797" s="306"/>
      <c r="E797" s="306"/>
      <c r="F797" s="307"/>
      <c r="G797" s="436" t="s">
        <v>381</v>
      </c>
      <c r="H797" s="437"/>
      <c r="I797" s="437"/>
      <c r="J797" s="437"/>
      <c r="K797" s="437"/>
      <c r="L797" s="437"/>
      <c r="M797" s="437"/>
      <c r="N797" s="437"/>
      <c r="O797" s="437"/>
      <c r="P797" s="437"/>
      <c r="Q797" s="437"/>
      <c r="R797" s="437"/>
      <c r="S797" s="437"/>
      <c r="T797" s="437"/>
      <c r="U797" s="437"/>
      <c r="V797" s="437"/>
      <c r="W797" s="437"/>
      <c r="X797" s="437"/>
      <c r="Y797" s="437"/>
      <c r="Z797" s="437"/>
      <c r="AA797" s="437"/>
      <c r="AB797" s="438"/>
      <c r="AC797" s="436" t="s">
        <v>313</v>
      </c>
      <c r="AD797" s="437"/>
      <c r="AE797" s="437"/>
      <c r="AF797" s="437"/>
      <c r="AG797" s="437"/>
      <c r="AH797" s="437"/>
      <c r="AI797" s="437"/>
      <c r="AJ797" s="437"/>
      <c r="AK797" s="437"/>
      <c r="AL797" s="437"/>
      <c r="AM797" s="437"/>
      <c r="AN797" s="437"/>
      <c r="AO797" s="437"/>
      <c r="AP797" s="437"/>
      <c r="AQ797" s="437"/>
      <c r="AR797" s="437"/>
      <c r="AS797" s="437"/>
      <c r="AT797" s="437"/>
      <c r="AU797" s="437"/>
      <c r="AV797" s="437"/>
      <c r="AW797" s="437"/>
      <c r="AX797" s="612"/>
    </row>
    <row r="798" spans="1:50" ht="24.75" customHeight="1" hidden="1">
      <c r="A798" s="472"/>
      <c r="B798" s="306"/>
      <c r="C798" s="306"/>
      <c r="D798" s="306"/>
      <c r="E798" s="306"/>
      <c r="F798" s="307"/>
      <c r="G798" s="441" t="s">
        <v>19</v>
      </c>
      <c r="H798" s="488"/>
      <c r="I798" s="488"/>
      <c r="J798" s="488"/>
      <c r="K798" s="488"/>
      <c r="L798" s="487" t="s">
        <v>20</v>
      </c>
      <c r="M798" s="488"/>
      <c r="N798" s="488"/>
      <c r="O798" s="488"/>
      <c r="P798" s="488"/>
      <c r="Q798" s="488"/>
      <c r="R798" s="488"/>
      <c r="S798" s="488"/>
      <c r="T798" s="488"/>
      <c r="U798" s="488"/>
      <c r="V798" s="488"/>
      <c r="W798" s="488"/>
      <c r="X798" s="489"/>
      <c r="Y798" s="431" t="s">
        <v>21</v>
      </c>
      <c r="Z798" s="432"/>
      <c r="AA798" s="432"/>
      <c r="AB798" s="641"/>
      <c r="AC798" s="441" t="s">
        <v>19</v>
      </c>
      <c r="AD798" s="488"/>
      <c r="AE798" s="488"/>
      <c r="AF798" s="488"/>
      <c r="AG798" s="488"/>
      <c r="AH798" s="487" t="s">
        <v>20</v>
      </c>
      <c r="AI798" s="488"/>
      <c r="AJ798" s="488"/>
      <c r="AK798" s="488"/>
      <c r="AL798" s="488"/>
      <c r="AM798" s="488"/>
      <c r="AN798" s="488"/>
      <c r="AO798" s="488"/>
      <c r="AP798" s="488"/>
      <c r="AQ798" s="488"/>
      <c r="AR798" s="488"/>
      <c r="AS798" s="488"/>
      <c r="AT798" s="489"/>
      <c r="AU798" s="431" t="s">
        <v>21</v>
      </c>
      <c r="AV798" s="432"/>
      <c r="AW798" s="432"/>
      <c r="AX798" s="433"/>
    </row>
    <row r="799" spans="1:50" ht="24.75" customHeight="1" hidden="1">
      <c r="A799" s="472"/>
      <c r="B799" s="306"/>
      <c r="C799" s="306"/>
      <c r="D799" s="306"/>
      <c r="E799" s="306"/>
      <c r="F799" s="307"/>
      <c r="G799" s="490"/>
      <c r="H799" s="491"/>
      <c r="I799" s="491"/>
      <c r="J799" s="491"/>
      <c r="K799" s="492"/>
      <c r="L799" s="484"/>
      <c r="M799" s="485"/>
      <c r="N799" s="485"/>
      <c r="O799" s="485"/>
      <c r="P799" s="485"/>
      <c r="Q799" s="485"/>
      <c r="R799" s="485"/>
      <c r="S799" s="485"/>
      <c r="T799" s="485"/>
      <c r="U799" s="485"/>
      <c r="V799" s="485"/>
      <c r="W799" s="485"/>
      <c r="X799" s="486"/>
      <c r="Y799" s="445"/>
      <c r="Z799" s="446"/>
      <c r="AA799" s="446"/>
      <c r="AB799" s="648"/>
      <c r="AC799" s="490"/>
      <c r="AD799" s="491"/>
      <c r="AE799" s="491"/>
      <c r="AF799" s="491"/>
      <c r="AG799" s="492"/>
      <c r="AH799" s="484"/>
      <c r="AI799" s="485"/>
      <c r="AJ799" s="485"/>
      <c r="AK799" s="485"/>
      <c r="AL799" s="485"/>
      <c r="AM799" s="485"/>
      <c r="AN799" s="485"/>
      <c r="AO799" s="485"/>
      <c r="AP799" s="485"/>
      <c r="AQ799" s="485"/>
      <c r="AR799" s="485"/>
      <c r="AS799" s="485"/>
      <c r="AT799" s="486"/>
      <c r="AU799" s="445"/>
      <c r="AV799" s="446"/>
      <c r="AW799" s="446"/>
      <c r="AX799" s="447"/>
    </row>
    <row r="800" spans="1:50" ht="24.75" customHeight="1" hidden="1">
      <c r="A800" s="472"/>
      <c r="B800" s="306"/>
      <c r="C800" s="306"/>
      <c r="D800" s="306"/>
      <c r="E800" s="306"/>
      <c r="F800" s="307"/>
      <c r="G800" s="408"/>
      <c r="H800" s="409"/>
      <c r="I800" s="409"/>
      <c r="J800" s="409"/>
      <c r="K800" s="410"/>
      <c r="L800" s="402"/>
      <c r="M800" s="403"/>
      <c r="N800" s="403"/>
      <c r="O800" s="403"/>
      <c r="P800" s="403"/>
      <c r="Q800" s="403"/>
      <c r="R800" s="403"/>
      <c r="S800" s="403"/>
      <c r="T800" s="403"/>
      <c r="U800" s="403"/>
      <c r="V800" s="403"/>
      <c r="W800" s="403"/>
      <c r="X800" s="404"/>
      <c r="Y800" s="405"/>
      <c r="Z800" s="406"/>
      <c r="AA800" s="406"/>
      <c r="AB800" s="417"/>
      <c r="AC800" s="408"/>
      <c r="AD800" s="409"/>
      <c r="AE800" s="409"/>
      <c r="AF800" s="409"/>
      <c r="AG800" s="410"/>
      <c r="AH800" s="402"/>
      <c r="AI800" s="403"/>
      <c r="AJ800" s="403"/>
      <c r="AK800" s="403"/>
      <c r="AL800" s="403"/>
      <c r="AM800" s="403"/>
      <c r="AN800" s="403"/>
      <c r="AO800" s="403"/>
      <c r="AP800" s="403"/>
      <c r="AQ800" s="403"/>
      <c r="AR800" s="403"/>
      <c r="AS800" s="403"/>
      <c r="AT800" s="404"/>
      <c r="AU800" s="405"/>
      <c r="AV800" s="406"/>
      <c r="AW800" s="406"/>
      <c r="AX800" s="407"/>
    </row>
    <row r="801" spans="1:50" ht="24.75" customHeight="1" hidden="1">
      <c r="A801" s="472"/>
      <c r="B801" s="306"/>
      <c r="C801" s="306"/>
      <c r="D801" s="306"/>
      <c r="E801" s="306"/>
      <c r="F801" s="307"/>
      <c r="G801" s="408"/>
      <c r="H801" s="409"/>
      <c r="I801" s="409"/>
      <c r="J801" s="409"/>
      <c r="K801" s="410"/>
      <c r="L801" s="402"/>
      <c r="M801" s="403"/>
      <c r="N801" s="403"/>
      <c r="O801" s="403"/>
      <c r="P801" s="403"/>
      <c r="Q801" s="403"/>
      <c r="R801" s="403"/>
      <c r="S801" s="403"/>
      <c r="T801" s="403"/>
      <c r="U801" s="403"/>
      <c r="V801" s="403"/>
      <c r="W801" s="403"/>
      <c r="X801" s="404"/>
      <c r="Y801" s="405"/>
      <c r="Z801" s="406"/>
      <c r="AA801" s="406"/>
      <c r="AB801" s="417"/>
      <c r="AC801" s="408"/>
      <c r="AD801" s="409"/>
      <c r="AE801" s="409"/>
      <c r="AF801" s="409"/>
      <c r="AG801" s="410"/>
      <c r="AH801" s="402"/>
      <c r="AI801" s="403"/>
      <c r="AJ801" s="403"/>
      <c r="AK801" s="403"/>
      <c r="AL801" s="403"/>
      <c r="AM801" s="403"/>
      <c r="AN801" s="403"/>
      <c r="AO801" s="403"/>
      <c r="AP801" s="403"/>
      <c r="AQ801" s="403"/>
      <c r="AR801" s="403"/>
      <c r="AS801" s="403"/>
      <c r="AT801" s="404"/>
      <c r="AU801" s="405"/>
      <c r="AV801" s="406"/>
      <c r="AW801" s="406"/>
      <c r="AX801" s="407"/>
    </row>
    <row r="802" spans="1:50" ht="24.75" customHeight="1" hidden="1">
      <c r="A802" s="472"/>
      <c r="B802" s="306"/>
      <c r="C802" s="306"/>
      <c r="D802" s="306"/>
      <c r="E802" s="306"/>
      <c r="F802" s="307"/>
      <c r="G802" s="408"/>
      <c r="H802" s="409"/>
      <c r="I802" s="409"/>
      <c r="J802" s="409"/>
      <c r="K802" s="410"/>
      <c r="L802" s="402"/>
      <c r="M802" s="403"/>
      <c r="N802" s="403"/>
      <c r="O802" s="403"/>
      <c r="P802" s="403"/>
      <c r="Q802" s="403"/>
      <c r="R802" s="403"/>
      <c r="S802" s="403"/>
      <c r="T802" s="403"/>
      <c r="U802" s="403"/>
      <c r="V802" s="403"/>
      <c r="W802" s="403"/>
      <c r="X802" s="404"/>
      <c r="Y802" s="405"/>
      <c r="Z802" s="406"/>
      <c r="AA802" s="406"/>
      <c r="AB802" s="417"/>
      <c r="AC802" s="408"/>
      <c r="AD802" s="409"/>
      <c r="AE802" s="409"/>
      <c r="AF802" s="409"/>
      <c r="AG802" s="410"/>
      <c r="AH802" s="402"/>
      <c r="AI802" s="403"/>
      <c r="AJ802" s="403"/>
      <c r="AK802" s="403"/>
      <c r="AL802" s="403"/>
      <c r="AM802" s="403"/>
      <c r="AN802" s="403"/>
      <c r="AO802" s="403"/>
      <c r="AP802" s="403"/>
      <c r="AQ802" s="403"/>
      <c r="AR802" s="403"/>
      <c r="AS802" s="403"/>
      <c r="AT802" s="404"/>
      <c r="AU802" s="405"/>
      <c r="AV802" s="406"/>
      <c r="AW802" s="406"/>
      <c r="AX802" s="407"/>
    </row>
    <row r="803" spans="1:50" ht="24.75" customHeight="1" hidden="1">
      <c r="A803" s="472"/>
      <c r="B803" s="306"/>
      <c r="C803" s="306"/>
      <c r="D803" s="306"/>
      <c r="E803" s="306"/>
      <c r="F803" s="307"/>
      <c r="G803" s="408"/>
      <c r="H803" s="409"/>
      <c r="I803" s="409"/>
      <c r="J803" s="409"/>
      <c r="K803" s="410"/>
      <c r="L803" s="402"/>
      <c r="M803" s="403"/>
      <c r="N803" s="403"/>
      <c r="O803" s="403"/>
      <c r="P803" s="403"/>
      <c r="Q803" s="403"/>
      <c r="R803" s="403"/>
      <c r="S803" s="403"/>
      <c r="T803" s="403"/>
      <c r="U803" s="403"/>
      <c r="V803" s="403"/>
      <c r="W803" s="403"/>
      <c r="X803" s="404"/>
      <c r="Y803" s="405"/>
      <c r="Z803" s="406"/>
      <c r="AA803" s="406"/>
      <c r="AB803" s="417"/>
      <c r="AC803" s="408"/>
      <c r="AD803" s="409"/>
      <c r="AE803" s="409"/>
      <c r="AF803" s="409"/>
      <c r="AG803" s="410"/>
      <c r="AH803" s="402"/>
      <c r="AI803" s="403"/>
      <c r="AJ803" s="403"/>
      <c r="AK803" s="403"/>
      <c r="AL803" s="403"/>
      <c r="AM803" s="403"/>
      <c r="AN803" s="403"/>
      <c r="AO803" s="403"/>
      <c r="AP803" s="403"/>
      <c r="AQ803" s="403"/>
      <c r="AR803" s="403"/>
      <c r="AS803" s="403"/>
      <c r="AT803" s="404"/>
      <c r="AU803" s="405"/>
      <c r="AV803" s="406"/>
      <c r="AW803" s="406"/>
      <c r="AX803" s="407"/>
    </row>
    <row r="804" spans="1:50" ht="24.75" customHeight="1" hidden="1">
      <c r="A804" s="472"/>
      <c r="B804" s="306"/>
      <c r="C804" s="306"/>
      <c r="D804" s="306"/>
      <c r="E804" s="306"/>
      <c r="F804" s="307"/>
      <c r="G804" s="408"/>
      <c r="H804" s="409"/>
      <c r="I804" s="409"/>
      <c r="J804" s="409"/>
      <c r="K804" s="410"/>
      <c r="L804" s="402"/>
      <c r="M804" s="403"/>
      <c r="N804" s="403"/>
      <c r="O804" s="403"/>
      <c r="P804" s="403"/>
      <c r="Q804" s="403"/>
      <c r="R804" s="403"/>
      <c r="S804" s="403"/>
      <c r="T804" s="403"/>
      <c r="U804" s="403"/>
      <c r="V804" s="403"/>
      <c r="W804" s="403"/>
      <c r="X804" s="404"/>
      <c r="Y804" s="405"/>
      <c r="Z804" s="406"/>
      <c r="AA804" s="406"/>
      <c r="AB804" s="417"/>
      <c r="AC804" s="408"/>
      <c r="AD804" s="409"/>
      <c r="AE804" s="409"/>
      <c r="AF804" s="409"/>
      <c r="AG804" s="410"/>
      <c r="AH804" s="402"/>
      <c r="AI804" s="403"/>
      <c r="AJ804" s="403"/>
      <c r="AK804" s="403"/>
      <c r="AL804" s="403"/>
      <c r="AM804" s="403"/>
      <c r="AN804" s="403"/>
      <c r="AO804" s="403"/>
      <c r="AP804" s="403"/>
      <c r="AQ804" s="403"/>
      <c r="AR804" s="403"/>
      <c r="AS804" s="403"/>
      <c r="AT804" s="404"/>
      <c r="AU804" s="405"/>
      <c r="AV804" s="406"/>
      <c r="AW804" s="406"/>
      <c r="AX804" s="407"/>
    </row>
    <row r="805" spans="1:50" ht="24.75" customHeight="1" hidden="1">
      <c r="A805" s="472"/>
      <c r="B805" s="306"/>
      <c r="C805" s="306"/>
      <c r="D805" s="306"/>
      <c r="E805" s="306"/>
      <c r="F805" s="307"/>
      <c r="G805" s="408"/>
      <c r="H805" s="409"/>
      <c r="I805" s="409"/>
      <c r="J805" s="409"/>
      <c r="K805" s="410"/>
      <c r="L805" s="402"/>
      <c r="M805" s="403"/>
      <c r="N805" s="403"/>
      <c r="O805" s="403"/>
      <c r="P805" s="403"/>
      <c r="Q805" s="403"/>
      <c r="R805" s="403"/>
      <c r="S805" s="403"/>
      <c r="T805" s="403"/>
      <c r="U805" s="403"/>
      <c r="V805" s="403"/>
      <c r="W805" s="403"/>
      <c r="X805" s="404"/>
      <c r="Y805" s="405"/>
      <c r="Z805" s="406"/>
      <c r="AA805" s="406"/>
      <c r="AB805" s="417"/>
      <c r="AC805" s="408"/>
      <c r="AD805" s="409"/>
      <c r="AE805" s="409"/>
      <c r="AF805" s="409"/>
      <c r="AG805" s="410"/>
      <c r="AH805" s="402"/>
      <c r="AI805" s="403"/>
      <c r="AJ805" s="403"/>
      <c r="AK805" s="403"/>
      <c r="AL805" s="403"/>
      <c r="AM805" s="403"/>
      <c r="AN805" s="403"/>
      <c r="AO805" s="403"/>
      <c r="AP805" s="403"/>
      <c r="AQ805" s="403"/>
      <c r="AR805" s="403"/>
      <c r="AS805" s="403"/>
      <c r="AT805" s="404"/>
      <c r="AU805" s="405"/>
      <c r="AV805" s="406"/>
      <c r="AW805" s="406"/>
      <c r="AX805" s="407"/>
    </row>
    <row r="806" spans="1:50" ht="24.75" customHeight="1" hidden="1">
      <c r="A806" s="472"/>
      <c r="B806" s="306"/>
      <c r="C806" s="306"/>
      <c r="D806" s="306"/>
      <c r="E806" s="306"/>
      <c r="F806" s="307"/>
      <c r="G806" s="408"/>
      <c r="H806" s="409"/>
      <c r="I806" s="409"/>
      <c r="J806" s="409"/>
      <c r="K806" s="410"/>
      <c r="L806" s="402"/>
      <c r="M806" s="403"/>
      <c r="N806" s="403"/>
      <c r="O806" s="403"/>
      <c r="P806" s="403"/>
      <c r="Q806" s="403"/>
      <c r="R806" s="403"/>
      <c r="S806" s="403"/>
      <c r="T806" s="403"/>
      <c r="U806" s="403"/>
      <c r="V806" s="403"/>
      <c r="W806" s="403"/>
      <c r="X806" s="404"/>
      <c r="Y806" s="405"/>
      <c r="Z806" s="406"/>
      <c r="AA806" s="406"/>
      <c r="AB806" s="417"/>
      <c r="AC806" s="408"/>
      <c r="AD806" s="409"/>
      <c r="AE806" s="409"/>
      <c r="AF806" s="409"/>
      <c r="AG806" s="410"/>
      <c r="AH806" s="402"/>
      <c r="AI806" s="403"/>
      <c r="AJ806" s="403"/>
      <c r="AK806" s="403"/>
      <c r="AL806" s="403"/>
      <c r="AM806" s="403"/>
      <c r="AN806" s="403"/>
      <c r="AO806" s="403"/>
      <c r="AP806" s="403"/>
      <c r="AQ806" s="403"/>
      <c r="AR806" s="403"/>
      <c r="AS806" s="403"/>
      <c r="AT806" s="404"/>
      <c r="AU806" s="405"/>
      <c r="AV806" s="406"/>
      <c r="AW806" s="406"/>
      <c r="AX806" s="407"/>
    </row>
    <row r="807" spans="1:50" ht="24.75" customHeight="1" hidden="1">
      <c r="A807" s="472"/>
      <c r="B807" s="306"/>
      <c r="C807" s="306"/>
      <c r="D807" s="306"/>
      <c r="E807" s="306"/>
      <c r="F807" s="307"/>
      <c r="G807" s="408"/>
      <c r="H807" s="409"/>
      <c r="I807" s="409"/>
      <c r="J807" s="409"/>
      <c r="K807" s="410"/>
      <c r="L807" s="402"/>
      <c r="M807" s="403"/>
      <c r="N807" s="403"/>
      <c r="O807" s="403"/>
      <c r="P807" s="403"/>
      <c r="Q807" s="403"/>
      <c r="R807" s="403"/>
      <c r="S807" s="403"/>
      <c r="T807" s="403"/>
      <c r="U807" s="403"/>
      <c r="V807" s="403"/>
      <c r="W807" s="403"/>
      <c r="X807" s="404"/>
      <c r="Y807" s="405"/>
      <c r="Z807" s="406"/>
      <c r="AA807" s="406"/>
      <c r="AB807" s="417"/>
      <c r="AC807" s="408"/>
      <c r="AD807" s="409"/>
      <c r="AE807" s="409"/>
      <c r="AF807" s="409"/>
      <c r="AG807" s="410"/>
      <c r="AH807" s="402"/>
      <c r="AI807" s="403"/>
      <c r="AJ807" s="403"/>
      <c r="AK807" s="403"/>
      <c r="AL807" s="403"/>
      <c r="AM807" s="403"/>
      <c r="AN807" s="403"/>
      <c r="AO807" s="403"/>
      <c r="AP807" s="403"/>
      <c r="AQ807" s="403"/>
      <c r="AR807" s="403"/>
      <c r="AS807" s="403"/>
      <c r="AT807" s="404"/>
      <c r="AU807" s="405"/>
      <c r="AV807" s="406"/>
      <c r="AW807" s="406"/>
      <c r="AX807" s="407"/>
    </row>
    <row r="808" spans="1:50" ht="24.75" customHeight="1" hidden="1">
      <c r="A808" s="472"/>
      <c r="B808" s="306"/>
      <c r="C808" s="306"/>
      <c r="D808" s="306"/>
      <c r="E808" s="306"/>
      <c r="F808" s="307"/>
      <c r="G808" s="408"/>
      <c r="H808" s="409"/>
      <c r="I808" s="409"/>
      <c r="J808" s="409"/>
      <c r="K808" s="410"/>
      <c r="L808" s="402"/>
      <c r="M808" s="403"/>
      <c r="N808" s="403"/>
      <c r="O808" s="403"/>
      <c r="P808" s="403"/>
      <c r="Q808" s="403"/>
      <c r="R808" s="403"/>
      <c r="S808" s="403"/>
      <c r="T808" s="403"/>
      <c r="U808" s="403"/>
      <c r="V808" s="403"/>
      <c r="W808" s="403"/>
      <c r="X808" s="404"/>
      <c r="Y808" s="405"/>
      <c r="Z808" s="406"/>
      <c r="AA808" s="406"/>
      <c r="AB808" s="417"/>
      <c r="AC808" s="408"/>
      <c r="AD808" s="409"/>
      <c r="AE808" s="409"/>
      <c r="AF808" s="409"/>
      <c r="AG808" s="410"/>
      <c r="AH808" s="402"/>
      <c r="AI808" s="403"/>
      <c r="AJ808" s="403"/>
      <c r="AK808" s="403"/>
      <c r="AL808" s="403"/>
      <c r="AM808" s="403"/>
      <c r="AN808" s="403"/>
      <c r="AO808" s="403"/>
      <c r="AP808" s="403"/>
      <c r="AQ808" s="403"/>
      <c r="AR808" s="403"/>
      <c r="AS808" s="403"/>
      <c r="AT808" s="404"/>
      <c r="AU808" s="405"/>
      <c r="AV808" s="406"/>
      <c r="AW808" s="406"/>
      <c r="AX808" s="407"/>
    </row>
    <row r="809" spans="1:50" ht="24.75" customHeight="1" hidden="1">
      <c r="A809" s="472"/>
      <c r="B809" s="306"/>
      <c r="C809" s="306"/>
      <c r="D809" s="306"/>
      <c r="E809" s="306"/>
      <c r="F809" s="307"/>
      <c r="G809" s="673" t="s">
        <v>22</v>
      </c>
      <c r="H809" s="674"/>
      <c r="I809" s="674"/>
      <c r="J809" s="674"/>
      <c r="K809" s="674"/>
      <c r="L809" s="675"/>
      <c r="M809" s="676"/>
      <c r="N809" s="676"/>
      <c r="O809" s="676"/>
      <c r="P809" s="676"/>
      <c r="Q809" s="676"/>
      <c r="R809" s="676"/>
      <c r="S809" s="676"/>
      <c r="T809" s="676"/>
      <c r="U809" s="676"/>
      <c r="V809" s="676"/>
      <c r="W809" s="676"/>
      <c r="X809" s="677"/>
      <c r="Y809" s="678">
        <f>SUM(Y799:AB808)</f>
        <v>0</v>
      </c>
      <c r="Z809" s="679"/>
      <c r="AA809" s="679"/>
      <c r="AB809" s="680"/>
      <c r="AC809" s="673" t="s">
        <v>22</v>
      </c>
      <c r="AD809" s="674"/>
      <c r="AE809" s="674"/>
      <c r="AF809" s="674"/>
      <c r="AG809" s="674"/>
      <c r="AH809" s="675"/>
      <c r="AI809" s="676"/>
      <c r="AJ809" s="676"/>
      <c r="AK809" s="676"/>
      <c r="AL809" s="676"/>
      <c r="AM809" s="676"/>
      <c r="AN809" s="676"/>
      <c r="AO809" s="676"/>
      <c r="AP809" s="676"/>
      <c r="AQ809" s="676"/>
      <c r="AR809" s="676"/>
      <c r="AS809" s="676"/>
      <c r="AT809" s="677"/>
      <c r="AU809" s="678">
        <f>SUM(AU799:AX808)</f>
        <v>0</v>
      </c>
      <c r="AV809" s="679"/>
      <c r="AW809" s="679"/>
      <c r="AX809" s="681"/>
    </row>
    <row r="810" spans="1:50" ht="22.5" customHeight="1" thickBot="1">
      <c r="A810" s="773" t="s">
        <v>278</v>
      </c>
      <c r="B810" s="774"/>
      <c r="C810" s="774"/>
      <c r="D810" s="774"/>
      <c r="E810" s="774"/>
      <c r="F810" s="774"/>
      <c r="G810" s="774"/>
      <c r="H810" s="774"/>
      <c r="I810" s="774"/>
      <c r="J810" s="774"/>
      <c r="K810" s="774"/>
      <c r="L810" s="774"/>
      <c r="M810" s="774"/>
      <c r="N810" s="774"/>
      <c r="O810" s="774"/>
      <c r="P810" s="774"/>
      <c r="Q810" s="774"/>
      <c r="R810" s="774"/>
      <c r="S810" s="774"/>
      <c r="T810" s="774"/>
      <c r="U810" s="774"/>
      <c r="V810" s="774"/>
      <c r="W810" s="774"/>
      <c r="X810" s="774"/>
      <c r="Y810" s="774"/>
      <c r="Z810" s="774"/>
      <c r="AA810" s="774"/>
      <c r="AB810" s="774"/>
      <c r="AC810" s="774"/>
      <c r="AD810" s="774"/>
      <c r="AE810" s="774"/>
      <c r="AF810" s="774"/>
      <c r="AG810" s="774"/>
      <c r="AH810" s="774"/>
      <c r="AI810" s="774"/>
      <c r="AJ810" s="774"/>
      <c r="AK810" s="77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481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4"/>
      <c r="B815" s="744"/>
      <c r="C815" s="744" t="s">
        <v>30</v>
      </c>
      <c r="D815" s="744"/>
      <c r="E815" s="744"/>
      <c r="F815" s="744"/>
      <c r="G815" s="744"/>
      <c r="H815" s="744"/>
      <c r="I815" s="744"/>
      <c r="J815" s="102" t="s">
        <v>387</v>
      </c>
      <c r="K815" s="193"/>
      <c r="L815" s="193"/>
      <c r="M815" s="193"/>
      <c r="N815" s="193"/>
      <c r="O815" s="193"/>
      <c r="P815" s="320" t="s">
        <v>351</v>
      </c>
      <c r="Q815" s="320"/>
      <c r="R815" s="320"/>
      <c r="S815" s="320"/>
      <c r="T815" s="320"/>
      <c r="U815" s="320"/>
      <c r="V815" s="320"/>
      <c r="W815" s="320"/>
      <c r="X815" s="320"/>
      <c r="Y815" s="217" t="s">
        <v>383</v>
      </c>
      <c r="Z815" s="218"/>
      <c r="AA815" s="218"/>
      <c r="AB815" s="218"/>
      <c r="AC815" s="102" t="s">
        <v>350</v>
      </c>
      <c r="AD815" s="102"/>
      <c r="AE815" s="102"/>
      <c r="AF815" s="102"/>
      <c r="AG815" s="102"/>
      <c r="AH815" s="217" t="s">
        <v>367</v>
      </c>
      <c r="AI815" s="744"/>
      <c r="AJ815" s="744"/>
      <c r="AK815" s="744"/>
      <c r="AL815" s="744" t="s">
        <v>23</v>
      </c>
      <c r="AM815" s="744"/>
      <c r="AN815" s="744"/>
      <c r="AO815" s="820"/>
      <c r="AP815" s="220" t="s">
        <v>388</v>
      </c>
      <c r="AQ815" s="220"/>
      <c r="AR815" s="220"/>
      <c r="AS815" s="220"/>
      <c r="AT815" s="220"/>
      <c r="AU815" s="220"/>
      <c r="AV815" s="220"/>
      <c r="AW815" s="220"/>
      <c r="AX815" s="220"/>
    </row>
    <row r="816" spans="1:50" ht="79.5" customHeight="1">
      <c r="A816" s="223">
        <v>1</v>
      </c>
      <c r="B816" s="223">
        <v>1</v>
      </c>
      <c r="C816" s="207" t="s">
        <v>496</v>
      </c>
      <c r="D816" s="207"/>
      <c r="E816" s="207"/>
      <c r="F816" s="207"/>
      <c r="G816" s="207"/>
      <c r="H816" s="207"/>
      <c r="I816" s="207"/>
      <c r="J816" s="817">
        <v>1000020470007</v>
      </c>
      <c r="K816" s="818"/>
      <c r="L816" s="818"/>
      <c r="M816" s="818"/>
      <c r="N816" s="818"/>
      <c r="O816" s="819"/>
      <c r="P816" s="210" t="s">
        <v>497</v>
      </c>
      <c r="Q816" s="210"/>
      <c r="R816" s="210"/>
      <c r="S816" s="210"/>
      <c r="T816" s="210"/>
      <c r="U816" s="210"/>
      <c r="V816" s="210"/>
      <c r="W816" s="210"/>
      <c r="X816" s="210"/>
      <c r="Y816" s="211">
        <v>4343</v>
      </c>
      <c r="Z816" s="212"/>
      <c r="AA816" s="212"/>
      <c r="AB816" s="213"/>
      <c r="AC816" s="214" t="s">
        <v>439</v>
      </c>
      <c r="AD816" s="214"/>
      <c r="AE816" s="214"/>
      <c r="AF816" s="214"/>
      <c r="AG816" s="214"/>
      <c r="AH816" s="215" t="s">
        <v>561</v>
      </c>
      <c r="AI816" s="216"/>
      <c r="AJ816" s="216"/>
      <c r="AK816" s="216"/>
      <c r="AL816" s="203" t="s">
        <v>562</v>
      </c>
      <c r="AM816" s="204"/>
      <c r="AN816" s="204"/>
      <c r="AO816" s="205"/>
      <c r="AP816" s="206" t="s">
        <v>566</v>
      </c>
      <c r="AQ816" s="206"/>
      <c r="AR816" s="206"/>
      <c r="AS816" s="206"/>
      <c r="AT816" s="206"/>
      <c r="AU816" s="206"/>
      <c r="AV816" s="206"/>
      <c r="AW816" s="206"/>
      <c r="AX816" s="206"/>
    </row>
    <row r="817" spans="1:50" ht="30" customHeight="1" hidden="1">
      <c r="A817" s="223">
        <v>2</v>
      </c>
      <c r="B817" s="223">
        <v>1</v>
      </c>
      <c r="C817" s="207"/>
      <c r="D817" s="207"/>
      <c r="E817" s="207"/>
      <c r="F817" s="207"/>
      <c r="G817" s="207"/>
      <c r="H817" s="207"/>
      <c r="I817" s="207"/>
      <c r="J817" s="208"/>
      <c r="K817" s="209"/>
      <c r="L817" s="209"/>
      <c r="M817" s="209"/>
      <c r="N817" s="209"/>
      <c r="O817" s="209"/>
      <c r="P817" s="210"/>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03"/>
      <c r="AM817" s="204"/>
      <c r="AN817" s="204"/>
      <c r="AO817" s="205"/>
      <c r="AP817" s="206"/>
      <c r="AQ817" s="206"/>
      <c r="AR817" s="206"/>
      <c r="AS817" s="206"/>
      <c r="AT817" s="206"/>
      <c r="AU817" s="206"/>
      <c r="AV817" s="206"/>
      <c r="AW817" s="206"/>
      <c r="AX817" s="206"/>
    </row>
    <row r="818" spans="1:50" ht="30" customHeight="1" hidden="1">
      <c r="A818" s="223">
        <v>3</v>
      </c>
      <c r="B818" s="223">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03"/>
      <c r="AM818" s="204"/>
      <c r="AN818" s="204"/>
      <c r="AO818" s="205"/>
      <c r="AP818" s="206"/>
      <c r="AQ818" s="206"/>
      <c r="AR818" s="206"/>
      <c r="AS818" s="206"/>
      <c r="AT818" s="206"/>
      <c r="AU818" s="206"/>
      <c r="AV818" s="206"/>
      <c r="AW818" s="206"/>
      <c r="AX818" s="206"/>
    </row>
    <row r="819" spans="1:50" ht="30" customHeight="1" hidden="1">
      <c r="A819" s="223">
        <v>4</v>
      </c>
      <c r="B819" s="223">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03"/>
      <c r="AM819" s="204"/>
      <c r="AN819" s="204"/>
      <c r="AO819" s="205"/>
      <c r="AP819" s="206"/>
      <c r="AQ819" s="206"/>
      <c r="AR819" s="206"/>
      <c r="AS819" s="206"/>
      <c r="AT819" s="206"/>
      <c r="AU819" s="206"/>
      <c r="AV819" s="206"/>
      <c r="AW819" s="206"/>
      <c r="AX819" s="206"/>
    </row>
    <row r="820" spans="1:50" ht="30" customHeight="1" hidden="1">
      <c r="A820" s="223">
        <v>5</v>
      </c>
      <c r="B820" s="223">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03"/>
      <c r="AM820" s="204"/>
      <c r="AN820" s="204"/>
      <c r="AO820" s="205"/>
      <c r="AP820" s="206"/>
      <c r="AQ820" s="206"/>
      <c r="AR820" s="206"/>
      <c r="AS820" s="206"/>
      <c r="AT820" s="206"/>
      <c r="AU820" s="206"/>
      <c r="AV820" s="206"/>
      <c r="AW820" s="206"/>
      <c r="AX820" s="206"/>
    </row>
    <row r="821" spans="1:50" ht="30" customHeight="1" hidden="1">
      <c r="A821" s="223">
        <v>6</v>
      </c>
      <c r="B821" s="223">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03"/>
      <c r="AM821" s="204"/>
      <c r="AN821" s="204"/>
      <c r="AO821" s="205"/>
      <c r="AP821" s="206"/>
      <c r="AQ821" s="206"/>
      <c r="AR821" s="206"/>
      <c r="AS821" s="206"/>
      <c r="AT821" s="206"/>
      <c r="AU821" s="206"/>
      <c r="AV821" s="206"/>
      <c r="AW821" s="206"/>
      <c r="AX821" s="206"/>
    </row>
    <row r="822" spans="1:50" ht="30" customHeight="1" hidden="1">
      <c r="A822" s="223">
        <v>7</v>
      </c>
      <c r="B822" s="223">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03"/>
      <c r="AM822" s="204"/>
      <c r="AN822" s="204"/>
      <c r="AO822" s="205"/>
      <c r="AP822" s="206"/>
      <c r="AQ822" s="206"/>
      <c r="AR822" s="206"/>
      <c r="AS822" s="206"/>
      <c r="AT822" s="206"/>
      <c r="AU822" s="206"/>
      <c r="AV822" s="206"/>
      <c r="AW822" s="206"/>
      <c r="AX822" s="206"/>
    </row>
    <row r="823" spans="1:50" ht="30" customHeight="1" hidden="1">
      <c r="A823" s="223">
        <v>8</v>
      </c>
      <c r="B823" s="223">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03"/>
      <c r="AM823" s="204"/>
      <c r="AN823" s="204"/>
      <c r="AO823" s="205"/>
      <c r="AP823" s="206"/>
      <c r="AQ823" s="206"/>
      <c r="AR823" s="206"/>
      <c r="AS823" s="206"/>
      <c r="AT823" s="206"/>
      <c r="AU823" s="206"/>
      <c r="AV823" s="206"/>
      <c r="AW823" s="206"/>
      <c r="AX823" s="206"/>
    </row>
    <row r="824" spans="1:50" ht="30" customHeight="1" hidden="1">
      <c r="A824" s="223">
        <v>9</v>
      </c>
      <c r="B824" s="223">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03"/>
      <c r="AM824" s="204"/>
      <c r="AN824" s="204"/>
      <c r="AO824" s="205"/>
      <c r="AP824" s="206"/>
      <c r="AQ824" s="206"/>
      <c r="AR824" s="206"/>
      <c r="AS824" s="206"/>
      <c r="AT824" s="206"/>
      <c r="AU824" s="206"/>
      <c r="AV824" s="206"/>
      <c r="AW824" s="206"/>
      <c r="AX824" s="206"/>
    </row>
    <row r="825" spans="1:50" ht="30" customHeight="1" hidden="1">
      <c r="A825" s="223">
        <v>10</v>
      </c>
      <c r="B825" s="223">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03"/>
      <c r="AM825" s="204"/>
      <c r="AN825" s="204"/>
      <c r="AO825" s="205"/>
      <c r="AP825" s="206"/>
      <c r="AQ825" s="206"/>
      <c r="AR825" s="206"/>
      <c r="AS825" s="206"/>
      <c r="AT825" s="206"/>
      <c r="AU825" s="206"/>
      <c r="AV825" s="206"/>
      <c r="AW825" s="206"/>
      <c r="AX825" s="206"/>
    </row>
    <row r="826" spans="1:50" ht="30" customHeight="1" hidden="1">
      <c r="A826" s="223">
        <v>11</v>
      </c>
      <c r="B826" s="223">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03"/>
      <c r="AM826" s="204"/>
      <c r="AN826" s="204"/>
      <c r="AO826" s="205"/>
      <c r="AP826" s="206"/>
      <c r="AQ826" s="206"/>
      <c r="AR826" s="206"/>
      <c r="AS826" s="206"/>
      <c r="AT826" s="206"/>
      <c r="AU826" s="206"/>
      <c r="AV826" s="206"/>
      <c r="AW826" s="206"/>
      <c r="AX826" s="206"/>
    </row>
    <row r="827" spans="1:50" ht="30" customHeight="1" hidden="1">
      <c r="A827" s="223">
        <v>12</v>
      </c>
      <c r="B827" s="223">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03"/>
      <c r="AM827" s="204"/>
      <c r="AN827" s="204"/>
      <c r="AO827" s="205"/>
      <c r="AP827" s="206"/>
      <c r="AQ827" s="206"/>
      <c r="AR827" s="206"/>
      <c r="AS827" s="206"/>
      <c r="AT827" s="206"/>
      <c r="AU827" s="206"/>
      <c r="AV827" s="206"/>
      <c r="AW827" s="206"/>
      <c r="AX827" s="206"/>
    </row>
    <row r="828" spans="1:50" ht="30" customHeight="1" hidden="1">
      <c r="A828" s="223">
        <v>13</v>
      </c>
      <c r="B828" s="223">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03"/>
      <c r="AM828" s="204"/>
      <c r="AN828" s="204"/>
      <c r="AO828" s="205"/>
      <c r="AP828" s="206"/>
      <c r="AQ828" s="206"/>
      <c r="AR828" s="206"/>
      <c r="AS828" s="206"/>
      <c r="AT828" s="206"/>
      <c r="AU828" s="206"/>
      <c r="AV828" s="206"/>
      <c r="AW828" s="206"/>
      <c r="AX828" s="206"/>
    </row>
    <row r="829" spans="1:50" ht="30" customHeight="1" hidden="1">
      <c r="A829" s="223">
        <v>14</v>
      </c>
      <c r="B829" s="223">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03"/>
      <c r="AM829" s="204"/>
      <c r="AN829" s="204"/>
      <c r="AO829" s="205"/>
      <c r="AP829" s="206"/>
      <c r="AQ829" s="206"/>
      <c r="AR829" s="206"/>
      <c r="AS829" s="206"/>
      <c r="AT829" s="206"/>
      <c r="AU829" s="206"/>
      <c r="AV829" s="206"/>
      <c r="AW829" s="206"/>
      <c r="AX829" s="206"/>
    </row>
    <row r="830" spans="1:50" ht="30" customHeight="1" hidden="1">
      <c r="A830" s="223">
        <v>15</v>
      </c>
      <c r="B830" s="223">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03"/>
      <c r="AM830" s="204"/>
      <c r="AN830" s="204"/>
      <c r="AO830" s="205"/>
      <c r="AP830" s="206"/>
      <c r="AQ830" s="206"/>
      <c r="AR830" s="206"/>
      <c r="AS830" s="206"/>
      <c r="AT830" s="206"/>
      <c r="AU830" s="206"/>
      <c r="AV830" s="206"/>
      <c r="AW830" s="206"/>
      <c r="AX830" s="206"/>
    </row>
    <row r="831" spans="1:50" ht="30" customHeight="1" hidden="1">
      <c r="A831" s="223">
        <v>16</v>
      </c>
      <c r="B831" s="223">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03"/>
      <c r="AM831" s="204"/>
      <c r="AN831" s="204"/>
      <c r="AO831" s="205"/>
      <c r="AP831" s="206"/>
      <c r="AQ831" s="206"/>
      <c r="AR831" s="206"/>
      <c r="AS831" s="206"/>
      <c r="AT831" s="206"/>
      <c r="AU831" s="206"/>
      <c r="AV831" s="206"/>
      <c r="AW831" s="206"/>
      <c r="AX831" s="206"/>
    </row>
    <row r="832" spans="1:50" ht="30" customHeight="1" hidden="1">
      <c r="A832" s="223">
        <v>17</v>
      </c>
      <c r="B832" s="223">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03"/>
      <c r="AM832" s="204"/>
      <c r="AN832" s="204"/>
      <c r="AO832" s="205"/>
      <c r="AP832" s="206"/>
      <c r="AQ832" s="206"/>
      <c r="AR832" s="206"/>
      <c r="AS832" s="206"/>
      <c r="AT832" s="206"/>
      <c r="AU832" s="206"/>
      <c r="AV832" s="206"/>
      <c r="AW832" s="206"/>
      <c r="AX832" s="206"/>
    </row>
    <row r="833" spans="1:50" ht="30" customHeight="1" hidden="1">
      <c r="A833" s="223">
        <v>18</v>
      </c>
      <c r="B833" s="223">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03"/>
      <c r="AM833" s="204"/>
      <c r="AN833" s="204"/>
      <c r="AO833" s="205"/>
      <c r="AP833" s="206"/>
      <c r="AQ833" s="206"/>
      <c r="AR833" s="206"/>
      <c r="AS833" s="206"/>
      <c r="AT833" s="206"/>
      <c r="AU833" s="206"/>
      <c r="AV833" s="206"/>
      <c r="AW833" s="206"/>
      <c r="AX833" s="206"/>
    </row>
    <row r="834" spans="1:50" ht="30" customHeight="1" hidden="1">
      <c r="A834" s="223">
        <v>19</v>
      </c>
      <c r="B834" s="223">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03"/>
      <c r="AM834" s="204"/>
      <c r="AN834" s="204"/>
      <c r="AO834" s="205"/>
      <c r="AP834" s="206"/>
      <c r="AQ834" s="206"/>
      <c r="AR834" s="206"/>
      <c r="AS834" s="206"/>
      <c r="AT834" s="206"/>
      <c r="AU834" s="206"/>
      <c r="AV834" s="206"/>
      <c r="AW834" s="206"/>
      <c r="AX834" s="206"/>
    </row>
    <row r="835" spans="1:50" ht="30" customHeight="1" hidden="1">
      <c r="A835" s="223">
        <v>20</v>
      </c>
      <c r="B835" s="223">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03"/>
      <c r="AM835" s="204"/>
      <c r="AN835" s="204"/>
      <c r="AO835" s="205"/>
      <c r="AP835" s="206"/>
      <c r="AQ835" s="206"/>
      <c r="AR835" s="206"/>
      <c r="AS835" s="206"/>
      <c r="AT835" s="206"/>
      <c r="AU835" s="206"/>
      <c r="AV835" s="206"/>
      <c r="AW835" s="206"/>
      <c r="AX835" s="206"/>
    </row>
    <row r="836" spans="1:50" ht="30" customHeight="1" hidden="1">
      <c r="A836" s="223">
        <v>21</v>
      </c>
      <c r="B836" s="223">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03"/>
      <c r="AM836" s="204"/>
      <c r="AN836" s="204"/>
      <c r="AO836" s="205"/>
      <c r="AP836" s="206"/>
      <c r="AQ836" s="206"/>
      <c r="AR836" s="206"/>
      <c r="AS836" s="206"/>
      <c r="AT836" s="206"/>
      <c r="AU836" s="206"/>
      <c r="AV836" s="206"/>
      <c r="AW836" s="206"/>
      <c r="AX836" s="206"/>
    </row>
    <row r="837" spans="1:50" ht="30" customHeight="1" hidden="1">
      <c r="A837" s="223">
        <v>22</v>
      </c>
      <c r="B837" s="223">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03"/>
      <c r="AM837" s="204"/>
      <c r="AN837" s="204"/>
      <c r="AO837" s="205"/>
      <c r="AP837" s="206"/>
      <c r="AQ837" s="206"/>
      <c r="AR837" s="206"/>
      <c r="AS837" s="206"/>
      <c r="AT837" s="206"/>
      <c r="AU837" s="206"/>
      <c r="AV837" s="206"/>
      <c r="AW837" s="206"/>
      <c r="AX837" s="206"/>
    </row>
    <row r="838" spans="1:50" ht="30" customHeight="1" hidden="1">
      <c r="A838" s="223">
        <v>23</v>
      </c>
      <c r="B838" s="223">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03"/>
      <c r="AM838" s="204"/>
      <c r="AN838" s="204"/>
      <c r="AO838" s="205"/>
      <c r="AP838" s="206"/>
      <c r="AQ838" s="206"/>
      <c r="AR838" s="206"/>
      <c r="AS838" s="206"/>
      <c r="AT838" s="206"/>
      <c r="AU838" s="206"/>
      <c r="AV838" s="206"/>
      <c r="AW838" s="206"/>
      <c r="AX838" s="206"/>
    </row>
    <row r="839" spans="1:50" ht="30" customHeight="1" hidden="1">
      <c r="A839" s="223">
        <v>24</v>
      </c>
      <c r="B839" s="223">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03"/>
      <c r="AM839" s="204"/>
      <c r="AN839" s="204"/>
      <c r="AO839" s="205"/>
      <c r="AP839" s="206"/>
      <c r="AQ839" s="206"/>
      <c r="AR839" s="206"/>
      <c r="AS839" s="206"/>
      <c r="AT839" s="206"/>
      <c r="AU839" s="206"/>
      <c r="AV839" s="206"/>
      <c r="AW839" s="206"/>
      <c r="AX839" s="206"/>
    </row>
    <row r="840" spans="1:50" ht="30" customHeight="1" hidden="1">
      <c r="A840" s="223">
        <v>25</v>
      </c>
      <c r="B840" s="223">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03"/>
      <c r="AM840" s="204"/>
      <c r="AN840" s="204"/>
      <c r="AO840" s="205"/>
      <c r="AP840" s="206"/>
      <c r="AQ840" s="206"/>
      <c r="AR840" s="206"/>
      <c r="AS840" s="206"/>
      <c r="AT840" s="206"/>
      <c r="AU840" s="206"/>
      <c r="AV840" s="206"/>
      <c r="AW840" s="206"/>
      <c r="AX840" s="206"/>
    </row>
    <row r="841" spans="1:50" ht="30" customHeight="1" hidden="1">
      <c r="A841" s="223">
        <v>26</v>
      </c>
      <c r="B841" s="223">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03"/>
      <c r="AM841" s="204"/>
      <c r="AN841" s="204"/>
      <c r="AO841" s="205"/>
      <c r="AP841" s="206"/>
      <c r="AQ841" s="206"/>
      <c r="AR841" s="206"/>
      <c r="AS841" s="206"/>
      <c r="AT841" s="206"/>
      <c r="AU841" s="206"/>
      <c r="AV841" s="206"/>
      <c r="AW841" s="206"/>
      <c r="AX841" s="206"/>
    </row>
    <row r="842" spans="1:50" ht="30" customHeight="1" hidden="1">
      <c r="A842" s="223">
        <v>27</v>
      </c>
      <c r="B842" s="223">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03"/>
      <c r="AM842" s="204"/>
      <c r="AN842" s="204"/>
      <c r="AO842" s="205"/>
      <c r="AP842" s="206"/>
      <c r="AQ842" s="206"/>
      <c r="AR842" s="206"/>
      <c r="AS842" s="206"/>
      <c r="AT842" s="206"/>
      <c r="AU842" s="206"/>
      <c r="AV842" s="206"/>
      <c r="AW842" s="206"/>
      <c r="AX842" s="206"/>
    </row>
    <row r="843" spans="1:50" ht="30" customHeight="1" hidden="1">
      <c r="A843" s="223">
        <v>28</v>
      </c>
      <c r="B843" s="223">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03"/>
      <c r="AM843" s="204"/>
      <c r="AN843" s="204"/>
      <c r="AO843" s="205"/>
      <c r="AP843" s="206"/>
      <c r="AQ843" s="206"/>
      <c r="AR843" s="206"/>
      <c r="AS843" s="206"/>
      <c r="AT843" s="206"/>
      <c r="AU843" s="206"/>
      <c r="AV843" s="206"/>
      <c r="AW843" s="206"/>
      <c r="AX843" s="206"/>
    </row>
    <row r="844" spans="1:50" ht="30" customHeight="1" hidden="1">
      <c r="A844" s="223">
        <v>29</v>
      </c>
      <c r="B844" s="223">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03"/>
      <c r="AM844" s="204"/>
      <c r="AN844" s="204"/>
      <c r="AO844" s="205"/>
      <c r="AP844" s="206"/>
      <c r="AQ844" s="206"/>
      <c r="AR844" s="206"/>
      <c r="AS844" s="206"/>
      <c r="AT844" s="206"/>
      <c r="AU844" s="206"/>
      <c r="AV844" s="206"/>
      <c r="AW844" s="206"/>
      <c r="AX844" s="206"/>
    </row>
    <row r="845" spans="1:50" ht="30" customHeight="1" hidden="1">
      <c r="A845" s="223">
        <v>30</v>
      </c>
      <c r="B845" s="223">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03"/>
      <c r="AM845" s="204"/>
      <c r="AN845" s="204"/>
      <c r="AO845" s="205"/>
      <c r="AP845" s="206"/>
      <c r="AQ845" s="206"/>
      <c r="AR845" s="206"/>
      <c r="AS845" s="206"/>
      <c r="AT845" s="206"/>
      <c r="AU845" s="206"/>
      <c r="AV845" s="206"/>
      <c r="AW845" s="206"/>
      <c r="AX845" s="20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549</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102" t="s">
        <v>387</v>
      </c>
      <c r="K848" s="102"/>
      <c r="L848" s="102"/>
      <c r="M848" s="102"/>
      <c r="N848" s="102"/>
      <c r="O848" s="102"/>
      <c r="P848" s="217" t="s">
        <v>351</v>
      </c>
      <c r="Q848" s="217"/>
      <c r="R848" s="217"/>
      <c r="S848" s="217"/>
      <c r="T848" s="217"/>
      <c r="U848" s="217"/>
      <c r="V848" s="217"/>
      <c r="W848" s="217"/>
      <c r="X848" s="217"/>
      <c r="Y848" s="217" t="s">
        <v>383</v>
      </c>
      <c r="Z848" s="218"/>
      <c r="AA848" s="218"/>
      <c r="AB848" s="218"/>
      <c r="AC848" s="102" t="s">
        <v>350</v>
      </c>
      <c r="AD848" s="102"/>
      <c r="AE848" s="102"/>
      <c r="AF848" s="102"/>
      <c r="AG848" s="102"/>
      <c r="AH848" s="217" t="s">
        <v>367</v>
      </c>
      <c r="AI848" s="218"/>
      <c r="AJ848" s="218"/>
      <c r="AK848" s="218"/>
      <c r="AL848" s="218" t="s">
        <v>23</v>
      </c>
      <c r="AM848" s="218"/>
      <c r="AN848" s="218"/>
      <c r="AO848" s="219"/>
      <c r="AP848" s="220" t="s">
        <v>426</v>
      </c>
      <c r="AQ848" s="220"/>
      <c r="AR848" s="220"/>
      <c r="AS848" s="220"/>
      <c r="AT848" s="220"/>
      <c r="AU848" s="220"/>
      <c r="AV848" s="220"/>
      <c r="AW848" s="220"/>
      <c r="AX848" s="220"/>
    </row>
    <row r="849" spans="1:50" ht="30" customHeight="1">
      <c r="A849" s="223">
        <v>1</v>
      </c>
      <c r="B849" s="223">
        <v>1</v>
      </c>
      <c r="C849" s="252" t="s">
        <v>498</v>
      </c>
      <c r="D849" s="207"/>
      <c r="E849" s="207"/>
      <c r="F849" s="207"/>
      <c r="G849" s="207"/>
      <c r="H849" s="207"/>
      <c r="I849" s="207"/>
      <c r="J849" s="208">
        <v>4000020473618</v>
      </c>
      <c r="K849" s="209"/>
      <c r="L849" s="209"/>
      <c r="M849" s="209"/>
      <c r="N849" s="209"/>
      <c r="O849" s="209"/>
      <c r="P849" s="210" t="s">
        <v>504</v>
      </c>
      <c r="Q849" s="210"/>
      <c r="R849" s="210"/>
      <c r="S849" s="210"/>
      <c r="T849" s="210"/>
      <c r="U849" s="210"/>
      <c r="V849" s="210"/>
      <c r="W849" s="210"/>
      <c r="X849" s="210"/>
      <c r="Y849" s="211">
        <v>308</v>
      </c>
      <c r="Z849" s="212"/>
      <c r="AA849" s="212"/>
      <c r="AB849" s="213"/>
      <c r="AC849" s="214" t="s">
        <v>439</v>
      </c>
      <c r="AD849" s="214"/>
      <c r="AE849" s="214"/>
      <c r="AF849" s="214"/>
      <c r="AG849" s="214"/>
      <c r="AH849" s="215" t="s">
        <v>562</v>
      </c>
      <c r="AI849" s="216"/>
      <c r="AJ849" s="216"/>
      <c r="AK849" s="216"/>
      <c r="AL849" s="203" t="s">
        <v>562</v>
      </c>
      <c r="AM849" s="204"/>
      <c r="AN849" s="204"/>
      <c r="AO849" s="205"/>
      <c r="AP849" s="206" t="s">
        <v>566</v>
      </c>
      <c r="AQ849" s="206"/>
      <c r="AR849" s="206"/>
      <c r="AS849" s="206"/>
      <c r="AT849" s="206"/>
      <c r="AU849" s="206"/>
      <c r="AV849" s="206"/>
      <c r="AW849" s="206"/>
      <c r="AX849" s="206"/>
    </row>
    <row r="850" spans="1:50" ht="30" customHeight="1">
      <c r="A850" s="223">
        <v>2</v>
      </c>
      <c r="B850" s="223">
        <v>1</v>
      </c>
      <c r="C850" s="207" t="s">
        <v>499</v>
      </c>
      <c r="D850" s="207"/>
      <c r="E850" s="207"/>
      <c r="F850" s="207"/>
      <c r="G850" s="207"/>
      <c r="H850" s="207"/>
      <c r="I850" s="207"/>
      <c r="J850" s="208">
        <v>1000020472077</v>
      </c>
      <c r="K850" s="209"/>
      <c r="L850" s="209"/>
      <c r="M850" s="209"/>
      <c r="N850" s="209"/>
      <c r="O850" s="209"/>
      <c r="P850" s="210" t="s">
        <v>505</v>
      </c>
      <c r="Q850" s="210"/>
      <c r="R850" s="210"/>
      <c r="S850" s="210"/>
      <c r="T850" s="210"/>
      <c r="U850" s="210"/>
      <c r="V850" s="210"/>
      <c r="W850" s="210"/>
      <c r="X850" s="210"/>
      <c r="Y850" s="211">
        <v>57</v>
      </c>
      <c r="Z850" s="212"/>
      <c r="AA850" s="212"/>
      <c r="AB850" s="213"/>
      <c r="AC850" s="214" t="s">
        <v>439</v>
      </c>
      <c r="AD850" s="214"/>
      <c r="AE850" s="214"/>
      <c r="AF850" s="214"/>
      <c r="AG850" s="214"/>
      <c r="AH850" s="215" t="s">
        <v>562</v>
      </c>
      <c r="AI850" s="216"/>
      <c r="AJ850" s="216"/>
      <c r="AK850" s="216"/>
      <c r="AL850" s="203" t="s">
        <v>562</v>
      </c>
      <c r="AM850" s="204"/>
      <c r="AN850" s="204"/>
      <c r="AO850" s="205"/>
      <c r="AP850" s="206" t="s">
        <v>566</v>
      </c>
      <c r="AQ850" s="206"/>
      <c r="AR850" s="206"/>
      <c r="AS850" s="206"/>
      <c r="AT850" s="206"/>
      <c r="AU850" s="206"/>
      <c r="AV850" s="206"/>
      <c r="AW850" s="206"/>
      <c r="AX850" s="206"/>
    </row>
    <row r="851" spans="1:50" ht="30" customHeight="1">
      <c r="A851" s="223">
        <v>3</v>
      </c>
      <c r="B851" s="223">
        <v>1</v>
      </c>
      <c r="C851" s="207" t="s">
        <v>500</v>
      </c>
      <c r="D851" s="207"/>
      <c r="E851" s="207"/>
      <c r="F851" s="207"/>
      <c r="G851" s="207"/>
      <c r="H851" s="207"/>
      <c r="I851" s="207"/>
      <c r="J851" s="208">
        <v>1000020472093</v>
      </c>
      <c r="K851" s="209"/>
      <c r="L851" s="209"/>
      <c r="M851" s="209"/>
      <c r="N851" s="209"/>
      <c r="O851" s="209"/>
      <c r="P851" s="210" t="s">
        <v>506</v>
      </c>
      <c r="Q851" s="210"/>
      <c r="R851" s="210"/>
      <c r="S851" s="210"/>
      <c r="T851" s="210"/>
      <c r="U851" s="210"/>
      <c r="V851" s="210"/>
      <c r="W851" s="210"/>
      <c r="X851" s="210"/>
      <c r="Y851" s="211">
        <v>21</v>
      </c>
      <c r="Z851" s="212"/>
      <c r="AA851" s="212"/>
      <c r="AB851" s="213"/>
      <c r="AC851" s="214" t="s">
        <v>439</v>
      </c>
      <c r="AD851" s="214"/>
      <c r="AE851" s="214"/>
      <c r="AF851" s="214"/>
      <c r="AG851" s="214"/>
      <c r="AH851" s="215" t="s">
        <v>562</v>
      </c>
      <c r="AI851" s="216"/>
      <c r="AJ851" s="216"/>
      <c r="AK851" s="216"/>
      <c r="AL851" s="203" t="s">
        <v>562</v>
      </c>
      <c r="AM851" s="204"/>
      <c r="AN851" s="204"/>
      <c r="AO851" s="205"/>
      <c r="AP851" s="206" t="s">
        <v>566</v>
      </c>
      <c r="AQ851" s="206"/>
      <c r="AR851" s="206"/>
      <c r="AS851" s="206"/>
      <c r="AT851" s="206"/>
      <c r="AU851" s="206"/>
      <c r="AV851" s="206"/>
      <c r="AW851" s="206"/>
      <c r="AX851" s="206"/>
    </row>
    <row r="852" spans="1:50" ht="30" customHeight="1">
      <c r="A852" s="223">
        <v>4</v>
      </c>
      <c r="B852" s="223">
        <v>1</v>
      </c>
      <c r="C852" s="252" t="s">
        <v>552</v>
      </c>
      <c r="D852" s="207"/>
      <c r="E852" s="207"/>
      <c r="F852" s="207"/>
      <c r="G852" s="207"/>
      <c r="H852" s="207"/>
      <c r="I852" s="207"/>
      <c r="J852" s="208">
        <v>1000020472085</v>
      </c>
      <c r="K852" s="209"/>
      <c r="L852" s="209"/>
      <c r="M852" s="209"/>
      <c r="N852" s="209"/>
      <c r="O852" s="209"/>
      <c r="P852" s="210" t="s">
        <v>507</v>
      </c>
      <c r="Q852" s="210"/>
      <c r="R852" s="210"/>
      <c r="S852" s="210"/>
      <c r="T852" s="210"/>
      <c r="U852" s="210"/>
      <c r="V852" s="210"/>
      <c r="W852" s="210"/>
      <c r="X852" s="210"/>
      <c r="Y852" s="211">
        <v>14</v>
      </c>
      <c r="Z852" s="212"/>
      <c r="AA852" s="212"/>
      <c r="AB852" s="213"/>
      <c r="AC852" s="214" t="s">
        <v>439</v>
      </c>
      <c r="AD852" s="214"/>
      <c r="AE852" s="214"/>
      <c r="AF852" s="214"/>
      <c r="AG852" s="214"/>
      <c r="AH852" s="215" t="s">
        <v>562</v>
      </c>
      <c r="AI852" s="216"/>
      <c r="AJ852" s="216"/>
      <c r="AK852" s="216"/>
      <c r="AL852" s="203" t="s">
        <v>562</v>
      </c>
      <c r="AM852" s="204"/>
      <c r="AN852" s="204"/>
      <c r="AO852" s="205"/>
      <c r="AP852" s="206" t="s">
        <v>566</v>
      </c>
      <c r="AQ852" s="206"/>
      <c r="AR852" s="206"/>
      <c r="AS852" s="206"/>
      <c r="AT852" s="206"/>
      <c r="AU852" s="206"/>
      <c r="AV852" s="206"/>
      <c r="AW852" s="206"/>
      <c r="AX852" s="206"/>
    </row>
    <row r="853" spans="1:50" ht="30" customHeight="1">
      <c r="A853" s="223">
        <v>5</v>
      </c>
      <c r="B853" s="223">
        <v>1</v>
      </c>
      <c r="C853" s="207" t="s">
        <v>501</v>
      </c>
      <c r="D853" s="207"/>
      <c r="E853" s="207"/>
      <c r="F853" s="207"/>
      <c r="G853" s="207"/>
      <c r="H853" s="207"/>
      <c r="I853" s="207"/>
      <c r="J853" s="208">
        <v>5000020473022</v>
      </c>
      <c r="K853" s="209"/>
      <c r="L853" s="209"/>
      <c r="M853" s="209"/>
      <c r="N853" s="209"/>
      <c r="O853" s="209"/>
      <c r="P853" s="210" t="s">
        <v>508</v>
      </c>
      <c r="Q853" s="210"/>
      <c r="R853" s="210"/>
      <c r="S853" s="210"/>
      <c r="T853" s="210"/>
      <c r="U853" s="210"/>
      <c r="V853" s="210"/>
      <c r="W853" s="210"/>
      <c r="X853" s="210"/>
      <c r="Y853" s="211">
        <v>14</v>
      </c>
      <c r="Z853" s="212"/>
      <c r="AA853" s="212"/>
      <c r="AB853" s="213"/>
      <c r="AC853" s="214" t="s">
        <v>439</v>
      </c>
      <c r="AD853" s="214"/>
      <c r="AE853" s="214"/>
      <c r="AF853" s="214"/>
      <c r="AG853" s="214"/>
      <c r="AH853" s="215" t="s">
        <v>562</v>
      </c>
      <c r="AI853" s="216"/>
      <c r="AJ853" s="216"/>
      <c r="AK853" s="216"/>
      <c r="AL853" s="203" t="s">
        <v>562</v>
      </c>
      <c r="AM853" s="204"/>
      <c r="AN853" s="204"/>
      <c r="AO853" s="205"/>
      <c r="AP853" s="206" t="s">
        <v>566</v>
      </c>
      <c r="AQ853" s="206"/>
      <c r="AR853" s="206"/>
      <c r="AS853" s="206"/>
      <c r="AT853" s="206"/>
      <c r="AU853" s="206"/>
      <c r="AV853" s="206"/>
      <c r="AW853" s="206"/>
      <c r="AX853" s="206"/>
    </row>
    <row r="854" spans="1:50" ht="30" customHeight="1">
      <c r="A854" s="223">
        <v>6</v>
      </c>
      <c r="B854" s="223">
        <v>1</v>
      </c>
      <c r="C854" s="252" t="s">
        <v>502</v>
      </c>
      <c r="D854" s="207"/>
      <c r="E854" s="207"/>
      <c r="F854" s="207"/>
      <c r="G854" s="207"/>
      <c r="H854" s="207"/>
      <c r="I854" s="207"/>
      <c r="J854" s="208">
        <v>3000020473081</v>
      </c>
      <c r="K854" s="209"/>
      <c r="L854" s="209"/>
      <c r="M854" s="209"/>
      <c r="N854" s="209"/>
      <c r="O854" s="209"/>
      <c r="P854" s="210" t="s">
        <v>509</v>
      </c>
      <c r="Q854" s="210"/>
      <c r="R854" s="210"/>
      <c r="S854" s="210"/>
      <c r="T854" s="210"/>
      <c r="U854" s="210"/>
      <c r="V854" s="210"/>
      <c r="W854" s="210"/>
      <c r="X854" s="210"/>
      <c r="Y854" s="211">
        <v>11</v>
      </c>
      <c r="Z854" s="212"/>
      <c r="AA854" s="212"/>
      <c r="AB854" s="213"/>
      <c r="AC854" s="214" t="s">
        <v>439</v>
      </c>
      <c r="AD854" s="214"/>
      <c r="AE854" s="214"/>
      <c r="AF854" s="214"/>
      <c r="AG854" s="214"/>
      <c r="AH854" s="215" t="s">
        <v>562</v>
      </c>
      <c r="AI854" s="216"/>
      <c r="AJ854" s="216"/>
      <c r="AK854" s="216"/>
      <c r="AL854" s="203" t="s">
        <v>562</v>
      </c>
      <c r="AM854" s="204"/>
      <c r="AN854" s="204"/>
      <c r="AO854" s="205"/>
      <c r="AP854" s="206" t="s">
        <v>566</v>
      </c>
      <c r="AQ854" s="206"/>
      <c r="AR854" s="206"/>
      <c r="AS854" s="206"/>
      <c r="AT854" s="206"/>
      <c r="AU854" s="206"/>
      <c r="AV854" s="206"/>
      <c r="AW854" s="206"/>
      <c r="AX854" s="206"/>
    </row>
    <row r="855" spans="1:50" ht="30" customHeight="1">
      <c r="A855" s="223">
        <v>7</v>
      </c>
      <c r="B855" s="223">
        <v>1</v>
      </c>
      <c r="C855" s="207" t="s">
        <v>503</v>
      </c>
      <c r="D855" s="207"/>
      <c r="E855" s="207"/>
      <c r="F855" s="207"/>
      <c r="G855" s="207"/>
      <c r="H855" s="207"/>
      <c r="I855" s="207"/>
      <c r="J855" s="208">
        <v>8000020473812</v>
      </c>
      <c r="K855" s="209"/>
      <c r="L855" s="209"/>
      <c r="M855" s="209"/>
      <c r="N855" s="209"/>
      <c r="O855" s="209"/>
      <c r="P855" s="210" t="s">
        <v>510</v>
      </c>
      <c r="Q855" s="210"/>
      <c r="R855" s="210"/>
      <c r="S855" s="210"/>
      <c r="T855" s="210"/>
      <c r="U855" s="210"/>
      <c r="V855" s="210"/>
      <c r="W855" s="210"/>
      <c r="X855" s="210"/>
      <c r="Y855" s="211">
        <v>11</v>
      </c>
      <c r="Z855" s="212"/>
      <c r="AA855" s="212"/>
      <c r="AB855" s="213"/>
      <c r="AC855" s="214" t="s">
        <v>439</v>
      </c>
      <c r="AD855" s="214"/>
      <c r="AE855" s="214"/>
      <c r="AF855" s="214"/>
      <c r="AG855" s="214"/>
      <c r="AH855" s="215" t="s">
        <v>562</v>
      </c>
      <c r="AI855" s="216"/>
      <c r="AJ855" s="216"/>
      <c r="AK855" s="216"/>
      <c r="AL855" s="203" t="s">
        <v>562</v>
      </c>
      <c r="AM855" s="204"/>
      <c r="AN855" s="204"/>
      <c r="AO855" s="205"/>
      <c r="AP855" s="206" t="s">
        <v>566</v>
      </c>
      <c r="AQ855" s="206"/>
      <c r="AR855" s="206"/>
      <c r="AS855" s="206"/>
      <c r="AT855" s="206"/>
      <c r="AU855" s="206"/>
      <c r="AV855" s="206"/>
      <c r="AW855" s="206"/>
      <c r="AX855" s="206"/>
    </row>
    <row r="856" spans="1:50" ht="30" customHeight="1" hidden="1">
      <c r="A856" s="223">
        <v>8</v>
      </c>
      <c r="B856" s="223">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03"/>
      <c r="AM856" s="204"/>
      <c r="AN856" s="204"/>
      <c r="AO856" s="205"/>
      <c r="AP856" s="206"/>
      <c r="AQ856" s="206"/>
      <c r="AR856" s="206"/>
      <c r="AS856" s="206"/>
      <c r="AT856" s="206"/>
      <c r="AU856" s="206"/>
      <c r="AV856" s="206"/>
      <c r="AW856" s="206"/>
      <c r="AX856" s="206"/>
    </row>
    <row r="857" spans="1:50" ht="30" customHeight="1" hidden="1">
      <c r="A857" s="223">
        <v>9</v>
      </c>
      <c r="B857" s="223">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03"/>
      <c r="AM857" s="204"/>
      <c r="AN857" s="204"/>
      <c r="AO857" s="205"/>
      <c r="AP857" s="206"/>
      <c r="AQ857" s="206"/>
      <c r="AR857" s="206"/>
      <c r="AS857" s="206"/>
      <c r="AT857" s="206"/>
      <c r="AU857" s="206"/>
      <c r="AV857" s="206"/>
      <c r="AW857" s="206"/>
      <c r="AX857" s="206"/>
    </row>
    <row r="858" spans="1:50" ht="30" customHeight="1" hidden="1">
      <c r="A858" s="223">
        <v>10</v>
      </c>
      <c r="B858" s="223">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03"/>
      <c r="AM858" s="204"/>
      <c r="AN858" s="204"/>
      <c r="AO858" s="205"/>
      <c r="AP858" s="206"/>
      <c r="AQ858" s="206"/>
      <c r="AR858" s="206"/>
      <c r="AS858" s="206"/>
      <c r="AT858" s="206"/>
      <c r="AU858" s="206"/>
      <c r="AV858" s="206"/>
      <c r="AW858" s="206"/>
      <c r="AX858" s="206"/>
    </row>
    <row r="859" spans="1:50" ht="30" customHeight="1" hidden="1">
      <c r="A859" s="223">
        <v>11</v>
      </c>
      <c r="B859" s="223">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03"/>
      <c r="AM859" s="204"/>
      <c r="AN859" s="204"/>
      <c r="AO859" s="205"/>
      <c r="AP859" s="206"/>
      <c r="AQ859" s="206"/>
      <c r="AR859" s="206"/>
      <c r="AS859" s="206"/>
      <c r="AT859" s="206"/>
      <c r="AU859" s="206"/>
      <c r="AV859" s="206"/>
      <c r="AW859" s="206"/>
      <c r="AX859" s="206"/>
    </row>
    <row r="860" spans="1:50" ht="30" customHeight="1" hidden="1">
      <c r="A860" s="223">
        <v>12</v>
      </c>
      <c r="B860" s="223">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03"/>
      <c r="AM860" s="204"/>
      <c r="AN860" s="204"/>
      <c r="AO860" s="205"/>
      <c r="AP860" s="206"/>
      <c r="AQ860" s="206"/>
      <c r="AR860" s="206"/>
      <c r="AS860" s="206"/>
      <c r="AT860" s="206"/>
      <c r="AU860" s="206"/>
      <c r="AV860" s="206"/>
      <c r="AW860" s="206"/>
      <c r="AX860" s="206"/>
    </row>
    <row r="861" spans="1:50" ht="30" customHeight="1" hidden="1">
      <c r="A861" s="223">
        <v>13</v>
      </c>
      <c r="B861" s="223">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03"/>
      <c r="AM861" s="204"/>
      <c r="AN861" s="204"/>
      <c r="AO861" s="205"/>
      <c r="AP861" s="206"/>
      <c r="AQ861" s="206"/>
      <c r="AR861" s="206"/>
      <c r="AS861" s="206"/>
      <c r="AT861" s="206"/>
      <c r="AU861" s="206"/>
      <c r="AV861" s="206"/>
      <c r="AW861" s="206"/>
      <c r="AX861" s="206"/>
    </row>
    <row r="862" spans="1:50" ht="30" customHeight="1" hidden="1">
      <c r="A862" s="223">
        <v>14</v>
      </c>
      <c r="B862" s="223">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03"/>
      <c r="AM862" s="204"/>
      <c r="AN862" s="204"/>
      <c r="AO862" s="205"/>
      <c r="AP862" s="206"/>
      <c r="AQ862" s="206"/>
      <c r="AR862" s="206"/>
      <c r="AS862" s="206"/>
      <c r="AT862" s="206"/>
      <c r="AU862" s="206"/>
      <c r="AV862" s="206"/>
      <c r="AW862" s="206"/>
      <c r="AX862" s="206"/>
    </row>
    <row r="863" spans="1:50" ht="30" customHeight="1" hidden="1">
      <c r="A863" s="223">
        <v>15</v>
      </c>
      <c r="B863" s="223">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03"/>
      <c r="AM863" s="204"/>
      <c r="AN863" s="204"/>
      <c r="AO863" s="205"/>
      <c r="AP863" s="206"/>
      <c r="AQ863" s="206"/>
      <c r="AR863" s="206"/>
      <c r="AS863" s="206"/>
      <c r="AT863" s="206"/>
      <c r="AU863" s="206"/>
      <c r="AV863" s="206"/>
      <c r="AW863" s="206"/>
      <c r="AX863" s="206"/>
    </row>
    <row r="864" spans="1:50" ht="30" customHeight="1" hidden="1">
      <c r="A864" s="223">
        <v>16</v>
      </c>
      <c r="B864" s="223">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03"/>
      <c r="AM864" s="204"/>
      <c r="AN864" s="204"/>
      <c r="AO864" s="205"/>
      <c r="AP864" s="206"/>
      <c r="AQ864" s="206"/>
      <c r="AR864" s="206"/>
      <c r="AS864" s="206"/>
      <c r="AT864" s="206"/>
      <c r="AU864" s="206"/>
      <c r="AV864" s="206"/>
      <c r="AW864" s="206"/>
      <c r="AX864" s="206"/>
    </row>
    <row r="865" spans="1:50" ht="30" customHeight="1" hidden="1">
      <c r="A865" s="223">
        <v>17</v>
      </c>
      <c r="B865" s="223">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03"/>
      <c r="AM865" s="204"/>
      <c r="AN865" s="204"/>
      <c r="AO865" s="205"/>
      <c r="AP865" s="206"/>
      <c r="AQ865" s="206"/>
      <c r="AR865" s="206"/>
      <c r="AS865" s="206"/>
      <c r="AT865" s="206"/>
      <c r="AU865" s="206"/>
      <c r="AV865" s="206"/>
      <c r="AW865" s="206"/>
      <c r="AX865" s="206"/>
    </row>
    <row r="866" spans="1:50" ht="30" customHeight="1" hidden="1">
      <c r="A866" s="223">
        <v>18</v>
      </c>
      <c r="B866" s="223">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03"/>
      <c r="AM866" s="204"/>
      <c r="AN866" s="204"/>
      <c r="AO866" s="205"/>
      <c r="AP866" s="206"/>
      <c r="AQ866" s="206"/>
      <c r="AR866" s="206"/>
      <c r="AS866" s="206"/>
      <c r="AT866" s="206"/>
      <c r="AU866" s="206"/>
      <c r="AV866" s="206"/>
      <c r="AW866" s="206"/>
      <c r="AX866" s="206"/>
    </row>
    <row r="867" spans="1:50" ht="30" customHeight="1" hidden="1">
      <c r="A867" s="223">
        <v>19</v>
      </c>
      <c r="B867" s="223">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03"/>
      <c r="AM867" s="204"/>
      <c r="AN867" s="204"/>
      <c r="AO867" s="205"/>
      <c r="AP867" s="206"/>
      <c r="AQ867" s="206"/>
      <c r="AR867" s="206"/>
      <c r="AS867" s="206"/>
      <c r="AT867" s="206"/>
      <c r="AU867" s="206"/>
      <c r="AV867" s="206"/>
      <c r="AW867" s="206"/>
      <c r="AX867" s="206"/>
    </row>
    <row r="868" spans="1:50" ht="30" customHeight="1" hidden="1">
      <c r="A868" s="223">
        <v>20</v>
      </c>
      <c r="B868" s="223">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03"/>
      <c r="AM868" s="204"/>
      <c r="AN868" s="204"/>
      <c r="AO868" s="205"/>
      <c r="AP868" s="206"/>
      <c r="AQ868" s="206"/>
      <c r="AR868" s="206"/>
      <c r="AS868" s="206"/>
      <c r="AT868" s="206"/>
      <c r="AU868" s="206"/>
      <c r="AV868" s="206"/>
      <c r="AW868" s="206"/>
      <c r="AX868" s="206"/>
    </row>
    <row r="869" spans="1:50" ht="30" customHeight="1" hidden="1">
      <c r="A869" s="223">
        <v>21</v>
      </c>
      <c r="B869" s="223">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03"/>
      <c r="AM869" s="204"/>
      <c r="AN869" s="204"/>
      <c r="AO869" s="205"/>
      <c r="AP869" s="206"/>
      <c r="AQ869" s="206"/>
      <c r="AR869" s="206"/>
      <c r="AS869" s="206"/>
      <c r="AT869" s="206"/>
      <c r="AU869" s="206"/>
      <c r="AV869" s="206"/>
      <c r="AW869" s="206"/>
      <c r="AX869" s="206"/>
    </row>
    <row r="870" spans="1:50" ht="30" customHeight="1" hidden="1">
      <c r="A870" s="223">
        <v>22</v>
      </c>
      <c r="B870" s="223">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03"/>
      <c r="AM870" s="204"/>
      <c r="AN870" s="204"/>
      <c r="AO870" s="205"/>
      <c r="AP870" s="206"/>
      <c r="AQ870" s="206"/>
      <c r="AR870" s="206"/>
      <c r="AS870" s="206"/>
      <c r="AT870" s="206"/>
      <c r="AU870" s="206"/>
      <c r="AV870" s="206"/>
      <c r="AW870" s="206"/>
      <c r="AX870" s="206"/>
    </row>
    <row r="871" spans="1:50" ht="30" customHeight="1" hidden="1">
      <c r="A871" s="223">
        <v>23</v>
      </c>
      <c r="B871" s="223">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03"/>
      <c r="AM871" s="204"/>
      <c r="AN871" s="204"/>
      <c r="AO871" s="205"/>
      <c r="AP871" s="206"/>
      <c r="AQ871" s="206"/>
      <c r="AR871" s="206"/>
      <c r="AS871" s="206"/>
      <c r="AT871" s="206"/>
      <c r="AU871" s="206"/>
      <c r="AV871" s="206"/>
      <c r="AW871" s="206"/>
      <c r="AX871" s="206"/>
    </row>
    <row r="872" spans="1:50" ht="30" customHeight="1" hidden="1">
      <c r="A872" s="223">
        <v>24</v>
      </c>
      <c r="B872" s="223">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03"/>
      <c r="AM872" s="204"/>
      <c r="AN872" s="204"/>
      <c r="AO872" s="205"/>
      <c r="AP872" s="206"/>
      <c r="AQ872" s="206"/>
      <c r="AR872" s="206"/>
      <c r="AS872" s="206"/>
      <c r="AT872" s="206"/>
      <c r="AU872" s="206"/>
      <c r="AV872" s="206"/>
      <c r="AW872" s="206"/>
      <c r="AX872" s="206"/>
    </row>
    <row r="873" spans="1:50" ht="30" customHeight="1" hidden="1">
      <c r="A873" s="223">
        <v>25</v>
      </c>
      <c r="B873" s="223">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03"/>
      <c r="AM873" s="204"/>
      <c r="AN873" s="204"/>
      <c r="AO873" s="205"/>
      <c r="AP873" s="206"/>
      <c r="AQ873" s="206"/>
      <c r="AR873" s="206"/>
      <c r="AS873" s="206"/>
      <c r="AT873" s="206"/>
      <c r="AU873" s="206"/>
      <c r="AV873" s="206"/>
      <c r="AW873" s="206"/>
      <c r="AX873" s="206"/>
    </row>
    <row r="874" spans="1:50" ht="30" customHeight="1" hidden="1">
      <c r="A874" s="223">
        <v>26</v>
      </c>
      <c r="B874" s="223">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03"/>
      <c r="AM874" s="204"/>
      <c r="AN874" s="204"/>
      <c r="AO874" s="205"/>
      <c r="AP874" s="206"/>
      <c r="AQ874" s="206"/>
      <c r="AR874" s="206"/>
      <c r="AS874" s="206"/>
      <c r="AT874" s="206"/>
      <c r="AU874" s="206"/>
      <c r="AV874" s="206"/>
      <c r="AW874" s="206"/>
      <c r="AX874" s="206"/>
    </row>
    <row r="875" spans="1:50" ht="30" customHeight="1" hidden="1">
      <c r="A875" s="223">
        <v>27</v>
      </c>
      <c r="B875" s="223">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03"/>
      <c r="AM875" s="204"/>
      <c r="AN875" s="204"/>
      <c r="AO875" s="205"/>
      <c r="AP875" s="206"/>
      <c r="AQ875" s="206"/>
      <c r="AR875" s="206"/>
      <c r="AS875" s="206"/>
      <c r="AT875" s="206"/>
      <c r="AU875" s="206"/>
      <c r="AV875" s="206"/>
      <c r="AW875" s="206"/>
      <c r="AX875" s="206"/>
    </row>
    <row r="876" spans="1:50" ht="30" customHeight="1" hidden="1">
      <c r="A876" s="223">
        <v>28</v>
      </c>
      <c r="B876" s="223">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03"/>
      <c r="AM876" s="204"/>
      <c r="AN876" s="204"/>
      <c r="AO876" s="205"/>
      <c r="AP876" s="206"/>
      <c r="AQ876" s="206"/>
      <c r="AR876" s="206"/>
      <c r="AS876" s="206"/>
      <c r="AT876" s="206"/>
      <c r="AU876" s="206"/>
      <c r="AV876" s="206"/>
      <c r="AW876" s="206"/>
      <c r="AX876" s="206"/>
    </row>
    <row r="877" spans="1:50" ht="30" customHeight="1" hidden="1">
      <c r="A877" s="223">
        <v>29</v>
      </c>
      <c r="B877" s="223">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03"/>
      <c r="AM877" s="204"/>
      <c r="AN877" s="204"/>
      <c r="AO877" s="205"/>
      <c r="AP877" s="206"/>
      <c r="AQ877" s="206"/>
      <c r="AR877" s="206"/>
      <c r="AS877" s="206"/>
      <c r="AT877" s="206"/>
      <c r="AU877" s="206"/>
      <c r="AV877" s="206"/>
      <c r="AW877" s="206"/>
      <c r="AX877" s="206"/>
    </row>
    <row r="878" spans="1:50" ht="30" customHeight="1" hidden="1">
      <c r="A878" s="223">
        <v>30</v>
      </c>
      <c r="B878" s="223">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03"/>
      <c r="AM878" s="204"/>
      <c r="AN878" s="204"/>
      <c r="AO878" s="205"/>
      <c r="AP878" s="206"/>
      <c r="AQ878" s="206"/>
      <c r="AR878" s="206"/>
      <c r="AS878" s="206"/>
      <c r="AT878" s="206"/>
      <c r="AU878" s="206"/>
      <c r="AV878" s="206"/>
      <c r="AW878" s="206"/>
      <c r="AX878" s="20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45" t="s">
        <v>550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8"/>
      <c r="B881" s="218"/>
      <c r="C881" s="218" t="s">
        <v>30</v>
      </c>
      <c r="D881" s="218"/>
      <c r="E881" s="218"/>
      <c r="F881" s="218"/>
      <c r="G881" s="218"/>
      <c r="H881" s="218"/>
      <c r="I881" s="218"/>
      <c r="J881" s="102" t="s">
        <v>387</v>
      </c>
      <c r="K881" s="102"/>
      <c r="L881" s="102"/>
      <c r="M881" s="102"/>
      <c r="N881" s="102"/>
      <c r="O881" s="102"/>
      <c r="P881" s="217" t="s">
        <v>351</v>
      </c>
      <c r="Q881" s="217"/>
      <c r="R881" s="217"/>
      <c r="S881" s="217"/>
      <c r="T881" s="217"/>
      <c r="U881" s="217"/>
      <c r="V881" s="217"/>
      <c r="W881" s="217"/>
      <c r="X881" s="217"/>
      <c r="Y881" s="217" t="s">
        <v>383</v>
      </c>
      <c r="Z881" s="218"/>
      <c r="AA881" s="218"/>
      <c r="AB881" s="218"/>
      <c r="AC881" s="102" t="s">
        <v>350</v>
      </c>
      <c r="AD881" s="102"/>
      <c r="AE881" s="102"/>
      <c r="AF881" s="102"/>
      <c r="AG881" s="102"/>
      <c r="AH881" s="217" t="s">
        <v>367</v>
      </c>
      <c r="AI881" s="218"/>
      <c r="AJ881" s="218"/>
      <c r="AK881" s="218"/>
      <c r="AL881" s="218" t="s">
        <v>23</v>
      </c>
      <c r="AM881" s="218"/>
      <c r="AN881" s="218"/>
      <c r="AO881" s="219"/>
      <c r="AP881" s="220" t="s">
        <v>426</v>
      </c>
      <c r="AQ881" s="220"/>
      <c r="AR881" s="220"/>
      <c r="AS881" s="220"/>
      <c r="AT881" s="220"/>
      <c r="AU881" s="220"/>
      <c r="AV881" s="220"/>
      <c r="AW881" s="220"/>
      <c r="AX881" s="220"/>
    </row>
    <row r="882" spans="1:50" ht="30" customHeight="1">
      <c r="A882" s="223">
        <v>1</v>
      </c>
      <c r="B882" s="223">
        <v>1</v>
      </c>
      <c r="C882" s="252" t="s">
        <v>555</v>
      </c>
      <c r="D882" s="207"/>
      <c r="E882" s="207"/>
      <c r="F882" s="207"/>
      <c r="G882" s="207"/>
      <c r="H882" s="207"/>
      <c r="I882" s="207"/>
      <c r="J882" s="208"/>
      <c r="K882" s="209"/>
      <c r="L882" s="209"/>
      <c r="M882" s="209"/>
      <c r="N882" s="209"/>
      <c r="O882" s="209"/>
      <c r="P882" s="210" t="s">
        <v>519</v>
      </c>
      <c r="Q882" s="210"/>
      <c r="R882" s="210"/>
      <c r="S882" s="210"/>
      <c r="T882" s="210"/>
      <c r="U882" s="210"/>
      <c r="V882" s="210"/>
      <c r="W882" s="210"/>
      <c r="X882" s="210"/>
      <c r="Y882" s="211">
        <v>356</v>
      </c>
      <c r="Z882" s="212"/>
      <c r="AA882" s="212"/>
      <c r="AB882" s="213"/>
      <c r="AC882" s="214" t="s">
        <v>529</v>
      </c>
      <c r="AD882" s="214"/>
      <c r="AE882" s="214"/>
      <c r="AF882" s="214"/>
      <c r="AG882" s="214"/>
      <c r="AH882" s="215">
        <v>1</v>
      </c>
      <c r="AI882" s="216"/>
      <c r="AJ882" s="216"/>
      <c r="AK882" s="216"/>
      <c r="AL882" s="203">
        <v>99.3</v>
      </c>
      <c r="AM882" s="204"/>
      <c r="AN882" s="204"/>
      <c r="AO882" s="205"/>
      <c r="AP882" s="206" t="s">
        <v>566</v>
      </c>
      <c r="AQ882" s="206"/>
      <c r="AR882" s="206"/>
      <c r="AS882" s="206"/>
      <c r="AT882" s="206"/>
      <c r="AU882" s="206"/>
      <c r="AV882" s="206"/>
      <c r="AW882" s="206"/>
      <c r="AX882" s="206"/>
    </row>
    <row r="883" spans="1:50" ht="30" customHeight="1">
      <c r="A883" s="223">
        <v>2</v>
      </c>
      <c r="B883" s="223">
        <v>1</v>
      </c>
      <c r="C883" s="207" t="s">
        <v>511</v>
      </c>
      <c r="D883" s="207"/>
      <c r="E883" s="207"/>
      <c r="F883" s="207"/>
      <c r="G883" s="207"/>
      <c r="H883" s="207"/>
      <c r="I883" s="207"/>
      <c r="J883" s="208"/>
      <c r="K883" s="209"/>
      <c r="L883" s="209"/>
      <c r="M883" s="209"/>
      <c r="N883" s="209"/>
      <c r="O883" s="209"/>
      <c r="P883" s="210" t="s">
        <v>520</v>
      </c>
      <c r="Q883" s="210"/>
      <c r="R883" s="210"/>
      <c r="S883" s="210"/>
      <c r="T883" s="210"/>
      <c r="U883" s="210"/>
      <c r="V883" s="210"/>
      <c r="W883" s="210"/>
      <c r="X883" s="210"/>
      <c r="Y883" s="211">
        <v>253</v>
      </c>
      <c r="Z883" s="212"/>
      <c r="AA883" s="212"/>
      <c r="AB883" s="213"/>
      <c r="AC883" s="214" t="s">
        <v>529</v>
      </c>
      <c r="AD883" s="214"/>
      <c r="AE883" s="214"/>
      <c r="AF883" s="214"/>
      <c r="AG883" s="214"/>
      <c r="AH883" s="215">
        <v>1</v>
      </c>
      <c r="AI883" s="216"/>
      <c r="AJ883" s="216"/>
      <c r="AK883" s="216"/>
      <c r="AL883" s="203">
        <v>98.4</v>
      </c>
      <c r="AM883" s="204"/>
      <c r="AN883" s="204"/>
      <c r="AO883" s="205"/>
      <c r="AP883" s="206" t="s">
        <v>566</v>
      </c>
      <c r="AQ883" s="206"/>
      <c r="AR883" s="206"/>
      <c r="AS883" s="206"/>
      <c r="AT883" s="206"/>
      <c r="AU883" s="206"/>
      <c r="AV883" s="206"/>
      <c r="AW883" s="206"/>
      <c r="AX883" s="206"/>
    </row>
    <row r="884" spans="1:50" ht="30" customHeight="1">
      <c r="A884" s="223">
        <v>3</v>
      </c>
      <c r="B884" s="223">
        <v>1</v>
      </c>
      <c r="C884" s="207" t="s">
        <v>512</v>
      </c>
      <c r="D884" s="207"/>
      <c r="E884" s="207"/>
      <c r="F884" s="207"/>
      <c r="G884" s="207"/>
      <c r="H884" s="207"/>
      <c r="I884" s="207"/>
      <c r="J884" s="208">
        <v>1360001006422</v>
      </c>
      <c r="K884" s="209"/>
      <c r="L884" s="209"/>
      <c r="M884" s="209"/>
      <c r="N884" s="209"/>
      <c r="O884" s="209"/>
      <c r="P884" s="210" t="s">
        <v>521</v>
      </c>
      <c r="Q884" s="210"/>
      <c r="R884" s="210"/>
      <c r="S884" s="210"/>
      <c r="T884" s="210"/>
      <c r="U884" s="210"/>
      <c r="V884" s="210"/>
      <c r="W884" s="210"/>
      <c r="X884" s="210"/>
      <c r="Y884" s="211">
        <v>236</v>
      </c>
      <c r="Z884" s="212"/>
      <c r="AA884" s="212"/>
      <c r="AB884" s="213"/>
      <c r="AC884" s="214" t="s">
        <v>529</v>
      </c>
      <c r="AD884" s="214"/>
      <c r="AE884" s="214"/>
      <c r="AF884" s="214"/>
      <c r="AG884" s="214"/>
      <c r="AH884" s="215">
        <v>6</v>
      </c>
      <c r="AI884" s="216"/>
      <c r="AJ884" s="216"/>
      <c r="AK884" s="216"/>
      <c r="AL884" s="203">
        <v>89.7</v>
      </c>
      <c r="AM884" s="204"/>
      <c r="AN884" s="204"/>
      <c r="AO884" s="205"/>
      <c r="AP884" s="206" t="s">
        <v>566</v>
      </c>
      <c r="AQ884" s="206"/>
      <c r="AR884" s="206"/>
      <c r="AS884" s="206"/>
      <c r="AT884" s="206"/>
      <c r="AU884" s="206"/>
      <c r="AV884" s="206"/>
      <c r="AW884" s="206"/>
      <c r="AX884" s="206"/>
    </row>
    <row r="885" spans="1:50" ht="30" customHeight="1">
      <c r="A885" s="223">
        <v>4</v>
      </c>
      <c r="B885" s="223">
        <v>1</v>
      </c>
      <c r="C885" s="207" t="s">
        <v>513</v>
      </c>
      <c r="D885" s="207"/>
      <c r="E885" s="207"/>
      <c r="F885" s="207"/>
      <c r="G885" s="207"/>
      <c r="H885" s="207"/>
      <c r="I885" s="207"/>
      <c r="J885" s="208"/>
      <c r="K885" s="209"/>
      <c r="L885" s="209"/>
      <c r="M885" s="209"/>
      <c r="N885" s="209"/>
      <c r="O885" s="209"/>
      <c r="P885" s="210" t="s">
        <v>522</v>
      </c>
      <c r="Q885" s="210"/>
      <c r="R885" s="210"/>
      <c r="S885" s="210"/>
      <c r="T885" s="210"/>
      <c r="U885" s="210"/>
      <c r="V885" s="210"/>
      <c r="W885" s="210"/>
      <c r="X885" s="210"/>
      <c r="Y885" s="211">
        <v>206</v>
      </c>
      <c r="Z885" s="212"/>
      <c r="AA885" s="212"/>
      <c r="AB885" s="213"/>
      <c r="AC885" s="214" t="s">
        <v>529</v>
      </c>
      <c r="AD885" s="214"/>
      <c r="AE885" s="214"/>
      <c r="AF885" s="214"/>
      <c r="AG885" s="214"/>
      <c r="AH885" s="215">
        <v>1</v>
      </c>
      <c r="AI885" s="216"/>
      <c r="AJ885" s="216"/>
      <c r="AK885" s="216"/>
      <c r="AL885" s="203">
        <v>96.4</v>
      </c>
      <c r="AM885" s="204"/>
      <c r="AN885" s="204"/>
      <c r="AO885" s="205"/>
      <c r="AP885" s="206" t="s">
        <v>566</v>
      </c>
      <c r="AQ885" s="206"/>
      <c r="AR885" s="206"/>
      <c r="AS885" s="206"/>
      <c r="AT885" s="206"/>
      <c r="AU885" s="206"/>
      <c r="AV885" s="206"/>
      <c r="AW885" s="206"/>
      <c r="AX885" s="206"/>
    </row>
    <row r="886" spans="1:50" ht="30" customHeight="1">
      <c r="A886" s="223">
        <v>5</v>
      </c>
      <c r="B886" s="223">
        <v>1</v>
      </c>
      <c r="C886" s="207" t="s">
        <v>514</v>
      </c>
      <c r="D886" s="207"/>
      <c r="E886" s="207"/>
      <c r="F886" s="207"/>
      <c r="G886" s="207"/>
      <c r="H886" s="207"/>
      <c r="I886" s="207"/>
      <c r="J886" s="208">
        <v>1360001006422</v>
      </c>
      <c r="K886" s="209"/>
      <c r="L886" s="209"/>
      <c r="M886" s="209"/>
      <c r="N886" s="209"/>
      <c r="O886" s="209"/>
      <c r="P886" s="210" t="s">
        <v>523</v>
      </c>
      <c r="Q886" s="210"/>
      <c r="R886" s="210"/>
      <c r="S886" s="210"/>
      <c r="T886" s="210"/>
      <c r="U886" s="210"/>
      <c r="V886" s="210"/>
      <c r="W886" s="210"/>
      <c r="X886" s="210"/>
      <c r="Y886" s="211">
        <v>189</v>
      </c>
      <c r="Z886" s="212"/>
      <c r="AA886" s="212"/>
      <c r="AB886" s="213"/>
      <c r="AC886" s="214" t="s">
        <v>529</v>
      </c>
      <c r="AD886" s="214"/>
      <c r="AE886" s="214"/>
      <c r="AF886" s="214"/>
      <c r="AG886" s="214"/>
      <c r="AH886" s="215">
        <v>1</v>
      </c>
      <c r="AI886" s="216"/>
      <c r="AJ886" s="216"/>
      <c r="AK886" s="216"/>
      <c r="AL886" s="203">
        <v>99.6</v>
      </c>
      <c r="AM886" s="204"/>
      <c r="AN886" s="204"/>
      <c r="AO886" s="205"/>
      <c r="AP886" s="206" t="s">
        <v>566</v>
      </c>
      <c r="AQ886" s="206"/>
      <c r="AR886" s="206"/>
      <c r="AS886" s="206"/>
      <c r="AT886" s="206"/>
      <c r="AU886" s="206"/>
      <c r="AV886" s="206"/>
      <c r="AW886" s="206"/>
      <c r="AX886" s="206"/>
    </row>
    <row r="887" spans="1:50" ht="30" customHeight="1">
      <c r="A887" s="223">
        <v>6</v>
      </c>
      <c r="B887" s="223">
        <v>1</v>
      </c>
      <c r="C887" s="207" t="s">
        <v>515</v>
      </c>
      <c r="D887" s="207"/>
      <c r="E887" s="207"/>
      <c r="F887" s="207"/>
      <c r="G887" s="207"/>
      <c r="H887" s="207"/>
      <c r="I887" s="207"/>
      <c r="J887" s="208">
        <v>1360001007585</v>
      </c>
      <c r="K887" s="209"/>
      <c r="L887" s="209"/>
      <c r="M887" s="209"/>
      <c r="N887" s="209"/>
      <c r="O887" s="209"/>
      <c r="P887" s="210" t="s">
        <v>524</v>
      </c>
      <c r="Q887" s="210"/>
      <c r="R887" s="210"/>
      <c r="S887" s="210"/>
      <c r="T887" s="210"/>
      <c r="U887" s="210"/>
      <c r="V887" s="210"/>
      <c r="W887" s="210"/>
      <c r="X887" s="210"/>
      <c r="Y887" s="211">
        <v>159</v>
      </c>
      <c r="Z887" s="212"/>
      <c r="AA887" s="212"/>
      <c r="AB887" s="213"/>
      <c r="AC887" s="214" t="s">
        <v>529</v>
      </c>
      <c r="AD887" s="214"/>
      <c r="AE887" s="214"/>
      <c r="AF887" s="214"/>
      <c r="AG887" s="214"/>
      <c r="AH887" s="215">
        <v>30</v>
      </c>
      <c r="AI887" s="216"/>
      <c r="AJ887" s="216"/>
      <c r="AK887" s="216"/>
      <c r="AL887" s="203">
        <v>89.6</v>
      </c>
      <c r="AM887" s="204"/>
      <c r="AN887" s="204"/>
      <c r="AO887" s="205"/>
      <c r="AP887" s="206" t="s">
        <v>566</v>
      </c>
      <c r="AQ887" s="206"/>
      <c r="AR887" s="206"/>
      <c r="AS887" s="206"/>
      <c r="AT887" s="206"/>
      <c r="AU887" s="206"/>
      <c r="AV887" s="206"/>
      <c r="AW887" s="206"/>
      <c r="AX887" s="206"/>
    </row>
    <row r="888" spans="1:50" ht="30" customHeight="1">
      <c r="A888" s="223">
        <v>7</v>
      </c>
      <c r="B888" s="223">
        <v>1</v>
      </c>
      <c r="C888" s="207" t="s">
        <v>516</v>
      </c>
      <c r="D888" s="207"/>
      <c r="E888" s="207"/>
      <c r="F888" s="207"/>
      <c r="G888" s="207"/>
      <c r="H888" s="207"/>
      <c r="I888" s="207"/>
      <c r="J888" s="208"/>
      <c r="K888" s="209"/>
      <c r="L888" s="209"/>
      <c r="M888" s="209"/>
      <c r="N888" s="209"/>
      <c r="O888" s="209"/>
      <c r="P888" s="210" t="s">
        <v>525</v>
      </c>
      <c r="Q888" s="210"/>
      <c r="R888" s="210"/>
      <c r="S888" s="210"/>
      <c r="T888" s="210"/>
      <c r="U888" s="210"/>
      <c r="V888" s="210"/>
      <c r="W888" s="210"/>
      <c r="X888" s="210"/>
      <c r="Y888" s="211">
        <v>158</v>
      </c>
      <c r="Z888" s="212"/>
      <c r="AA888" s="212"/>
      <c r="AB888" s="213"/>
      <c r="AC888" s="214" t="s">
        <v>529</v>
      </c>
      <c r="AD888" s="214"/>
      <c r="AE888" s="214"/>
      <c r="AF888" s="214"/>
      <c r="AG888" s="214"/>
      <c r="AH888" s="215">
        <v>7</v>
      </c>
      <c r="AI888" s="216"/>
      <c r="AJ888" s="216"/>
      <c r="AK888" s="216"/>
      <c r="AL888" s="203">
        <v>90</v>
      </c>
      <c r="AM888" s="204"/>
      <c r="AN888" s="204"/>
      <c r="AO888" s="205"/>
      <c r="AP888" s="206" t="s">
        <v>566</v>
      </c>
      <c r="AQ888" s="206"/>
      <c r="AR888" s="206"/>
      <c r="AS888" s="206"/>
      <c r="AT888" s="206"/>
      <c r="AU888" s="206"/>
      <c r="AV888" s="206"/>
      <c r="AW888" s="206"/>
      <c r="AX888" s="206"/>
    </row>
    <row r="889" spans="1:50" ht="30" customHeight="1">
      <c r="A889" s="223">
        <v>8</v>
      </c>
      <c r="B889" s="223">
        <v>1</v>
      </c>
      <c r="C889" s="207" t="s">
        <v>511</v>
      </c>
      <c r="D889" s="207"/>
      <c r="E889" s="207"/>
      <c r="F889" s="207"/>
      <c r="G889" s="207"/>
      <c r="H889" s="207"/>
      <c r="I889" s="207"/>
      <c r="J889" s="208"/>
      <c r="K889" s="209"/>
      <c r="L889" s="209"/>
      <c r="M889" s="209"/>
      <c r="N889" s="209"/>
      <c r="O889" s="209"/>
      <c r="P889" s="210" t="s">
        <v>526</v>
      </c>
      <c r="Q889" s="210"/>
      <c r="R889" s="210"/>
      <c r="S889" s="210"/>
      <c r="T889" s="210"/>
      <c r="U889" s="210"/>
      <c r="V889" s="210"/>
      <c r="W889" s="210"/>
      <c r="X889" s="210"/>
      <c r="Y889" s="211">
        <v>149</v>
      </c>
      <c r="Z889" s="212"/>
      <c r="AA889" s="212"/>
      <c r="AB889" s="213"/>
      <c r="AC889" s="214" t="s">
        <v>529</v>
      </c>
      <c r="AD889" s="214"/>
      <c r="AE889" s="214"/>
      <c r="AF889" s="214"/>
      <c r="AG889" s="214"/>
      <c r="AH889" s="215">
        <v>1</v>
      </c>
      <c r="AI889" s="216"/>
      <c r="AJ889" s="216"/>
      <c r="AK889" s="216"/>
      <c r="AL889" s="203">
        <v>98.7</v>
      </c>
      <c r="AM889" s="204"/>
      <c r="AN889" s="204"/>
      <c r="AO889" s="205"/>
      <c r="AP889" s="206" t="s">
        <v>566</v>
      </c>
      <c r="AQ889" s="206"/>
      <c r="AR889" s="206"/>
      <c r="AS889" s="206"/>
      <c r="AT889" s="206"/>
      <c r="AU889" s="206"/>
      <c r="AV889" s="206"/>
      <c r="AW889" s="206"/>
      <c r="AX889" s="206"/>
    </row>
    <row r="890" spans="1:50" ht="30" customHeight="1">
      <c r="A890" s="223">
        <v>9</v>
      </c>
      <c r="B890" s="223">
        <v>1</v>
      </c>
      <c r="C890" s="207" t="s">
        <v>517</v>
      </c>
      <c r="D890" s="207"/>
      <c r="E890" s="207"/>
      <c r="F890" s="207"/>
      <c r="G890" s="207"/>
      <c r="H890" s="207"/>
      <c r="I890" s="207"/>
      <c r="J890" s="208"/>
      <c r="K890" s="209"/>
      <c r="L890" s="209"/>
      <c r="M890" s="209"/>
      <c r="N890" s="209"/>
      <c r="O890" s="209"/>
      <c r="P890" s="210" t="s">
        <v>527</v>
      </c>
      <c r="Q890" s="210"/>
      <c r="R890" s="210"/>
      <c r="S890" s="210"/>
      <c r="T890" s="210"/>
      <c r="U890" s="210"/>
      <c r="V890" s="210"/>
      <c r="W890" s="210"/>
      <c r="X890" s="210"/>
      <c r="Y890" s="211">
        <v>137</v>
      </c>
      <c r="Z890" s="212"/>
      <c r="AA890" s="212"/>
      <c r="AB890" s="213"/>
      <c r="AC890" s="214" t="s">
        <v>529</v>
      </c>
      <c r="AD890" s="214"/>
      <c r="AE890" s="214"/>
      <c r="AF890" s="214"/>
      <c r="AG890" s="214"/>
      <c r="AH890" s="215">
        <v>10</v>
      </c>
      <c r="AI890" s="216"/>
      <c r="AJ890" s="216"/>
      <c r="AK890" s="216"/>
      <c r="AL890" s="203">
        <v>97.1</v>
      </c>
      <c r="AM890" s="204"/>
      <c r="AN890" s="204"/>
      <c r="AO890" s="205"/>
      <c r="AP890" s="206" t="s">
        <v>566</v>
      </c>
      <c r="AQ890" s="206"/>
      <c r="AR890" s="206"/>
      <c r="AS890" s="206"/>
      <c r="AT890" s="206"/>
      <c r="AU890" s="206"/>
      <c r="AV890" s="206"/>
      <c r="AW890" s="206"/>
      <c r="AX890" s="206"/>
    </row>
    <row r="891" spans="1:50" ht="30" customHeight="1">
      <c r="A891" s="223">
        <v>10</v>
      </c>
      <c r="B891" s="223">
        <v>1</v>
      </c>
      <c r="C891" s="207" t="s">
        <v>518</v>
      </c>
      <c r="D891" s="207"/>
      <c r="E891" s="207"/>
      <c r="F891" s="207"/>
      <c r="G891" s="207"/>
      <c r="H891" s="207"/>
      <c r="I891" s="207"/>
      <c r="J891" s="208">
        <v>5360002020889</v>
      </c>
      <c r="K891" s="209"/>
      <c r="L891" s="209"/>
      <c r="M891" s="209"/>
      <c r="N891" s="209"/>
      <c r="O891" s="209"/>
      <c r="P891" s="210" t="s">
        <v>528</v>
      </c>
      <c r="Q891" s="210"/>
      <c r="R891" s="210"/>
      <c r="S891" s="210"/>
      <c r="T891" s="210"/>
      <c r="U891" s="210"/>
      <c r="V891" s="210"/>
      <c r="W891" s="210"/>
      <c r="X891" s="210"/>
      <c r="Y891" s="211">
        <v>107</v>
      </c>
      <c r="Z891" s="212"/>
      <c r="AA891" s="212"/>
      <c r="AB891" s="213"/>
      <c r="AC891" s="214" t="s">
        <v>529</v>
      </c>
      <c r="AD891" s="214"/>
      <c r="AE891" s="214"/>
      <c r="AF891" s="214"/>
      <c r="AG891" s="214"/>
      <c r="AH891" s="215">
        <v>13</v>
      </c>
      <c r="AI891" s="216"/>
      <c r="AJ891" s="216"/>
      <c r="AK891" s="216"/>
      <c r="AL891" s="203">
        <v>97.7</v>
      </c>
      <c r="AM891" s="204"/>
      <c r="AN891" s="204"/>
      <c r="AO891" s="205"/>
      <c r="AP891" s="206" t="s">
        <v>566</v>
      </c>
      <c r="AQ891" s="206"/>
      <c r="AR891" s="206"/>
      <c r="AS891" s="206"/>
      <c r="AT891" s="206"/>
      <c r="AU891" s="206"/>
      <c r="AV891" s="206"/>
      <c r="AW891" s="206"/>
      <c r="AX891" s="206"/>
    </row>
    <row r="892" spans="1:50" ht="30" customHeight="1" hidden="1">
      <c r="A892" s="223">
        <v>11</v>
      </c>
      <c r="B892" s="223">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03"/>
      <c r="AM892" s="204"/>
      <c r="AN892" s="204"/>
      <c r="AO892" s="205"/>
      <c r="AP892" s="206"/>
      <c r="AQ892" s="206"/>
      <c r="AR892" s="206"/>
      <c r="AS892" s="206"/>
      <c r="AT892" s="206"/>
      <c r="AU892" s="206"/>
      <c r="AV892" s="206"/>
      <c r="AW892" s="206"/>
      <c r="AX892" s="206"/>
    </row>
    <row r="893" spans="1:50" ht="30" customHeight="1" hidden="1">
      <c r="A893" s="223">
        <v>12</v>
      </c>
      <c r="B893" s="223">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03"/>
      <c r="AM893" s="204"/>
      <c r="AN893" s="204"/>
      <c r="AO893" s="205"/>
      <c r="AP893" s="206"/>
      <c r="AQ893" s="206"/>
      <c r="AR893" s="206"/>
      <c r="AS893" s="206"/>
      <c r="AT893" s="206"/>
      <c r="AU893" s="206"/>
      <c r="AV893" s="206"/>
      <c r="AW893" s="206"/>
      <c r="AX893" s="206"/>
    </row>
    <row r="894" spans="1:50" ht="30" customHeight="1" hidden="1">
      <c r="A894" s="223">
        <v>13</v>
      </c>
      <c r="B894" s="223">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03"/>
      <c r="AM894" s="204"/>
      <c r="AN894" s="204"/>
      <c r="AO894" s="205"/>
      <c r="AP894" s="206"/>
      <c r="AQ894" s="206"/>
      <c r="AR894" s="206"/>
      <c r="AS894" s="206"/>
      <c r="AT894" s="206"/>
      <c r="AU894" s="206"/>
      <c r="AV894" s="206"/>
      <c r="AW894" s="206"/>
      <c r="AX894" s="206"/>
    </row>
    <row r="895" spans="1:50" ht="30" customHeight="1" hidden="1">
      <c r="A895" s="223">
        <v>14</v>
      </c>
      <c r="B895" s="223">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03"/>
      <c r="AM895" s="204"/>
      <c r="AN895" s="204"/>
      <c r="AO895" s="205"/>
      <c r="AP895" s="206"/>
      <c r="AQ895" s="206"/>
      <c r="AR895" s="206"/>
      <c r="AS895" s="206"/>
      <c r="AT895" s="206"/>
      <c r="AU895" s="206"/>
      <c r="AV895" s="206"/>
      <c r="AW895" s="206"/>
      <c r="AX895" s="206"/>
    </row>
    <row r="896" spans="1:50" ht="30" customHeight="1" hidden="1">
      <c r="A896" s="223">
        <v>15</v>
      </c>
      <c r="B896" s="223">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03"/>
      <c r="AM896" s="204"/>
      <c r="AN896" s="204"/>
      <c r="AO896" s="205"/>
      <c r="AP896" s="206"/>
      <c r="AQ896" s="206"/>
      <c r="AR896" s="206"/>
      <c r="AS896" s="206"/>
      <c r="AT896" s="206"/>
      <c r="AU896" s="206"/>
      <c r="AV896" s="206"/>
      <c r="AW896" s="206"/>
      <c r="AX896" s="206"/>
    </row>
    <row r="897" spans="1:50" ht="30" customHeight="1" hidden="1">
      <c r="A897" s="223">
        <v>16</v>
      </c>
      <c r="B897" s="223">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03"/>
      <c r="AM897" s="204"/>
      <c r="AN897" s="204"/>
      <c r="AO897" s="205"/>
      <c r="AP897" s="206"/>
      <c r="AQ897" s="206"/>
      <c r="AR897" s="206"/>
      <c r="AS897" s="206"/>
      <c r="AT897" s="206"/>
      <c r="AU897" s="206"/>
      <c r="AV897" s="206"/>
      <c r="AW897" s="206"/>
      <c r="AX897" s="206"/>
    </row>
    <row r="898" spans="1:50" ht="30" customHeight="1" hidden="1">
      <c r="A898" s="223">
        <v>17</v>
      </c>
      <c r="B898" s="223">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03"/>
      <c r="AM898" s="204"/>
      <c r="AN898" s="204"/>
      <c r="AO898" s="205"/>
      <c r="AP898" s="206"/>
      <c r="AQ898" s="206"/>
      <c r="AR898" s="206"/>
      <c r="AS898" s="206"/>
      <c r="AT898" s="206"/>
      <c r="AU898" s="206"/>
      <c r="AV898" s="206"/>
      <c r="AW898" s="206"/>
      <c r="AX898" s="206"/>
    </row>
    <row r="899" spans="1:50" ht="30" customHeight="1" hidden="1">
      <c r="A899" s="223">
        <v>18</v>
      </c>
      <c r="B899" s="223">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03"/>
      <c r="AM899" s="204"/>
      <c r="AN899" s="204"/>
      <c r="AO899" s="205"/>
      <c r="AP899" s="206"/>
      <c r="AQ899" s="206"/>
      <c r="AR899" s="206"/>
      <c r="AS899" s="206"/>
      <c r="AT899" s="206"/>
      <c r="AU899" s="206"/>
      <c r="AV899" s="206"/>
      <c r="AW899" s="206"/>
      <c r="AX899" s="206"/>
    </row>
    <row r="900" spans="1:50" ht="30" customHeight="1" hidden="1">
      <c r="A900" s="223">
        <v>19</v>
      </c>
      <c r="B900" s="223">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03"/>
      <c r="AM900" s="204"/>
      <c r="AN900" s="204"/>
      <c r="AO900" s="205"/>
      <c r="AP900" s="206"/>
      <c r="AQ900" s="206"/>
      <c r="AR900" s="206"/>
      <c r="AS900" s="206"/>
      <c r="AT900" s="206"/>
      <c r="AU900" s="206"/>
      <c r="AV900" s="206"/>
      <c r="AW900" s="206"/>
      <c r="AX900" s="206"/>
    </row>
    <row r="901" spans="1:50" ht="30" customHeight="1" hidden="1">
      <c r="A901" s="223">
        <v>20</v>
      </c>
      <c r="B901" s="223">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03"/>
      <c r="AM901" s="204"/>
      <c r="AN901" s="204"/>
      <c r="AO901" s="205"/>
      <c r="AP901" s="206"/>
      <c r="AQ901" s="206"/>
      <c r="AR901" s="206"/>
      <c r="AS901" s="206"/>
      <c r="AT901" s="206"/>
      <c r="AU901" s="206"/>
      <c r="AV901" s="206"/>
      <c r="AW901" s="206"/>
      <c r="AX901" s="206"/>
    </row>
    <row r="902" spans="1:50" ht="30" customHeight="1" hidden="1">
      <c r="A902" s="223">
        <v>21</v>
      </c>
      <c r="B902" s="223">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03"/>
      <c r="AM902" s="204"/>
      <c r="AN902" s="204"/>
      <c r="AO902" s="205"/>
      <c r="AP902" s="206"/>
      <c r="AQ902" s="206"/>
      <c r="AR902" s="206"/>
      <c r="AS902" s="206"/>
      <c r="AT902" s="206"/>
      <c r="AU902" s="206"/>
      <c r="AV902" s="206"/>
      <c r="AW902" s="206"/>
      <c r="AX902" s="206"/>
    </row>
    <row r="903" spans="1:50" ht="30" customHeight="1" hidden="1">
      <c r="A903" s="223">
        <v>22</v>
      </c>
      <c r="B903" s="223">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03"/>
      <c r="AM903" s="204"/>
      <c r="AN903" s="204"/>
      <c r="AO903" s="205"/>
      <c r="AP903" s="206"/>
      <c r="AQ903" s="206"/>
      <c r="AR903" s="206"/>
      <c r="AS903" s="206"/>
      <c r="AT903" s="206"/>
      <c r="AU903" s="206"/>
      <c r="AV903" s="206"/>
      <c r="AW903" s="206"/>
      <c r="AX903" s="206"/>
    </row>
    <row r="904" spans="1:50" ht="30" customHeight="1" hidden="1">
      <c r="A904" s="223">
        <v>23</v>
      </c>
      <c r="B904" s="223">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03"/>
      <c r="AM904" s="204"/>
      <c r="AN904" s="204"/>
      <c r="AO904" s="205"/>
      <c r="AP904" s="206"/>
      <c r="AQ904" s="206"/>
      <c r="AR904" s="206"/>
      <c r="AS904" s="206"/>
      <c r="AT904" s="206"/>
      <c r="AU904" s="206"/>
      <c r="AV904" s="206"/>
      <c r="AW904" s="206"/>
      <c r="AX904" s="206"/>
    </row>
    <row r="905" spans="1:50" ht="30" customHeight="1" hidden="1">
      <c r="A905" s="223">
        <v>24</v>
      </c>
      <c r="B905" s="223">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03"/>
      <c r="AM905" s="204"/>
      <c r="AN905" s="204"/>
      <c r="AO905" s="205"/>
      <c r="AP905" s="206"/>
      <c r="AQ905" s="206"/>
      <c r="AR905" s="206"/>
      <c r="AS905" s="206"/>
      <c r="AT905" s="206"/>
      <c r="AU905" s="206"/>
      <c r="AV905" s="206"/>
      <c r="AW905" s="206"/>
      <c r="AX905" s="206"/>
    </row>
    <row r="906" spans="1:50" ht="30" customHeight="1" hidden="1">
      <c r="A906" s="223">
        <v>25</v>
      </c>
      <c r="B906" s="223">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03"/>
      <c r="AM906" s="204"/>
      <c r="AN906" s="204"/>
      <c r="AO906" s="205"/>
      <c r="AP906" s="206"/>
      <c r="AQ906" s="206"/>
      <c r="AR906" s="206"/>
      <c r="AS906" s="206"/>
      <c r="AT906" s="206"/>
      <c r="AU906" s="206"/>
      <c r="AV906" s="206"/>
      <c r="AW906" s="206"/>
      <c r="AX906" s="206"/>
    </row>
    <row r="907" spans="1:50" ht="30" customHeight="1" hidden="1">
      <c r="A907" s="223">
        <v>26</v>
      </c>
      <c r="B907" s="223">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03"/>
      <c r="AM907" s="204"/>
      <c r="AN907" s="204"/>
      <c r="AO907" s="205"/>
      <c r="AP907" s="206"/>
      <c r="AQ907" s="206"/>
      <c r="AR907" s="206"/>
      <c r="AS907" s="206"/>
      <c r="AT907" s="206"/>
      <c r="AU907" s="206"/>
      <c r="AV907" s="206"/>
      <c r="AW907" s="206"/>
      <c r="AX907" s="206"/>
    </row>
    <row r="908" spans="1:50" ht="30" customHeight="1" hidden="1">
      <c r="A908" s="223">
        <v>27</v>
      </c>
      <c r="B908" s="223">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03"/>
      <c r="AM908" s="204"/>
      <c r="AN908" s="204"/>
      <c r="AO908" s="205"/>
      <c r="AP908" s="206"/>
      <c r="AQ908" s="206"/>
      <c r="AR908" s="206"/>
      <c r="AS908" s="206"/>
      <c r="AT908" s="206"/>
      <c r="AU908" s="206"/>
      <c r="AV908" s="206"/>
      <c r="AW908" s="206"/>
      <c r="AX908" s="206"/>
    </row>
    <row r="909" spans="1:50" ht="30" customHeight="1" hidden="1">
      <c r="A909" s="223">
        <v>28</v>
      </c>
      <c r="B909" s="223">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03"/>
      <c r="AM909" s="204"/>
      <c r="AN909" s="204"/>
      <c r="AO909" s="205"/>
      <c r="AP909" s="206"/>
      <c r="AQ909" s="206"/>
      <c r="AR909" s="206"/>
      <c r="AS909" s="206"/>
      <c r="AT909" s="206"/>
      <c r="AU909" s="206"/>
      <c r="AV909" s="206"/>
      <c r="AW909" s="206"/>
      <c r="AX909" s="206"/>
    </row>
    <row r="910" spans="1:50" ht="30" customHeight="1" hidden="1">
      <c r="A910" s="223">
        <v>29</v>
      </c>
      <c r="B910" s="223">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03"/>
      <c r="AM910" s="204"/>
      <c r="AN910" s="204"/>
      <c r="AO910" s="205"/>
      <c r="AP910" s="206"/>
      <c r="AQ910" s="206"/>
      <c r="AR910" s="206"/>
      <c r="AS910" s="206"/>
      <c r="AT910" s="206"/>
      <c r="AU910" s="206"/>
      <c r="AV910" s="206"/>
      <c r="AW910" s="206"/>
      <c r="AX910" s="206"/>
    </row>
    <row r="911" spans="1:50" ht="30" customHeight="1" hidden="1">
      <c r="A911" s="223">
        <v>30</v>
      </c>
      <c r="B911" s="223">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03"/>
      <c r="AM911" s="204"/>
      <c r="AN911" s="204"/>
      <c r="AO911" s="205"/>
      <c r="AP911" s="206"/>
      <c r="AQ911" s="206"/>
      <c r="AR911" s="206"/>
      <c r="AS911" s="206"/>
      <c r="AT911" s="206"/>
      <c r="AU911" s="206"/>
      <c r="AV911" s="206"/>
      <c r="AW911" s="206"/>
      <c r="AX911" s="20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45" t="s">
        <v>551</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8"/>
      <c r="B914" s="218"/>
      <c r="C914" s="218" t="s">
        <v>30</v>
      </c>
      <c r="D914" s="218"/>
      <c r="E914" s="218"/>
      <c r="F914" s="218"/>
      <c r="G914" s="218"/>
      <c r="H914" s="218"/>
      <c r="I914" s="218"/>
      <c r="J914" s="102" t="s">
        <v>387</v>
      </c>
      <c r="K914" s="102"/>
      <c r="L914" s="102"/>
      <c r="M914" s="102"/>
      <c r="N914" s="102"/>
      <c r="O914" s="102"/>
      <c r="P914" s="217" t="s">
        <v>351</v>
      </c>
      <c r="Q914" s="217"/>
      <c r="R914" s="217"/>
      <c r="S914" s="217"/>
      <c r="T914" s="217"/>
      <c r="U914" s="217"/>
      <c r="V914" s="217"/>
      <c r="W914" s="217"/>
      <c r="X914" s="217"/>
      <c r="Y914" s="217" t="s">
        <v>383</v>
      </c>
      <c r="Z914" s="218"/>
      <c r="AA914" s="218"/>
      <c r="AB914" s="218"/>
      <c r="AC914" s="102" t="s">
        <v>350</v>
      </c>
      <c r="AD914" s="102"/>
      <c r="AE914" s="102"/>
      <c r="AF914" s="102"/>
      <c r="AG914" s="102"/>
      <c r="AH914" s="217" t="s">
        <v>367</v>
      </c>
      <c r="AI914" s="218"/>
      <c r="AJ914" s="218"/>
      <c r="AK914" s="218"/>
      <c r="AL914" s="218" t="s">
        <v>23</v>
      </c>
      <c r="AM914" s="218"/>
      <c r="AN914" s="218"/>
      <c r="AO914" s="219"/>
      <c r="AP914" s="220" t="s">
        <v>426</v>
      </c>
      <c r="AQ914" s="220"/>
      <c r="AR914" s="220"/>
      <c r="AS914" s="220"/>
      <c r="AT914" s="220"/>
      <c r="AU914" s="220"/>
      <c r="AV914" s="220"/>
      <c r="AW914" s="220"/>
      <c r="AX914" s="220"/>
    </row>
    <row r="915" spans="1:50" ht="30" customHeight="1">
      <c r="A915" s="223">
        <v>1</v>
      </c>
      <c r="B915" s="223">
        <v>1</v>
      </c>
      <c r="C915" s="207" t="s">
        <v>530</v>
      </c>
      <c r="D915" s="207"/>
      <c r="E915" s="207"/>
      <c r="F915" s="207"/>
      <c r="G915" s="207"/>
      <c r="H915" s="207"/>
      <c r="I915" s="207"/>
      <c r="J915" s="208">
        <v>8360001006143</v>
      </c>
      <c r="K915" s="209"/>
      <c r="L915" s="209"/>
      <c r="M915" s="209"/>
      <c r="N915" s="209"/>
      <c r="O915" s="209"/>
      <c r="P915" s="210" t="s">
        <v>538</v>
      </c>
      <c r="Q915" s="210"/>
      <c r="R915" s="210"/>
      <c r="S915" s="210"/>
      <c r="T915" s="210"/>
      <c r="U915" s="210"/>
      <c r="V915" s="210"/>
      <c r="W915" s="210"/>
      <c r="X915" s="210"/>
      <c r="Y915" s="211">
        <v>102</v>
      </c>
      <c r="Z915" s="212"/>
      <c r="AA915" s="212"/>
      <c r="AB915" s="213"/>
      <c r="AC915" s="214" t="s">
        <v>439</v>
      </c>
      <c r="AD915" s="214"/>
      <c r="AE915" s="214"/>
      <c r="AF915" s="214"/>
      <c r="AG915" s="214"/>
      <c r="AH915" s="215" t="s">
        <v>562</v>
      </c>
      <c r="AI915" s="216"/>
      <c r="AJ915" s="216"/>
      <c r="AK915" s="216"/>
      <c r="AL915" s="203">
        <v>99</v>
      </c>
      <c r="AM915" s="204"/>
      <c r="AN915" s="204"/>
      <c r="AO915" s="205"/>
      <c r="AP915" s="206" t="s">
        <v>566</v>
      </c>
      <c r="AQ915" s="206"/>
      <c r="AR915" s="206"/>
      <c r="AS915" s="206"/>
      <c r="AT915" s="206"/>
      <c r="AU915" s="206"/>
      <c r="AV915" s="206"/>
      <c r="AW915" s="206"/>
      <c r="AX915" s="206"/>
    </row>
    <row r="916" spans="1:50" ht="30" customHeight="1">
      <c r="A916" s="223">
        <v>2</v>
      </c>
      <c r="B916" s="223">
        <v>1</v>
      </c>
      <c r="C916" s="207" t="s">
        <v>531</v>
      </c>
      <c r="D916" s="207"/>
      <c r="E916" s="207"/>
      <c r="F916" s="207"/>
      <c r="G916" s="207"/>
      <c r="H916" s="207"/>
      <c r="I916" s="207"/>
      <c r="J916" s="208">
        <v>4360001006155</v>
      </c>
      <c r="K916" s="209"/>
      <c r="L916" s="209"/>
      <c r="M916" s="209"/>
      <c r="N916" s="209"/>
      <c r="O916" s="209"/>
      <c r="P916" s="210" t="s">
        <v>539</v>
      </c>
      <c r="Q916" s="210"/>
      <c r="R916" s="210"/>
      <c r="S916" s="210"/>
      <c r="T916" s="210"/>
      <c r="U916" s="210"/>
      <c r="V916" s="210"/>
      <c r="W916" s="210"/>
      <c r="X916" s="210"/>
      <c r="Y916" s="211">
        <v>66</v>
      </c>
      <c r="Z916" s="212"/>
      <c r="AA916" s="212"/>
      <c r="AB916" s="213"/>
      <c r="AC916" s="214" t="s">
        <v>439</v>
      </c>
      <c r="AD916" s="214"/>
      <c r="AE916" s="214"/>
      <c r="AF916" s="214"/>
      <c r="AG916" s="214"/>
      <c r="AH916" s="215" t="s">
        <v>562</v>
      </c>
      <c r="AI916" s="216"/>
      <c r="AJ916" s="216"/>
      <c r="AK916" s="216"/>
      <c r="AL916" s="203">
        <v>99.5</v>
      </c>
      <c r="AM916" s="204"/>
      <c r="AN916" s="204"/>
      <c r="AO916" s="205"/>
      <c r="AP916" s="206" t="s">
        <v>566</v>
      </c>
      <c r="AQ916" s="206"/>
      <c r="AR916" s="206"/>
      <c r="AS916" s="206"/>
      <c r="AT916" s="206"/>
      <c r="AU916" s="206"/>
      <c r="AV916" s="206"/>
      <c r="AW916" s="206"/>
      <c r="AX916" s="206"/>
    </row>
    <row r="917" spans="1:50" ht="30" customHeight="1">
      <c r="A917" s="223">
        <v>3</v>
      </c>
      <c r="B917" s="223">
        <v>1</v>
      </c>
      <c r="C917" s="207" t="s">
        <v>532</v>
      </c>
      <c r="D917" s="207"/>
      <c r="E917" s="207"/>
      <c r="F917" s="207"/>
      <c r="G917" s="207"/>
      <c r="H917" s="207"/>
      <c r="I917" s="207"/>
      <c r="J917" s="208">
        <v>7360001006144</v>
      </c>
      <c r="K917" s="209"/>
      <c r="L917" s="209"/>
      <c r="M917" s="209"/>
      <c r="N917" s="209"/>
      <c r="O917" s="209"/>
      <c r="P917" s="210" t="s">
        <v>540</v>
      </c>
      <c r="Q917" s="210"/>
      <c r="R917" s="210"/>
      <c r="S917" s="210"/>
      <c r="T917" s="210"/>
      <c r="U917" s="210"/>
      <c r="V917" s="210"/>
      <c r="W917" s="210"/>
      <c r="X917" s="210"/>
      <c r="Y917" s="211">
        <v>62</v>
      </c>
      <c r="Z917" s="212"/>
      <c r="AA917" s="212"/>
      <c r="AB917" s="213"/>
      <c r="AC917" s="214" t="s">
        <v>439</v>
      </c>
      <c r="AD917" s="214"/>
      <c r="AE917" s="214"/>
      <c r="AF917" s="214"/>
      <c r="AG917" s="214"/>
      <c r="AH917" s="215" t="s">
        <v>562</v>
      </c>
      <c r="AI917" s="216"/>
      <c r="AJ917" s="216"/>
      <c r="AK917" s="216"/>
      <c r="AL917" s="203">
        <v>99.4</v>
      </c>
      <c r="AM917" s="204"/>
      <c r="AN917" s="204"/>
      <c r="AO917" s="205"/>
      <c r="AP917" s="206" t="s">
        <v>566</v>
      </c>
      <c r="AQ917" s="206"/>
      <c r="AR917" s="206"/>
      <c r="AS917" s="206"/>
      <c r="AT917" s="206"/>
      <c r="AU917" s="206"/>
      <c r="AV917" s="206"/>
      <c r="AW917" s="206"/>
      <c r="AX917" s="206"/>
    </row>
    <row r="918" spans="1:50" ht="30" customHeight="1">
      <c r="A918" s="223">
        <v>4</v>
      </c>
      <c r="B918" s="223">
        <v>1</v>
      </c>
      <c r="C918" s="207" t="s">
        <v>533</v>
      </c>
      <c r="D918" s="207"/>
      <c r="E918" s="207"/>
      <c r="F918" s="207"/>
      <c r="G918" s="207"/>
      <c r="H918" s="207"/>
      <c r="I918" s="207"/>
      <c r="J918" s="208">
        <v>5360001013159</v>
      </c>
      <c r="K918" s="209"/>
      <c r="L918" s="209"/>
      <c r="M918" s="209"/>
      <c r="N918" s="209"/>
      <c r="O918" s="209"/>
      <c r="P918" s="210" t="s">
        <v>541</v>
      </c>
      <c r="Q918" s="210"/>
      <c r="R918" s="210"/>
      <c r="S918" s="210"/>
      <c r="T918" s="210"/>
      <c r="U918" s="210"/>
      <c r="V918" s="210"/>
      <c r="W918" s="210"/>
      <c r="X918" s="210"/>
      <c r="Y918" s="211">
        <v>31</v>
      </c>
      <c r="Z918" s="212"/>
      <c r="AA918" s="212"/>
      <c r="AB918" s="213"/>
      <c r="AC918" s="214" t="s">
        <v>439</v>
      </c>
      <c r="AD918" s="214"/>
      <c r="AE918" s="214"/>
      <c r="AF918" s="214"/>
      <c r="AG918" s="214"/>
      <c r="AH918" s="215" t="s">
        <v>562</v>
      </c>
      <c r="AI918" s="216"/>
      <c r="AJ918" s="216"/>
      <c r="AK918" s="216"/>
      <c r="AL918" s="203">
        <v>97.3</v>
      </c>
      <c r="AM918" s="204"/>
      <c r="AN918" s="204"/>
      <c r="AO918" s="205"/>
      <c r="AP918" s="206" t="s">
        <v>566</v>
      </c>
      <c r="AQ918" s="206"/>
      <c r="AR918" s="206"/>
      <c r="AS918" s="206"/>
      <c r="AT918" s="206"/>
      <c r="AU918" s="206"/>
      <c r="AV918" s="206"/>
      <c r="AW918" s="206"/>
      <c r="AX918" s="206"/>
    </row>
    <row r="919" spans="1:50" ht="30" customHeight="1">
      <c r="A919" s="223">
        <v>5</v>
      </c>
      <c r="B919" s="223">
        <v>1</v>
      </c>
      <c r="C919" s="207" t="s">
        <v>532</v>
      </c>
      <c r="D919" s="207"/>
      <c r="E919" s="207"/>
      <c r="F919" s="207"/>
      <c r="G919" s="207"/>
      <c r="H919" s="207"/>
      <c r="I919" s="207"/>
      <c r="J919" s="208">
        <v>7360001006144</v>
      </c>
      <c r="K919" s="209"/>
      <c r="L919" s="209"/>
      <c r="M919" s="209"/>
      <c r="N919" s="209"/>
      <c r="O919" s="209"/>
      <c r="P919" s="210" t="s">
        <v>542</v>
      </c>
      <c r="Q919" s="210"/>
      <c r="R919" s="210"/>
      <c r="S919" s="210"/>
      <c r="T919" s="210"/>
      <c r="U919" s="210"/>
      <c r="V919" s="210"/>
      <c r="W919" s="210"/>
      <c r="X919" s="210"/>
      <c r="Y919" s="211">
        <v>31</v>
      </c>
      <c r="Z919" s="212"/>
      <c r="AA919" s="212"/>
      <c r="AB919" s="213"/>
      <c r="AC919" s="214" t="s">
        <v>548</v>
      </c>
      <c r="AD919" s="214"/>
      <c r="AE919" s="214"/>
      <c r="AF919" s="214"/>
      <c r="AG919" s="214"/>
      <c r="AH919" s="215" t="s">
        <v>562</v>
      </c>
      <c r="AI919" s="216"/>
      <c r="AJ919" s="216"/>
      <c r="AK919" s="216"/>
      <c r="AL919" s="203">
        <v>100</v>
      </c>
      <c r="AM919" s="204"/>
      <c r="AN919" s="204"/>
      <c r="AO919" s="205"/>
      <c r="AP919" s="206" t="s">
        <v>566</v>
      </c>
      <c r="AQ919" s="206"/>
      <c r="AR919" s="206"/>
      <c r="AS919" s="206"/>
      <c r="AT919" s="206"/>
      <c r="AU919" s="206"/>
      <c r="AV919" s="206"/>
      <c r="AW919" s="206"/>
      <c r="AX919" s="206"/>
    </row>
    <row r="920" spans="1:50" ht="30" customHeight="1">
      <c r="A920" s="223">
        <v>6</v>
      </c>
      <c r="B920" s="223">
        <v>1</v>
      </c>
      <c r="C920" s="207" t="s">
        <v>534</v>
      </c>
      <c r="D920" s="207"/>
      <c r="E920" s="207"/>
      <c r="F920" s="207"/>
      <c r="G920" s="207"/>
      <c r="H920" s="207"/>
      <c r="I920" s="207"/>
      <c r="J920" s="208">
        <v>8360001006135</v>
      </c>
      <c r="K920" s="209"/>
      <c r="L920" s="209"/>
      <c r="M920" s="209"/>
      <c r="N920" s="209"/>
      <c r="O920" s="209"/>
      <c r="P920" s="210" t="s">
        <v>543</v>
      </c>
      <c r="Q920" s="210"/>
      <c r="R920" s="210"/>
      <c r="S920" s="210"/>
      <c r="T920" s="210"/>
      <c r="U920" s="210"/>
      <c r="V920" s="210"/>
      <c r="W920" s="210"/>
      <c r="X920" s="210"/>
      <c r="Y920" s="211">
        <v>30</v>
      </c>
      <c r="Z920" s="212"/>
      <c r="AA920" s="212"/>
      <c r="AB920" s="213"/>
      <c r="AC920" s="214" t="s">
        <v>439</v>
      </c>
      <c r="AD920" s="214"/>
      <c r="AE920" s="214"/>
      <c r="AF920" s="214"/>
      <c r="AG920" s="214"/>
      <c r="AH920" s="215" t="s">
        <v>562</v>
      </c>
      <c r="AI920" s="216"/>
      <c r="AJ920" s="216"/>
      <c r="AK920" s="216"/>
      <c r="AL920" s="203">
        <v>98.8</v>
      </c>
      <c r="AM920" s="204"/>
      <c r="AN920" s="204"/>
      <c r="AO920" s="205"/>
      <c r="AP920" s="206" t="s">
        <v>566</v>
      </c>
      <c r="AQ920" s="206"/>
      <c r="AR920" s="206"/>
      <c r="AS920" s="206"/>
      <c r="AT920" s="206"/>
      <c r="AU920" s="206"/>
      <c r="AV920" s="206"/>
      <c r="AW920" s="206"/>
      <c r="AX920" s="206"/>
    </row>
    <row r="921" spans="1:50" ht="30" customHeight="1">
      <c r="A921" s="223">
        <v>7</v>
      </c>
      <c r="B921" s="223">
        <v>1</v>
      </c>
      <c r="C921" s="207" t="s">
        <v>535</v>
      </c>
      <c r="D921" s="207"/>
      <c r="E921" s="207"/>
      <c r="F921" s="207"/>
      <c r="G921" s="207"/>
      <c r="H921" s="207"/>
      <c r="I921" s="207"/>
      <c r="J921" s="208">
        <v>7360001013157</v>
      </c>
      <c r="K921" s="209"/>
      <c r="L921" s="209"/>
      <c r="M921" s="209"/>
      <c r="N921" s="209"/>
      <c r="O921" s="209"/>
      <c r="P921" s="210" t="s">
        <v>544</v>
      </c>
      <c r="Q921" s="210"/>
      <c r="R921" s="210"/>
      <c r="S921" s="210"/>
      <c r="T921" s="210"/>
      <c r="U921" s="210"/>
      <c r="V921" s="210"/>
      <c r="W921" s="210"/>
      <c r="X921" s="210"/>
      <c r="Y921" s="211">
        <v>25</v>
      </c>
      <c r="Z921" s="212"/>
      <c r="AA921" s="212"/>
      <c r="AB921" s="213"/>
      <c r="AC921" s="214" t="s">
        <v>439</v>
      </c>
      <c r="AD921" s="214"/>
      <c r="AE921" s="214"/>
      <c r="AF921" s="214"/>
      <c r="AG921" s="214"/>
      <c r="AH921" s="215" t="s">
        <v>562</v>
      </c>
      <c r="AI921" s="216"/>
      <c r="AJ921" s="216"/>
      <c r="AK921" s="216"/>
      <c r="AL921" s="203">
        <v>89.7</v>
      </c>
      <c r="AM921" s="204"/>
      <c r="AN921" s="204"/>
      <c r="AO921" s="205"/>
      <c r="AP921" s="206" t="s">
        <v>566</v>
      </c>
      <c r="AQ921" s="206"/>
      <c r="AR921" s="206"/>
      <c r="AS921" s="206"/>
      <c r="AT921" s="206"/>
      <c r="AU921" s="206"/>
      <c r="AV921" s="206"/>
      <c r="AW921" s="206"/>
      <c r="AX921" s="206"/>
    </row>
    <row r="922" spans="1:50" ht="30" customHeight="1">
      <c r="A922" s="223">
        <v>8</v>
      </c>
      <c r="B922" s="223">
        <v>1</v>
      </c>
      <c r="C922" s="207" t="s">
        <v>536</v>
      </c>
      <c r="D922" s="207"/>
      <c r="E922" s="207"/>
      <c r="F922" s="207"/>
      <c r="G922" s="207"/>
      <c r="H922" s="207"/>
      <c r="I922" s="207"/>
      <c r="J922" s="208">
        <v>8360001002472</v>
      </c>
      <c r="K922" s="209"/>
      <c r="L922" s="209"/>
      <c r="M922" s="209"/>
      <c r="N922" s="209"/>
      <c r="O922" s="209"/>
      <c r="P922" s="210" t="s">
        <v>545</v>
      </c>
      <c r="Q922" s="210"/>
      <c r="R922" s="210"/>
      <c r="S922" s="210"/>
      <c r="T922" s="210"/>
      <c r="U922" s="210"/>
      <c r="V922" s="210"/>
      <c r="W922" s="210"/>
      <c r="X922" s="210"/>
      <c r="Y922" s="211">
        <v>21</v>
      </c>
      <c r="Z922" s="212"/>
      <c r="AA922" s="212"/>
      <c r="AB922" s="213"/>
      <c r="AC922" s="214" t="s">
        <v>439</v>
      </c>
      <c r="AD922" s="214"/>
      <c r="AE922" s="214"/>
      <c r="AF922" s="214"/>
      <c r="AG922" s="214"/>
      <c r="AH922" s="215" t="s">
        <v>562</v>
      </c>
      <c r="AI922" s="216"/>
      <c r="AJ922" s="216"/>
      <c r="AK922" s="216"/>
      <c r="AL922" s="203">
        <v>93.7</v>
      </c>
      <c r="AM922" s="204"/>
      <c r="AN922" s="204"/>
      <c r="AO922" s="205"/>
      <c r="AP922" s="206" t="s">
        <v>566</v>
      </c>
      <c r="AQ922" s="206"/>
      <c r="AR922" s="206"/>
      <c r="AS922" s="206"/>
      <c r="AT922" s="206"/>
      <c r="AU922" s="206"/>
      <c r="AV922" s="206"/>
      <c r="AW922" s="206"/>
      <c r="AX922" s="206"/>
    </row>
    <row r="923" spans="1:50" ht="30" customHeight="1">
      <c r="A923" s="223">
        <v>9</v>
      </c>
      <c r="B923" s="223">
        <v>1</v>
      </c>
      <c r="C923" s="207" t="s">
        <v>537</v>
      </c>
      <c r="D923" s="207"/>
      <c r="E923" s="207"/>
      <c r="F923" s="207"/>
      <c r="G923" s="207"/>
      <c r="H923" s="207"/>
      <c r="I923" s="207"/>
      <c r="J923" s="208">
        <v>3360001002667</v>
      </c>
      <c r="K923" s="209"/>
      <c r="L923" s="209"/>
      <c r="M923" s="209"/>
      <c r="N923" s="209"/>
      <c r="O923" s="209"/>
      <c r="P923" s="210" t="s">
        <v>546</v>
      </c>
      <c r="Q923" s="210"/>
      <c r="R923" s="210"/>
      <c r="S923" s="210"/>
      <c r="T923" s="210"/>
      <c r="U923" s="210"/>
      <c r="V923" s="210"/>
      <c r="W923" s="210"/>
      <c r="X923" s="210"/>
      <c r="Y923" s="211">
        <v>13</v>
      </c>
      <c r="Z923" s="212"/>
      <c r="AA923" s="212"/>
      <c r="AB923" s="213"/>
      <c r="AC923" s="214" t="s">
        <v>439</v>
      </c>
      <c r="AD923" s="214"/>
      <c r="AE923" s="214"/>
      <c r="AF923" s="214"/>
      <c r="AG923" s="214"/>
      <c r="AH923" s="215" t="s">
        <v>562</v>
      </c>
      <c r="AI923" s="216"/>
      <c r="AJ923" s="216"/>
      <c r="AK923" s="216"/>
      <c r="AL923" s="203">
        <v>98</v>
      </c>
      <c r="AM923" s="204"/>
      <c r="AN923" s="204"/>
      <c r="AO923" s="205"/>
      <c r="AP923" s="206" t="s">
        <v>566</v>
      </c>
      <c r="AQ923" s="206"/>
      <c r="AR923" s="206"/>
      <c r="AS923" s="206"/>
      <c r="AT923" s="206"/>
      <c r="AU923" s="206"/>
      <c r="AV923" s="206"/>
      <c r="AW923" s="206"/>
      <c r="AX923" s="206"/>
    </row>
    <row r="924" spans="1:50" ht="30" customHeight="1">
      <c r="A924" s="223">
        <v>10</v>
      </c>
      <c r="B924" s="223">
        <v>1</v>
      </c>
      <c r="C924" s="207" t="s">
        <v>537</v>
      </c>
      <c r="D924" s="207"/>
      <c r="E924" s="207"/>
      <c r="F924" s="207"/>
      <c r="G924" s="207"/>
      <c r="H924" s="207"/>
      <c r="I924" s="207"/>
      <c r="J924" s="208">
        <v>3360001002667</v>
      </c>
      <c r="K924" s="209"/>
      <c r="L924" s="209"/>
      <c r="M924" s="209"/>
      <c r="N924" s="209"/>
      <c r="O924" s="209"/>
      <c r="P924" s="210" t="s">
        <v>547</v>
      </c>
      <c r="Q924" s="210"/>
      <c r="R924" s="210"/>
      <c r="S924" s="210"/>
      <c r="T924" s="210"/>
      <c r="U924" s="210"/>
      <c r="V924" s="210"/>
      <c r="W924" s="210"/>
      <c r="X924" s="210"/>
      <c r="Y924" s="211">
        <v>11</v>
      </c>
      <c r="Z924" s="212"/>
      <c r="AA924" s="212"/>
      <c r="AB924" s="213"/>
      <c r="AC924" s="214" t="s">
        <v>439</v>
      </c>
      <c r="AD924" s="214"/>
      <c r="AE924" s="214"/>
      <c r="AF924" s="214"/>
      <c r="AG924" s="214"/>
      <c r="AH924" s="215" t="s">
        <v>562</v>
      </c>
      <c r="AI924" s="216"/>
      <c r="AJ924" s="216"/>
      <c r="AK924" s="216"/>
      <c r="AL924" s="203">
        <v>94</v>
      </c>
      <c r="AM924" s="204"/>
      <c r="AN924" s="204"/>
      <c r="AO924" s="205"/>
      <c r="AP924" s="206" t="s">
        <v>566</v>
      </c>
      <c r="AQ924" s="206"/>
      <c r="AR924" s="206"/>
      <c r="AS924" s="206"/>
      <c r="AT924" s="206"/>
      <c r="AU924" s="206"/>
      <c r="AV924" s="206"/>
      <c r="AW924" s="206"/>
      <c r="AX924" s="206"/>
    </row>
    <row r="925" spans="1:50" ht="30" customHeight="1" hidden="1">
      <c r="A925" s="223">
        <v>11</v>
      </c>
      <c r="B925" s="223">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03"/>
      <c r="AM925" s="204"/>
      <c r="AN925" s="204"/>
      <c r="AO925" s="205"/>
      <c r="AP925" s="206"/>
      <c r="AQ925" s="206"/>
      <c r="AR925" s="206"/>
      <c r="AS925" s="206"/>
      <c r="AT925" s="206"/>
      <c r="AU925" s="206"/>
      <c r="AV925" s="206"/>
      <c r="AW925" s="206"/>
      <c r="AX925" s="206"/>
    </row>
    <row r="926" spans="1:50" ht="30" customHeight="1" hidden="1">
      <c r="A926" s="223">
        <v>12</v>
      </c>
      <c r="B926" s="223">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03"/>
      <c r="AM926" s="204"/>
      <c r="AN926" s="204"/>
      <c r="AO926" s="205"/>
      <c r="AP926" s="206"/>
      <c r="AQ926" s="206"/>
      <c r="AR926" s="206"/>
      <c r="AS926" s="206"/>
      <c r="AT926" s="206"/>
      <c r="AU926" s="206"/>
      <c r="AV926" s="206"/>
      <c r="AW926" s="206"/>
      <c r="AX926" s="206"/>
    </row>
    <row r="927" spans="1:50" ht="30" customHeight="1" hidden="1">
      <c r="A927" s="223">
        <v>13</v>
      </c>
      <c r="B927" s="223">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03"/>
      <c r="AM927" s="204"/>
      <c r="AN927" s="204"/>
      <c r="AO927" s="205"/>
      <c r="AP927" s="206"/>
      <c r="AQ927" s="206"/>
      <c r="AR927" s="206"/>
      <c r="AS927" s="206"/>
      <c r="AT927" s="206"/>
      <c r="AU927" s="206"/>
      <c r="AV927" s="206"/>
      <c r="AW927" s="206"/>
      <c r="AX927" s="206"/>
    </row>
    <row r="928" spans="1:50" ht="30" customHeight="1" hidden="1">
      <c r="A928" s="223">
        <v>14</v>
      </c>
      <c r="B928" s="223">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03"/>
      <c r="AM928" s="204"/>
      <c r="AN928" s="204"/>
      <c r="AO928" s="205"/>
      <c r="AP928" s="206"/>
      <c r="AQ928" s="206"/>
      <c r="AR928" s="206"/>
      <c r="AS928" s="206"/>
      <c r="AT928" s="206"/>
      <c r="AU928" s="206"/>
      <c r="AV928" s="206"/>
      <c r="AW928" s="206"/>
      <c r="AX928" s="206"/>
    </row>
    <row r="929" spans="1:50" ht="30" customHeight="1" hidden="1">
      <c r="A929" s="223">
        <v>15</v>
      </c>
      <c r="B929" s="223">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03"/>
      <c r="AM929" s="204"/>
      <c r="AN929" s="204"/>
      <c r="AO929" s="205"/>
      <c r="AP929" s="206"/>
      <c r="AQ929" s="206"/>
      <c r="AR929" s="206"/>
      <c r="AS929" s="206"/>
      <c r="AT929" s="206"/>
      <c r="AU929" s="206"/>
      <c r="AV929" s="206"/>
      <c r="AW929" s="206"/>
      <c r="AX929" s="206"/>
    </row>
    <row r="930" spans="1:50" ht="30" customHeight="1" hidden="1">
      <c r="A930" s="223">
        <v>16</v>
      </c>
      <c r="B930" s="223">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03"/>
      <c r="AM930" s="204"/>
      <c r="AN930" s="204"/>
      <c r="AO930" s="205"/>
      <c r="AP930" s="206"/>
      <c r="AQ930" s="206"/>
      <c r="AR930" s="206"/>
      <c r="AS930" s="206"/>
      <c r="AT930" s="206"/>
      <c r="AU930" s="206"/>
      <c r="AV930" s="206"/>
      <c r="AW930" s="206"/>
      <c r="AX930" s="206"/>
    </row>
    <row r="931" spans="1:50" ht="30" customHeight="1" hidden="1">
      <c r="A931" s="223">
        <v>17</v>
      </c>
      <c r="B931" s="223">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03"/>
      <c r="AM931" s="204"/>
      <c r="AN931" s="204"/>
      <c r="AO931" s="205"/>
      <c r="AP931" s="206"/>
      <c r="AQ931" s="206"/>
      <c r="AR931" s="206"/>
      <c r="AS931" s="206"/>
      <c r="AT931" s="206"/>
      <c r="AU931" s="206"/>
      <c r="AV931" s="206"/>
      <c r="AW931" s="206"/>
      <c r="AX931" s="206"/>
    </row>
    <row r="932" spans="1:50" ht="30" customHeight="1" hidden="1">
      <c r="A932" s="223">
        <v>18</v>
      </c>
      <c r="B932" s="223">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03"/>
      <c r="AM932" s="204"/>
      <c r="AN932" s="204"/>
      <c r="AO932" s="205"/>
      <c r="AP932" s="206"/>
      <c r="AQ932" s="206"/>
      <c r="AR932" s="206"/>
      <c r="AS932" s="206"/>
      <c r="AT932" s="206"/>
      <c r="AU932" s="206"/>
      <c r="AV932" s="206"/>
      <c r="AW932" s="206"/>
      <c r="AX932" s="206"/>
    </row>
    <row r="933" spans="1:50" ht="30" customHeight="1" hidden="1">
      <c r="A933" s="223">
        <v>19</v>
      </c>
      <c r="B933" s="223">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03"/>
      <c r="AM933" s="204"/>
      <c r="AN933" s="204"/>
      <c r="AO933" s="205"/>
      <c r="AP933" s="206"/>
      <c r="AQ933" s="206"/>
      <c r="AR933" s="206"/>
      <c r="AS933" s="206"/>
      <c r="AT933" s="206"/>
      <c r="AU933" s="206"/>
      <c r="AV933" s="206"/>
      <c r="AW933" s="206"/>
      <c r="AX933" s="206"/>
    </row>
    <row r="934" spans="1:50" ht="30" customHeight="1" hidden="1">
      <c r="A934" s="223">
        <v>20</v>
      </c>
      <c r="B934" s="223">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03"/>
      <c r="AM934" s="204"/>
      <c r="AN934" s="204"/>
      <c r="AO934" s="205"/>
      <c r="AP934" s="206"/>
      <c r="AQ934" s="206"/>
      <c r="AR934" s="206"/>
      <c r="AS934" s="206"/>
      <c r="AT934" s="206"/>
      <c r="AU934" s="206"/>
      <c r="AV934" s="206"/>
      <c r="AW934" s="206"/>
      <c r="AX934" s="206"/>
    </row>
    <row r="935" spans="1:50" ht="30" customHeight="1" hidden="1">
      <c r="A935" s="223">
        <v>21</v>
      </c>
      <c r="B935" s="223">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03"/>
      <c r="AM935" s="204"/>
      <c r="AN935" s="204"/>
      <c r="AO935" s="205"/>
      <c r="AP935" s="206"/>
      <c r="AQ935" s="206"/>
      <c r="AR935" s="206"/>
      <c r="AS935" s="206"/>
      <c r="AT935" s="206"/>
      <c r="AU935" s="206"/>
      <c r="AV935" s="206"/>
      <c r="AW935" s="206"/>
      <c r="AX935" s="206"/>
    </row>
    <row r="936" spans="1:50" ht="30" customHeight="1" hidden="1">
      <c r="A936" s="223">
        <v>22</v>
      </c>
      <c r="B936" s="223">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03"/>
      <c r="AM936" s="204"/>
      <c r="AN936" s="204"/>
      <c r="AO936" s="205"/>
      <c r="AP936" s="206"/>
      <c r="AQ936" s="206"/>
      <c r="AR936" s="206"/>
      <c r="AS936" s="206"/>
      <c r="AT936" s="206"/>
      <c r="AU936" s="206"/>
      <c r="AV936" s="206"/>
      <c r="AW936" s="206"/>
      <c r="AX936" s="206"/>
    </row>
    <row r="937" spans="1:50" ht="30" customHeight="1" hidden="1">
      <c r="A937" s="223">
        <v>23</v>
      </c>
      <c r="B937" s="223">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03"/>
      <c r="AM937" s="204"/>
      <c r="AN937" s="204"/>
      <c r="AO937" s="205"/>
      <c r="AP937" s="206"/>
      <c r="AQ937" s="206"/>
      <c r="AR937" s="206"/>
      <c r="AS937" s="206"/>
      <c r="AT937" s="206"/>
      <c r="AU937" s="206"/>
      <c r="AV937" s="206"/>
      <c r="AW937" s="206"/>
      <c r="AX937" s="206"/>
    </row>
    <row r="938" spans="1:50" ht="30" customHeight="1" hidden="1">
      <c r="A938" s="223">
        <v>24</v>
      </c>
      <c r="B938" s="223">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03"/>
      <c r="AM938" s="204"/>
      <c r="AN938" s="204"/>
      <c r="AO938" s="205"/>
      <c r="AP938" s="206"/>
      <c r="AQ938" s="206"/>
      <c r="AR938" s="206"/>
      <c r="AS938" s="206"/>
      <c r="AT938" s="206"/>
      <c r="AU938" s="206"/>
      <c r="AV938" s="206"/>
      <c r="AW938" s="206"/>
      <c r="AX938" s="206"/>
    </row>
    <row r="939" spans="1:50" ht="30" customHeight="1" hidden="1">
      <c r="A939" s="223">
        <v>25</v>
      </c>
      <c r="B939" s="223">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03"/>
      <c r="AM939" s="204"/>
      <c r="AN939" s="204"/>
      <c r="AO939" s="205"/>
      <c r="AP939" s="206"/>
      <c r="AQ939" s="206"/>
      <c r="AR939" s="206"/>
      <c r="AS939" s="206"/>
      <c r="AT939" s="206"/>
      <c r="AU939" s="206"/>
      <c r="AV939" s="206"/>
      <c r="AW939" s="206"/>
      <c r="AX939" s="206"/>
    </row>
    <row r="940" spans="1:50" ht="30" customHeight="1" hidden="1">
      <c r="A940" s="223">
        <v>26</v>
      </c>
      <c r="B940" s="223">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03"/>
      <c r="AM940" s="204"/>
      <c r="AN940" s="204"/>
      <c r="AO940" s="205"/>
      <c r="AP940" s="206"/>
      <c r="AQ940" s="206"/>
      <c r="AR940" s="206"/>
      <c r="AS940" s="206"/>
      <c r="AT940" s="206"/>
      <c r="AU940" s="206"/>
      <c r="AV940" s="206"/>
      <c r="AW940" s="206"/>
      <c r="AX940" s="206"/>
    </row>
    <row r="941" spans="1:50" ht="30" customHeight="1" hidden="1">
      <c r="A941" s="223">
        <v>27</v>
      </c>
      <c r="B941" s="223">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03"/>
      <c r="AM941" s="204"/>
      <c r="AN941" s="204"/>
      <c r="AO941" s="205"/>
      <c r="AP941" s="206"/>
      <c r="AQ941" s="206"/>
      <c r="AR941" s="206"/>
      <c r="AS941" s="206"/>
      <c r="AT941" s="206"/>
      <c r="AU941" s="206"/>
      <c r="AV941" s="206"/>
      <c r="AW941" s="206"/>
      <c r="AX941" s="206"/>
    </row>
    <row r="942" spans="1:50" ht="30" customHeight="1" hidden="1">
      <c r="A942" s="223">
        <v>28</v>
      </c>
      <c r="B942" s="223">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03"/>
      <c r="AM942" s="204"/>
      <c r="AN942" s="204"/>
      <c r="AO942" s="205"/>
      <c r="AP942" s="206"/>
      <c r="AQ942" s="206"/>
      <c r="AR942" s="206"/>
      <c r="AS942" s="206"/>
      <c r="AT942" s="206"/>
      <c r="AU942" s="206"/>
      <c r="AV942" s="206"/>
      <c r="AW942" s="206"/>
      <c r="AX942" s="206"/>
    </row>
    <row r="943" spans="1:50" ht="30" customHeight="1" hidden="1">
      <c r="A943" s="223">
        <v>29</v>
      </c>
      <c r="B943" s="223">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03"/>
      <c r="AM943" s="204"/>
      <c r="AN943" s="204"/>
      <c r="AO943" s="205"/>
      <c r="AP943" s="206"/>
      <c r="AQ943" s="206"/>
      <c r="AR943" s="206"/>
      <c r="AS943" s="206"/>
      <c r="AT943" s="206"/>
      <c r="AU943" s="206"/>
      <c r="AV943" s="206"/>
      <c r="AW943" s="206"/>
      <c r="AX943" s="206"/>
    </row>
    <row r="944" spans="1:50" ht="30" customHeight="1" hidden="1">
      <c r="A944" s="223">
        <v>30</v>
      </c>
      <c r="B944" s="223">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03"/>
      <c r="AM944" s="204"/>
      <c r="AN944" s="204"/>
      <c r="AO944" s="205"/>
      <c r="AP944" s="206"/>
      <c r="AQ944" s="206"/>
      <c r="AR944" s="206"/>
      <c r="AS944" s="206"/>
      <c r="AT944" s="206"/>
      <c r="AU944" s="206"/>
      <c r="AV944" s="206"/>
      <c r="AW944" s="206"/>
      <c r="AX944" s="20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102" t="s">
        <v>387</v>
      </c>
      <c r="K947" s="102"/>
      <c r="L947" s="102"/>
      <c r="M947" s="102"/>
      <c r="N947" s="102"/>
      <c r="O947" s="102"/>
      <c r="P947" s="217" t="s">
        <v>351</v>
      </c>
      <c r="Q947" s="217"/>
      <c r="R947" s="217"/>
      <c r="S947" s="217"/>
      <c r="T947" s="217"/>
      <c r="U947" s="217"/>
      <c r="V947" s="217"/>
      <c r="W947" s="217"/>
      <c r="X947" s="217"/>
      <c r="Y947" s="217" t="s">
        <v>383</v>
      </c>
      <c r="Z947" s="218"/>
      <c r="AA947" s="218"/>
      <c r="AB947" s="218"/>
      <c r="AC947" s="102" t="s">
        <v>350</v>
      </c>
      <c r="AD947" s="102"/>
      <c r="AE947" s="102"/>
      <c r="AF947" s="102"/>
      <c r="AG947" s="102"/>
      <c r="AH947" s="217" t="s">
        <v>367</v>
      </c>
      <c r="AI947" s="218"/>
      <c r="AJ947" s="218"/>
      <c r="AK947" s="218"/>
      <c r="AL947" s="218" t="s">
        <v>23</v>
      </c>
      <c r="AM947" s="218"/>
      <c r="AN947" s="218"/>
      <c r="AO947" s="219"/>
      <c r="AP947" s="220" t="s">
        <v>426</v>
      </c>
      <c r="AQ947" s="220"/>
      <c r="AR947" s="220"/>
      <c r="AS947" s="220"/>
      <c r="AT947" s="220"/>
      <c r="AU947" s="220"/>
      <c r="AV947" s="220"/>
      <c r="AW947" s="220"/>
      <c r="AX947" s="220"/>
    </row>
    <row r="948" spans="1:50" ht="30" customHeight="1" hidden="1">
      <c r="A948" s="223">
        <v>1</v>
      </c>
      <c r="B948" s="223">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03"/>
      <c r="AM948" s="204"/>
      <c r="AN948" s="204"/>
      <c r="AO948" s="205"/>
      <c r="AP948" s="206"/>
      <c r="AQ948" s="206"/>
      <c r="AR948" s="206"/>
      <c r="AS948" s="206"/>
      <c r="AT948" s="206"/>
      <c r="AU948" s="206"/>
      <c r="AV948" s="206"/>
      <c r="AW948" s="206"/>
      <c r="AX948" s="206"/>
    </row>
    <row r="949" spans="1:50" ht="30" customHeight="1" hidden="1">
      <c r="A949" s="223">
        <v>2</v>
      </c>
      <c r="B949" s="223">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03"/>
      <c r="AM949" s="204"/>
      <c r="AN949" s="204"/>
      <c r="AO949" s="205"/>
      <c r="AP949" s="206"/>
      <c r="AQ949" s="206"/>
      <c r="AR949" s="206"/>
      <c r="AS949" s="206"/>
      <c r="AT949" s="206"/>
      <c r="AU949" s="206"/>
      <c r="AV949" s="206"/>
      <c r="AW949" s="206"/>
      <c r="AX949" s="206"/>
    </row>
    <row r="950" spans="1:50" ht="30" customHeight="1" hidden="1">
      <c r="A950" s="223">
        <v>3</v>
      </c>
      <c r="B950" s="223">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03"/>
      <c r="AM950" s="204"/>
      <c r="AN950" s="204"/>
      <c r="AO950" s="205"/>
      <c r="AP950" s="206"/>
      <c r="AQ950" s="206"/>
      <c r="AR950" s="206"/>
      <c r="AS950" s="206"/>
      <c r="AT950" s="206"/>
      <c r="AU950" s="206"/>
      <c r="AV950" s="206"/>
      <c r="AW950" s="206"/>
      <c r="AX950" s="206"/>
    </row>
    <row r="951" spans="1:50" ht="30" customHeight="1" hidden="1">
      <c r="A951" s="223">
        <v>4</v>
      </c>
      <c r="B951" s="223">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03"/>
      <c r="AM951" s="204"/>
      <c r="AN951" s="204"/>
      <c r="AO951" s="205"/>
      <c r="AP951" s="206"/>
      <c r="AQ951" s="206"/>
      <c r="AR951" s="206"/>
      <c r="AS951" s="206"/>
      <c r="AT951" s="206"/>
      <c r="AU951" s="206"/>
      <c r="AV951" s="206"/>
      <c r="AW951" s="206"/>
      <c r="AX951" s="206"/>
    </row>
    <row r="952" spans="1:50" ht="30" customHeight="1" hidden="1">
      <c r="A952" s="223">
        <v>5</v>
      </c>
      <c r="B952" s="223">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03"/>
      <c r="AM952" s="204"/>
      <c r="AN952" s="204"/>
      <c r="AO952" s="205"/>
      <c r="AP952" s="206"/>
      <c r="AQ952" s="206"/>
      <c r="AR952" s="206"/>
      <c r="AS952" s="206"/>
      <c r="AT952" s="206"/>
      <c r="AU952" s="206"/>
      <c r="AV952" s="206"/>
      <c r="AW952" s="206"/>
      <c r="AX952" s="206"/>
    </row>
    <row r="953" spans="1:50" ht="30" customHeight="1" hidden="1">
      <c r="A953" s="223">
        <v>6</v>
      </c>
      <c r="B953" s="223">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03"/>
      <c r="AM953" s="204"/>
      <c r="AN953" s="204"/>
      <c r="AO953" s="205"/>
      <c r="AP953" s="206"/>
      <c r="AQ953" s="206"/>
      <c r="AR953" s="206"/>
      <c r="AS953" s="206"/>
      <c r="AT953" s="206"/>
      <c r="AU953" s="206"/>
      <c r="AV953" s="206"/>
      <c r="AW953" s="206"/>
      <c r="AX953" s="206"/>
    </row>
    <row r="954" spans="1:50" ht="30" customHeight="1" hidden="1">
      <c r="A954" s="223">
        <v>7</v>
      </c>
      <c r="B954" s="223">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03"/>
      <c r="AM954" s="204"/>
      <c r="AN954" s="204"/>
      <c r="AO954" s="205"/>
      <c r="AP954" s="206"/>
      <c r="AQ954" s="206"/>
      <c r="AR954" s="206"/>
      <c r="AS954" s="206"/>
      <c r="AT954" s="206"/>
      <c r="AU954" s="206"/>
      <c r="AV954" s="206"/>
      <c r="AW954" s="206"/>
      <c r="AX954" s="206"/>
    </row>
    <row r="955" spans="1:50" ht="30" customHeight="1" hidden="1">
      <c r="A955" s="223">
        <v>8</v>
      </c>
      <c r="B955" s="223">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03"/>
      <c r="AM955" s="204"/>
      <c r="AN955" s="204"/>
      <c r="AO955" s="205"/>
      <c r="AP955" s="206"/>
      <c r="AQ955" s="206"/>
      <c r="AR955" s="206"/>
      <c r="AS955" s="206"/>
      <c r="AT955" s="206"/>
      <c r="AU955" s="206"/>
      <c r="AV955" s="206"/>
      <c r="AW955" s="206"/>
      <c r="AX955" s="206"/>
    </row>
    <row r="956" spans="1:50" ht="30" customHeight="1" hidden="1">
      <c r="A956" s="223">
        <v>9</v>
      </c>
      <c r="B956" s="223">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03"/>
      <c r="AM956" s="204"/>
      <c r="AN956" s="204"/>
      <c r="AO956" s="205"/>
      <c r="AP956" s="206"/>
      <c r="AQ956" s="206"/>
      <c r="AR956" s="206"/>
      <c r="AS956" s="206"/>
      <c r="AT956" s="206"/>
      <c r="AU956" s="206"/>
      <c r="AV956" s="206"/>
      <c r="AW956" s="206"/>
      <c r="AX956" s="206"/>
    </row>
    <row r="957" spans="1:50" ht="30" customHeight="1" hidden="1">
      <c r="A957" s="223">
        <v>10</v>
      </c>
      <c r="B957" s="223">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03"/>
      <c r="AM957" s="204"/>
      <c r="AN957" s="204"/>
      <c r="AO957" s="205"/>
      <c r="AP957" s="206"/>
      <c r="AQ957" s="206"/>
      <c r="AR957" s="206"/>
      <c r="AS957" s="206"/>
      <c r="AT957" s="206"/>
      <c r="AU957" s="206"/>
      <c r="AV957" s="206"/>
      <c r="AW957" s="206"/>
      <c r="AX957" s="206"/>
    </row>
    <row r="958" spans="1:50" ht="30" customHeight="1" hidden="1">
      <c r="A958" s="223">
        <v>11</v>
      </c>
      <c r="B958" s="223">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03"/>
      <c r="AM958" s="204"/>
      <c r="AN958" s="204"/>
      <c r="AO958" s="205"/>
      <c r="AP958" s="206"/>
      <c r="AQ958" s="206"/>
      <c r="AR958" s="206"/>
      <c r="AS958" s="206"/>
      <c r="AT958" s="206"/>
      <c r="AU958" s="206"/>
      <c r="AV958" s="206"/>
      <c r="AW958" s="206"/>
      <c r="AX958" s="206"/>
    </row>
    <row r="959" spans="1:50" ht="30" customHeight="1" hidden="1">
      <c r="A959" s="223">
        <v>12</v>
      </c>
      <c r="B959" s="223">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03"/>
      <c r="AM959" s="204"/>
      <c r="AN959" s="204"/>
      <c r="AO959" s="205"/>
      <c r="AP959" s="206"/>
      <c r="AQ959" s="206"/>
      <c r="AR959" s="206"/>
      <c r="AS959" s="206"/>
      <c r="AT959" s="206"/>
      <c r="AU959" s="206"/>
      <c r="AV959" s="206"/>
      <c r="AW959" s="206"/>
      <c r="AX959" s="206"/>
    </row>
    <row r="960" spans="1:50" ht="30" customHeight="1" hidden="1">
      <c r="A960" s="223">
        <v>13</v>
      </c>
      <c r="B960" s="223">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03"/>
      <c r="AM960" s="204"/>
      <c r="AN960" s="204"/>
      <c r="AO960" s="205"/>
      <c r="AP960" s="206"/>
      <c r="AQ960" s="206"/>
      <c r="AR960" s="206"/>
      <c r="AS960" s="206"/>
      <c r="AT960" s="206"/>
      <c r="AU960" s="206"/>
      <c r="AV960" s="206"/>
      <c r="AW960" s="206"/>
      <c r="AX960" s="206"/>
    </row>
    <row r="961" spans="1:50" ht="30" customHeight="1" hidden="1">
      <c r="A961" s="223">
        <v>14</v>
      </c>
      <c r="B961" s="223">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03"/>
      <c r="AM961" s="204"/>
      <c r="AN961" s="204"/>
      <c r="AO961" s="205"/>
      <c r="AP961" s="206"/>
      <c r="AQ961" s="206"/>
      <c r="AR961" s="206"/>
      <c r="AS961" s="206"/>
      <c r="AT961" s="206"/>
      <c r="AU961" s="206"/>
      <c r="AV961" s="206"/>
      <c r="AW961" s="206"/>
      <c r="AX961" s="206"/>
    </row>
    <row r="962" spans="1:50" ht="30" customHeight="1" hidden="1">
      <c r="A962" s="223">
        <v>15</v>
      </c>
      <c r="B962" s="223">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03"/>
      <c r="AM962" s="204"/>
      <c r="AN962" s="204"/>
      <c r="AO962" s="205"/>
      <c r="AP962" s="206"/>
      <c r="AQ962" s="206"/>
      <c r="AR962" s="206"/>
      <c r="AS962" s="206"/>
      <c r="AT962" s="206"/>
      <c r="AU962" s="206"/>
      <c r="AV962" s="206"/>
      <c r="AW962" s="206"/>
      <c r="AX962" s="206"/>
    </row>
    <row r="963" spans="1:50" ht="30" customHeight="1" hidden="1">
      <c r="A963" s="223">
        <v>16</v>
      </c>
      <c r="B963" s="223">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03"/>
      <c r="AM963" s="204"/>
      <c r="AN963" s="204"/>
      <c r="AO963" s="205"/>
      <c r="AP963" s="206"/>
      <c r="AQ963" s="206"/>
      <c r="AR963" s="206"/>
      <c r="AS963" s="206"/>
      <c r="AT963" s="206"/>
      <c r="AU963" s="206"/>
      <c r="AV963" s="206"/>
      <c r="AW963" s="206"/>
      <c r="AX963" s="206"/>
    </row>
    <row r="964" spans="1:50" ht="30" customHeight="1" hidden="1">
      <c r="A964" s="223">
        <v>17</v>
      </c>
      <c r="B964" s="223">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03"/>
      <c r="AM964" s="204"/>
      <c r="AN964" s="204"/>
      <c r="AO964" s="205"/>
      <c r="AP964" s="206"/>
      <c r="AQ964" s="206"/>
      <c r="AR964" s="206"/>
      <c r="AS964" s="206"/>
      <c r="AT964" s="206"/>
      <c r="AU964" s="206"/>
      <c r="AV964" s="206"/>
      <c r="AW964" s="206"/>
      <c r="AX964" s="206"/>
    </row>
    <row r="965" spans="1:50" ht="30" customHeight="1" hidden="1">
      <c r="A965" s="223">
        <v>18</v>
      </c>
      <c r="B965" s="223">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03"/>
      <c r="AM965" s="204"/>
      <c r="AN965" s="204"/>
      <c r="AO965" s="205"/>
      <c r="AP965" s="206"/>
      <c r="AQ965" s="206"/>
      <c r="AR965" s="206"/>
      <c r="AS965" s="206"/>
      <c r="AT965" s="206"/>
      <c r="AU965" s="206"/>
      <c r="AV965" s="206"/>
      <c r="AW965" s="206"/>
      <c r="AX965" s="206"/>
    </row>
    <row r="966" spans="1:50" ht="30" customHeight="1" hidden="1">
      <c r="A966" s="223">
        <v>19</v>
      </c>
      <c r="B966" s="223">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03"/>
      <c r="AM966" s="204"/>
      <c r="AN966" s="204"/>
      <c r="AO966" s="205"/>
      <c r="AP966" s="206"/>
      <c r="AQ966" s="206"/>
      <c r="AR966" s="206"/>
      <c r="AS966" s="206"/>
      <c r="AT966" s="206"/>
      <c r="AU966" s="206"/>
      <c r="AV966" s="206"/>
      <c r="AW966" s="206"/>
      <c r="AX966" s="206"/>
    </row>
    <row r="967" spans="1:50" ht="30" customHeight="1" hidden="1">
      <c r="A967" s="223">
        <v>20</v>
      </c>
      <c r="B967" s="223">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03"/>
      <c r="AM967" s="204"/>
      <c r="AN967" s="204"/>
      <c r="AO967" s="205"/>
      <c r="AP967" s="206"/>
      <c r="AQ967" s="206"/>
      <c r="AR967" s="206"/>
      <c r="AS967" s="206"/>
      <c r="AT967" s="206"/>
      <c r="AU967" s="206"/>
      <c r="AV967" s="206"/>
      <c r="AW967" s="206"/>
      <c r="AX967" s="206"/>
    </row>
    <row r="968" spans="1:50" ht="30" customHeight="1" hidden="1">
      <c r="A968" s="223">
        <v>21</v>
      </c>
      <c r="B968" s="223">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03"/>
      <c r="AM968" s="204"/>
      <c r="AN968" s="204"/>
      <c r="AO968" s="205"/>
      <c r="AP968" s="206"/>
      <c r="AQ968" s="206"/>
      <c r="AR968" s="206"/>
      <c r="AS968" s="206"/>
      <c r="AT968" s="206"/>
      <c r="AU968" s="206"/>
      <c r="AV968" s="206"/>
      <c r="AW968" s="206"/>
      <c r="AX968" s="206"/>
    </row>
    <row r="969" spans="1:50" ht="30" customHeight="1" hidden="1">
      <c r="A969" s="223">
        <v>22</v>
      </c>
      <c r="B969" s="223">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03"/>
      <c r="AM969" s="204"/>
      <c r="AN969" s="204"/>
      <c r="AO969" s="205"/>
      <c r="AP969" s="206"/>
      <c r="AQ969" s="206"/>
      <c r="AR969" s="206"/>
      <c r="AS969" s="206"/>
      <c r="AT969" s="206"/>
      <c r="AU969" s="206"/>
      <c r="AV969" s="206"/>
      <c r="AW969" s="206"/>
      <c r="AX969" s="206"/>
    </row>
    <row r="970" spans="1:50" ht="30" customHeight="1" hidden="1">
      <c r="A970" s="223">
        <v>23</v>
      </c>
      <c r="B970" s="223">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03"/>
      <c r="AM970" s="204"/>
      <c r="AN970" s="204"/>
      <c r="AO970" s="205"/>
      <c r="AP970" s="206"/>
      <c r="AQ970" s="206"/>
      <c r="AR970" s="206"/>
      <c r="AS970" s="206"/>
      <c r="AT970" s="206"/>
      <c r="AU970" s="206"/>
      <c r="AV970" s="206"/>
      <c r="AW970" s="206"/>
      <c r="AX970" s="206"/>
    </row>
    <row r="971" spans="1:50" ht="30" customHeight="1" hidden="1">
      <c r="A971" s="223">
        <v>24</v>
      </c>
      <c r="B971" s="223">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03"/>
      <c r="AM971" s="204"/>
      <c r="AN971" s="204"/>
      <c r="AO971" s="205"/>
      <c r="AP971" s="206"/>
      <c r="AQ971" s="206"/>
      <c r="AR971" s="206"/>
      <c r="AS971" s="206"/>
      <c r="AT971" s="206"/>
      <c r="AU971" s="206"/>
      <c r="AV971" s="206"/>
      <c r="AW971" s="206"/>
      <c r="AX971" s="206"/>
    </row>
    <row r="972" spans="1:50" ht="30" customHeight="1" hidden="1">
      <c r="A972" s="223">
        <v>25</v>
      </c>
      <c r="B972" s="223">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03"/>
      <c r="AM972" s="204"/>
      <c r="AN972" s="204"/>
      <c r="AO972" s="205"/>
      <c r="AP972" s="206"/>
      <c r="AQ972" s="206"/>
      <c r="AR972" s="206"/>
      <c r="AS972" s="206"/>
      <c r="AT972" s="206"/>
      <c r="AU972" s="206"/>
      <c r="AV972" s="206"/>
      <c r="AW972" s="206"/>
      <c r="AX972" s="206"/>
    </row>
    <row r="973" spans="1:50" ht="30" customHeight="1" hidden="1">
      <c r="A973" s="223">
        <v>26</v>
      </c>
      <c r="B973" s="223">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03"/>
      <c r="AM973" s="204"/>
      <c r="AN973" s="204"/>
      <c r="AO973" s="205"/>
      <c r="AP973" s="206"/>
      <c r="AQ973" s="206"/>
      <c r="AR973" s="206"/>
      <c r="AS973" s="206"/>
      <c r="AT973" s="206"/>
      <c r="AU973" s="206"/>
      <c r="AV973" s="206"/>
      <c r="AW973" s="206"/>
      <c r="AX973" s="206"/>
    </row>
    <row r="974" spans="1:50" ht="30" customHeight="1" hidden="1">
      <c r="A974" s="223">
        <v>27</v>
      </c>
      <c r="B974" s="223">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03"/>
      <c r="AM974" s="204"/>
      <c r="AN974" s="204"/>
      <c r="AO974" s="205"/>
      <c r="AP974" s="206"/>
      <c r="AQ974" s="206"/>
      <c r="AR974" s="206"/>
      <c r="AS974" s="206"/>
      <c r="AT974" s="206"/>
      <c r="AU974" s="206"/>
      <c r="AV974" s="206"/>
      <c r="AW974" s="206"/>
      <c r="AX974" s="206"/>
    </row>
    <row r="975" spans="1:50" ht="30" customHeight="1" hidden="1">
      <c r="A975" s="223">
        <v>28</v>
      </c>
      <c r="B975" s="223">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03"/>
      <c r="AM975" s="204"/>
      <c r="AN975" s="204"/>
      <c r="AO975" s="205"/>
      <c r="AP975" s="206"/>
      <c r="AQ975" s="206"/>
      <c r="AR975" s="206"/>
      <c r="AS975" s="206"/>
      <c r="AT975" s="206"/>
      <c r="AU975" s="206"/>
      <c r="AV975" s="206"/>
      <c r="AW975" s="206"/>
      <c r="AX975" s="206"/>
    </row>
    <row r="976" spans="1:50" ht="30" customHeight="1" hidden="1">
      <c r="A976" s="223">
        <v>29</v>
      </c>
      <c r="B976" s="223">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03"/>
      <c r="AM976" s="204"/>
      <c r="AN976" s="204"/>
      <c r="AO976" s="205"/>
      <c r="AP976" s="206"/>
      <c r="AQ976" s="206"/>
      <c r="AR976" s="206"/>
      <c r="AS976" s="206"/>
      <c r="AT976" s="206"/>
      <c r="AU976" s="206"/>
      <c r="AV976" s="206"/>
      <c r="AW976" s="206"/>
      <c r="AX976" s="206"/>
    </row>
    <row r="977" spans="1:50" ht="30" customHeight="1" hidden="1">
      <c r="A977" s="223">
        <v>30</v>
      </c>
      <c r="B977" s="223">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03"/>
      <c r="AM977" s="204"/>
      <c r="AN977" s="204"/>
      <c r="AO977" s="205"/>
      <c r="AP977" s="206"/>
      <c r="AQ977" s="206"/>
      <c r="AR977" s="206"/>
      <c r="AS977" s="206"/>
      <c r="AT977" s="206"/>
      <c r="AU977" s="206"/>
      <c r="AV977" s="206"/>
      <c r="AW977" s="206"/>
      <c r="AX977" s="20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102" t="s">
        <v>387</v>
      </c>
      <c r="K980" s="102"/>
      <c r="L980" s="102"/>
      <c r="M980" s="102"/>
      <c r="N980" s="102"/>
      <c r="O980" s="102"/>
      <c r="P980" s="217" t="s">
        <v>351</v>
      </c>
      <c r="Q980" s="217"/>
      <c r="R980" s="217"/>
      <c r="S980" s="217"/>
      <c r="T980" s="217"/>
      <c r="U980" s="217"/>
      <c r="V980" s="217"/>
      <c r="W980" s="217"/>
      <c r="X980" s="217"/>
      <c r="Y980" s="217" t="s">
        <v>383</v>
      </c>
      <c r="Z980" s="218"/>
      <c r="AA980" s="218"/>
      <c r="AB980" s="218"/>
      <c r="AC980" s="102" t="s">
        <v>350</v>
      </c>
      <c r="AD980" s="102"/>
      <c r="AE980" s="102"/>
      <c r="AF980" s="102"/>
      <c r="AG980" s="102"/>
      <c r="AH980" s="217" t="s">
        <v>367</v>
      </c>
      <c r="AI980" s="218"/>
      <c r="AJ980" s="218"/>
      <c r="AK980" s="218"/>
      <c r="AL980" s="218" t="s">
        <v>23</v>
      </c>
      <c r="AM980" s="218"/>
      <c r="AN980" s="218"/>
      <c r="AO980" s="219"/>
      <c r="AP980" s="220" t="s">
        <v>426</v>
      </c>
      <c r="AQ980" s="220"/>
      <c r="AR980" s="220"/>
      <c r="AS980" s="220"/>
      <c r="AT980" s="220"/>
      <c r="AU980" s="220"/>
      <c r="AV980" s="220"/>
      <c r="AW980" s="220"/>
      <c r="AX980" s="220"/>
    </row>
    <row r="981" spans="1:50" ht="30" customHeight="1" hidden="1">
      <c r="A981" s="223">
        <v>1</v>
      </c>
      <c r="B981" s="223">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03"/>
      <c r="AM981" s="204"/>
      <c r="AN981" s="204"/>
      <c r="AO981" s="205"/>
      <c r="AP981" s="206"/>
      <c r="AQ981" s="206"/>
      <c r="AR981" s="206"/>
      <c r="AS981" s="206"/>
      <c r="AT981" s="206"/>
      <c r="AU981" s="206"/>
      <c r="AV981" s="206"/>
      <c r="AW981" s="206"/>
      <c r="AX981" s="206"/>
    </row>
    <row r="982" spans="1:50" ht="30" customHeight="1" hidden="1">
      <c r="A982" s="223">
        <v>2</v>
      </c>
      <c r="B982" s="223">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03"/>
      <c r="AM982" s="204"/>
      <c r="AN982" s="204"/>
      <c r="AO982" s="205"/>
      <c r="AP982" s="206"/>
      <c r="AQ982" s="206"/>
      <c r="AR982" s="206"/>
      <c r="AS982" s="206"/>
      <c r="AT982" s="206"/>
      <c r="AU982" s="206"/>
      <c r="AV982" s="206"/>
      <c r="AW982" s="206"/>
      <c r="AX982" s="206"/>
    </row>
    <row r="983" spans="1:50" ht="30" customHeight="1" hidden="1">
      <c r="A983" s="223">
        <v>3</v>
      </c>
      <c r="B983" s="223">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03"/>
      <c r="AM983" s="204"/>
      <c r="AN983" s="204"/>
      <c r="AO983" s="205"/>
      <c r="AP983" s="206"/>
      <c r="AQ983" s="206"/>
      <c r="AR983" s="206"/>
      <c r="AS983" s="206"/>
      <c r="AT983" s="206"/>
      <c r="AU983" s="206"/>
      <c r="AV983" s="206"/>
      <c r="AW983" s="206"/>
      <c r="AX983" s="206"/>
    </row>
    <row r="984" spans="1:50" ht="30" customHeight="1" hidden="1">
      <c r="A984" s="223">
        <v>4</v>
      </c>
      <c r="B984" s="223">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03"/>
      <c r="AM984" s="204"/>
      <c r="AN984" s="204"/>
      <c r="AO984" s="205"/>
      <c r="AP984" s="206"/>
      <c r="AQ984" s="206"/>
      <c r="AR984" s="206"/>
      <c r="AS984" s="206"/>
      <c r="AT984" s="206"/>
      <c r="AU984" s="206"/>
      <c r="AV984" s="206"/>
      <c r="AW984" s="206"/>
      <c r="AX984" s="206"/>
    </row>
    <row r="985" spans="1:50" ht="30" customHeight="1" hidden="1">
      <c r="A985" s="223">
        <v>5</v>
      </c>
      <c r="B985" s="223">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03"/>
      <c r="AM985" s="204"/>
      <c r="AN985" s="204"/>
      <c r="AO985" s="205"/>
      <c r="AP985" s="206"/>
      <c r="AQ985" s="206"/>
      <c r="AR985" s="206"/>
      <c r="AS985" s="206"/>
      <c r="AT985" s="206"/>
      <c r="AU985" s="206"/>
      <c r="AV985" s="206"/>
      <c r="AW985" s="206"/>
      <c r="AX985" s="206"/>
    </row>
    <row r="986" spans="1:50" ht="30" customHeight="1" hidden="1">
      <c r="A986" s="223">
        <v>6</v>
      </c>
      <c r="B986" s="223">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03"/>
      <c r="AM986" s="204"/>
      <c r="AN986" s="204"/>
      <c r="AO986" s="205"/>
      <c r="AP986" s="206"/>
      <c r="AQ986" s="206"/>
      <c r="AR986" s="206"/>
      <c r="AS986" s="206"/>
      <c r="AT986" s="206"/>
      <c r="AU986" s="206"/>
      <c r="AV986" s="206"/>
      <c r="AW986" s="206"/>
      <c r="AX986" s="206"/>
    </row>
    <row r="987" spans="1:50" ht="30" customHeight="1" hidden="1">
      <c r="A987" s="223">
        <v>7</v>
      </c>
      <c r="B987" s="223">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03"/>
      <c r="AM987" s="204"/>
      <c r="AN987" s="204"/>
      <c r="AO987" s="205"/>
      <c r="AP987" s="206"/>
      <c r="AQ987" s="206"/>
      <c r="AR987" s="206"/>
      <c r="AS987" s="206"/>
      <c r="AT987" s="206"/>
      <c r="AU987" s="206"/>
      <c r="AV987" s="206"/>
      <c r="AW987" s="206"/>
      <c r="AX987" s="206"/>
    </row>
    <row r="988" spans="1:50" ht="30" customHeight="1" hidden="1">
      <c r="A988" s="223">
        <v>8</v>
      </c>
      <c r="B988" s="223">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03"/>
      <c r="AM988" s="204"/>
      <c r="AN988" s="204"/>
      <c r="AO988" s="205"/>
      <c r="AP988" s="206"/>
      <c r="AQ988" s="206"/>
      <c r="AR988" s="206"/>
      <c r="AS988" s="206"/>
      <c r="AT988" s="206"/>
      <c r="AU988" s="206"/>
      <c r="AV988" s="206"/>
      <c r="AW988" s="206"/>
      <c r="AX988" s="206"/>
    </row>
    <row r="989" spans="1:50" ht="30" customHeight="1" hidden="1">
      <c r="A989" s="223">
        <v>9</v>
      </c>
      <c r="B989" s="223">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03"/>
      <c r="AM989" s="204"/>
      <c r="AN989" s="204"/>
      <c r="AO989" s="205"/>
      <c r="AP989" s="206"/>
      <c r="AQ989" s="206"/>
      <c r="AR989" s="206"/>
      <c r="AS989" s="206"/>
      <c r="AT989" s="206"/>
      <c r="AU989" s="206"/>
      <c r="AV989" s="206"/>
      <c r="AW989" s="206"/>
      <c r="AX989" s="206"/>
    </row>
    <row r="990" spans="1:50" ht="30" customHeight="1" hidden="1">
      <c r="A990" s="223">
        <v>10</v>
      </c>
      <c r="B990" s="223">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03"/>
      <c r="AM990" s="204"/>
      <c r="AN990" s="204"/>
      <c r="AO990" s="205"/>
      <c r="AP990" s="206"/>
      <c r="AQ990" s="206"/>
      <c r="AR990" s="206"/>
      <c r="AS990" s="206"/>
      <c r="AT990" s="206"/>
      <c r="AU990" s="206"/>
      <c r="AV990" s="206"/>
      <c r="AW990" s="206"/>
      <c r="AX990" s="206"/>
    </row>
    <row r="991" spans="1:50" ht="30" customHeight="1" hidden="1">
      <c r="A991" s="223">
        <v>11</v>
      </c>
      <c r="B991" s="223">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03"/>
      <c r="AM991" s="204"/>
      <c r="AN991" s="204"/>
      <c r="AO991" s="205"/>
      <c r="AP991" s="206"/>
      <c r="AQ991" s="206"/>
      <c r="AR991" s="206"/>
      <c r="AS991" s="206"/>
      <c r="AT991" s="206"/>
      <c r="AU991" s="206"/>
      <c r="AV991" s="206"/>
      <c r="AW991" s="206"/>
      <c r="AX991" s="206"/>
    </row>
    <row r="992" spans="1:50" ht="30" customHeight="1" hidden="1">
      <c r="A992" s="223">
        <v>12</v>
      </c>
      <c r="B992" s="223">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03"/>
      <c r="AM992" s="204"/>
      <c r="AN992" s="204"/>
      <c r="AO992" s="205"/>
      <c r="AP992" s="206"/>
      <c r="AQ992" s="206"/>
      <c r="AR992" s="206"/>
      <c r="AS992" s="206"/>
      <c r="AT992" s="206"/>
      <c r="AU992" s="206"/>
      <c r="AV992" s="206"/>
      <c r="AW992" s="206"/>
      <c r="AX992" s="206"/>
    </row>
    <row r="993" spans="1:50" ht="30" customHeight="1" hidden="1">
      <c r="A993" s="223">
        <v>13</v>
      </c>
      <c r="B993" s="223">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03"/>
      <c r="AM993" s="204"/>
      <c r="AN993" s="204"/>
      <c r="AO993" s="205"/>
      <c r="AP993" s="206"/>
      <c r="AQ993" s="206"/>
      <c r="AR993" s="206"/>
      <c r="AS993" s="206"/>
      <c r="AT993" s="206"/>
      <c r="AU993" s="206"/>
      <c r="AV993" s="206"/>
      <c r="AW993" s="206"/>
      <c r="AX993" s="206"/>
    </row>
    <row r="994" spans="1:50" ht="30" customHeight="1" hidden="1">
      <c r="A994" s="223">
        <v>14</v>
      </c>
      <c r="B994" s="223">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03"/>
      <c r="AM994" s="204"/>
      <c r="AN994" s="204"/>
      <c r="AO994" s="205"/>
      <c r="AP994" s="206"/>
      <c r="AQ994" s="206"/>
      <c r="AR994" s="206"/>
      <c r="AS994" s="206"/>
      <c r="AT994" s="206"/>
      <c r="AU994" s="206"/>
      <c r="AV994" s="206"/>
      <c r="AW994" s="206"/>
      <c r="AX994" s="206"/>
    </row>
    <row r="995" spans="1:50" ht="30" customHeight="1" hidden="1">
      <c r="A995" s="223">
        <v>15</v>
      </c>
      <c r="B995" s="223">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03"/>
      <c r="AM995" s="204"/>
      <c r="AN995" s="204"/>
      <c r="AO995" s="205"/>
      <c r="AP995" s="206"/>
      <c r="AQ995" s="206"/>
      <c r="AR995" s="206"/>
      <c r="AS995" s="206"/>
      <c r="AT995" s="206"/>
      <c r="AU995" s="206"/>
      <c r="AV995" s="206"/>
      <c r="AW995" s="206"/>
      <c r="AX995" s="206"/>
    </row>
    <row r="996" spans="1:50" ht="30" customHeight="1" hidden="1">
      <c r="A996" s="223">
        <v>16</v>
      </c>
      <c r="B996" s="223">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03"/>
      <c r="AM996" s="204"/>
      <c r="AN996" s="204"/>
      <c r="AO996" s="205"/>
      <c r="AP996" s="206"/>
      <c r="AQ996" s="206"/>
      <c r="AR996" s="206"/>
      <c r="AS996" s="206"/>
      <c r="AT996" s="206"/>
      <c r="AU996" s="206"/>
      <c r="AV996" s="206"/>
      <c r="AW996" s="206"/>
      <c r="AX996" s="206"/>
    </row>
    <row r="997" spans="1:50" ht="30" customHeight="1" hidden="1">
      <c r="A997" s="223">
        <v>17</v>
      </c>
      <c r="B997" s="223">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03"/>
      <c r="AM997" s="204"/>
      <c r="AN997" s="204"/>
      <c r="AO997" s="205"/>
      <c r="AP997" s="206"/>
      <c r="AQ997" s="206"/>
      <c r="AR997" s="206"/>
      <c r="AS997" s="206"/>
      <c r="AT997" s="206"/>
      <c r="AU997" s="206"/>
      <c r="AV997" s="206"/>
      <c r="AW997" s="206"/>
      <c r="AX997" s="206"/>
    </row>
    <row r="998" spans="1:50" ht="30" customHeight="1" hidden="1">
      <c r="A998" s="223">
        <v>18</v>
      </c>
      <c r="B998" s="223">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03"/>
      <c r="AM998" s="204"/>
      <c r="AN998" s="204"/>
      <c r="AO998" s="205"/>
      <c r="AP998" s="206"/>
      <c r="AQ998" s="206"/>
      <c r="AR998" s="206"/>
      <c r="AS998" s="206"/>
      <c r="AT998" s="206"/>
      <c r="AU998" s="206"/>
      <c r="AV998" s="206"/>
      <c r="AW998" s="206"/>
      <c r="AX998" s="206"/>
    </row>
    <row r="999" spans="1:50" ht="30" customHeight="1" hidden="1">
      <c r="A999" s="223">
        <v>19</v>
      </c>
      <c r="B999" s="223">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03"/>
      <c r="AM999" s="204"/>
      <c r="AN999" s="204"/>
      <c r="AO999" s="205"/>
      <c r="AP999" s="206"/>
      <c r="AQ999" s="206"/>
      <c r="AR999" s="206"/>
      <c r="AS999" s="206"/>
      <c r="AT999" s="206"/>
      <c r="AU999" s="206"/>
      <c r="AV999" s="206"/>
      <c r="AW999" s="206"/>
      <c r="AX999" s="206"/>
    </row>
    <row r="1000" spans="1:50" ht="30" customHeight="1" hidden="1">
      <c r="A1000" s="223">
        <v>20</v>
      </c>
      <c r="B1000" s="223">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03"/>
      <c r="AM1000" s="204"/>
      <c r="AN1000" s="204"/>
      <c r="AO1000" s="205"/>
      <c r="AP1000" s="206"/>
      <c r="AQ1000" s="206"/>
      <c r="AR1000" s="206"/>
      <c r="AS1000" s="206"/>
      <c r="AT1000" s="206"/>
      <c r="AU1000" s="206"/>
      <c r="AV1000" s="206"/>
      <c r="AW1000" s="206"/>
      <c r="AX1000" s="206"/>
    </row>
    <row r="1001" spans="1:50" ht="30" customHeight="1" hidden="1">
      <c r="A1001" s="223">
        <v>21</v>
      </c>
      <c r="B1001" s="223">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03"/>
      <c r="AM1001" s="204"/>
      <c r="AN1001" s="204"/>
      <c r="AO1001" s="205"/>
      <c r="AP1001" s="206"/>
      <c r="AQ1001" s="206"/>
      <c r="AR1001" s="206"/>
      <c r="AS1001" s="206"/>
      <c r="AT1001" s="206"/>
      <c r="AU1001" s="206"/>
      <c r="AV1001" s="206"/>
      <c r="AW1001" s="206"/>
      <c r="AX1001" s="206"/>
    </row>
    <row r="1002" spans="1:50" ht="30" customHeight="1" hidden="1">
      <c r="A1002" s="223">
        <v>22</v>
      </c>
      <c r="B1002" s="223">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03"/>
      <c r="AM1002" s="204"/>
      <c r="AN1002" s="204"/>
      <c r="AO1002" s="205"/>
      <c r="AP1002" s="206"/>
      <c r="AQ1002" s="206"/>
      <c r="AR1002" s="206"/>
      <c r="AS1002" s="206"/>
      <c r="AT1002" s="206"/>
      <c r="AU1002" s="206"/>
      <c r="AV1002" s="206"/>
      <c r="AW1002" s="206"/>
      <c r="AX1002" s="206"/>
    </row>
    <row r="1003" spans="1:50" ht="30" customHeight="1" hidden="1">
      <c r="A1003" s="223">
        <v>23</v>
      </c>
      <c r="B1003" s="223">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03"/>
      <c r="AM1003" s="204"/>
      <c r="AN1003" s="204"/>
      <c r="AO1003" s="205"/>
      <c r="AP1003" s="206"/>
      <c r="AQ1003" s="206"/>
      <c r="AR1003" s="206"/>
      <c r="AS1003" s="206"/>
      <c r="AT1003" s="206"/>
      <c r="AU1003" s="206"/>
      <c r="AV1003" s="206"/>
      <c r="AW1003" s="206"/>
      <c r="AX1003" s="206"/>
    </row>
    <row r="1004" spans="1:50" ht="30" customHeight="1" hidden="1">
      <c r="A1004" s="223">
        <v>24</v>
      </c>
      <c r="B1004" s="223">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03"/>
      <c r="AM1004" s="204"/>
      <c r="AN1004" s="204"/>
      <c r="AO1004" s="205"/>
      <c r="AP1004" s="206"/>
      <c r="AQ1004" s="206"/>
      <c r="AR1004" s="206"/>
      <c r="AS1004" s="206"/>
      <c r="AT1004" s="206"/>
      <c r="AU1004" s="206"/>
      <c r="AV1004" s="206"/>
      <c r="AW1004" s="206"/>
      <c r="AX1004" s="206"/>
    </row>
    <row r="1005" spans="1:50" ht="30" customHeight="1" hidden="1">
      <c r="A1005" s="223">
        <v>25</v>
      </c>
      <c r="B1005" s="223">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03"/>
      <c r="AM1005" s="204"/>
      <c r="AN1005" s="204"/>
      <c r="AO1005" s="205"/>
      <c r="AP1005" s="206"/>
      <c r="AQ1005" s="206"/>
      <c r="AR1005" s="206"/>
      <c r="AS1005" s="206"/>
      <c r="AT1005" s="206"/>
      <c r="AU1005" s="206"/>
      <c r="AV1005" s="206"/>
      <c r="AW1005" s="206"/>
      <c r="AX1005" s="206"/>
    </row>
    <row r="1006" spans="1:50" ht="30" customHeight="1" hidden="1">
      <c r="A1006" s="223">
        <v>26</v>
      </c>
      <c r="B1006" s="223">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03"/>
      <c r="AM1006" s="204"/>
      <c r="AN1006" s="204"/>
      <c r="AO1006" s="205"/>
      <c r="AP1006" s="206"/>
      <c r="AQ1006" s="206"/>
      <c r="AR1006" s="206"/>
      <c r="AS1006" s="206"/>
      <c r="AT1006" s="206"/>
      <c r="AU1006" s="206"/>
      <c r="AV1006" s="206"/>
      <c r="AW1006" s="206"/>
      <c r="AX1006" s="206"/>
    </row>
    <row r="1007" spans="1:50" ht="30" customHeight="1" hidden="1">
      <c r="A1007" s="223">
        <v>27</v>
      </c>
      <c r="B1007" s="223">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03"/>
      <c r="AM1007" s="204"/>
      <c r="AN1007" s="204"/>
      <c r="AO1007" s="205"/>
      <c r="AP1007" s="206"/>
      <c r="AQ1007" s="206"/>
      <c r="AR1007" s="206"/>
      <c r="AS1007" s="206"/>
      <c r="AT1007" s="206"/>
      <c r="AU1007" s="206"/>
      <c r="AV1007" s="206"/>
      <c r="AW1007" s="206"/>
      <c r="AX1007" s="206"/>
    </row>
    <row r="1008" spans="1:50" ht="30" customHeight="1" hidden="1">
      <c r="A1008" s="223">
        <v>28</v>
      </c>
      <c r="B1008" s="223">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03"/>
      <c r="AM1008" s="204"/>
      <c r="AN1008" s="204"/>
      <c r="AO1008" s="205"/>
      <c r="AP1008" s="206"/>
      <c r="AQ1008" s="206"/>
      <c r="AR1008" s="206"/>
      <c r="AS1008" s="206"/>
      <c r="AT1008" s="206"/>
      <c r="AU1008" s="206"/>
      <c r="AV1008" s="206"/>
      <c r="AW1008" s="206"/>
      <c r="AX1008" s="206"/>
    </row>
    <row r="1009" spans="1:50" ht="30" customHeight="1" hidden="1">
      <c r="A1009" s="223">
        <v>29</v>
      </c>
      <c r="B1009" s="223">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03"/>
      <c r="AM1009" s="204"/>
      <c r="AN1009" s="204"/>
      <c r="AO1009" s="205"/>
      <c r="AP1009" s="206"/>
      <c r="AQ1009" s="206"/>
      <c r="AR1009" s="206"/>
      <c r="AS1009" s="206"/>
      <c r="AT1009" s="206"/>
      <c r="AU1009" s="206"/>
      <c r="AV1009" s="206"/>
      <c r="AW1009" s="206"/>
      <c r="AX1009" s="206"/>
    </row>
    <row r="1010" spans="1:50" ht="30" customHeight="1" hidden="1">
      <c r="A1010" s="223">
        <v>30</v>
      </c>
      <c r="B1010" s="223">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03"/>
      <c r="AM1010" s="204"/>
      <c r="AN1010" s="204"/>
      <c r="AO1010" s="205"/>
      <c r="AP1010" s="206"/>
      <c r="AQ1010" s="206"/>
      <c r="AR1010" s="206"/>
      <c r="AS1010" s="206"/>
      <c r="AT1010" s="206"/>
      <c r="AU1010" s="206"/>
      <c r="AV1010" s="206"/>
      <c r="AW1010" s="206"/>
      <c r="AX1010" s="20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102" t="s">
        <v>387</v>
      </c>
      <c r="K1013" s="102"/>
      <c r="L1013" s="102"/>
      <c r="M1013" s="102"/>
      <c r="N1013" s="102"/>
      <c r="O1013" s="102"/>
      <c r="P1013" s="217" t="s">
        <v>351</v>
      </c>
      <c r="Q1013" s="217"/>
      <c r="R1013" s="217"/>
      <c r="S1013" s="217"/>
      <c r="T1013" s="217"/>
      <c r="U1013" s="217"/>
      <c r="V1013" s="217"/>
      <c r="W1013" s="217"/>
      <c r="X1013" s="217"/>
      <c r="Y1013" s="217" t="s">
        <v>383</v>
      </c>
      <c r="Z1013" s="218"/>
      <c r="AA1013" s="218"/>
      <c r="AB1013" s="218"/>
      <c r="AC1013" s="102" t="s">
        <v>350</v>
      </c>
      <c r="AD1013" s="102"/>
      <c r="AE1013" s="102"/>
      <c r="AF1013" s="102"/>
      <c r="AG1013" s="102"/>
      <c r="AH1013" s="217" t="s">
        <v>367</v>
      </c>
      <c r="AI1013" s="218"/>
      <c r="AJ1013" s="218"/>
      <c r="AK1013" s="218"/>
      <c r="AL1013" s="218" t="s">
        <v>23</v>
      </c>
      <c r="AM1013" s="218"/>
      <c r="AN1013" s="218"/>
      <c r="AO1013" s="219"/>
      <c r="AP1013" s="220" t="s">
        <v>426</v>
      </c>
      <c r="AQ1013" s="220"/>
      <c r="AR1013" s="220"/>
      <c r="AS1013" s="220"/>
      <c r="AT1013" s="220"/>
      <c r="AU1013" s="220"/>
      <c r="AV1013" s="220"/>
      <c r="AW1013" s="220"/>
      <c r="AX1013" s="220"/>
    </row>
    <row r="1014" spans="1:50" ht="30" customHeight="1" hidden="1">
      <c r="A1014" s="223">
        <v>1</v>
      </c>
      <c r="B1014" s="223">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03"/>
      <c r="AM1014" s="204"/>
      <c r="AN1014" s="204"/>
      <c r="AO1014" s="205"/>
      <c r="AP1014" s="206"/>
      <c r="AQ1014" s="206"/>
      <c r="AR1014" s="206"/>
      <c r="AS1014" s="206"/>
      <c r="AT1014" s="206"/>
      <c r="AU1014" s="206"/>
      <c r="AV1014" s="206"/>
      <c r="AW1014" s="206"/>
      <c r="AX1014" s="206"/>
    </row>
    <row r="1015" spans="1:50" ht="30" customHeight="1" hidden="1">
      <c r="A1015" s="223">
        <v>2</v>
      </c>
      <c r="B1015" s="223">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03"/>
      <c r="AM1015" s="204"/>
      <c r="AN1015" s="204"/>
      <c r="AO1015" s="205"/>
      <c r="AP1015" s="206"/>
      <c r="AQ1015" s="206"/>
      <c r="AR1015" s="206"/>
      <c r="AS1015" s="206"/>
      <c r="AT1015" s="206"/>
      <c r="AU1015" s="206"/>
      <c r="AV1015" s="206"/>
      <c r="AW1015" s="206"/>
      <c r="AX1015" s="206"/>
    </row>
    <row r="1016" spans="1:50" ht="30" customHeight="1" hidden="1">
      <c r="A1016" s="223">
        <v>3</v>
      </c>
      <c r="B1016" s="223">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03"/>
      <c r="AM1016" s="204"/>
      <c r="AN1016" s="204"/>
      <c r="AO1016" s="205"/>
      <c r="AP1016" s="206"/>
      <c r="AQ1016" s="206"/>
      <c r="AR1016" s="206"/>
      <c r="AS1016" s="206"/>
      <c r="AT1016" s="206"/>
      <c r="AU1016" s="206"/>
      <c r="AV1016" s="206"/>
      <c r="AW1016" s="206"/>
      <c r="AX1016" s="206"/>
    </row>
    <row r="1017" spans="1:50" ht="30" customHeight="1" hidden="1">
      <c r="A1017" s="223">
        <v>4</v>
      </c>
      <c r="B1017" s="223">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03"/>
      <c r="AM1017" s="204"/>
      <c r="AN1017" s="204"/>
      <c r="AO1017" s="205"/>
      <c r="AP1017" s="206"/>
      <c r="AQ1017" s="206"/>
      <c r="AR1017" s="206"/>
      <c r="AS1017" s="206"/>
      <c r="AT1017" s="206"/>
      <c r="AU1017" s="206"/>
      <c r="AV1017" s="206"/>
      <c r="AW1017" s="206"/>
      <c r="AX1017" s="206"/>
    </row>
    <row r="1018" spans="1:50" ht="30" customHeight="1" hidden="1">
      <c r="A1018" s="223">
        <v>5</v>
      </c>
      <c r="B1018" s="223">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03"/>
      <c r="AM1018" s="204"/>
      <c r="AN1018" s="204"/>
      <c r="AO1018" s="205"/>
      <c r="AP1018" s="206"/>
      <c r="AQ1018" s="206"/>
      <c r="AR1018" s="206"/>
      <c r="AS1018" s="206"/>
      <c r="AT1018" s="206"/>
      <c r="AU1018" s="206"/>
      <c r="AV1018" s="206"/>
      <c r="AW1018" s="206"/>
      <c r="AX1018" s="206"/>
    </row>
    <row r="1019" spans="1:50" ht="30" customHeight="1" hidden="1">
      <c r="A1019" s="223">
        <v>6</v>
      </c>
      <c r="B1019" s="223">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03"/>
      <c r="AM1019" s="204"/>
      <c r="AN1019" s="204"/>
      <c r="AO1019" s="205"/>
      <c r="AP1019" s="206"/>
      <c r="AQ1019" s="206"/>
      <c r="AR1019" s="206"/>
      <c r="AS1019" s="206"/>
      <c r="AT1019" s="206"/>
      <c r="AU1019" s="206"/>
      <c r="AV1019" s="206"/>
      <c r="AW1019" s="206"/>
      <c r="AX1019" s="206"/>
    </row>
    <row r="1020" spans="1:50" ht="30" customHeight="1" hidden="1">
      <c r="A1020" s="223">
        <v>7</v>
      </c>
      <c r="B1020" s="223">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03"/>
      <c r="AM1020" s="204"/>
      <c r="AN1020" s="204"/>
      <c r="AO1020" s="205"/>
      <c r="AP1020" s="206"/>
      <c r="AQ1020" s="206"/>
      <c r="AR1020" s="206"/>
      <c r="AS1020" s="206"/>
      <c r="AT1020" s="206"/>
      <c r="AU1020" s="206"/>
      <c r="AV1020" s="206"/>
      <c r="AW1020" s="206"/>
      <c r="AX1020" s="206"/>
    </row>
    <row r="1021" spans="1:50" ht="30" customHeight="1" hidden="1">
      <c r="A1021" s="223">
        <v>8</v>
      </c>
      <c r="B1021" s="223">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03"/>
      <c r="AM1021" s="204"/>
      <c r="AN1021" s="204"/>
      <c r="AO1021" s="205"/>
      <c r="AP1021" s="206"/>
      <c r="AQ1021" s="206"/>
      <c r="AR1021" s="206"/>
      <c r="AS1021" s="206"/>
      <c r="AT1021" s="206"/>
      <c r="AU1021" s="206"/>
      <c r="AV1021" s="206"/>
      <c r="AW1021" s="206"/>
      <c r="AX1021" s="206"/>
    </row>
    <row r="1022" spans="1:50" ht="30" customHeight="1" hidden="1">
      <c r="A1022" s="223">
        <v>9</v>
      </c>
      <c r="B1022" s="223">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03"/>
      <c r="AM1022" s="204"/>
      <c r="AN1022" s="204"/>
      <c r="AO1022" s="205"/>
      <c r="AP1022" s="206"/>
      <c r="AQ1022" s="206"/>
      <c r="AR1022" s="206"/>
      <c r="AS1022" s="206"/>
      <c r="AT1022" s="206"/>
      <c r="AU1022" s="206"/>
      <c r="AV1022" s="206"/>
      <c r="AW1022" s="206"/>
      <c r="AX1022" s="206"/>
    </row>
    <row r="1023" spans="1:50" ht="30" customHeight="1" hidden="1">
      <c r="A1023" s="223">
        <v>10</v>
      </c>
      <c r="B1023" s="223">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03"/>
      <c r="AM1023" s="204"/>
      <c r="AN1023" s="204"/>
      <c r="AO1023" s="205"/>
      <c r="AP1023" s="206"/>
      <c r="AQ1023" s="206"/>
      <c r="AR1023" s="206"/>
      <c r="AS1023" s="206"/>
      <c r="AT1023" s="206"/>
      <c r="AU1023" s="206"/>
      <c r="AV1023" s="206"/>
      <c r="AW1023" s="206"/>
      <c r="AX1023" s="206"/>
    </row>
    <row r="1024" spans="1:50" ht="30" customHeight="1" hidden="1">
      <c r="A1024" s="223">
        <v>11</v>
      </c>
      <c r="B1024" s="223">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03"/>
      <c r="AM1024" s="204"/>
      <c r="AN1024" s="204"/>
      <c r="AO1024" s="205"/>
      <c r="AP1024" s="206"/>
      <c r="AQ1024" s="206"/>
      <c r="AR1024" s="206"/>
      <c r="AS1024" s="206"/>
      <c r="AT1024" s="206"/>
      <c r="AU1024" s="206"/>
      <c r="AV1024" s="206"/>
      <c r="AW1024" s="206"/>
      <c r="AX1024" s="206"/>
    </row>
    <row r="1025" spans="1:50" ht="30" customHeight="1" hidden="1">
      <c r="A1025" s="223">
        <v>12</v>
      </c>
      <c r="B1025" s="223">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03"/>
      <c r="AM1025" s="204"/>
      <c r="AN1025" s="204"/>
      <c r="AO1025" s="205"/>
      <c r="AP1025" s="206"/>
      <c r="AQ1025" s="206"/>
      <c r="AR1025" s="206"/>
      <c r="AS1025" s="206"/>
      <c r="AT1025" s="206"/>
      <c r="AU1025" s="206"/>
      <c r="AV1025" s="206"/>
      <c r="AW1025" s="206"/>
      <c r="AX1025" s="206"/>
    </row>
    <row r="1026" spans="1:50" ht="30" customHeight="1" hidden="1">
      <c r="A1026" s="223">
        <v>13</v>
      </c>
      <c r="B1026" s="223">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03"/>
      <c r="AM1026" s="204"/>
      <c r="AN1026" s="204"/>
      <c r="AO1026" s="205"/>
      <c r="AP1026" s="206"/>
      <c r="AQ1026" s="206"/>
      <c r="AR1026" s="206"/>
      <c r="AS1026" s="206"/>
      <c r="AT1026" s="206"/>
      <c r="AU1026" s="206"/>
      <c r="AV1026" s="206"/>
      <c r="AW1026" s="206"/>
      <c r="AX1026" s="206"/>
    </row>
    <row r="1027" spans="1:50" ht="30" customHeight="1" hidden="1">
      <c r="A1027" s="223">
        <v>14</v>
      </c>
      <c r="B1027" s="223">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03"/>
      <c r="AM1027" s="204"/>
      <c r="AN1027" s="204"/>
      <c r="AO1027" s="205"/>
      <c r="AP1027" s="206"/>
      <c r="AQ1027" s="206"/>
      <c r="AR1027" s="206"/>
      <c r="AS1027" s="206"/>
      <c r="AT1027" s="206"/>
      <c r="AU1027" s="206"/>
      <c r="AV1027" s="206"/>
      <c r="AW1027" s="206"/>
      <c r="AX1027" s="206"/>
    </row>
    <row r="1028" spans="1:50" ht="30" customHeight="1" hidden="1">
      <c r="A1028" s="223">
        <v>15</v>
      </c>
      <c r="B1028" s="223">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03"/>
      <c r="AM1028" s="204"/>
      <c r="AN1028" s="204"/>
      <c r="AO1028" s="205"/>
      <c r="AP1028" s="206"/>
      <c r="AQ1028" s="206"/>
      <c r="AR1028" s="206"/>
      <c r="AS1028" s="206"/>
      <c r="AT1028" s="206"/>
      <c r="AU1028" s="206"/>
      <c r="AV1028" s="206"/>
      <c r="AW1028" s="206"/>
      <c r="AX1028" s="206"/>
    </row>
    <row r="1029" spans="1:50" ht="30" customHeight="1" hidden="1">
      <c r="A1029" s="223">
        <v>16</v>
      </c>
      <c r="B1029" s="223">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03"/>
      <c r="AM1029" s="204"/>
      <c r="AN1029" s="204"/>
      <c r="AO1029" s="205"/>
      <c r="AP1029" s="206"/>
      <c r="AQ1029" s="206"/>
      <c r="AR1029" s="206"/>
      <c r="AS1029" s="206"/>
      <c r="AT1029" s="206"/>
      <c r="AU1029" s="206"/>
      <c r="AV1029" s="206"/>
      <c r="AW1029" s="206"/>
      <c r="AX1029" s="206"/>
    </row>
    <row r="1030" spans="1:50" ht="30" customHeight="1" hidden="1">
      <c r="A1030" s="223">
        <v>17</v>
      </c>
      <c r="B1030" s="223">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03"/>
      <c r="AM1030" s="204"/>
      <c r="AN1030" s="204"/>
      <c r="AO1030" s="205"/>
      <c r="AP1030" s="206"/>
      <c r="AQ1030" s="206"/>
      <c r="AR1030" s="206"/>
      <c r="AS1030" s="206"/>
      <c r="AT1030" s="206"/>
      <c r="AU1030" s="206"/>
      <c r="AV1030" s="206"/>
      <c r="AW1030" s="206"/>
      <c r="AX1030" s="206"/>
    </row>
    <row r="1031" spans="1:50" ht="30" customHeight="1" hidden="1">
      <c r="A1031" s="223">
        <v>18</v>
      </c>
      <c r="B1031" s="223">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03"/>
      <c r="AM1031" s="204"/>
      <c r="AN1031" s="204"/>
      <c r="AO1031" s="205"/>
      <c r="AP1031" s="206"/>
      <c r="AQ1031" s="206"/>
      <c r="AR1031" s="206"/>
      <c r="AS1031" s="206"/>
      <c r="AT1031" s="206"/>
      <c r="AU1031" s="206"/>
      <c r="AV1031" s="206"/>
      <c r="AW1031" s="206"/>
      <c r="AX1031" s="206"/>
    </row>
    <row r="1032" spans="1:50" ht="30" customHeight="1" hidden="1">
      <c r="A1032" s="223">
        <v>19</v>
      </c>
      <c r="B1032" s="223">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03"/>
      <c r="AM1032" s="204"/>
      <c r="AN1032" s="204"/>
      <c r="AO1032" s="205"/>
      <c r="AP1032" s="206"/>
      <c r="AQ1032" s="206"/>
      <c r="AR1032" s="206"/>
      <c r="AS1032" s="206"/>
      <c r="AT1032" s="206"/>
      <c r="AU1032" s="206"/>
      <c r="AV1032" s="206"/>
      <c r="AW1032" s="206"/>
      <c r="AX1032" s="206"/>
    </row>
    <row r="1033" spans="1:50" ht="30" customHeight="1" hidden="1">
      <c r="A1033" s="223">
        <v>20</v>
      </c>
      <c r="B1033" s="223">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03"/>
      <c r="AM1033" s="204"/>
      <c r="AN1033" s="204"/>
      <c r="AO1033" s="205"/>
      <c r="AP1033" s="206"/>
      <c r="AQ1033" s="206"/>
      <c r="AR1033" s="206"/>
      <c r="AS1033" s="206"/>
      <c r="AT1033" s="206"/>
      <c r="AU1033" s="206"/>
      <c r="AV1033" s="206"/>
      <c r="AW1033" s="206"/>
      <c r="AX1033" s="206"/>
    </row>
    <row r="1034" spans="1:50" ht="30" customHeight="1" hidden="1">
      <c r="A1034" s="223">
        <v>21</v>
      </c>
      <c r="B1034" s="223">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03"/>
      <c r="AM1034" s="204"/>
      <c r="AN1034" s="204"/>
      <c r="AO1034" s="205"/>
      <c r="AP1034" s="206"/>
      <c r="AQ1034" s="206"/>
      <c r="AR1034" s="206"/>
      <c r="AS1034" s="206"/>
      <c r="AT1034" s="206"/>
      <c r="AU1034" s="206"/>
      <c r="AV1034" s="206"/>
      <c r="AW1034" s="206"/>
      <c r="AX1034" s="206"/>
    </row>
    <row r="1035" spans="1:50" ht="30" customHeight="1" hidden="1">
      <c r="A1035" s="223">
        <v>22</v>
      </c>
      <c r="B1035" s="223">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03"/>
      <c r="AM1035" s="204"/>
      <c r="AN1035" s="204"/>
      <c r="AO1035" s="205"/>
      <c r="AP1035" s="206"/>
      <c r="AQ1035" s="206"/>
      <c r="AR1035" s="206"/>
      <c r="AS1035" s="206"/>
      <c r="AT1035" s="206"/>
      <c r="AU1035" s="206"/>
      <c r="AV1035" s="206"/>
      <c r="AW1035" s="206"/>
      <c r="AX1035" s="206"/>
    </row>
    <row r="1036" spans="1:50" ht="30" customHeight="1" hidden="1">
      <c r="A1036" s="223">
        <v>23</v>
      </c>
      <c r="B1036" s="223">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03"/>
      <c r="AM1036" s="204"/>
      <c r="AN1036" s="204"/>
      <c r="AO1036" s="205"/>
      <c r="AP1036" s="206"/>
      <c r="AQ1036" s="206"/>
      <c r="AR1036" s="206"/>
      <c r="AS1036" s="206"/>
      <c r="AT1036" s="206"/>
      <c r="AU1036" s="206"/>
      <c r="AV1036" s="206"/>
      <c r="AW1036" s="206"/>
      <c r="AX1036" s="206"/>
    </row>
    <row r="1037" spans="1:50" ht="30" customHeight="1" hidden="1">
      <c r="A1037" s="223">
        <v>24</v>
      </c>
      <c r="B1037" s="223">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03"/>
      <c r="AM1037" s="204"/>
      <c r="AN1037" s="204"/>
      <c r="AO1037" s="205"/>
      <c r="AP1037" s="206"/>
      <c r="AQ1037" s="206"/>
      <c r="AR1037" s="206"/>
      <c r="AS1037" s="206"/>
      <c r="AT1037" s="206"/>
      <c r="AU1037" s="206"/>
      <c r="AV1037" s="206"/>
      <c r="AW1037" s="206"/>
      <c r="AX1037" s="206"/>
    </row>
    <row r="1038" spans="1:50" ht="30" customHeight="1" hidden="1">
      <c r="A1038" s="223">
        <v>25</v>
      </c>
      <c r="B1038" s="223">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03"/>
      <c r="AM1038" s="204"/>
      <c r="AN1038" s="204"/>
      <c r="AO1038" s="205"/>
      <c r="AP1038" s="206"/>
      <c r="AQ1038" s="206"/>
      <c r="AR1038" s="206"/>
      <c r="AS1038" s="206"/>
      <c r="AT1038" s="206"/>
      <c r="AU1038" s="206"/>
      <c r="AV1038" s="206"/>
      <c r="AW1038" s="206"/>
      <c r="AX1038" s="206"/>
    </row>
    <row r="1039" spans="1:50" ht="30" customHeight="1" hidden="1">
      <c r="A1039" s="223">
        <v>26</v>
      </c>
      <c r="B1039" s="223">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03"/>
      <c r="AM1039" s="204"/>
      <c r="AN1039" s="204"/>
      <c r="AO1039" s="205"/>
      <c r="AP1039" s="206"/>
      <c r="AQ1039" s="206"/>
      <c r="AR1039" s="206"/>
      <c r="AS1039" s="206"/>
      <c r="AT1039" s="206"/>
      <c r="AU1039" s="206"/>
      <c r="AV1039" s="206"/>
      <c r="AW1039" s="206"/>
      <c r="AX1039" s="206"/>
    </row>
    <row r="1040" spans="1:50" ht="30" customHeight="1" hidden="1">
      <c r="A1040" s="223">
        <v>27</v>
      </c>
      <c r="B1040" s="223">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03"/>
      <c r="AM1040" s="204"/>
      <c r="AN1040" s="204"/>
      <c r="AO1040" s="205"/>
      <c r="AP1040" s="206"/>
      <c r="AQ1040" s="206"/>
      <c r="AR1040" s="206"/>
      <c r="AS1040" s="206"/>
      <c r="AT1040" s="206"/>
      <c r="AU1040" s="206"/>
      <c r="AV1040" s="206"/>
      <c r="AW1040" s="206"/>
      <c r="AX1040" s="206"/>
    </row>
    <row r="1041" spans="1:50" ht="30" customHeight="1" hidden="1">
      <c r="A1041" s="223">
        <v>28</v>
      </c>
      <c r="B1041" s="223">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03"/>
      <c r="AM1041" s="204"/>
      <c r="AN1041" s="204"/>
      <c r="AO1041" s="205"/>
      <c r="AP1041" s="206"/>
      <c r="AQ1041" s="206"/>
      <c r="AR1041" s="206"/>
      <c r="AS1041" s="206"/>
      <c r="AT1041" s="206"/>
      <c r="AU1041" s="206"/>
      <c r="AV1041" s="206"/>
      <c r="AW1041" s="206"/>
      <c r="AX1041" s="206"/>
    </row>
    <row r="1042" spans="1:50" ht="30" customHeight="1" hidden="1">
      <c r="A1042" s="223">
        <v>29</v>
      </c>
      <c r="B1042" s="223">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03"/>
      <c r="AM1042" s="204"/>
      <c r="AN1042" s="204"/>
      <c r="AO1042" s="205"/>
      <c r="AP1042" s="206"/>
      <c r="AQ1042" s="206"/>
      <c r="AR1042" s="206"/>
      <c r="AS1042" s="206"/>
      <c r="AT1042" s="206"/>
      <c r="AU1042" s="206"/>
      <c r="AV1042" s="206"/>
      <c r="AW1042" s="206"/>
      <c r="AX1042" s="206"/>
    </row>
    <row r="1043" spans="1:50" ht="30" customHeight="1" hidden="1">
      <c r="A1043" s="223">
        <v>30</v>
      </c>
      <c r="B1043" s="223">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03"/>
      <c r="AM1043" s="204"/>
      <c r="AN1043" s="204"/>
      <c r="AO1043" s="205"/>
      <c r="AP1043" s="206"/>
      <c r="AQ1043" s="206"/>
      <c r="AR1043" s="206"/>
      <c r="AS1043" s="206"/>
      <c r="AT1043" s="206"/>
      <c r="AU1043" s="206"/>
      <c r="AV1043" s="206"/>
      <c r="AW1043" s="206"/>
      <c r="AX1043" s="20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102" t="s">
        <v>387</v>
      </c>
      <c r="K1046" s="102"/>
      <c r="L1046" s="102"/>
      <c r="M1046" s="102"/>
      <c r="N1046" s="102"/>
      <c r="O1046" s="102"/>
      <c r="P1046" s="217" t="s">
        <v>351</v>
      </c>
      <c r="Q1046" s="217"/>
      <c r="R1046" s="217"/>
      <c r="S1046" s="217"/>
      <c r="T1046" s="217"/>
      <c r="U1046" s="217"/>
      <c r="V1046" s="217"/>
      <c r="W1046" s="217"/>
      <c r="X1046" s="217"/>
      <c r="Y1046" s="217" t="s">
        <v>383</v>
      </c>
      <c r="Z1046" s="218"/>
      <c r="AA1046" s="218"/>
      <c r="AB1046" s="218"/>
      <c r="AC1046" s="102" t="s">
        <v>350</v>
      </c>
      <c r="AD1046" s="102"/>
      <c r="AE1046" s="102"/>
      <c r="AF1046" s="102"/>
      <c r="AG1046" s="102"/>
      <c r="AH1046" s="217" t="s">
        <v>367</v>
      </c>
      <c r="AI1046" s="218"/>
      <c r="AJ1046" s="218"/>
      <c r="AK1046" s="218"/>
      <c r="AL1046" s="218" t="s">
        <v>23</v>
      </c>
      <c r="AM1046" s="218"/>
      <c r="AN1046" s="218"/>
      <c r="AO1046" s="219"/>
      <c r="AP1046" s="220" t="s">
        <v>426</v>
      </c>
      <c r="AQ1046" s="220"/>
      <c r="AR1046" s="220"/>
      <c r="AS1046" s="220"/>
      <c r="AT1046" s="220"/>
      <c r="AU1046" s="220"/>
      <c r="AV1046" s="220"/>
      <c r="AW1046" s="220"/>
      <c r="AX1046" s="220"/>
    </row>
    <row r="1047" spans="1:50" ht="30" customHeight="1" hidden="1">
      <c r="A1047" s="223">
        <v>1</v>
      </c>
      <c r="B1047" s="223">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03"/>
      <c r="AM1047" s="204"/>
      <c r="AN1047" s="204"/>
      <c r="AO1047" s="205"/>
      <c r="AP1047" s="206"/>
      <c r="AQ1047" s="206"/>
      <c r="AR1047" s="206"/>
      <c r="AS1047" s="206"/>
      <c r="AT1047" s="206"/>
      <c r="AU1047" s="206"/>
      <c r="AV1047" s="206"/>
      <c r="AW1047" s="206"/>
      <c r="AX1047" s="206"/>
    </row>
    <row r="1048" spans="1:50" ht="30" customHeight="1" hidden="1">
      <c r="A1048" s="223">
        <v>2</v>
      </c>
      <c r="B1048" s="223">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03"/>
      <c r="AM1048" s="204"/>
      <c r="AN1048" s="204"/>
      <c r="AO1048" s="205"/>
      <c r="AP1048" s="206"/>
      <c r="AQ1048" s="206"/>
      <c r="AR1048" s="206"/>
      <c r="AS1048" s="206"/>
      <c r="AT1048" s="206"/>
      <c r="AU1048" s="206"/>
      <c r="AV1048" s="206"/>
      <c r="AW1048" s="206"/>
      <c r="AX1048" s="206"/>
    </row>
    <row r="1049" spans="1:50" ht="30" customHeight="1" hidden="1">
      <c r="A1049" s="223">
        <v>3</v>
      </c>
      <c r="B1049" s="223">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03"/>
      <c r="AM1049" s="204"/>
      <c r="AN1049" s="204"/>
      <c r="AO1049" s="205"/>
      <c r="AP1049" s="206"/>
      <c r="AQ1049" s="206"/>
      <c r="AR1049" s="206"/>
      <c r="AS1049" s="206"/>
      <c r="AT1049" s="206"/>
      <c r="AU1049" s="206"/>
      <c r="AV1049" s="206"/>
      <c r="AW1049" s="206"/>
      <c r="AX1049" s="206"/>
    </row>
    <row r="1050" spans="1:50" ht="30" customHeight="1" hidden="1">
      <c r="A1050" s="223">
        <v>4</v>
      </c>
      <c r="B1050" s="223">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03"/>
      <c r="AM1050" s="204"/>
      <c r="AN1050" s="204"/>
      <c r="AO1050" s="205"/>
      <c r="AP1050" s="206"/>
      <c r="AQ1050" s="206"/>
      <c r="AR1050" s="206"/>
      <c r="AS1050" s="206"/>
      <c r="AT1050" s="206"/>
      <c r="AU1050" s="206"/>
      <c r="AV1050" s="206"/>
      <c r="AW1050" s="206"/>
      <c r="AX1050" s="206"/>
    </row>
    <row r="1051" spans="1:50" ht="30" customHeight="1" hidden="1">
      <c r="A1051" s="223">
        <v>5</v>
      </c>
      <c r="B1051" s="223">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03"/>
      <c r="AM1051" s="204"/>
      <c r="AN1051" s="204"/>
      <c r="AO1051" s="205"/>
      <c r="AP1051" s="206"/>
      <c r="AQ1051" s="206"/>
      <c r="AR1051" s="206"/>
      <c r="AS1051" s="206"/>
      <c r="AT1051" s="206"/>
      <c r="AU1051" s="206"/>
      <c r="AV1051" s="206"/>
      <c r="AW1051" s="206"/>
      <c r="AX1051" s="206"/>
    </row>
    <row r="1052" spans="1:50" ht="30" customHeight="1" hidden="1">
      <c r="A1052" s="223">
        <v>6</v>
      </c>
      <c r="B1052" s="223">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03"/>
      <c r="AM1052" s="204"/>
      <c r="AN1052" s="204"/>
      <c r="AO1052" s="205"/>
      <c r="AP1052" s="206"/>
      <c r="AQ1052" s="206"/>
      <c r="AR1052" s="206"/>
      <c r="AS1052" s="206"/>
      <c r="AT1052" s="206"/>
      <c r="AU1052" s="206"/>
      <c r="AV1052" s="206"/>
      <c r="AW1052" s="206"/>
      <c r="AX1052" s="206"/>
    </row>
    <row r="1053" spans="1:50" ht="30" customHeight="1" hidden="1">
      <c r="A1053" s="223">
        <v>7</v>
      </c>
      <c r="B1053" s="223">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03"/>
      <c r="AM1053" s="204"/>
      <c r="AN1053" s="204"/>
      <c r="AO1053" s="205"/>
      <c r="AP1053" s="206"/>
      <c r="AQ1053" s="206"/>
      <c r="AR1053" s="206"/>
      <c r="AS1053" s="206"/>
      <c r="AT1053" s="206"/>
      <c r="AU1053" s="206"/>
      <c r="AV1053" s="206"/>
      <c r="AW1053" s="206"/>
      <c r="AX1053" s="206"/>
    </row>
    <row r="1054" spans="1:50" ht="30" customHeight="1" hidden="1">
      <c r="A1054" s="223">
        <v>8</v>
      </c>
      <c r="B1054" s="223">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03"/>
      <c r="AM1054" s="204"/>
      <c r="AN1054" s="204"/>
      <c r="AO1054" s="205"/>
      <c r="AP1054" s="206"/>
      <c r="AQ1054" s="206"/>
      <c r="AR1054" s="206"/>
      <c r="AS1054" s="206"/>
      <c r="AT1054" s="206"/>
      <c r="AU1054" s="206"/>
      <c r="AV1054" s="206"/>
      <c r="AW1054" s="206"/>
      <c r="AX1054" s="206"/>
    </row>
    <row r="1055" spans="1:50" ht="30" customHeight="1" hidden="1">
      <c r="A1055" s="223">
        <v>9</v>
      </c>
      <c r="B1055" s="223">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03"/>
      <c r="AM1055" s="204"/>
      <c r="AN1055" s="204"/>
      <c r="AO1055" s="205"/>
      <c r="AP1055" s="206"/>
      <c r="AQ1055" s="206"/>
      <c r="AR1055" s="206"/>
      <c r="AS1055" s="206"/>
      <c r="AT1055" s="206"/>
      <c r="AU1055" s="206"/>
      <c r="AV1055" s="206"/>
      <c r="AW1055" s="206"/>
      <c r="AX1055" s="206"/>
    </row>
    <row r="1056" spans="1:50" ht="30" customHeight="1" hidden="1">
      <c r="A1056" s="223">
        <v>10</v>
      </c>
      <c r="B1056" s="223">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03"/>
      <c r="AM1056" s="204"/>
      <c r="AN1056" s="204"/>
      <c r="AO1056" s="205"/>
      <c r="AP1056" s="206"/>
      <c r="AQ1056" s="206"/>
      <c r="AR1056" s="206"/>
      <c r="AS1056" s="206"/>
      <c r="AT1056" s="206"/>
      <c r="AU1056" s="206"/>
      <c r="AV1056" s="206"/>
      <c r="AW1056" s="206"/>
      <c r="AX1056" s="206"/>
    </row>
    <row r="1057" spans="1:50" ht="30" customHeight="1" hidden="1">
      <c r="A1057" s="223">
        <v>11</v>
      </c>
      <c r="B1057" s="223">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03"/>
      <c r="AM1057" s="204"/>
      <c r="AN1057" s="204"/>
      <c r="AO1057" s="205"/>
      <c r="AP1057" s="206"/>
      <c r="AQ1057" s="206"/>
      <c r="AR1057" s="206"/>
      <c r="AS1057" s="206"/>
      <c r="AT1057" s="206"/>
      <c r="AU1057" s="206"/>
      <c r="AV1057" s="206"/>
      <c r="AW1057" s="206"/>
      <c r="AX1057" s="206"/>
    </row>
    <row r="1058" spans="1:50" ht="30" customHeight="1" hidden="1">
      <c r="A1058" s="223">
        <v>12</v>
      </c>
      <c r="B1058" s="223">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03"/>
      <c r="AM1058" s="204"/>
      <c r="AN1058" s="204"/>
      <c r="AO1058" s="205"/>
      <c r="AP1058" s="206"/>
      <c r="AQ1058" s="206"/>
      <c r="AR1058" s="206"/>
      <c r="AS1058" s="206"/>
      <c r="AT1058" s="206"/>
      <c r="AU1058" s="206"/>
      <c r="AV1058" s="206"/>
      <c r="AW1058" s="206"/>
      <c r="AX1058" s="206"/>
    </row>
    <row r="1059" spans="1:50" ht="30" customHeight="1" hidden="1">
      <c r="A1059" s="223">
        <v>13</v>
      </c>
      <c r="B1059" s="223">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03"/>
      <c r="AM1059" s="204"/>
      <c r="AN1059" s="204"/>
      <c r="AO1059" s="205"/>
      <c r="AP1059" s="206"/>
      <c r="AQ1059" s="206"/>
      <c r="AR1059" s="206"/>
      <c r="AS1059" s="206"/>
      <c r="AT1059" s="206"/>
      <c r="AU1059" s="206"/>
      <c r="AV1059" s="206"/>
      <c r="AW1059" s="206"/>
      <c r="AX1059" s="206"/>
    </row>
    <row r="1060" spans="1:50" ht="30" customHeight="1" hidden="1">
      <c r="A1060" s="223">
        <v>14</v>
      </c>
      <c r="B1060" s="223">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03"/>
      <c r="AM1060" s="204"/>
      <c r="AN1060" s="204"/>
      <c r="AO1060" s="205"/>
      <c r="AP1060" s="206"/>
      <c r="AQ1060" s="206"/>
      <c r="AR1060" s="206"/>
      <c r="AS1060" s="206"/>
      <c r="AT1060" s="206"/>
      <c r="AU1060" s="206"/>
      <c r="AV1060" s="206"/>
      <c r="AW1060" s="206"/>
      <c r="AX1060" s="206"/>
    </row>
    <row r="1061" spans="1:50" ht="30" customHeight="1" hidden="1">
      <c r="A1061" s="223">
        <v>15</v>
      </c>
      <c r="B1061" s="223">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03"/>
      <c r="AM1061" s="204"/>
      <c r="AN1061" s="204"/>
      <c r="AO1061" s="205"/>
      <c r="AP1061" s="206"/>
      <c r="AQ1061" s="206"/>
      <c r="AR1061" s="206"/>
      <c r="AS1061" s="206"/>
      <c r="AT1061" s="206"/>
      <c r="AU1061" s="206"/>
      <c r="AV1061" s="206"/>
      <c r="AW1061" s="206"/>
      <c r="AX1061" s="206"/>
    </row>
    <row r="1062" spans="1:50" ht="30" customHeight="1" hidden="1">
      <c r="A1062" s="223">
        <v>16</v>
      </c>
      <c r="B1062" s="223">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03"/>
      <c r="AM1062" s="204"/>
      <c r="AN1062" s="204"/>
      <c r="AO1062" s="205"/>
      <c r="AP1062" s="206"/>
      <c r="AQ1062" s="206"/>
      <c r="AR1062" s="206"/>
      <c r="AS1062" s="206"/>
      <c r="AT1062" s="206"/>
      <c r="AU1062" s="206"/>
      <c r="AV1062" s="206"/>
      <c r="AW1062" s="206"/>
      <c r="AX1062" s="206"/>
    </row>
    <row r="1063" spans="1:50" ht="30" customHeight="1" hidden="1">
      <c r="A1063" s="223">
        <v>17</v>
      </c>
      <c r="B1063" s="223">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03"/>
      <c r="AM1063" s="204"/>
      <c r="AN1063" s="204"/>
      <c r="AO1063" s="205"/>
      <c r="AP1063" s="206"/>
      <c r="AQ1063" s="206"/>
      <c r="AR1063" s="206"/>
      <c r="AS1063" s="206"/>
      <c r="AT1063" s="206"/>
      <c r="AU1063" s="206"/>
      <c r="AV1063" s="206"/>
      <c r="AW1063" s="206"/>
      <c r="AX1063" s="206"/>
    </row>
    <row r="1064" spans="1:50" ht="30" customHeight="1" hidden="1">
      <c r="A1064" s="223">
        <v>18</v>
      </c>
      <c r="B1064" s="223">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03"/>
      <c r="AM1064" s="204"/>
      <c r="AN1064" s="204"/>
      <c r="AO1064" s="205"/>
      <c r="AP1064" s="206"/>
      <c r="AQ1064" s="206"/>
      <c r="AR1064" s="206"/>
      <c r="AS1064" s="206"/>
      <c r="AT1064" s="206"/>
      <c r="AU1064" s="206"/>
      <c r="AV1064" s="206"/>
      <c r="AW1064" s="206"/>
      <c r="AX1064" s="206"/>
    </row>
    <row r="1065" spans="1:50" ht="30" customHeight="1" hidden="1">
      <c r="A1065" s="223">
        <v>19</v>
      </c>
      <c r="B1065" s="223">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03"/>
      <c r="AM1065" s="204"/>
      <c r="AN1065" s="204"/>
      <c r="AO1065" s="205"/>
      <c r="AP1065" s="206"/>
      <c r="AQ1065" s="206"/>
      <c r="AR1065" s="206"/>
      <c r="AS1065" s="206"/>
      <c r="AT1065" s="206"/>
      <c r="AU1065" s="206"/>
      <c r="AV1065" s="206"/>
      <c r="AW1065" s="206"/>
      <c r="AX1065" s="206"/>
    </row>
    <row r="1066" spans="1:50" ht="30" customHeight="1" hidden="1">
      <c r="A1066" s="223">
        <v>20</v>
      </c>
      <c r="B1066" s="223">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03"/>
      <c r="AM1066" s="204"/>
      <c r="AN1066" s="204"/>
      <c r="AO1066" s="205"/>
      <c r="AP1066" s="206"/>
      <c r="AQ1066" s="206"/>
      <c r="AR1066" s="206"/>
      <c r="AS1066" s="206"/>
      <c r="AT1066" s="206"/>
      <c r="AU1066" s="206"/>
      <c r="AV1066" s="206"/>
      <c r="AW1066" s="206"/>
      <c r="AX1066" s="206"/>
    </row>
    <row r="1067" spans="1:50" ht="30" customHeight="1" hidden="1">
      <c r="A1067" s="223">
        <v>21</v>
      </c>
      <c r="B1067" s="223">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03"/>
      <c r="AM1067" s="204"/>
      <c r="AN1067" s="204"/>
      <c r="AO1067" s="205"/>
      <c r="AP1067" s="206"/>
      <c r="AQ1067" s="206"/>
      <c r="AR1067" s="206"/>
      <c r="AS1067" s="206"/>
      <c r="AT1067" s="206"/>
      <c r="AU1067" s="206"/>
      <c r="AV1067" s="206"/>
      <c r="AW1067" s="206"/>
      <c r="AX1067" s="206"/>
    </row>
    <row r="1068" spans="1:50" ht="30" customHeight="1" hidden="1">
      <c r="A1068" s="223">
        <v>22</v>
      </c>
      <c r="B1068" s="223">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03"/>
      <c r="AM1068" s="204"/>
      <c r="AN1068" s="204"/>
      <c r="AO1068" s="205"/>
      <c r="AP1068" s="206"/>
      <c r="AQ1068" s="206"/>
      <c r="AR1068" s="206"/>
      <c r="AS1068" s="206"/>
      <c r="AT1068" s="206"/>
      <c r="AU1068" s="206"/>
      <c r="AV1068" s="206"/>
      <c r="AW1068" s="206"/>
      <c r="AX1068" s="206"/>
    </row>
    <row r="1069" spans="1:50" ht="30" customHeight="1" hidden="1">
      <c r="A1069" s="223">
        <v>23</v>
      </c>
      <c r="B1069" s="223">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03"/>
      <c r="AM1069" s="204"/>
      <c r="AN1069" s="204"/>
      <c r="AO1069" s="205"/>
      <c r="AP1069" s="206"/>
      <c r="AQ1069" s="206"/>
      <c r="AR1069" s="206"/>
      <c r="AS1069" s="206"/>
      <c r="AT1069" s="206"/>
      <c r="AU1069" s="206"/>
      <c r="AV1069" s="206"/>
      <c r="AW1069" s="206"/>
      <c r="AX1069" s="206"/>
    </row>
    <row r="1070" spans="1:50" ht="30" customHeight="1" hidden="1">
      <c r="A1070" s="223">
        <v>24</v>
      </c>
      <c r="B1070" s="223">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03"/>
      <c r="AM1070" s="204"/>
      <c r="AN1070" s="204"/>
      <c r="AO1070" s="205"/>
      <c r="AP1070" s="206"/>
      <c r="AQ1070" s="206"/>
      <c r="AR1070" s="206"/>
      <c r="AS1070" s="206"/>
      <c r="AT1070" s="206"/>
      <c r="AU1070" s="206"/>
      <c r="AV1070" s="206"/>
      <c r="AW1070" s="206"/>
      <c r="AX1070" s="206"/>
    </row>
    <row r="1071" spans="1:50" ht="30" customHeight="1" hidden="1">
      <c r="A1071" s="223">
        <v>25</v>
      </c>
      <c r="B1071" s="223">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03"/>
      <c r="AM1071" s="204"/>
      <c r="AN1071" s="204"/>
      <c r="AO1071" s="205"/>
      <c r="AP1071" s="206"/>
      <c r="AQ1071" s="206"/>
      <c r="AR1071" s="206"/>
      <c r="AS1071" s="206"/>
      <c r="AT1071" s="206"/>
      <c r="AU1071" s="206"/>
      <c r="AV1071" s="206"/>
      <c r="AW1071" s="206"/>
      <c r="AX1071" s="206"/>
    </row>
    <row r="1072" spans="1:50" ht="30" customHeight="1" hidden="1">
      <c r="A1072" s="223">
        <v>26</v>
      </c>
      <c r="B1072" s="223">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03"/>
      <c r="AM1072" s="204"/>
      <c r="AN1072" s="204"/>
      <c r="AO1072" s="205"/>
      <c r="AP1072" s="206"/>
      <c r="AQ1072" s="206"/>
      <c r="AR1072" s="206"/>
      <c r="AS1072" s="206"/>
      <c r="AT1072" s="206"/>
      <c r="AU1072" s="206"/>
      <c r="AV1072" s="206"/>
      <c r="AW1072" s="206"/>
      <c r="AX1072" s="206"/>
    </row>
    <row r="1073" spans="1:50" ht="30" customHeight="1" hidden="1">
      <c r="A1073" s="223">
        <v>27</v>
      </c>
      <c r="B1073" s="223">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03"/>
      <c r="AM1073" s="204"/>
      <c r="AN1073" s="204"/>
      <c r="AO1073" s="205"/>
      <c r="AP1073" s="206"/>
      <c r="AQ1073" s="206"/>
      <c r="AR1073" s="206"/>
      <c r="AS1073" s="206"/>
      <c r="AT1073" s="206"/>
      <c r="AU1073" s="206"/>
      <c r="AV1073" s="206"/>
      <c r="AW1073" s="206"/>
      <c r="AX1073" s="206"/>
    </row>
    <row r="1074" spans="1:50" ht="30" customHeight="1" hidden="1">
      <c r="A1074" s="223">
        <v>28</v>
      </c>
      <c r="B1074" s="223">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03"/>
      <c r="AM1074" s="204"/>
      <c r="AN1074" s="204"/>
      <c r="AO1074" s="205"/>
      <c r="AP1074" s="206"/>
      <c r="AQ1074" s="206"/>
      <c r="AR1074" s="206"/>
      <c r="AS1074" s="206"/>
      <c r="AT1074" s="206"/>
      <c r="AU1074" s="206"/>
      <c r="AV1074" s="206"/>
      <c r="AW1074" s="206"/>
      <c r="AX1074" s="206"/>
    </row>
    <row r="1075" spans="1:50" ht="30" customHeight="1" hidden="1">
      <c r="A1075" s="223">
        <v>29</v>
      </c>
      <c r="B1075" s="223">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03"/>
      <c r="AM1075" s="204"/>
      <c r="AN1075" s="204"/>
      <c r="AO1075" s="205"/>
      <c r="AP1075" s="206"/>
      <c r="AQ1075" s="206"/>
      <c r="AR1075" s="206"/>
      <c r="AS1075" s="206"/>
      <c r="AT1075" s="206"/>
      <c r="AU1075" s="206"/>
      <c r="AV1075" s="206"/>
      <c r="AW1075" s="206"/>
      <c r="AX1075" s="206"/>
    </row>
    <row r="1076" spans="1:50" ht="30" customHeight="1" hidden="1">
      <c r="A1076" s="223">
        <v>30</v>
      </c>
      <c r="B1076" s="223">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03"/>
      <c r="AM1076" s="204"/>
      <c r="AN1076" s="204"/>
      <c r="AO1076" s="205"/>
      <c r="AP1076" s="206"/>
      <c r="AQ1076" s="206"/>
      <c r="AR1076" s="206"/>
      <c r="AS1076" s="206"/>
      <c r="AT1076" s="206"/>
      <c r="AU1076" s="206"/>
      <c r="AV1076" s="206"/>
      <c r="AW1076" s="206"/>
      <c r="AX1076" s="206"/>
    </row>
    <row r="1077" spans="1:50" ht="22.5" customHeight="1">
      <c r="A1077" s="224" t="s">
        <v>425</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102" t="s">
        <v>378</v>
      </c>
      <c r="D1080" s="228"/>
      <c r="E1080" s="102" t="s">
        <v>377</v>
      </c>
      <c r="F1080" s="228"/>
      <c r="G1080" s="228"/>
      <c r="H1080" s="228"/>
      <c r="I1080" s="228"/>
      <c r="J1080" s="102" t="s">
        <v>387</v>
      </c>
      <c r="K1080" s="102"/>
      <c r="L1080" s="102"/>
      <c r="M1080" s="102"/>
      <c r="N1080" s="102"/>
      <c r="O1080" s="102"/>
      <c r="P1080" s="217" t="s">
        <v>31</v>
      </c>
      <c r="Q1080" s="217"/>
      <c r="R1080" s="217"/>
      <c r="S1080" s="217"/>
      <c r="T1080" s="217"/>
      <c r="U1080" s="217"/>
      <c r="V1080" s="217"/>
      <c r="W1080" s="217"/>
      <c r="X1080" s="217"/>
      <c r="Y1080" s="102" t="s">
        <v>390</v>
      </c>
      <c r="Z1080" s="228"/>
      <c r="AA1080" s="228"/>
      <c r="AB1080" s="228"/>
      <c r="AC1080" s="102" t="s">
        <v>350</v>
      </c>
      <c r="AD1080" s="102"/>
      <c r="AE1080" s="102"/>
      <c r="AF1080" s="102"/>
      <c r="AG1080" s="102"/>
      <c r="AH1080" s="217" t="s">
        <v>367</v>
      </c>
      <c r="AI1080" s="218"/>
      <c r="AJ1080" s="218"/>
      <c r="AK1080" s="218"/>
      <c r="AL1080" s="218" t="s">
        <v>23</v>
      </c>
      <c r="AM1080" s="218"/>
      <c r="AN1080" s="218"/>
      <c r="AO1080" s="227"/>
      <c r="AP1080" s="220" t="s">
        <v>427</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03"/>
      <c r="AM1081" s="204"/>
      <c r="AN1081" s="204"/>
      <c r="AO1081" s="205"/>
      <c r="AP1081" s="206"/>
      <c r="AQ1081" s="206"/>
      <c r="AR1081" s="206"/>
      <c r="AS1081" s="206"/>
      <c r="AT1081" s="206"/>
      <c r="AU1081" s="206"/>
      <c r="AV1081" s="206"/>
      <c r="AW1081" s="206"/>
      <c r="AX1081" s="206"/>
    </row>
    <row r="1082" spans="1:50" ht="30.75" customHeight="1" hidden="1">
      <c r="A1082" s="223">
        <v>2</v>
      </c>
      <c r="B1082" s="223">
        <v>1</v>
      </c>
      <c r="C1082" s="221"/>
      <c r="D1082" s="221"/>
      <c r="E1082" s="222"/>
      <c r="F1082" s="222"/>
      <c r="G1082" s="222"/>
      <c r="H1082" s="222"/>
      <c r="I1082" s="222"/>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03"/>
      <c r="AM1082" s="204"/>
      <c r="AN1082" s="204"/>
      <c r="AO1082" s="205"/>
      <c r="AP1082" s="206"/>
      <c r="AQ1082" s="206"/>
      <c r="AR1082" s="206"/>
      <c r="AS1082" s="206"/>
      <c r="AT1082" s="206"/>
      <c r="AU1082" s="206"/>
      <c r="AV1082" s="206"/>
      <c r="AW1082" s="206"/>
      <c r="AX1082" s="206"/>
    </row>
    <row r="1083" spans="1:50" ht="30.75" customHeight="1" hidden="1">
      <c r="A1083" s="223">
        <v>3</v>
      </c>
      <c r="B1083" s="223">
        <v>1</v>
      </c>
      <c r="C1083" s="221"/>
      <c r="D1083" s="221"/>
      <c r="E1083" s="222"/>
      <c r="F1083" s="222"/>
      <c r="G1083" s="222"/>
      <c r="H1083" s="222"/>
      <c r="I1083" s="222"/>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03"/>
      <c r="AM1083" s="204"/>
      <c r="AN1083" s="204"/>
      <c r="AO1083" s="205"/>
      <c r="AP1083" s="206"/>
      <c r="AQ1083" s="206"/>
      <c r="AR1083" s="206"/>
      <c r="AS1083" s="206"/>
      <c r="AT1083" s="206"/>
      <c r="AU1083" s="206"/>
      <c r="AV1083" s="206"/>
      <c r="AW1083" s="206"/>
      <c r="AX1083" s="206"/>
    </row>
    <row r="1084" spans="1:50" ht="30.75" customHeight="1" hidden="1">
      <c r="A1084" s="223">
        <v>4</v>
      </c>
      <c r="B1084" s="223">
        <v>1</v>
      </c>
      <c r="C1084" s="221"/>
      <c r="D1084" s="221"/>
      <c r="E1084" s="222"/>
      <c r="F1084" s="222"/>
      <c r="G1084" s="222"/>
      <c r="H1084" s="222"/>
      <c r="I1084" s="222"/>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03"/>
      <c r="AM1084" s="204"/>
      <c r="AN1084" s="204"/>
      <c r="AO1084" s="205"/>
      <c r="AP1084" s="206"/>
      <c r="AQ1084" s="206"/>
      <c r="AR1084" s="206"/>
      <c r="AS1084" s="206"/>
      <c r="AT1084" s="206"/>
      <c r="AU1084" s="206"/>
      <c r="AV1084" s="206"/>
      <c r="AW1084" s="206"/>
      <c r="AX1084" s="206"/>
    </row>
    <row r="1085" spans="1:50" ht="30.75" customHeight="1" hidden="1">
      <c r="A1085" s="223">
        <v>5</v>
      </c>
      <c r="B1085" s="223">
        <v>1</v>
      </c>
      <c r="C1085" s="221"/>
      <c r="D1085" s="221"/>
      <c r="E1085" s="222"/>
      <c r="F1085" s="222"/>
      <c r="G1085" s="222"/>
      <c r="H1085" s="222"/>
      <c r="I1085" s="222"/>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03"/>
      <c r="AM1085" s="204"/>
      <c r="AN1085" s="204"/>
      <c r="AO1085" s="205"/>
      <c r="AP1085" s="206"/>
      <c r="AQ1085" s="206"/>
      <c r="AR1085" s="206"/>
      <c r="AS1085" s="206"/>
      <c r="AT1085" s="206"/>
      <c r="AU1085" s="206"/>
      <c r="AV1085" s="206"/>
      <c r="AW1085" s="206"/>
      <c r="AX1085" s="206"/>
    </row>
    <row r="1086" spans="1:50" ht="30.75" customHeight="1" hidden="1">
      <c r="A1086" s="223">
        <v>6</v>
      </c>
      <c r="B1086" s="223">
        <v>1</v>
      </c>
      <c r="C1086" s="221"/>
      <c r="D1086" s="221"/>
      <c r="E1086" s="222"/>
      <c r="F1086" s="222"/>
      <c r="G1086" s="222"/>
      <c r="H1086" s="222"/>
      <c r="I1086" s="222"/>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03"/>
      <c r="AM1086" s="204"/>
      <c r="AN1086" s="204"/>
      <c r="AO1086" s="205"/>
      <c r="AP1086" s="206"/>
      <c r="AQ1086" s="206"/>
      <c r="AR1086" s="206"/>
      <c r="AS1086" s="206"/>
      <c r="AT1086" s="206"/>
      <c r="AU1086" s="206"/>
      <c r="AV1086" s="206"/>
      <c r="AW1086" s="206"/>
      <c r="AX1086" s="206"/>
    </row>
    <row r="1087" spans="1:50" ht="30.75" customHeight="1" hidden="1">
      <c r="A1087" s="223">
        <v>7</v>
      </c>
      <c r="B1087" s="223">
        <v>1</v>
      </c>
      <c r="C1087" s="221"/>
      <c r="D1087" s="221"/>
      <c r="E1087" s="222"/>
      <c r="F1087" s="222"/>
      <c r="G1087" s="222"/>
      <c r="H1087" s="222"/>
      <c r="I1087" s="222"/>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03"/>
      <c r="AM1087" s="204"/>
      <c r="AN1087" s="204"/>
      <c r="AO1087" s="205"/>
      <c r="AP1087" s="206"/>
      <c r="AQ1087" s="206"/>
      <c r="AR1087" s="206"/>
      <c r="AS1087" s="206"/>
      <c r="AT1087" s="206"/>
      <c r="AU1087" s="206"/>
      <c r="AV1087" s="206"/>
      <c r="AW1087" s="206"/>
      <c r="AX1087" s="206"/>
    </row>
    <row r="1088" spans="1:50" ht="30.75" customHeight="1" hidden="1">
      <c r="A1088" s="223">
        <v>8</v>
      </c>
      <c r="B1088" s="223">
        <v>1</v>
      </c>
      <c r="C1088" s="221"/>
      <c r="D1088" s="221"/>
      <c r="E1088" s="222"/>
      <c r="F1088" s="222"/>
      <c r="G1088" s="222"/>
      <c r="H1088" s="222"/>
      <c r="I1088" s="222"/>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03"/>
      <c r="AM1088" s="204"/>
      <c r="AN1088" s="204"/>
      <c r="AO1088" s="205"/>
      <c r="AP1088" s="206"/>
      <c r="AQ1088" s="206"/>
      <c r="AR1088" s="206"/>
      <c r="AS1088" s="206"/>
      <c r="AT1088" s="206"/>
      <c r="AU1088" s="206"/>
      <c r="AV1088" s="206"/>
      <c r="AW1088" s="206"/>
      <c r="AX1088" s="206"/>
    </row>
    <row r="1089" spans="1:50" ht="30.75" customHeight="1" hidden="1">
      <c r="A1089" s="223">
        <v>9</v>
      </c>
      <c r="B1089" s="223">
        <v>1</v>
      </c>
      <c r="C1089" s="221"/>
      <c r="D1089" s="221"/>
      <c r="E1089" s="222"/>
      <c r="F1089" s="222"/>
      <c r="G1089" s="222"/>
      <c r="H1089" s="222"/>
      <c r="I1089" s="222"/>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03"/>
      <c r="AM1089" s="204"/>
      <c r="AN1089" s="204"/>
      <c r="AO1089" s="205"/>
      <c r="AP1089" s="206"/>
      <c r="AQ1089" s="206"/>
      <c r="AR1089" s="206"/>
      <c r="AS1089" s="206"/>
      <c r="AT1089" s="206"/>
      <c r="AU1089" s="206"/>
      <c r="AV1089" s="206"/>
      <c r="AW1089" s="206"/>
      <c r="AX1089" s="206"/>
    </row>
    <row r="1090" spans="1:50" ht="30.75" customHeight="1" hidden="1">
      <c r="A1090" s="223">
        <v>10</v>
      </c>
      <c r="B1090" s="223">
        <v>1</v>
      </c>
      <c r="C1090" s="221"/>
      <c r="D1090" s="221"/>
      <c r="E1090" s="222"/>
      <c r="F1090" s="222"/>
      <c r="G1090" s="222"/>
      <c r="H1090" s="222"/>
      <c r="I1090" s="222"/>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03"/>
      <c r="AM1090" s="204"/>
      <c r="AN1090" s="204"/>
      <c r="AO1090" s="205"/>
      <c r="AP1090" s="206"/>
      <c r="AQ1090" s="206"/>
      <c r="AR1090" s="206"/>
      <c r="AS1090" s="206"/>
      <c r="AT1090" s="206"/>
      <c r="AU1090" s="206"/>
      <c r="AV1090" s="206"/>
      <c r="AW1090" s="206"/>
      <c r="AX1090" s="206"/>
    </row>
    <row r="1091" spans="1:50" ht="30.75" customHeight="1" hidden="1">
      <c r="A1091" s="223">
        <v>11</v>
      </c>
      <c r="B1091" s="223">
        <v>1</v>
      </c>
      <c r="C1091" s="221"/>
      <c r="D1091" s="221"/>
      <c r="E1091" s="222"/>
      <c r="F1091" s="222"/>
      <c r="G1091" s="222"/>
      <c r="H1091" s="222"/>
      <c r="I1091" s="222"/>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03"/>
      <c r="AM1091" s="204"/>
      <c r="AN1091" s="204"/>
      <c r="AO1091" s="205"/>
      <c r="AP1091" s="206"/>
      <c r="AQ1091" s="206"/>
      <c r="AR1091" s="206"/>
      <c r="AS1091" s="206"/>
      <c r="AT1091" s="206"/>
      <c r="AU1091" s="206"/>
      <c r="AV1091" s="206"/>
      <c r="AW1091" s="206"/>
      <c r="AX1091" s="206"/>
    </row>
    <row r="1092" spans="1:50" ht="30.75" customHeight="1" hidden="1">
      <c r="A1092" s="223">
        <v>12</v>
      </c>
      <c r="B1092" s="223">
        <v>1</v>
      </c>
      <c r="C1092" s="221"/>
      <c r="D1092" s="221"/>
      <c r="E1092" s="222"/>
      <c r="F1092" s="222"/>
      <c r="G1092" s="222"/>
      <c r="H1092" s="222"/>
      <c r="I1092" s="222"/>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03"/>
      <c r="AM1092" s="204"/>
      <c r="AN1092" s="204"/>
      <c r="AO1092" s="205"/>
      <c r="AP1092" s="206"/>
      <c r="AQ1092" s="206"/>
      <c r="AR1092" s="206"/>
      <c r="AS1092" s="206"/>
      <c r="AT1092" s="206"/>
      <c r="AU1092" s="206"/>
      <c r="AV1092" s="206"/>
      <c r="AW1092" s="206"/>
      <c r="AX1092" s="206"/>
    </row>
    <row r="1093" spans="1:50" ht="30.75" customHeight="1" hidden="1">
      <c r="A1093" s="223">
        <v>13</v>
      </c>
      <c r="B1093" s="223">
        <v>1</v>
      </c>
      <c r="C1093" s="221"/>
      <c r="D1093" s="221"/>
      <c r="E1093" s="222"/>
      <c r="F1093" s="222"/>
      <c r="G1093" s="222"/>
      <c r="H1093" s="222"/>
      <c r="I1093" s="222"/>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03"/>
      <c r="AM1093" s="204"/>
      <c r="AN1093" s="204"/>
      <c r="AO1093" s="205"/>
      <c r="AP1093" s="206"/>
      <c r="AQ1093" s="206"/>
      <c r="AR1093" s="206"/>
      <c r="AS1093" s="206"/>
      <c r="AT1093" s="206"/>
      <c r="AU1093" s="206"/>
      <c r="AV1093" s="206"/>
      <c r="AW1093" s="206"/>
      <c r="AX1093" s="206"/>
    </row>
    <row r="1094" spans="1:50" ht="30.75" customHeight="1" hidden="1">
      <c r="A1094" s="223">
        <v>14</v>
      </c>
      <c r="B1094" s="223">
        <v>1</v>
      </c>
      <c r="C1094" s="221"/>
      <c r="D1094" s="221"/>
      <c r="E1094" s="222"/>
      <c r="F1094" s="222"/>
      <c r="G1094" s="222"/>
      <c r="H1094" s="222"/>
      <c r="I1094" s="222"/>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03"/>
      <c r="AM1094" s="204"/>
      <c r="AN1094" s="204"/>
      <c r="AO1094" s="205"/>
      <c r="AP1094" s="206"/>
      <c r="AQ1094" s="206"/>
      <c r="AR1094" s="206"/>
      <c r="AS1094" s="206"/>
      <c r="AT1094" s="206"/>
      <c r="AU1094" s="206"/>
      <c r="AV1094" s="206"/>
      <c r="AW1094" s="206"/>
      <c r="AX1094" s="206"/>
    </row>
    <row r="1095" spans="1:50" ht="30.75" customHeight="1" hidden="1">
      <c r="A1095" s="223">
        <v>15</v>
      </c>
      <c r="B1095" s="223">
        <v>1</v>
      </c>
      <c r="C1095" s="221"/>
      <c r="D1095" s="221"/>
      <c r="E1095" s="222"/>
      <c r="F1095" s="222"/>
      <c r="G1095" s="222"/>
      <c r="H1095" s="222"/>
      <c r="I1095" s="222"/>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03"/>
      <c r="AM1095" s="204"/>
      <c r="AN1095" s="204"/>
      <c r="AO1095" s="205"/>
      <c r="AP1095" s="206"/>
      <c r="AQ1095" s="206"/>
      <c r="AR1095" s="206"/>
      <c r="AS1095" s="206"/>
      <c r="AT1095" s="206"/>
      <c r="AU1095" s="206"/>
      <c r="AV1095" s="206"/>
      <c r="AW1095" s="206"/>
      <c r="AX1095" s="206"/>
    </row>
    <row r="1096" spans="1:50" ht="30.75" customHeight="1" hidden="1">
      <c r="A1096" s="223">
        <v>16</v>
      </c>
      <c r="B1096" s="223">
        <v>1</v>
      </c>
      <c r="C1096" s="221"/>
      <c r="D1096" s="221"/>
      <c r="E1096" s="222"/>
      <c r="F1096" s="222"/>
      <c r="G1096" s="222"/>
      <c r="H1096" s="222"/>
      <c r="I1096" s="222"/>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03"/>
      <c r="AM1096" s="204"/>
      <c r="AN1096" s="204"/>
      <c r="AO1096" s="205"/>
      <c r="AP1096" s="206"/>
      <c r="AQ1096" s="206"/>
      <c r="AR1096" s="206"/>
      <c r="AS1096" s="206"/>
      <c r="AT1096" s="206"/>
      <c r="AU1096" s="206"/>
      <c r="AV1096" s="206"/>
      <c r="AW1096" s="206"/>
      <c r="AX1096" s="206"/>
    </row>
    <row r="1097" spans="1:50" ht="30.75" customHeight="1" hidden="1">
      <c r="A1097" s="223">
        <v>17</v>
      </c>
      <c r="B1097" s="223">
        <v>1</v>
      </c>
      <c r="C1097" s="221"/>
      <c r="D1097" s="221"/>
      <c r="E1097" s="222"/>
      <c r="F1097" s="222"/>
      <c r="G1097" s="222"/>
      <c r="H1097" s="222"/>
      <c r="I1097" s="222"/>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03"/>
      <c r="AM1097" s="204"/>
      <c r="AN1097" s="204"/>
      <c r="AO1097" s="205"/>
      <c r="AP1097" s="206"/>
      <c r="AQ1097" s="206"/>
      <c r="AR1097" s="206"/>
      <c r="AS1097" s="206"/>
      <c r="AT1097" s="206"/>
      <c r="AU1097" s="206"/>
      <c r="AV1097" s="206"/>
      <c r="AW1097" s="206"/>
      <c r="AX1097" s="206"/>
    </row>
    <row r="1098" spans="1:50" ht="30.75" customHeight="1" hidden="1">
      <c r="A1098" s="223">
        <v>18</v>
      </c>
      <c r="B1098" s="223">
        <v>1</v>
      </c>
      <c r="C1098" s="221"/>
      <c r="D1098" s="221"/>
      <c r="E1098" s="100"/>
      <c r="F1098" s="222"/>
      <c r="G1098" s="222"/>
      <c r="H1098" s="222"/>
      <c r="I1098" s="222"/>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03"/>
      <c r="AM1098" s="204"/>
      <c r="AN1098" s="204"/>
      <c r="AO1098" s="205"/>
      <c r="AP1098" s="206"/>
      <c r="AQ1098" s="206"/>
      <c r="AR1098" s="206"/>
      <c r="AS1098" s="206"/>
      <c r="AT1098" s="206"/>
      <c r="AU1098" s="206"/>
      <c r="AV1098" s="206"/>
      <c r="AW1098" s="206"/>
      <c r="AX1098" s="206"/>
    </row>
    <row r="1099" spans="1:50" ht="30.75" customHeight="1" hidden="1">
      <c r="A1099" s="223">
        <v>19</v>
      </c>
      <c r="B1099" s="223">
        <v>1</v>
      </c>
      <c r="C1099" s="221"/>
      <c r="D1099" s="221"/>
      <c r="E1099" s="222"/>
      <c r="F1099" s="222"/>
      <c r="G1099" s="222"/>
      <c r="H1099" s="222"/>
      <c r="I1099" s="222"/>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03"/>
      <c r="AM1099" s="204"/>
      <c r="AN1099" s="204"/>
      <c r="AO1099" s="205"/>
      <c r="AP1099" s="206"/>
      <c r="AQ1099" s="206"/>
      <c r="AR1099" s="206"/>
      <c r="AS1099" s="206"/>
      <c r="AT1099" s="206"/>
      <c r="AU1099" s="206"/>
      <c r="AV1099" s="206"/>
      <c r="AW1099" s="206"/>
      <c r="AX1099" s="206"/>
    </row>
    <row r="1100" spans="1:50" ht="30.75" customHeight="1" hidden="1">
      <c r="A1100" s="223">
        <v>20</v>
      </c>
      <c r="B1100" s="223">
        <v>1</v>
      </c>
      <c r="C1100" s="221"/>
      <c r="D1100" s="221"/>
      <c r="E1100" s="222"/>
      <c r="F1100" s="222"/>
      <c r="G1100" s="222"/>
      <c r="H1100" s="222"/>
      <c r="I1100" s="222"/>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03"/>
      <c r="AM1100" s="204"/>
      <c r="AN1100" s="204"/>
      <c r="AO1100" s="205"/>
      <c r="AP1100" s="206"/>
      <c r="AQ1100" s="206"/>
      <c r="AR1100" s="206"/>
      <c r="AS1100" s="206"/>
      <c r="AT1100" s="206"/>
      <c r="AU1100" s="206"/>
      <c r="AV1100" s="206"/>
      <c r="AW1100" s="206"/>
      <c r="AX1100" s="206"/>
    </row>
    <row r="1101" spans="1:50" ht="30.75" customHeight="1" hidden="1">
      <c r="A1101" s="223">
        <v>21</v>
      </c>
      <c r="B1101" s="223">
        <v>1</v>
      </c>
      <c r="C1101" s="221"/>
      <c r="D1101" s="221"/>
      <c r="E1101" s="222"/>
      <c r="F1101" s="222"/>
      <c r="G1101" s="222"/>
      <c r="H1101" s="222"/>
      <c r="I1101" s="222"/>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03"/>
      <c r="AM1101" s="204"/>
      <c r="AN1101" s="204"/>
      <c r="AO1101" s="205"/>
      <c r="AP1101" s="206"/>
      <c r="AQ1101" s="206"/>
      <c r="AR1101" s="206"/>
      <c r="AS1101" s="206"/>
      <c r="AT1101" s="206"/>
      <c r="AU1101" s="206"/>
      <c r="AV1101" s="206"/>
      <c r="AW1101" s="206"/>
      <c r="AX1101" s="206"/>
    </row>
    <row r="1102" spans="1:50" ht="30.75" customHeight="1" hidden="1">
      <c r="A1102" s="223">
        <v>22</v>
      </c>
      <c r="B1102" s="223">
        <v>1</v>
      </c>
      <c r="C1102" s="221"/>
      <c r="D1102" s="221"/>
      <c r="E1102" s="222"/>
      <c r="F1102" s="222"/>
      <c r="G1102" s="222"/>
      <c r="H1102" s="222"/>
      <c r="I1102" s="222"/>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03"/>
      <c r="AM1102" s="204"/>
      <c r="AN1102" s="204"/>
      <c r="AO1102" s="205"/>
      <c r="AP1102" s="206"/>
      <c r="AQ1102" s="206"/>
      <c r="AR1102" s="206"/>
      <c r="AS1102" s="206"/>
      <c r="AT1102" s="206"/>
      <c r="AU1102" s="206"/>
      <c r="AV1102" s="206"/>
      <c r="AW1102" s="206"/>
      <c r="AX1102" s="206"/>
    </row>
    <row r="1103" spans="1:50" ht="30.75" customHeight="1" hidden="1">
      <c r="A1103" s="223">
        <v>23</v>
      </c>
      <c r="B1103" s="223">
        <v>1</v>
      </c>
      <c r="C1103" s="221"/>
      <c r="D1103" s="221"/>
      <c r="E1103" s="222"/>
      <c r="F1103" s="222"/>
      <c r="G1103" s="222"/>
      <c r="H1103" s="222"/>
      <c r="I1103" s="222"/>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03"/>
      <c r="AM1103" s="204"/>
      <c r="AN1103" s="204"/>
      <c r="AO1103" s="205"/>
      <c r="AP1103" s="206"/>
      <c r="AQ1103" s="206"/>
      <c r="AR1103" s="206"/>
      <c r="AS1103" s="206"/>
      <c r="AT1103" s="206"/>
      <c r="AU1103" s="206"/>
      <c r="AV1103" s="206"/>
      <c r="AW1103" s="206"/>
      <c r="AX1103" s="206"/>
    </row>
    <row r="1104" spans="1:50" ht="30.75" customHeight="1" hidden="1">
      <c r="A1104" s="223">
        <v>24</v>
      </c>
      <c r="B1104" s="223">
        <v>1</v>
      </c>
      <c r="C1104" s="221"/>
      <c r="D1104" s="221"/>
      <c r="E1104" s="222"/>
      <c r="F1104" s="222"/>
      <c r="G1104" s="222"/>
      <c r="H1104" s="222"/>
      <c r="I1104" s="222"/>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03"/>
      <c r="AM1104" s="204"/>
      <c r="AN1104" s="204"/>
      <c r="AO1104" s="205"/>
      <c r="AP1104" s="206"/>
      <c r="AQ1104" s="206"/>
      <c r="AR1104" s="206"/>
      <c r="AS1104" s="206"/>
      <c r="AT1104" s="206"/>
      <c r="AU1104" s="206"/>
      <c r="AV1104" s="206"/>
      <c r="AW1104" s="206"/>
      <c r="AX1104" s="206"/>
    </row>
    <row r="1105" spans="1:50" ht="30.75" customHeight="1" hidden="1">
      <c r="A1105" s="223">
        <v>25</v>
      </c>
      <c r="B1105" s="223">
        <v>1</v>
      </c>
      <c r="C1105" s="221"/>
      <c r="D1105" s="221"/>
      <c r="E1105" s="222"/>
      <c r="F1105" s="222"/>
      <c r="G1105" s="222"/>
      <c r="H1105" s="222"/>
      <c r="I1105" s="222"/>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03"/>
      <c r="AM1105" s="204"/>
      <c r="AN1105" s="204"/>
      <c r="AO1105" s="205"/>
      <c r="AP1105" s="206"/>
      <c r="AQ1105" s="206"/>
      <c r="AR1105" s="206"/>
      <c r="AS1105" s="206"/>
      <c r="AT1105" s="206"/>
      <c r="AU1105" s="206"/>
      <c r="AV1105" s="206"/>
      <c r="AW1105" s="206"/>
      <c r="AX1105" s="206"/>
    </row>
    <row r="1106" spans="1:50" ht="30.75" customHeight="1" hidden="1">
      <c r="A1106" s="223">
        <v>26</v>
      </c>
      <c r="B1106" s="223">
        <v>1</v>
      </c>
      <c r="C1106" s="221"/>
      <c r="D1106" s="221"/>
      <c r="E1106" s="222"/>
      <c r="F1106" s="222"/>
      <c r="G1106" s="222"/>
      <c r="H1106" s="222"/>
      <c r="I1106" s="222"/>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03"/>
      <c r="AM1106" s="204"/>
      <c r="AN1106" s="204"/>
      <c r="AO1106" s="205"/>
      <c r="AP1106" s="206"/>
      <c r="AQ1106" s="206"/>
      <c r="AR1106" s="206"/>
      <c r="AS1106" s="206"/>
      <c r="AT1106" s="206"/>
      <c r="AU1106" s="206"/>
      <c r="AV1106" s="206"/>
      <c r="AW1106" s="206"/>
      <c r="AX1106" s="206"/>
    </row>
    <row r="1107" spans="1:50" ht="30.75" customHeight="1" hidden="1">
      <c r="A1107" s="223">
        <v>27</v>
      </c>
      <c r="B1107" s="223">
        <v>1</v>
      </c>
      <c r="C1107" s="221"/>
      <c r="D1107" s="221"/>
      <c r="E1107" s="222"/>
      <c r="F1107" s="222"/>
      <c r="G1107" s="222"/>
      <c r="H1107" s="222"/>
      <c r="I1107" s="222"/>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03"/>
      <c r="AM1107" s="204"/>
      <c r="AN1107" s="204"/>
      <c r="AO1107" s="205"/>
      <c r="AP1107" s="206"/>
      <c r="AQ1107" s="206"/>
      <c r="AR1107" s="206"/>
      <c r="AS1107" s="206"/>
      <c r="AT1107" s="206"/>
      <c r="AU1107" s="206"/>
      <c r="AV1107" s="206"/>
      <c r="AW1107" s="206"/>
      <c r="AX1107" s="206"/>
    </row>
    <row r="1108" spans="1:50" ht="30.75" customHeight="1" hidden="1">
      <c r="A1108" s="223">
        <v>28</v>
      </c>
      <c r="B1108" s="223">
        <v>1</v>
      </c>
      <c r="C1108" s="221"/>
      <c r="D1108" s="221"/>
      <c r="E1108" s="222"/>
      <c r="F1108" s="222"/>
      <c r="G1108" s="222"/>
      <c r="H1108" s="222"/>
      <c r="I1108" s="222"/>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03"/>
      <c r="AM1108" s="204"/>
      <c r="AN1108" s="204"/>
      <c r="AO1108" s="205"/>
      <c r="AP1108" s="206"/>
      <c r="AQ1108" s="206"/>
      <c r="AR1108" s="206"/>
      <c r="AS1108" s="206"/>
      <c r="AT1108" s="206"/>
      <c r="AU1108" s="206"/>
      <c r="AV1108" s="206"/>
      <c r="AW1108" s="206"/>
      <c r="AX1108" s="206"/>
    </row>
    <row r="1109" spans="1:50" ht="30.75" customHeight="1" hidden="1">
      <c r="A1109" s="223">
        <v>29</v>
      </c>
      <c r="B1109" s="223">
        <v>1</v>
      </c>
      <c r="C1109" s="221"/>
      <c r="D1109" s="221"/>
      <c r="E1109" s="222"/>
      <c r="F1109" s="222"/>
      <c r="G1109" s="222"/>
      <c r="H1109" s="222"/>
      <c r="I1109" s="222"/>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03"/>
      <c r="AM1109" s="204"/>
      <c r="AN1109" s="204"/>
      <c r="AO1109" s="205"/>
      <c r="AP1109" s="206"/>
      <c r="AQ1109" s="206"/>
      <c r="AR1109" s="206"/>
      <c r="AS1109" s="206"/>
      <c r="AT1109" s="206"/>
      <c r="AU1109" s="206"/>
      <c r="AV1109" s="206"/>
      <c r="AW1109" s="206"/>
      <c r="AX1109" s="206"/>
    </row>
    <row r="1110" spans="1:50" ht="30.75" customHeight="1" hidden="1">
      <c r="A1110" s="223">
        <v>30</v>
      </c>
      <c r="B1110" s="223">
        <v>1</v>
      </c>
      <c r="C1110" s="221"/>
      <c r="D1110" s="221"/>
      <c r="E1110" s="222"/>
      <c r="F1110" s="222"/>
      <c r="G1110" s="222"/>
      <c r="H1110" s="222"/>
      <c r="I1110" s="222"/>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03"/>
      <c r="AM1110" s="204"/>
      <c r="AN1110" s="204"/>
      <c r="AO1110" s="205"/>
      <c r="AP1110" s="206"/>
      <c r="AQ1110" s="206"/>
      <c r="AR1110" s="206"/>
      <c r="AS1110" s="206"/>
      <c r="AT1110" s="206"/>
      <c r="AU1110" s="206"/>
      <c r="AV1110" s="206"/>
      <c r="AW1110" s="206"/>
      <c r="AX1110" s="20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U510:AX510"/>
    <mergeCell ref="AG502:AH502"/>
    <mergeCell ref="AQ502:AR502"/>
    <mergeCell ref="AS502:AT502"/>
    <mergeCell ref="AU502:AV502"/>
    <mergeCell ref="AW502:AX502"/>
    <mergeCell ref="AQ503:AT503"/>
    <mergeCell ref="AU503:AX503"/>
    <mergeCell ref="AM504:AP504"/>
    <mergeCell ref="AQ504:AT504"/>
    <mergeCell ref="G503:X505"/>
    <mergeCell ref="Y503:AA503"/>
    <mergeCell ref="AB503:AD503"/>
    <mergeCell ref="AE503:AH503"/>
    <mergeCell ref="AI503:AL503"/>
    <mergeCell ref="AM503:AP503"/>
    <mergeCell ref="Y504:AA504"/>
    <mergeCell ref="AB504:AD504"/>
    <mergeCell ref="AE504:AH504"/>
    <mergeCell ref="AI504:AL504"/>
    <mergeCell ref="AU498:AX498"/>
    <mergeCell ref="AU504:AX504"/>
    <mergeCell ref="Y505:AA505"/>
    <mergeCell ref="AB505:AD505"/>
    <mergeCell ref="AE505:AH505"/>
    <mergeCell ref="AI505:AL505"/>
    <mergeCell ref="AM505:AP505"/>
    <mergeCell ref="AQ505:AT505"/>
    <mergeCell ref="AU505:AX505"/>
    <mergeCell ref="AQ501:AT501"/>
    <mergeCell ref="AB499:AD499"/>
    <mergeCell ref="AE499:AH499"/>
    <mergeCell ref="AI499:AL499"/>
    <mergeCell ref="AM499:AP499"/>
    <mergeCell ref="AQ499:AT499"/>
    <mergeCell ref="AB498:AD498"/>
    <mergeCell ref="AE498:AH498"/>
    <mergeCell ref="AI498:AL498"/>
    <mergeCell ref="AM498:AP498"/>
    <mergeCell ref="AQ498:AT498"/>
    <mergeCell ref="AQ493:AT493"/>
    <mergeCell ref="AU499:AX499"/>
    <mergeCell ref="Y500:AA500"/>
    <mergeCell ref="AB500:AD500"/>
    <mergeCell ref="AE500:AH500"/>
    <mergeCell ref="AI500:AL500"/>
    <mergeCell ref="AM500:AP500"/>
    <mergeCell ref="AQ500:AT500"/>
    <mergeCell ref="AU500:AX500"/>
    <mergeCell ref="Y499:AA499"/>
    <mergeCell ref="AM495:AP495"/>
    <mergeCell ref="AQ495:AT495"/>
    <mergeCell ref="AU493:AX493"/>
    <mergeCell ref="Y494:AA494"/>
    <mergeCell ref="AB494:AD494"/>
    <mergeCell ref="AE494:AH494"/>
    <mergeCell ref="AI494:AL494"/>
    <mergeCell ref="AM494:AP494"/>
    <mergeCell ref="AQ494:AT494"/>
    <mergeCell ref="AU494:AX494"/>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Q477:AR477"/>
    <mergeCell ref="AS477:AT477"/>
    <mergeCell ref="AU477:AV477"/>
    <mergeCell ref="AW477:AX477"/>
    <mergeCell ref="AM470:AP470"/>
    <mergeCell ref="AQ470:AT470"/>
    <mergeCell ref="AU470:AX470"/>
    <mergeCell ref="AM476:AP477"/>
    <mergeCell ref="AQ476:AT476"/>
    <mergeCell ref="AU476:AX476"/>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AQ649:AR649"/>
    <mergeCell ref="AS649:AT649"/>
    <mergeCell ref="AU649:AV649"/>
    <mergeCell ref="AW649:AX649"/>
    <mergeCell ref="AU647:AX647"/>
    <mergeCell ref="AM648:AP649"/>
    <mergeCell ref="AQ648:AT648"/>
    <mergeCell ref="AU648:AX648"/>
    <mergeCell ref="Y650:AA650"/>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Q640:AT640"/>
    <mergeCell ref="AU640:AX640"/>
    <mergeCell ref="Y641:AA641"/>
    <mergeCell ref="AB641:AD641"/>
    <mergeCell ref="AE641:AH641"/>
    <mergeCell ref="AI641:AL641"/>
    <mergeCell ref="Y640:AA640"/>
    <mergeCell ref="AB640:AD640"/>
    <mergeCell ref="AE640:AH640"/>
    <mergeCell ref="AI640:AL640"/>
    <mergeCell ref="E633:F637"/>
    <mergeCell ref="G633:X634"/>
    <mergeCell ref="Y633:AA634"/>
    <mergeCell ref="AB633:AD634"/>
    <mergeCell ref="AE633:AH63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7:X827"/>
    <mergeCell ref="P816:X816"/>
    <mergeCell ref="P817:X817"/>
    <mergeCell ref="P818:X818"/>
    <mergeCell ref="P819:X819"/>
    <mergeCell ref="P820:X820"/>
    <mergeCell ref="P821:X821"/>
    <mergeCell ref="G627:I627"/>
    <mergeCell ref="P822:X822"/>
    <mergeCell ref="P823:X823"/>
    <mergeCell ref="P824:X824"/>
    <mergeCell ref="P825:X825"/>
    <mergeCell ref="P826:X826"/>
    <mergeCell ref="G640:X642"/>
    <mergeCell ref="G650:X652"/>
    <mergeCell ref="G655:X657"/>
    <mergeCell ref="E678:AX678"/>
    <mergeCell ref="AQ628:AT628"/>
    <mergeCell ref="P828:X828"/>
    <mergeCell ref="P829:X829"/>
    <mergeCell ref="Y820:AB820"/>
    <mergeCell ref="Y821:AB821"/>
    <mergeCell ref="C111:D410"/>
    <mergeCell ref="E452:F456"/>
    <mergeCell ref="G452:X453"/>
    <mergeCell ref="Y452:AA453"/>
    <mergeCell ref="E627:F627"/>
    <mergeCell ref="Y825:AB825"/>
    <mergeCell ref="J627:T627"/>
    <mergeCell ref="U627:AX627"/>
    <mergeCell ref="E628:F632"/>
    <mergeCell ref="G628:X629"/>
    <mergeCell ref="Y628:AA629"/>
    <mergeCell ref="AB628:AD629"/>
    <mergeCell ref="AE628:AH628"/>
    <mergeCell ref="AI628:AL629"/>
    <mergeCell ref="AM628:AP629"/>
    <mergeCell ref="J823:O823"/>
    <mergeCell ref="J824:O824"/>
    <mergeCell ref="J825:O825"/>
    <mergeCell ref="J826:O826"/>
    <mergeCell ref="J827:O827"/>
    <mergeCell ref="Y817:AB817"/>
    <mergeCell ref="Y818:AB818"/>
    <mergeCell ref="Y819:AB819"/>
    <mergeCell ref="Y823:AB823"/>
    <mergeCell ref="Y824:AB824"/>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G424:X426"/>
    <mergeCell ref="Y424:AA424"/>
    <mergeCell ref="AB424:AD424"/>
    <mergeCell ref="AE424:AH424"/>
    <mergeCell ref="AI424:AL424"/>
    <mergeCell ref="AM424:AP424"/>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AQ426:AT426"/>
    <mergeCell ref="AU426:AX426"/>
    <mergeCell ref="E113:F167"/>
    <mergeCell ref="AE166:AX167"/>
    <mergeCell ref="G154:X155"/>
    <mergeCell ref="Y154:AA155"/>
    <mergeCell ref="AB154:AD154"/>
    <mergeCell ref="AE154:AX155"/>
    <mergeCell ref="AB155:AD155"/>
    <mergeCell ref="AQ424:AT424"/>
    <mergeCell ref="G131:X132"/>
    <mergeCell ref="Y131:AA131"/>
    <mergeCell ref="AB131:AD131"/>
    <mergeCell ref="AE131:AH131"/>
    <mergeCell ref="AI131:AL131"/>
    <mergeCell ref="AM131:AP131"/>
    <mergeCell ref="AI132:AL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Y132:AA132"/>
    <mergeCell ref="AB132:AD132"/>
    <mergeCell ref="AE132:AH132"/>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E112:F112"/>
    <mergeCell ref="G112:AX112"/>
    <mergeCell ref="AQ96:AX96"/>
    <mergeCell ref="E111:F111"/>
    <mergeCell ref="G111:AX111"/>
    <mergeCell ref="G117:X118"/>
    <mergeCell ref="Y117:AA118"/>
    <mergeCell ref="AB117:AD118"/>
    <mergeCell ref="AE117:AH118"/>
    <mergeCell ref="AI117:AL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P823:AX823"/>
    <mergeCell ref="AP824:AX824"/>
    <mergeCell ref="AP825:AX825"/>
    <mergeCell ref="AP826:AX826"/>
    <mergeCell ref="AP835:AX835"/>
    <mergeCell ref="G163:X167"/>
    <mergeCell ref="Y163:AA167"/>
    <mergeCell ref="AB163:AD167"/>
    <mergeCell ref="AE163:AX164"/>
    <mergeCell ref="AE165:AX165"/>
    <mergeCell ref="AC823:AG823"/>
    <mergeCell ref="AC824:AG824"/>
    <mergeCell ref="AC825:AG825"/>
    <mergeCell ref="AC826:AG826"/>
    <mergeCell ref="AH825:AK825"/>
    <mergeCell ref="J818:O818"/>
    <mergeCell ref="J819:O819"/>
    <mergeCell ref="J820:O820"/>
    <mergeCell ref="J821:O821"/>
    <mergeCell ref="Y826:AB826"/>
    <mergeCell ref="AL825:AO825"/>
    <mergeCell ref="AG418:AH418"/>
    <mergeCell ref="AQ418:AR418"/>
    <mergeCell ref="AS418:AT418"/>
    <mergeCell ref="AU418:AV418"/>
    <mergeCell ref="AW418:AX418"/>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AP839:AX839"/>
    <mergeCell ref="AP840:AX840"/>
    <mergeCell ref="AC837:AG837"/>
    <mergeCell ref="AC838:AG838"/>
    <mergeCell ref="AC839:AG839"/>
    <mergeCell ref="AC840:AG840"/>
    <mergeCell ref="AP838:AX838"/>
    <mergeCell ref="AP827:AX827"/>
    <mergeCell ref="AP836:AX836"/>
    <mergeCell ref="AL822:AO822"/>
    <mergeCell ref="G798:K798"/>
    <mergeCell ref="L798:X798"/>
    <mergeCell ref="Y798:AB798"/>
    <mergeCell ref="AH816:AK816"/>
    <mergeCell ref="AL816:AO816"/>
    <mergeCell ref="J815:O815"/>
    <mergeCell ref="J817:O817"/>
    <mergeCell ref="AH815:AK815"/>
    <mergeCell ref="AL815:AO815"/>
    <mergeCell ref="AC799:AG799"/>
    <mergeCell ref="AH799:AT799"/>
    <mergeCell ref="AC815:AG815"/>
    <mergeCell ref="AC816:AG816"/>
    <mergeCell ref="AP821:AX821"/>
    <mergeCell ref="AP822:AX822"/>
    <mergeCell ref="Y822:AB822"/>
    <mergeCell ref="J816:O816"/>
    <mergeCell ref="Y816:AB816"/>
    <mergeCell ref="J822:O822"/>
    <mergeCell ref="AH817:AK817"/>
    <mergeCell ref="AL817:AO817"/>
    <mergeCell ref="AC821:AG821"/>
    <mergeCell ref="AM77:AP77"/>
    <mergeCell ref="AW114:AX114"/>
    <mergeCell ref="AE97:AH97"/>
    <mergeCell ref="AI97:AL97"/>
    <mergeCell ref="AM97:AP97"/>
    <mergeCell ref="AQ97:AX97"/>
    <mergeCell ref="AQ100:AX100"/>
    <mergeCell ref="AI101:AL101"/>
    <mergeCell ref="AM101:AP101"/>
    <mergeCell ref="AE98:AH98"/>
    <mergeCell ref="AI98:AL98"/>
    <mergeCell ref="AQ101:AX101"/>
    <mergeCell ref="AI100:AL100"/>
    <mergeCell ref="AM100:AP100"/>
    <mergeCell ref="AQ98:AX98"/>
    <mergeCell ref="AI102:AL102"/>
    <mergeCell ref="R103:W103"/>
    <mergeCell ref="X103:AX103"/>
    <mergeCell ref="Y87:AA87"/>
    <mergeCell ref="AB87:AD87"/>
    <mergeCell ref="AM98:AP98"/>
    <mergeCell ref="AM102:AP102"/>
    <mergeCell ref="AQ102:AX102"/>
    <mergeCell ref="AQ99:AX99"/>
    <mergeCell ref="AE101:AH101"/>
    <mergeCell ref="R109:W109"/>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8:W10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E46:AH47"/>
    <mergeCell ref="AM50:AP50"/>
    <mergeCell ref="AQ50:AT50"/>
    <mergeCell ref="AQ61:AT61"/>
    <mergeCell ref="AU61:AX61"/>
    <mergeCell ref="AU58:AX58"/>
    <mergeCell ref="AQ58:AT58"/>
    <mergeCell ref="AQ59:AR59"/>
    <mergeCell ref="AE49:AH49"/>
    <mergeCell ref="AE62:AH62"/>
    <mergeCell ref="AI62:AL62"/>
    <mergeCell ref="AM62:AP62"/>
    <mergeCell ref="AQ62:AT62"/>
    <mergeCell ref="AU62:AX62"/>
    <mergeCell ref="AM61:AP61"/>
    <mergeCell ref="AU50:AX50"/>
    <mergeCell ref="AB55:AX57"/>
    <mergeCell ref="AU70:AX70"/>
    <mergeCell ref="AU35:AX35"/>
    <mergeCell ref="AQ36:AT36"/>
    <mergeCell ref="AU36:AX36"/>
    <mergeCell ref="AQ37:AR37"/>
    <mergeCell ref="AS37:AT37"/>
    <mergeCell ref="AQ39:AT39"/>
    <mergeCell ref="AU39:AX39"/>
    <mergeCell ref="AQ42:AR42"/>
    <mergeCell ref="AE40:AH40"/>
    <mergeCell ref="AI40:AL40"/>
    <mergeCell ref="AM40:AP40"/>
    <mergeCell ref="AQ40:AT40"/>
    <mergeCell ref="AU40:AX40"/>
    <mergeCell ref="AE41:AH42"/>
    <mergeCell ref="AI41:AL42"/>
    <mergeCell ref="AM41:AP42"/>
    <mergeCell ref="AQ41:AT41"/>
    <mergeCell ref="AU41:AX41"/>
    <mergeCell ref="AS42:AT42"/>
    <mergeCell ref="AQ38:AT38"/>
    <mergeCell ref="AU38:AX38"/>
    <mergeCell ref="AE39:AH39"/>
    <mergeCell ref="AI39:AL39"/>
    <mergeCell ref="AE36:AH37"/>
    <mergeCell ref="AI36:AL37"/>
    <mergeCell ref="AM36:AP37"/>
    <mergeCell ref="AE38:AH38"/>
    <mergeCell ref="AI38:AL38"/>
    <mergeCell ref="AE35:AH35"/>
    <mergeCell ref="AS22:AT22"/>
    <mergeCell ref="AE26:AH27"/>
    <mergeCell ref="AI26:AL27"/>
    <mergeCell ref="AM26:AP27"/>
    <mergeCell ref="AQ26:AT26"/>
    <mergeCell ref="AE29:AH29"/>
    <mergeCell ref="AU26:AX26"/>
    <mergeCell ref="AQ27:AR27"/>
    <mergeCell ref="AS27:AT27"/>
    <mergeCell ref="AE28:AH28"/>
    <mergeCell ref="AI28:AL28"/>
    <mergeCell ref="AM28:AP28"/>
    <mergeCell ref="AQ28:AT28"/>
    <mergeCell ref="AU28:AX28"/>
    <mergeCell ref="AU27:AV27"/>
    <mergeCell ref="AW27:AX27"/>
    <mergeCell ref="AI29:AL29"/>
    <mergeCell ref="AM29:AP29"/>
    <mergeCell ref="AQ29:AT29"/>
    <mergeCell ref="AU29:AX29"/>
    <mergeCell ref="AE23:AH23"/>
    <mergeCell ref="AE24:AH24"/>
    <mergeCell ref="AM24:AP24"/>
    <mergeCell ref="AM25:AP25"/>
    <mergeCell ref="AQ25:AT25"/>
    <mergeCell ref="AQ24:AT24"/>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D17:AJ17"/>
    <mergeCell ref="AK17:AQ17"/>
    <mergeCell ref="AR17:AX17"/>
    <mergeCell ref="AK13:AQ13"/>
    <mergeCell ref="AR13:AX13"/>
    <mergeCell ref="AW22:AX22"/>
    <mergeCell ref="AR19:AX19"/>
    <mergeCell ref="AB21:AD22"/>
    <mergeCell ref="AB23:AD23"/>
    <mergeCell ref="Y7:AD7"/>
    <mergeCell ref="Y25:AA25"/>
    <mergeCell ref="AQ21:AT21"/>
    <mergeCell ref="AQ22:AR22"/>
    <mergeCell ref="AQ2:AR2"/>
    <mergeCell ref="AT2:AU2"/>
    <mergeCell ref="AU22:AV22"/>
    <mergeCell ref="AD18:AJ18"/>
    <mergeCell ref="AK18:AQ18"/>
    <mergeCell ref="AR18:AX18"/>
    <mergeCell ref="AW2:AX2"/>
    <mergeCell ref="AU790:AX790"/>
    <mergeCell ref="AU23:AX23"/>
    <mergeCell ref="AU24:AX24"/>
    <mergeCell ref="AU25:AX25"/>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E34:AH34"/>
    <mergeCell ref="AI34:AL34"/>
    <mergeCell ref="AM34:AP34"/>
    <mergeCell ref="AQ34:AT34"/>
    <mergeCell ref="AC790:AG790"/>
    <mergeCell ref="AH790:AT790"/>
    <mergeCell ref="AB70:AD70"/>
    <mergeCell ref="AM38:AP38"/>
    <mergeCell ref="AM39:AP39"/>
    <mergeCell ref="AQ35:AT35"/>
    <mergeCell ref="AH801:AT801"/>
    <mergeCell ref="AU801:AX801"/>
    <mergeCell ref="G809:K809"/>
    <mergeCell ref="L809:X809"/>
    <mergeCell ref="Y809:AB809"/>
    <mergeCell ref="AC809:AG809"/>
    <mergeCell ref="AH809:AT809"/>
    <mergeCell ref="AU809:AX809"/>
    <mergeCell ref="AU802:AX802"/>
    <mergeCell ref="AH804:AT804"/>
    <mergeCell ref="G806:K806"/>
    <mergeCell ref="Y806:AB806"/>
    <mergeCell ref="AC806:AG806"/>
    <mergeCell ref="AH806:AT806"/>
    <mergeCell ref="A1066:B1066"/>
    <mergeCell ref="A1067:B1067"/>
    <mergeCell ref="A1064:B1064"/>
    <mergeCell ref="A1065:B1065"/>
    <mergeCell ref="C1064:I1064"/>
    <mergeCell ref="J1064:O1064"/>
    <mergeCell ref="AC1064:AG1064"/>
    <mergeCell ref="AH1064:AK1064"/>
    <mergeCell ref="AL1064:AO1064"/>
    <mergeCell ref="A1073:B1073"/>
    <mergeCell ref="J1065:O1065"/>
    <mergeCell ref="P1065:X1065"/>
    <mergeCell ref="Y1065:AB1065"/>
    <mergeCell ref="AC1065:AG1065"/>
    <mergeCell ref="A1072:B1072"/>
    <mergeCell ref="AU807:AX807"/>
    <mergeCell ref="A1070:B1070"/>
    <mergeCell ref="A1071:B1071"/>
    <mergeCell ref="A1068:B1068"/>
    <mergeCell ref="A1069:B1069"/>
    <mergeCell ref="AP841:AX841"/>
    <mergeCell ref="AP842:AX842"/>
    <mergeCell ref="AP843:AX843"/>
    <mergeCell ref="P1064:X1064"/>
    <mergeCell ref="Y1064:AB1064"/>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C1057:I1057"/>
    <mergeCell ref="J1057:O1057"/>
    <mergeCell ref="C1058:I1058"/>
    <mergeCell ref="J1058:O1058"/>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C1060:AG1060"/>
    <mergeCell ref="AH1060:AK1060"/>
    <mergeCell ref="AL1060:AO1060"/>
    <mergeCell ref="AP1060:AX1060"/>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C877:I877"/>
    <mergeCell ref="J877:O877"/>
    <mergeCell ref="J878:O878"/>
    <mergeCell ref="C881:I881"/>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C884:I884"/>
    <mergeCell ref="J884:O884"/>
    <mergeCell ref="C885:I885"/>
    <mergeCell ref="J885:O885"/>
    <mergeCell ref="AH877:AK877"/>
    <mergeCell ref="AL877:AO877"/>
    <mergeCell ref="AP877:AX877"/>
    <mergeCell ref="P882:X882"/>
    <mergeCell ref="Y882:AB882"/>
    <mergeCell ref="AC882:AG882"/>
    <mergeCell ref="AH882:AK882"/>
    <mergeCell ref="AL882:AO882"/>
    <mergeCell ref="AP882:AX882"/>
    <mergeCell ref="A870:B870"/>
    <mergeCell ref="A871:B871"/>
    <mergeCell ref="A868:B868"/>
    <mergeCell ref="A869:B869"/>
    <mergeCell ref="C868:I868"/>
    <mergeCell ref="J868:O868"/>
    <mergeCell ref="C871:I871"/>
    <mergeCell ref="J871:O871"/>
    <mergeCell ref="C870:I870"/>
    <mergeCell ref="J870:O870"/>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5:I875"/>
    <mergeCell ref="J875:O875"/>
    <mergeCell ref="AC871:AG871"/>
    <mergeCell ref="AH871:AK871"/>
    <mergeCell ref="AL871:AO871"/>
    <mergeCell ref="AP871:AX871"/>
    <mergeCell ref="P872:X872"/>
    <mergeCell ref="Y872:AB872"/>
    <mergeCell ref="AC872:AG872"/>
    <mergeCell ref="AH872:AK872"/>
    <mergeCell ref="AL872:AO872"/>
    <mergeCell ref="AP872:AX872"/>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C867:I867"/>
    <mergeCell ref="AC862:AG862"/>
    <mergeCell ref="AH862:AK862"/>
    <mergeCell ref="AL862:AO862"/>
    <mergeCell ref="AP862:AX862"/>
    <mergeCell ref="P864:X864"/>
    <mergeCell ref="Y864:AB864"/>
    <mergeCell ref="AC864:AG864"/>
    <mergeCell ref="AH864:AK864"/>
    <mergeCell ref="AL864:AO864"/>
    <mergeCell ref="AP864:AX864"/>
    <mergeCell ref="AH852:AK852"/>
    <mergeCell ref="AL852:AO852"/>
    <mergeCell ref="AP852:AX852"/>
    <mergeCell ref="A854:B854"/>
    <mergeCell ref="A855:B855"/>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AH853:AK853"/>
    <mergeCell ref="AL853:AO853"/>
    <mergeCell ref="AP853:AX853"/>
    <mergeCell ref="P856:X856"/>
    <mergeCell ref="Y856:AB856"/>
    <mergeCell ref="AC856:AG856"/>
    <mergeCell ref="AH856:AK856"/>
    <mergeCell ref="AL856:AO856"/>
    <mergeCell ref="AP856:AX856"/>
    <mergeCell ref="J851:O851"/>
    <mergeCell ref="P851:X851"/>
    <mergeCell ref="J850:O850"/>
    <mergeCell ref="P853:X853"/>
    <mergeCell ref="Y853:AB853"/>
    <mergeCell ref="AC853:AG853"/>
    <mergeCell ref="P852:X852"/>
    <mergeCell ref="Y852:AB852"/>
    <mergeCell ref="AC852:AG852"/>
    <mergeCell ref="J853:O853"/>
    <mergeCell ref="P849:X849"/>
    <mergeCell ref="Y849:AB849"/>
    <mergeCell ref="AC849:AG849"/>
    <mergeCell ref="A851:B851"/>
    <mergeCell ref="A848:B848"/>
    <mergeCell ref="A849:B849"/>
    <mergeCell ref="C848:I848"/>
    <mergeCell ref="J848:O848"/>
    <mergeCell ref="P848:X848"/>
    <mergeCell ref="C851:I851"/>
    <mergeCell ref="AH850:AK850"/>
    <mergeCell ref="AL850:AO850"/>
    <mergeCell ref="AP850:AX850"/>
    <mergeCell ref="Y848:AB848"/>
    <mergeCell ref="AC848:AG848"/>
    <mergeCell ref="AH848:AK848"/>
    <mergeCell ref="AL848:AO848"/>
    <mergeCell ref="AP848:AX848"/>
    <mergeCell ref="AH851:AK851"/>
    <mergeCell ref="AL851:AO851"/>
    <mergeCell ref="AP851:AX851"/>
    <mergeCell ref="A845:B845"/>
    <mergeCell ref="AL845:AO845"/>
    <mergeCell ref="AH845:AK845"/>
    <mergeCell ref="AL849:AO849"/>
    <mergeCell ref="C850:I850"/>
    <mergeCell ref="AH849:AK849"/>
    <mergeCell ref="AP849:AX849"/>
    <mergeCell ref="A850:B850"/>
    <mergeCell ref="AC842:AG842"/>
    <mergeCell ref="AC843:AG843"/>
    <mergeCell ref="AC844:AG844"/>
    <mergeCell ref="AC845:AG845"/>
    <mergeCell ref="Y851:AB851"/>
    <mergeCell ref="AC851:AG851"/>
    <mergeCell ref="AC850:AG850"/>
    <mergeCell ref="C849:I849"/>
    <mergeCell ref="J849:O849"/>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C845:I845"/>
    <mergeCell ref="P842:X842"/>
    <mergeCell ref="P843:X843"/>
    <mergeCell ref="P844:X844"/>
    <mergeCell ref="P845:X845"/>
    <mergeCell ref="J842:O842"/>
    <mergeCell ref="P850:X850"/>
    <mergeCell ref="Y850:AB850"/>
    <mergeCell ref="A842:B842"/>
    <mergeCell ref="AH839:AK839"/>
    <mergeCell ref="AH837:AK837"/>
    <mergeCell ref="AL837:AO837"/>
    <mergeCell ref="C840:I840"/>
    <mergeCell ref="C841:I841"/>
    <mergeCell ref="C842:I842"/>
    <mergeCell ref="A844:B844"/>
    <mergeCell ref="AL841:AO841"/>
    <mergeCell ref="AC836:AG836"/>
    <mergeCell ref="P839:X839"/>
    <mergeCell ref="P840:X840"/>
    <mergeCell ref="P841:X841"/>
    <mergeCell ref="Y836:AB836"/>
    <mergeCell ref="Y837:AB837"/>
    <mergeCell ref="Y838:AB838"/>
    <mergeCell ref="J837:O837"/>
    <mergeCell ref="J838:O838"/>
    <mergeCell ref="J839:O839"/>
    <mergeCell ref="J840:O840"/>
    <mergeCell ref="J841:O841"/>
    <mergeCell ref="AH836:AK836"/>
    <mergeCell ref="AH841:AK841"/>
    <mergeCell ref="P837:X837"/>
    <mergeCell ref="P838:X838"/>
    <mergeCell ref="AL838:AO838"/>
    <mergeCell ref="A839:B839"/>
    <mergeCell ref="AL836:AO836"/>
    <mergeCell ref="C836:I836"/>
    <mergeCell ref="C837:I837"/>
    <mergeCell ref="C838:I838"/>
    <mergeCell ref="C839:I839"/>
    <mergeCell ref="J836:O836"/>
    <mergeCell ref="A840:B840"/>
    <mergeCell ref="AH840:AK840"/>
    <mergeCell ref="AL840:AO840"/>
    <mergeCell ref="A841:B841"/>
    <mergeCell ref="A833:B833"/>
    <mergeCell ref="J835:O835"/>
    <mergeCell ref="A835:B835"/>
    <mergeCell ref="C834:I834"/>
    <mergeCell ref="C835:I835"/>
    <mergeCell ref="P836:X836"/>
    <mergeCell ref="AC830:AG830"/>
    <mergeCell ref="AC831:AG831"/>
    <mergeCell ref="AC832:AG832"/>
    <mergeCell ref="J834:O834"/>
    <mergeCell ref="AH832:AK832"/>
    <mergeCell ref="Y834:AB834"/>
    <mergeCell ref="A836:B836"/>
    <mergeCell ref="A837:B837"/>
    <mergeCell ref="AL839:AO839"/>
    <mergeCell ref="A838:B838"/>
    <mergeCell ref="AH838:AK838"/>
    <mergeCell ref="P832:X832"/>
    <mergeCell ref="P833:X833"/>
    <mergeCell ref="P834:X834"/>
    <mergeCell ref="A834:B834"/>
    <mergeCell ref="P835:X835"/>
    <mergeCell ref="A831:B831"/>
    <mergeCell ref="J833:O833"/>
    <mergeCell ref="Y835:AB835"/>
    <mergeCell ref="A829:B829"/>
    <mergeCell ref="AH827:AK827"/>
    <mergeCell ref="AC833:AG833"/>
    <mergeCell ref="AC834:AG834"/>
    <mergeCell ref="AC835:AG835"/>
    <mergeCell ref="AH835:AK835"/>
    <mergeCell ref="C832:I832"/>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Y829:AB829"/>
    <mergeCell ref="C833:I833"/>
    <mergeCell ref="Y833:AB833"/>
    <mergeCell ref="C830:I830"/>
    <mergeCell ref="C831:I831"/>
    <mergeCell ref="A830:B830"/>
    <mergeCell ref="A826:B826"/>
    <mergeCell ref="A810:AK810"/>
    <mergeCell ref="G800:K800"/>
    <mergeCell ref="L800:X800"/>
    <mergeCell ref="Y800:AB800"/>
    <mergeCell ref="AC800:AG800"/>
    <mergeCell ref="AH800:AT800"/>
    <mergeCell ref="A825:B825"/>
    <mergeCell ref="A817:B817"/>
    <mergeCell ref="A818:B818"/>
    <mergeCell ref="G797:AB797"/>
    <mergeCell ref="AC797:AX797"/>
    <mergeCell ref="AC817:AG817"/>
    <mergeCell ref="AC818:AG818"/>
    <mergeCell ref="AC819:AG819"/>
    <mergeCell ref="L806:X806"/>
    <mergeCell ref="Y807:AB807"/>
    <mergeCell ref="L805:X805"/>
    <mergeCell ref="Y803:AB803"/>
    <mergeCell ref="AC807:AG807"/>
    <mergeCell ref="AQ113:AT113"/>
    <mergeCell ref="AU113:AX113"/>
    <mergeCell ref="A828:B828"/>
    <mergeCell ref="AQ414:AT414"/>
    <mergeCell ref="E168:AX168"/>
    <mergeCell ref="E169:AX170"/>
    <mergeCell ref="AU416:AX416"/>
    <mergeCell ref="AH818:AK818"/>
    <mergeCell ref="AL818:AO818"/>
    <mergeCell ref="AP815:AX815"/>
    <mergeCell ref="AP816:AX816"/>
    <mergeCell ref="AP817:AX817"/>
    <mergeCell ref="AP818:AX818"/>
    <mergeCell ref="AP819:AX819"/>
    <mergeCell ref="AH808:AT808"/>
    <mergeCell ref="AE420:AH420"/>
    <mergeCell ref="AI420:AL420"/>
    <mergeCell ref="AU808:AX808"/>
    <mergeCell ref="AU800:AX800"/>
    <mergeCell ref="AH807:AT807"/>
    <mergeCell ref="J411:T411"/>
    <mergeCell ref="U411:AX411"/>
    <mergeCell ref="AE137:AX137"/>
    <mergeCell ref="A97:F99"/>
    <mergeCell ref="AI113:AL114"/>
    <mergeCell ref="AM113:AP114"/>
    <mergeCell ref="AI99:AL99"/>
    <mergeCell ref="AM99:AP99"/>
    <mergeCell ref="AQ114:AR114"/>
    <mergeCell ref="AU114:AV114"/>
    <mergeCell ref="C109:K109"/>
    <mergeCell ref="AP820:AX820"/>
    <mergeCell ref="A681:AX681"/>
    <mergeCell ref="G412:X413"/>
    <mergeCell ref="G414:X416"/>
    <mergeCell ref="AH819:AK819"/>
    <mergeCell ref="AL819:AO819"/>
    <mergeCell ref="AC808:AG808"/>
    <mergeCell ref="E411:F411"/>
    <mergeCell ref="G411:I411"/>
    <mergeCell ref="A824:B824"/>
    <mergeCell ref="AE99:AH99"/>
    <mergeCell ref="G784:AB784"/>
    <mergeCell ref="AC784:AX784"/>
    <mergeCell ref="G785:K785"/>
    <mergeCell ref="AU806:AX806"/>
    <mergeCell ref="G807:K807"/>
    <mergeCell ref="L807:X807"/>
    <mergeCell ref="AI115:AL115"/>
    <mergeCell ref="A103:B110"/>
    <mergeCell ref="AB101:AD101"/>
    <mergeCell ref="Y102:AA102"/>
    <mergeCell ref="AB102:AD102"/>
    <mergeCell ref="L106:Q106"/>
    <mergeCell ref="C105:K105"/>
    <mergeCell ref="AE100:AH100"/>
    <mergeCell ref="A100:F102"/>
    <mergeCell ref="AE102:AH102"/>
    <mergeCell ref="R105:W105"/>
    <mergeCell ref="C104:K104"/>
    <mergeCell ref="AU415:AX415"/>
    <mergeCell ref="Y416:AA416"/>
    <mergeCell ref="AB416:AD416"/>
    <mergeCell ref="AE416:AH416"/>
    <mergeCell ref="E422:F426"/>
    <mergeCell ref="Y420:AA420"/>
    <mergeCell ref="G419:X421"/>
    <mergeCell ref="Y419:AA419"/>
    <mergeCell ref="AB419:AD419"/>
    <mergeCell ref="AE419:AH419"/>
    <mergeCell ref="A816:B816"/>
    <mergeCell ref="AH821:AK821"/>
    <mergeCell ref="AL821:AO821"/>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3:AX83"/>
    <mergeCell ref="AE82:AH82"/>
    <mergeCell ref="AM82:AP82"/>
    <mergeCell ref="AE90:AH90"/>
    <mergeCell ref="AE83:AH83"/>
    <mergeCell ref="AI83:AL83"/>
    <mergeCell ref="AM83:AP83"/>
    <mergeCell ref="AI88:AL88"/>
    <mergeCell ref="AI89:AL89"/>
    <mergeCell ref="AM89:AP89"/>
    <mergeCell ref="A815:B815"/>
    <mergeCell ref="AH803:AT803"/>
    <mergeCell ref="AU803:AX803"/>
    <mergeCell ref="G802:K802"/>
    <mergeCell ref="L802:X802"/>
    <mergeCell ref="Y802:AB802"/>
    <mergeCell ref="AC802:AG802"/>
    <mergeCell ref="G804:K804"/>
    <mergeCell ref="L804:X804"/>
    <mergeCell ref="AU804:AX804"/>
    <mergeCell ref="G795:K795"/>
    <mergeCell ref="L795:X795"/>
    <mergeCell ref="Y795:AB795"/>
    <mergeCell ref="AC795:AG795"/>
    <mergeCell ref="AH796:AT796"/>
    <mergeCell ref="AU796:AX796"/>
    <mergeCell ref="Y85:AA85"/>
    <mergeCell ref="AB83:AD83"/>
    <mergeCell ref="Y84:AA84"/>
    <mergeCell ref="AB86:AD86"/>
    <mergeCell ref="AB98:AD98"/>
    <mergeCell ref="AU805:AX805"/>
    <mergeCell ref="AU798:AX798"/>
    <mergeCell ref="AU799:AX799"/>
    <mergeCell ref="Y83:AA83"/>
    <mergeCell ref="AB84:AD84"/>
    <mergeCell ref="AB80:AD80"/>
    <mergeCell ref="Y81:AA81"/>
    <mergeCell ref="AB81:AD81"/>
    <mergeCell ref="Y72:AA72"/>
    <mergeCell ref="G70:O72"/>
    <mergeCell ref="AB75:AD75"/>
    <mergeCell ref="AB71:AD71"/>
    <mergeCell ref="G73:X73"/>
    <mergeCell ref="AB72:AD72"/>
    <mergeCell ref="Y73:AA73"/>
    <mergeCell ref="AB73:AD73"/>
    <mergeCell ref="B63:F67"/>
    <mergeCell ref="A76:F78"/>
    <mergeCell ref="AB76:AD76"/>
    <mergeCell ref="G86:X87"/>
    <mergeCell ref="AB45:AD45"/>
    <mergeCell ref="G43:O45"/>
    <mergeCell ref="P43:X45"/>
    <mergeCell ref="Y43:AA43"/>
    <mergeCell ref="G80:X81"/>
    <mergeCell ref="G85:X85"/>
    <mergeCell ref="AB85:AD85"/>
    <mergeCell ref="Y77:AA77"/>
    <mergeCell ref="AB77:AD77"/>
    <mergeCell ref="Y78:AA78"/>
    <mergeCell ref="AB78:AD78"/>
    <mergeCell ref="Y79:AA79"/>
    <mergeCell ref="AB79:AD79"/>
    <mergeCell ref="G77:X78"/>
    <mergeCell ref="Y80:AA80"/>
    <mergeCell ref="P68:X69"/>
    <mergeCell ref="AB60:AD60"/>
    <mergeCell ref="AB48:AD48"/>
    <mergeCell ref="P51:X51"/>
    <mergeCell ref="Y51:AX51"/>
    <mergeCell ref="AM60:AP60"/>
    <mergeCell ref="AM68:AP69"/>
    <mergeCell ref="AB68:AD69"/>
    <mergeCell ref="AB67:AD67"/>
    <mergeCell ref="AI49:AL49"/>
    <mergeCell ref="AM75:AP75"/>
    <mergeCell ref="A21:F25"/>
    <mergeCell ref="P26:X27"/>
    <mergeCell ref="Y26:AA27"/>
    <mergeCell ref="AB26:AD27"/>
    <mergeCell ref="A26:F30"/>
    <mergeCell ref="A31:F35"/>
    <mergeCell ref="G21:O22"/>
    <mergeCell ref="G46:G47"/>
    <mergeCell ref="Y46:AA47"/>
    <mergeCell ref="A53:A72"/>
    <mergeCell ref="AB24:AD24"/>
    <mergeCell ref="A3:AH3"/>
    <mergeCell ref="AJ3:AW3"/>
    <mergeCell ref="AG689:AX689"/>
    <mergeCell ref="A683:B685"/>
    <mergeCell ref="G19:O19"/>
    <mergeCell ref="AK19:AQ19"/>
    <mergeCell ref="P18:V18"/>
    <mergeCell ref="W18:AC18"/>
    <mergeCell ref="L788:X788"/>
    <mergeCell ref="W19:AC19"/>
    <mergeCell ref="AD19:AJ19"/>
    <mergeCell ref="G20:O20"/>
    <mergeCell ref="P20:V20"/>
    <mergeCell ref="W20:AC20"/>
    <mergeCell ref="AD20:AJ20"/>
    <mergeCell ref="AE75:AH75"/>
    <mergeCell ref="AI75:AL75"/>
    <mergeCell ref="G68:O69"/>
    <mergeCell ref="AL826:AO826"/>
    <mergeCell ref="AH824:AK824"/>
    <mergeCell ref="AL824:AO824"/>
    <mergeCell ref="A823:B823"/>
    <mergeCell ref="Y805:AB805"/>
    <mergeCell ref="G808:K808"/>
    <mergeCell ref="L808:X808"/>
    <mergeCell ref="Y808:AB808"/>
    <mergeCell ref="A822:B822"/>
    <mergeCell ref="G805:K805"/>
    <mergeCell ref="G5:L5"/>
    <mergeCell ref="M5:R5"/>
    <mergeCell ref="S5:X5"/>
    <mergeCell ref="L105:Q105"/>
    <mergeCell ref="A41:F45"/>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AU793:AX793"/>
    <mergeCell ref="G790:K790"/>
    <mergeCell ref="L790:X790"/>
    <mergeCell ref="G792:K792"/>
    <mergeCell ref="L792:X792"/>
    <mergeCell ref="AH791:AT791"/>
    <mergeCell ref="AU791:AX791"/>
    <mergeCell ref="AU792:AX792"/>
    <mergeCell ref="Y792:AB792"/>
    <mergeCell ref="Y793:AB793"/>
    <mergeCell ref="AH795:AT795"/>
    <mergeCell ref="AU795:AX795"/>
    <mergeCell ref="G796:K796"/>
    <mergeCell ref="L796:X796"/>
    <mergeCell ref="Y796:AB796"/>
    <mergeCell ref="AH826:AK826"/>
    <mergeCell ref="AC798:AG798"/>
    <mergeCell ref="AH798:AT798"/>
    <mergeCell ref="AC805:AG805"/>
    <mergeCell ref="AH805:AT805"/>
    <mergeCell ref="A820:B820"/>
    <mergeCell ref="AH820:AK820"/>
    <mergeCell ref="AL820:AO820"/>
    <mergeCell ref="AH823:AK823"/>
    <mergeCell ref="AL823:AO823"/>
    <mergeCell ref="A819:B819"/>
    <mergeCell ref="C822:I822"/>
    <mergeCell ref="C823:I823"/>
    <mergeCell ref="A821:B821"/>
    <mergeCell ref="AC820:AG820"/>
    <mergeCell ref="AC803:AG803"/>
    <mergeCell ref="G803:K803"/>
    <mergeCell ref="L803:X803"/>
    <mergeCell ref="G799:K799"/>
    <mergeCell ref="L799:X799"/>
    <mergeCell ref="Y799:AB799"/>
    <mergeCell ref="G801:K801"/>
    <mergeCell ref="L801:X801"/>
    <mergeCell ref="Y801:AB801"/>
    <mergeCell ref="AC801:AG801"/>
    <mergeCell ref="AH802:AT802"/>
    <mergeCell ref="AH794:AT794"/>
    <mergeCell ref="AU794:AX794"/>
    <mergeCell ref="AC796:AG796"/>
    <mergeCell ref="G788:K788"/>
    <mergeCell ref="Y790:AB790"/>
    <mergeCell ref="G791:K791"/>
    <mergeCell ref="L791:X791"/>
    <mergeCell ref="Y791:AB791"/>
    <mergeCell ref="AC791:AG791"/>
    <mergeCell ref="Y788:AB788"/>
    <mergeCell ref="AC788:AG788"/>
    <mergeCell ref="AH788:AT788"/>
    <mergeCell ref="AU788:AX788"/>
    <mergeCell ref="G789:K789"/>
    <mergeCell ref="L789:X789"/>
    <mergeCell ref="Y789:AB789"/>
    <mergeCell ref="AC789:AG789"/>
    <mergeCell ref="AH789:AT789"/>
    <mergeCell ref="AU789:AX789"/>
    <mergeCell ref="AC792:AG792"/>
    <mergeCell ref="AH792:AT792"/>
    <mergeCell ref="L794:X794"/>
    <mergeCell ref="Y794:AB794"/>
    <mergeCell ref="AC794:AG794"/>
    <mergeCell ref="G793:K793"/>
    <mergeCell ref="L793:X793"/>
    <mergeCell ref="AH793:AT793"/>
    <mergeCell ref="AC793:AG793"/>
    <mergeCell ref="G794:K794"/>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L785:X785"/>
    <mergeCell ref="Y785:AB785"/>
    <mergeCell ref="AC785:AG785"/>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I119:AL119"/>
    <mergeCell ref="AM119:AP119"/>
    <mergeCell ref="AQ119:AT119"/>
    <mergeCell ref="AU119:AX119"/>
    <mergeCell ref="Y120:AA120"/>
    <mergeCell ref="AB120:AD120"/>
    <mergeCell ref="AE120:AH120"/>
    <mergeCell ref="AM120:AP120"/>
    <mergeCell ref="AQ120:AT120"/>
    <mergeCell ref="AQ126:AR126"/>
    <mergeCell ref="AS126:AT126"/>
    <mergeCell ref="AB421:AD421"/>
    <mergeCell ref="AE421:AH421"/>
    <mergeCell ref="AI421:AL421"/>
    <mergeCell ref="AM421:AP421"/>
    <mergeCell ref="AQ421:AT421"/>
    <mergeCell ref="AI419:AL419"/>
    <mergeCell ref="AM419:AP419"/>
    <mergeCell ref="AB420:AD420"/>
    <mergeCell ref="AQ91:AX91"/>
    <mergeCell ref="AB99:AD99"/>
    <mergeCell ref="G121:X122"/>
    <mergeCell ref="Y121:AA122"/>
    <mergeCell ref="AB121:AD122"/>
    <mergeCell ref="AE121:AH122"/>
    <mergeCell ref="AM121:AP122"/>
    <mergeCell ref="AQ121:AT121"/>
    <mergeCell ref="AI120:AL120"/>
    <mergeCell ref="AE119:AH119"/>
    <mergeCell ref="Y94:AA94"/>
    <mergeCell ref="AB94:AD94"/>
    <mergeCell ref="Y95:AA95"/>
    <mergeCell ref="AU127:AX127"/>
    <mergeCell ref="Y128:AA128"/>
    <mergeCell ref="AB128:AD128"/>
    <mergeCell ref="AE128:AH128"/>
    <mergeCell ref="AI128:AL128"/>
    <mergeCell ref="AB123:AD123"/>
    <mergeCell ref="Y123:AA123"/>
    <mergeCell ref="AI94:AL94"/>
    <mergeCell ref="AQ94:AX94"/>
    <mergeCell ref="AQ90:AX90"/>
    <mergeCell ref="AM95:AP95"/>
    <mergeCell ref="AQ95:AX95"/>
    <mergeCell ref="AB93:AD93"/>
    <mergeCell ref="AQ93:AX93"/>
    <mergeCell ref="AM90:AP90"/>
    <mergeCell ref="AI93:AL93"/>
    <mergeCell ref="AM93:AP93"/>
    <mergeCell ref="AU122:AV122"/>
    <mergeCell ref="AE91:AH91"/>
    <mergeCell ref="AI96:AL96"/>
    <mergeCell ref="Y99:AA99"/>
    <mergeCell ref="AM96:AP96"/>
    <mergeCell ref="AI90:AL90"/>
    <mergeCell ref="AE92:AH92"/>
    <mergeCell ref="AI92:AL92"/>
    <mergeCell ref="AM92:AP92"/>
    <mergeCell ref="AQ92:AX92"/>
    <mergeCell ref="AW178:AX178"/>
    <mergeCell ref="AG413:AH413"/>
    <mergeCell ref="AU126:AV126"/>
    <mergeCell ref="AW126:AX126"/>
    <mergeCell ref="AW413:AX413"/>
    <mergeCell ref="Y91:AA91"/>
    <mergeCell ref="AI121:AL122"/>
    <mergeCell ref="AU121:AX121"/>
    <mergeCell ref="AQ122:AR122"/>
    <mergeCell ref="AS122:AT122"/>
    <mergeCell ref="Y93:AA93"/>
    <mergeCell ref="AE133:AX134"/>
    <mergeCell ref="Y133:AA134"/>
    <mergeCell ref="AB133:AD133"/>
    <mergeCell ref="AE96:AH96"/>
    <mergeCell ref="AU764:AX764"/>
    <mergeCell ref="AE413:AF413"/>
    <mergeCell ref="AU115:AX115"/>
    <mergeCell ref="AS178:AT178"/>
    <mergeCell ref="AU178:AV178"/>
    <mergeCell ref="C689:AC689"/>
    <mergeCell ref="G759:K759"/>
    <mergeCell ref="L759:X759"/>
    <mergeCell ref="A714:AX714"/>
    <mergeCell ref="A712:AX712"/>
    <mergeCell ref="A710:AX710"/>
    <mergeCell ref="C703:O703"/>
    <mergeCell ref="AI91:AL91"/>
    <mergeCell ref="AM91:AP91"/>
    <mergeCell ref="AI95:AL95"/>
    <mergeCell ref="AE93:AH93"/>
    <mergeCell ref="AE412:AH412"/>
    <mergeCell ref="AI412:AL413"/>
    <mergeCell ref="AE235:AH235"/>
    <mergeCell ref="AI235:AL235"/>
    <mergeCell ref="AM235:AP235"/>
    <mergeCell ref="AE94:AH94"/>
    <mergeCell ref="P701:S701"/>
    <mergeCell ref="C699:AC699"/>
    <mergeCell ref="F711:AX711"/>
    <mergeCell ref="AB414:AD414"/>
    <mergeCell ref="AE414:AH414"/>
    <mergeCell ref="AM127:AP127"/>
    <mergeCell ref="AQ127:AT127"/>
    <mergeCell ref="C692:AC692"/>
    <mergeCell ref="AD694:AF694"/>
    <mergeCell ref="AG693:AX693"/>
    <mergeCell ref="Y759:AB759"/>
    <mergeCell ref="A711:E711"/>
    <mergeCell ref="A706:B707"/>
    <mergeCell ref="Y760:AB760"/>
    <mergeCell ref="AH761:AT761"/>
    <mergeCell ref="A717:F717"/>
    <mergeCell ref="AS423:AT423"/>
    <mergeCell ref="G422:X423"/>
    <mergeCell ref="Y422:AA423"/>
    <mergeCell ref="AB422:AD423"/>
    <mergeCell ref="AE422:AH422"/>
    <mergeCell ref="C687:D688"/>
    <mergeCell ref="C685:AC685"/>
    <mergeCell ref="C686:AC686"/>
    <mergeCell ref="AG682:AX682"/>
    <mergeCell ref="AM426:AP426"/>
    <mergeCell ref="C108:K108"/>
    <mergeCell ref="AE95:AH95"/>
    <mergeCell ref="G97:X97"/>
    <mergeCell ref="Y97:AA97"/>
    <mergeCell ref="Y414:AA414"/>
    <mergeCell ref="AG694:AX694"/>
    <mergeCell ref="AM414:AP414"/>
    <mergeCell ref="AS413:AT413"/>
    <mergeCell ref="AM115:AP115"/>
    <mergeCell ref="AQ115:AT115"/>
    <mergeCell ref="P14:V14"/>
    <mergeCell ref="P33:X35"/>
    <mergeCell ref="Y33:AA33"/>
    <mergeCell ref="AB29:AD29"/>
    <mergeCell ref="AB31:AD32"/>
    <mergeCell ref="AK15:AQ15"/>
    <mergeCell ref="P23:X25"/>
    <mergeCell ref="AI31:AL32"/>
    <mergeCell ref="P28:X30"/>
    <mergeCell ref="Y28:AA28"/>
    <mergeCell ref="AR15:AX15"/>
    <mergeCell ref="I14:O14"/>
    <mergeCell ref="AD697:AF697"/>
    <mergeCell ref="AG697:AX697"/>
    <mergeCell ref="AD689:AF689"/>
    <mergeCell ref="AD695:AF695"/>
    <mergeCell ref="AG695:AX695"/>
    <mergeCell ref="Y44:AA44"/>
    <mergeCell ref="Y88:AA88"/>
    <mergeCell ref="AB88:AD88"/>
    <mergeCell ref="AH766:AT766"/>
    <mergeCell ref="AD688:AF688"/>
    <mergeCell ref="AD685:AF685"/>
    <mergeCell ref="AB89:AD89"/>
    <mergeCell ref="E687:AC687"/>
    <mergeCell ref="E688:AC688"/>
    <mergeCell ref="L762:X762"/>
    <mergeCell ref="C700:O700"/>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AC760:AG760"/>
    <mergeCell ref="L760:X760"/>
    <mergeCell ref="AC759:AG759"/>
    <mergeCell ref="P700:S700"/>
    <mergeCell ref="AD13:AJ13"/>
    <mergeCell ref="A699:B705"/>
    <mergeCell ref="T701:AF701"/>
    <mergeCell ref="AD693:AF693"/>
    <mergeCell ref="AB415:AD415"/>
    <mergeCell ref="AB43:AD43"/>
    <mergeCell ref="G89:X90"/>
    <mergeCell ref="Y89:AA89"/>
    <mergeCell ref="A695:B698"/>
    <mergeCell ref="C695:AC695"/>
    <mergeCell ref="AM31:AP32"/>
    <mergeCell ref="AQ31:AT31"/>
    <mergeCell ref="AM35:AP35"/>
    <mergeCell ref="AB40:AD40"/>
    <mergeCell ref="Y34:AA34"/>
    <mergeCell ref="P31:X32"/>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A10:F10"/>
    <mergeCell ref="G10:AX10"/>
    <mergeCell ref="AD14:AJ14"/>
    <mergeCell ref="AK14:AQ14"/>
    <mergeCell ref="P13:V13"/>
    <mergeCell ref="P17:V17"/>
    <mergeCell ref="W17:AC17"/>
    <mergeCell ref="AD16:AJ16"/>
    <mergeCell ref="AR16:AX16"/>
    <mergeCell ref="AK16:AQ16"/>
    <mergeCell ref="AJ2:AP2"/>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I18:O18"/>
    <mergeCell ref="AE8:AX8"/>
    <mergeCell ref="W16:AC16"/>
    <mergeCell ref="W13:AC13"/>
    <mergeCell ref="G12:O12"/>
    <mergeCell ref="P12:V12"/>
    <mergeCell ref="I16:O16"/>
    <mergeCell ref="P16:V16"/>
    <mergeCell ref="A11:F11"/>
    <mergeCell ref="AD687:AF687"/>
    <mergeCell ref="A718:F718"/>
    <mergeCell ref="G761:K761"/>
    <mergeCell ref="L761:X761"/>
    <mergeCell ref="Y116:AA116"/>
    <mergeCell ref="AB116:AD116"/>
    <mergeCell ref="E412:F416"/>
    <mergeCell ref="C694:AC694"/>
    <mergeCell ref="B58:F62"/>
    <mergeCell ref="AH759:AT759"/>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AI416:AL416"/>
    <mergeCell ref="AM416:AP416"/>
    <mergeCell ref="E462:AX462"/>
    <mergeCell ref="AM420:AP420"/>
    <mergeCell ref="Y421:AA421"/>
    <mergeCell ref="AB25:AD25"/>
    <mergeCell ref="A52:AN52"/>
    <mergeCell ref="G48:G50"/>
    <mergeCell ref="P48:X50"/>
    <mergeCell ref="AE415:AH415"/>
    <mergeCell ref="AD696:AF696"/>
    <mergeCell ref="A758:F809"/>
    <mergeCell ref="G766:K766"/>
    <mergeCell ref="L766:X766"/>
    <mergeCell ref="Y766:AB766"/>
    <mergeCell ref="AH762:AT762"/>
    <mergeCell ref="G765:K765"/>
    <mergeCell ref="G764:K764"/>
    <mergeCell ref="AH760:AT760"/>
    <mergeCell ref="Y761:AB761"/>
    <mergeCell ref="Y764:AB764"/>
    <mergeCell ref="AC764:AG764"/>
    <mergeCell ref="AH764:AT764"/>
    <mergeCell ref="G767:K767"/>
    <mergeCell ref="AB33:AD33"/>
    <mergeCell ref="Q718:V718"/>
    <mergeCell ref="A709:AX709"/>
    <mergeCell ref="F713:AX713"/>
    <mergeCell ref="A686:B694"/>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AU760:AX760"/>
    <mergeCell ref="Q717:V717"/>
    <mergeCell ref="G762:K762"/>
    <mergeCell ref="L764:X764"/>
    <mergeCell ref="C705:O705"/>
    <mergeCell ref="A708:AX708"/>
    <mergeCell ref="C707:F707"/>
    <mergeCell ref="G707:AX707"/>
    <mergeCell ref="G706:AX706"/>
    <mergeCell ref="AU759:AX759"/>
    <mergeCell ref="P705:S705"/>
    <mergeCell ref="G758:AB758"/>
    <mergeCell ref="G717:P717"/>
    <mergeCell ref="G718:P718"/>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I415:AL415"/>
    <mergeCell ref="AM415:AP415"/>
    <mergeCell ref="AD684:AF684"/>
    <mergeCell ref="AG692:AX692"/>
    <mergeCell ref="AB412:AD413"/>
    <mergeCell ref="X104:AX110"/>
    <mergeCell ref="AD686:AF686"/>
    <mergeCell ref="AG686:AX688"/>
    <mergeCell ref="AD690:AF690"/>
    <mergeCell ref="AQ413:AR413"/>
    <mergeCell ref="G33:O35"/>
    <mergeCell ref="Y30:AA30"/>
    <mergeCell ref="AB30:AD30"/>
    <mergeCell ref="AB49:AD49"/>
    <mergeCell ref="Y50:AA50"/>
    <mergeCell ref="AB50:AD50"/>
    <mergeCell ref="P46:X47"/>
    <mergeCell ref="G28:O30"/>
    <mergeCell ref="AB28:AD28"/>
    <mergeCell ref="Y29:AA29"/>
    <mergeCell ref="AB63:AD64"/>
    <mergeCell ref="G65:O67"/>
    <mergeCell ref="P65:X67"/>
    <mergeCell ref="Y65:AA65"/>
    <mergeCell ref="AB65:AD65"/>
    <mergeCell ref="AB66:AD66"/>
    <mergeCell ref="Y66:AA66"/>
    <mergeCell ref="G38:O40"/>
    <mergeCell ref="Y45:AA45"/>
    <mergeCell ref="Y67:AA67"/>
    <mergeCell ref="Y71:AA71"/>
    <mergeCell ref="P63:X64"/>
    <mergeCell ref="Y63:AA64"/>
    <mergeCell ref="G58:O59"/>
    <mergeCell ref="P58:X59"/>
    <mergeCell ref="Y58:AA59"/>
    <mergeCell ref="G60:O62"/>
    <mergeCell ref="AB58:AD59"/>
    <mergeCell ref="AE45:AH45"/>
    <mergeCell ref="AI45:AL45"/>
    <mergeCell ref="AM45:AP45"/>
    <mergeCell ref="AI44:AL44"/>
    <mergeCell ref="AM44:AP44"/>
    <mergeCell ref="AM49:AP49"/>
    <mergeCell ref="AI46:AL47"/>
    <mergeCell ref="AE50:AH50"/>
    <mergeCell ref="AI50:AL50"/>
    <mergeCell ref="Y60:AA60"/>
    <mergeCell ref="AS59:AT59"/>
    <mergeCell ref="L109:Q109"/>
    <mergeCell ref="P41:X42"/>
    <mergeCell ref="Y41:AA42"/>
    <mergeCell ref="AB35:AD35"/>
    <mergeCell ref="AE48:AH48"/>
    <mergeCell ref="AI48:AL48"/>
    <mergeCell ref="AM48:AP48"/>
    <mergeCell ref="G74:X75"/>
    <mergeCell ref="Y62:AA62"/>
    <mergeCell ref="AB62:AD62"/>
    <mergeCell ref="P60:X62"/>
    <mergeCell ref="AB61:AD61"/>
    <mergeCell ref="Y61:AA61"/>
    <mergeCell ref="AI175:AL175"/>
    <mergeCell ref="AE60:AH60"/>
    <mergeCell ref="AI60:AL60"/>
    <mergeCell ref="AE61:AH61"/>
    <mergeCell ref="AI61:AL61"/>
    <mergeCell ref="AQ116:AT116"/>
    <mergeCell ref="AM412:AP413"/>
    <mergeCell ref="G185:X186"/>
    <mergeCell ref="Y185:AA186"/>
    <mergeCell ref="AB185:AD186"/>
    <mergeCell ref="AE185:AH186"/>
    <mergeCell ref="G177:X178"/>
    <mergeCell ref="Y177:AA178"/>
    <mergeCell ref="AM175:AP175"/>
    <mergeCell ref="AB235:AD235"/>
    <mergeCell ref="AU176:AX176"/>
    <mergeCell ref="H46:O47"/>
    <mergeCell ref="H48:O50"/>
    <mergeCell ref="H51:O51"/>
    <mergeCell ref="Y48:AA48"/>
    <mergeCell ref="G36:O37"/>
    <mergeCell ref="AQ175:AT175"/>
    <mergeCell ref="AE116:AH116"/>
    <mergeCell ref="AI116:AL116"/>
    <mergeCell ref="AM116:AP116"/>
    <mergeCell ref="Y176:AA176"/>
    <mergeCell ref="AB176:AD176"/>
    <mergeCell ref="AE176:AH176"/>
    <mergeCell ref="AI176:AL176"/>
    <mergeCell ref="AM176:AP176"/>
    <mergeCell ref="AQ176:AT176"/>
    <mergeCell ref="AE177:AH178"/>
    <mergeCell ref="AI177:AL178"/>
    <mergeCell ref="AM177:AP178"/>
    <mergeCell ref="AQ177:AT177"/>
    <mergeCell ref="G79:X79"/>
    <mergeCell ref="AM81:AP81"/>
    <mergeCell ref="AQ81:AX81"/>
    <mergeCell ref="AQ88:AX88"/>
    <mergeCell ref="AE89:AH89"/>
    <mergeCell ref="AU175:AX175"/>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G53:AA54"/>
    <mergeCell ref="AS114:AT114"/>
    <mergeCell ref="AB36:AD37"/>
    <mergeCell ref="AB38:AD38"/>
    <mergeCell ref="AB44:AD44"/>
    <mergeCell ref="B53:F57"/>
    <mergeCell ref="P38:X40"/>
    <mergeCell ref="Y38:AA38"/>
    <mergeCell ref="Y39:AA39"/>
    <mergeCell ref="AB39:AD39"/>
    <mergeCell ref="A46:F50"/>
    <mergeCell ref="G31:O32"/>
    <mergeCell ref="AQ412:AT412"/>
    <mergeCell ref="AI82:AL82"/>
    <mergeCell ref="Y74:AA74"/>
    <mergeCell ref="AM88:AP88"/>
    <mergeCell ref="AM94:AP94"/>
    <mergeCell ref="AB180:AD180"/>
    <mergeCell ref="AE180:AH180"/>
    <mergeCell ref="AI180:AL180"/>
    <mergeCell ref="AM180:AP180"/>
    <mergeCell ref="B68:F72"/>
    <mergeCell ref="A79:F81"/>
    <mergeCell ref="AQ44:AT44"/>
    <mergeCell ref="AB53:AX54"/>
    <mergeCell ref="AM46:AP47"/>
    <mergeCell ref="AQ46:AT46"/>
    <mergeCell ref="AU46:AX46"/>
    <mergeCell ref="Y49:AA49"/>
    <mergeCell ref="AQ80:AX80"/>
    <mergeCell ref="P70:X72"/>
    <mergeCell ref="AM80:AP80"/>
    <mergeCell ref="A88:F90"/>
    <mergeCell ref="G88:X88"/>
    <mergeCell ref="Y75:AA75"/>
    <mergeCell ref="AB74:AD74"/>
    <mergeCell ref="AB92:AD92"/>
    <mergeCell ref="G76:X76"/>
    <mergeCell ref="Y76:AA76"/>
    <mergeCell ref="A85:F87"/>
    <mergeCell ref="G92:X93"/>
    <mergeCell ref="AQ173:AT173"/>
    <mergeCell ref="AQ180:AT180"/>
    <mergeCell ref="AU180:AX180"/>
    <mergeCell ref="AB179:AD179"/>
    <mergeCell ref="AE179:AH179"/>
    <mergeCell ref="Y68:AA69"/>
    <mergeCell ref="AI179:AL179"/>
    <mergeCell ref="AM179:AP179"/>
    <mergeCell ref="AE80:AH80"/>
    <mergeCell ref="AI80:AL80"/>
    <mergeCell ref="AI173:AL174"/>
    <mergeCell ref="AE81:AH81"/>
    <mergeCell ref="AI81:AL81"/>
    <mergeCell ref="G6:AX6"/>
    <mergeCell ref="AQ416:AT416"/>
    <mergeCell ref="AU414:AX414"/>
    <mergeCell ref="Y415:AA415"/>
    <mergeCell ref="AW59:AX59"/>
    <mergeCell ref="AU64:AV64"/>
    <mergeCell ref="AM173:AP174"/>
    <mergeCell ref="A36:F40"/>
    <mergeCell ref="AB41:AD42"/>
    <mergeCell ref="Y412:AA413"/>
    <mergeCell ref="G175:X176"/>
    <mergeCell ref="Y175:AA175"/>
    <mergeCell ref="AB175:AD175"/>
    <mergeCell ref="E171:F171"/>
    <mergeCell ref="G171:AX171"/>
    <mergeCell ref="E172:F172"/>
    <mergeCell ref="G172:AX172"/>
    <mergeCell ref="C854:I854"/>
    <mergeCell ref="J854:O854"/>
    <mergeCell ref="P854:X854"/>
    <mergeCell ref="Y854:AB854"/>
    <mergeCell ref="AC854:AG854"/>
    <mergeCell ref="AU173:AX173"/>
    <mergeCell ref="AQ174:AR174"/>
    <mergeCell ref="Y179:AA179"/>
    <mergeCell ref="AQ179:AT179"/>
    <mergeCell ref="E173:F227"/>
    <mergeCell ref="AQ178:AR178"/>
    <mergeCell ref="AD682:AF682"/>
    <mergeCell ref="C682:AC682"/>
    <mergeCell ref="AG683:AX683"/>
    <mergeCell ref="AU116:AX116"/>
    <mergeCell ref="AU412:AX412"/>
    <mergeCell ref="G173:X174"/>
    <mergeCell ref="Y173:AA174"/>
    <mergeCell ref="AB173:AD174"/>
    <mergeCell ref="AE173:AH174"/>
    <mergeCell ref="G187:X188"/>
    <mergeCell ref="AH854:AK854"/>
    <mergeCell ref="AL854:AO854"/>
    <mergeCell ref="AP854:AX854"/>
    <mergeCell ref="AE84:AH84"/>
    <mergeCell ref="AI84:AL84"/>
    <mergeCell ref="AM84:AP84"/>
    <mergeCell ref="AW174:AX174"/>
    <mergeCell ref="AE175:AH175"/>
    <mergeCell ref="AU177:AX177"/>
    <mergeCell ref="AP855:AX855"/>
    <mergeCell ref="C701:O701"/>
    <mergeCell ref="AD683:AF683"/>
    <mergeCell ref="L104:Q104"/>
    <mergeCell ref="Y92:AA92"/>
    <mergeCell ref="AB91:AD91"/>
    <mergeCell ref="C697:AC697"/>
    <mergeCell ref="AB177:AD178"/>
    <mergeCell ref="G179:X180"/>
    <mergeCell ref="Y180:AA180"/>
    <mergeCell ref="C1080:D1080"/>
    <mergeCell ref="P855:X855"/>
    <mergeCell ref="Y855:AB855"/>
    <mergeCell ref="AC855:AG855"/>
    <mergeCell ref="AH855:AK855"/>
    <mergeCell ref="AL855:AO855"/>
    <mergeCell ref="C855:I855"/>
    <mergeCell ref="J855:O855"/>
    <mergeCell ref="P862:X862"/>
    <mergeCell ref="Y862:AB862"/>
    <mergeCell ref="J1080:O1080"/>
    <mergeCell ref="P1080:X1080"/>
    <mergeCell ref="Y1080:AB1080"/>
    <mergeCell ref="AC1080:AG1080"/>
    <mergeCell ref="AH1080:AK1080"/>
    <mergeCell ref="E1080:I1080"/>
    <mergeCell ref="AP1080:AX1080"/>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E1081:I1081"/>
    <mergeCell ref="C1081:D1081"/>
    <mergeCell ref="A1082:B1082"/>
    <mergeCell ref="J1082:O1082"/>
    <mergeCell ref="P1082:X1082"/>
    <mergeCell ref="Y1082:AB1082"/>
    <mergeCell ref="AH1082:AK1082"/>
    <mergeCell ref="AL1082:AO1082"/>
    <mergeCell ref="J863:O863"/>
    <mergeCell ref="P863:X863"/>
    <mergeCell ref="Y863:AB863"/>
    <mergeCell ref="AC863:AG863"/>
    <mergeCell ref="AH863:AK863"/>
    <mergeCell ref="AL863:AO863"/>
    <mergeCell ref="J867:O867"/>
    <mergeCell ref="AL1080:AO1080"/>
    <mergeCell ref="AC867:AG867"/>
    <mergeCell ref="AH867:AK867"/>
    <mergeCell ref="AL867:AO867"/>
    <mergeCell ref="C873:I873"/>
    <mergeCell ref="J873:O873"/>
    <mergeCell ref="P873:X873"/>
    <mergeCell ref="Y873:AB873"/>
    <mergeCell ref="AC873:AG873"/>
    <mergeCell ref="P871:X871"/>
    <mergeCell ref="Y871:AB871"/>
    <mergeCell ref="AL873:AO873"/>
    <mergeCell ref="C878:I878"/>
    <mergeCell ref="C857:I857"/>
    <mergeCell ref="J857:O857"/>
    <mergeCell ref="P857:X857"/>
    <mergeCell ref="Y857:AB857"/>
    <mergeCell ref="AC857:AG857"/>
    <mergeCell ref="AH857:AK857"/>
    <mergeCell ref="AL857:AO857"/>
    <mergeCell ref="P867:X86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L1086:AO1086"/>
    <mergeCell ref="A1085:B1085"/>
    <mergeCell ref="J1085:O1085"/>
    <mergeCell ref="P1085:X1085"/>
    <mergeCell ref="Y1085:AB1085"/>
    <mergeCell ref="AC1085:AG1085"/>
    <mergeCell ref="AH1085:AK1085"/>
    <mergeCell ref="C1085:D1085"/>
    <mergeCell ref="E1085:I1085"/>
    <mergeCell ref="C1086:D1086"/>
    <mergeCell ref="AL1085:AO1085"/>
    <mergeCell ref="AP1085:AX1085"/>
    <mergeCell ref="AP1082:AX1082"/>
    <mergeCell ref="A1086:B1086"/>
    <mergeCell ref="J1086:O1086"/>
    <mergeCell ref="P1086:X1086"/>
    <mergeCell ref="Y1086:AB1086"/>
    <mergeCell ref="AC1086:AG1086"/>
    <mergeCell ref="AH1086:AK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1090:B1090"/>
    <mergeCell ref="J1090:O1090"/>
    <mergeCell ref="P1090:X1090"/>
    <mergeCell ref="Y1090:AB1090"/>
    <mergeCell ref="AC1090:AG1090"/>
    <mergeCell ref="AH1090:AK1090"/>
    <mergeCell ref="AP1090:AX1090"/>
    <mergeCell ref="C1089:D1089"/>
    <mergeCell ref="E1089:I1089"/>
    <mergeCell ref="C1090:D1090"/>
    <mergeCell ref="E1090:I1090"/>
    <mergeCell ref="C1088:D1088"/>
    <mergeCell ref="E1088:I1088"/>
    <mergeCell ref="AH1089:AK1089"/>
    <mergeCell ref="AL1089:AO1089"/>
    <mergeCell ref="AP1089:AX1089"/>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4:I824"/>
    <mergeCell ref="C825:I825"/>
    <mergeCell ref="C826:I826"/>
    <mergeCell ref="C827:I827"/>
    <mergeCell ref="C828:I828"/>
    <mergeCell ref="C829:I829"/>
    <mergeCell ref="C1109:D1109"/>
    <mergeCell ref="E1109:I1109"/>
    <mergeCell ref="C1110:D1110"/>
    <mergeCell ref="E1110:I1110"/>
    <mergeCell ref="E1099:I1099"/>
    <mergeCell ref="C1100:D1100"/>
    <mergeCell ref="E1100:I1100"/>
    <mergeCell ref="C1101:D1101"/>
    <mergeCell ref="E1101:I1101"/>
    <mergeCell ref="C1102:D1102"/>
    <mergeCell ref="C1103:D1103"/>
    <mergeCell ref="E1103:I1103"/>
    <mergeCell ref="C1104:D1104"/>
    <mergeCell ref="E1104:I1104"/>
    <mergeCell ref="C1105:D1105"/>
    <mergeCell ref="E1105:I1105"/>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H873:AK873"/>
    <mergeCell ref="AP878:AX878"/>
    <mergeCell ref="P875:X875"/>
    <mergeCell ref="Y875:AB875"/>
    <mergeCell ref="AC875:AG875"/>
    <mergeCell ref="AH875:AK875"/>
    <mergeCell ref="AL875:AO875"/>
    <mergeCell ref="AP875:AX875"/>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P1036:X1036"/>
    <mergeCell ref="Y1036:AB1036"/>
    <mergeCell ref="AC1036:AG1036"/>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P1062:X1062"/>
    <mergeCell ref="Y1062:AB1062"/>
    <mergeCell ref="AC1062:AG1062"/>
    <mergeCell ref="AH1062:AK1062"/>
    <mergeCell ref="AL1062:AO1062"/>
    <mergeCell ref="AP1062:AX1062"/>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U185:AX185"/>
    <mergeCell ref="AQ186:AR186"/>
    <mergeCell ref="AS186:AT186"/>
    <mergeCell ref="AU186:AV186"/>
    <mergeCell ref="AW186:AX186"/>
    <mergeCell ref="AU183:AX183"/>
    <mergeCell ref="AU184:AX184"/>
    <mergeCell ref="AE187:AH187"/>
    <mergeCell ref="AI187:AL187"/>
    <mergeCell ref="AM187:AP187"/>
    <mergeCell ref="AQ187:AT187"/>
    <mergeCell ref="AI185:AL186"/>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193" dxfId="1986">
      <formula>IF(RIGHT(TEXT(P14,"0.#"),1)=".",FALSE,TRUE)</formula>
    </cfRule>
    <cfRule type="expression" priority="11194" dxfId="1987">
      <formula>IF(RIGHT(TEXT(P14,"0.#"),1)=".",TRUE,FALSE)</formula>
    </cfRule>
  </conditionalFormatting>
  <conditionalFormatting sqref="AE23">
    <cfRule type="expression" priority="11183" dxfId="1986">
      <formula>IF(RIGHT(TEXT(AE23,"0.#"),1)=".",FALSE,TRUE)</formula>
    </cfRule>
    <cfRule type="expression" priority="11184" dxfId="1987">
      <formula>IF(RIGHT(TEXT(AE23,"0.#"),1)=".",TRUE,FALSE)</formula>
    </cfRule>
  </conditionalFormatting>
  <conditionalFormatting sqref="L105">
    <cfRule type="expression" priority="11075" dxfId="1986">
      <formula>IF(RIGHT(TEXT(L105,"0.#"),1)=".",FALSE,TRUE)</formula>
    </cfRule>
    <cfRule type="expression" priority="11076" dxfId="1987">
      <formula>IF(RIGHT(TEXT(L105,"0.#"),1)=".",TRUE,FALSE)</formula>
    </cfRule>
  </conditionalFormatting>
  <conditionalFormatting sqref="L110">
    <cfRule type="expression" priority="11073" dxfId="1986">
      <formula>IF(RIGHT(TEXT(L110,"0.#"),1)=".",FALSE,TRUE)</formula>
    </cfRule>
    <cfRule type="expression" priority="11074" dxfId="1987">
      <formula>IF(RIGHT(TEXT(L110,"0.#"),1)=".",TRUE,FALSE)</formula>
    </cfRule>
  </conditionalFormatting>
  <conditionalFormatting sqref="R110">
    <cfRule type="expression" priority="11071" dxfId="1986">
      <formula>IF(RIGHT(TEXT(R110,"0.#"),1)=".",FALSE,TRUE)</formula>
    </cfRule>
    <cfRule type="expression" priority="11072" dxfId="1987">
      <formula>IF(RIGHT(TEXT(R110,"0.#"),1)=".",TRUE,FALSE)</formula>
    </cfRule>
  </conditionalFormatting>
  <conditionalFormatting sqref="P18:AX18">
    <cfRule type="expression" priority="11069" dxfId="1986">
      <formula>IF(RIGHT(TEXT(P18,"0.#"),1)=".",FALSE,TRUE)</formula>
    </cfRule>
    <cfRule type="expression" priority="11070" dxfId="1987">
      <formula>IF(RIGHT(TEXT(P18,"0.#"),1)=".",TRUE,FALSE)</formula>
    </cfRule>
  </conditionalFormatting>
  <conditionalFormatting sqref="Y761">
    <cfRule type="expression" priority="11065" dxfId="1986">
      <formula>IF(RIGHT(TEXT(Y761,"0.#"),1)=".",FALSE,TRUE)</formula>
    </cfRule>
    <cfRule type="expression" priority="11066" dxfId="1987">
      <formula>IF(RIGHT(TEXT(Y761,"0.#"),1)=".",TRUE,FALSE)</formula>
    </cfRule>
  </conditionalFormatting>
  <conditionalFormatting sqref="Y770">
    <cfRule type="expression" priority="11061" dxfId="1986">
      <formula>IF(RIGHT(TEXT(Y770,"0.#"),1)=".",FALSE,TRUE)</formula>
    </cfRule>
    <cfRule type="expression" priority="11062" dxfId="1987">
      <formula>IF(RIGHT(TEXT(Y770,"0.#"),1)=".",TRUE,FALSE)</formula>
    </cfRule>
  </conditionalFormatting>
  <conditionalFormatting sqref="Y801:Y808 Y799 Y788:Y795 Y786 Y775:Y782 Y773">
    <cfRule type="expression" priority="10843" dxfId="1986">
      <formula>IF(RIGHT(TEXT(Y773,"0.#"),1)=".",FALSE,TRUE)</formula>
    </cfRule>
    <cfRule type="expression" priority="10844" dxfId="1987">
      <formula>IF(RIGHT(TEXT(Y773,"0.#"),1)=".",TRUE,FALSE)</formula>
    </cfRule>
  </conditionalFormatting>
  <conditionalFormatting sqref="P16:AQ17 P15:AX15 P13:AX13">
    <cfRule type="expression" priority="10891" dxfId="1986">
      <formula>IF(RIGHT(TEXT(P13,"0.#"),1)=".",FALSE,TRUE)</formula>
    </cfRule>
    <cfRule type="expression" priority="10892" dxfId="1987">
      <formula>IF(RIGHT(TEXT(P13,"0.#"),1)=".",TRUE,FALSE)</formula>
    </cfRule>
  </conditionalFormatting>
  <conditionalFormatting sqref="P19:AJ19">
    <cfRule type="expression" priority="10889" dxfId="1986">
      <formula>IF(RIGHT(TEXT(P19,"0.#"),1)=".",FALSE,TRUE)</formula>
    </cfRule>
    <cfRule type="expression" priority="10890" dxfId="1987">
      <formula>IF(RIGHT(TEXT(P19,"0.#"),1)=".",TRUE,FALSE)</formula>
    </cfRule>
  </conditionalFormatting>
  <conditionalFormatting sqref="AE74 AQ74">
    <cfRule type="expression" priority="10881" dxfId="1986">
      <formula>IF(RIGHT(TEXT(AE74,"0.#"),1)=".",FALSE,TRUE)</formula>
    </cfRule>
    <cfRule type="expression" priority="10882" dxfId="1987">
      <formula>IF(RIGHT(TEXT(AE74,"0.#"),1)=".",TRUE,FALSE)</formula>
    </cfRule>
  </conditionalFormatting>
  <conditionalFormatting sqref="L106:L109 L104">
    <cfRule type="expression" priority="10875" dxfId="1986">
      <formula>IF(RIGHT(TEXT(L104,"0.#"),1)=".",FALSE,TRUE)</formula>
    </cfRule>
    <cfRule type="expression" priority="10876" dxfId="1987">
      <formula>IF(RIGHT(TEXT(L104,"0.#"),1)=".",TRUE,FALSE)</formula>
    </cfRule>
  </conditionalFormatting>
  <conditionalFormatting sqref="R104">
    <cfRule type="expression" priority="10871" dxfId="1986">
      <formula>IF(RIGHT(TEXT(R104,"0.#"),1)=".",FALSE,TRUE)</formula>
    </cfRule>
    <cfRule type="expression" priority="10872" dxfId="1987">
      <formula>IF(RIGHT(TEXT(R104,"0.#"),1)=".",TRUE,FALSE)</formula>
    </cfRule>
  </conditionalFormatting>
  <conditionalFormatting sqref="R105:R109">
    <cfRule type="expression" priority="10869" dxfId="1986">
      <formula>IF(RIGHT(TEXT(R105,"0.#"),1)=".",FALSE,TRUE)</formula>
    </cfRule>
    <cfRule type="expression" priority="10870" dxfId="1987">
      <formula>IF(RIGHT(TEXT(R105,"0.#"),1)=".",TRUE,FALSE)</formula>
    </cfRule>
  </conditionalFormatting>
  <conditionalFormatting sqref="Y762:Y769 Y760">
    <cfRule type="expression" priority="10867" dxfId="1986">
      <formula>IF(RIGHT(TEXT(Y760,"0.#"),1)=".",FALSE,TRUE)</formula>
    </cfRule>
    <cfRule type="expression" priority="10868" dxfId="1987">
      <formula>IF(RIGHT(TEXT(Y760,"0.#"),1)=".",TRUE,FALSE)</formula>
    </cfRule>
  </conditionalFormatting>
  <conditionalFormatting sqref="AU761">
    <cfRule type="expression" priority="10865" dxfId="1986">
      <formula>IF(RIGHT(TEXT(AU761,"0.#"),1)=".",FALSE,TRUE)</formula>
    </cfRule>
    <cfRule type="expression" priority="10866" dxfId="1987">
      <formula>IF(RIGHT(TEXT(AU761,"0.#"),1)=".",TRUE,FALSE)</formula>
    </cfRule>
  </conditionalFormatting>
  <conditionalFormatting sqref="AU770">
    <cfRule type="expression" priority="10863" dxfId="1986">
      <formula>IF(RIGHT(TEXT(AU770,"0.#"),1)=".",FALSE,TRUE)</formula>
    </cfRule>
    <cfRule type="expression" priority="10864" dxfId="1987">
      <formula>IF(RIGHT(TEXT(AU770,"0.#"),1)=".",TRUE,FALSE)</formula>
    </cfRule>
  </conditionalFormatting>
  <conditionalFormatting sqref="AU762:AU769 AU760">
    <cfRule type="expression" priority="10861" dxfId="1986">
      <formula>IF(RIGHT(TEXT(AU760,"0.#"),1)=".",FALSE,TRUE)</formula>
    </cfRule>
    <cfRule type="expression" priority="10862" dxfId="1987">
      <formula>IF(RIGHT(TEXT(AU760,"0.#"),1)=".",TRUE,FALSE)</formula>
    </cfRule>
  </conditionalFormatting>
  <conditionalFormatting sqref="Y800 Y787 Y774">
    <cfRule type="expression" priority="10847" dxfId="1986">
      <formula>IF(RIGHT(TEXT(Y774,"0.#"),1)=".",FALSE,TRUE)</formula>
    </cfRule>
    <cfRule type="expression" priority="10848" dxfId="1987">
      <formula>IF(RIGHT(TEXT(Y774,"0.#"),1)=".",TRUE,FALSE)</formula>
    </cfRule>
  </conditionalFormatting>
  <conditionalFormatting sqref="Y809 Y796 Y783">
    <cfRule type="expression" priority="10845" dxfId="1986">
      <formula>IF(RIGHT(TEXT(Y783,"0.#"),1)=".",FALSE,TRUE)</formula>
    </cfRule>
    <cfRule type="expression" priority="10846" dxfId="1987">
      <formula>IF(RIGHT(TEXT(Y783,"0.#"),1)=".",TRUE,FALSE)</formula>
    </cfRule>
  </conditionalFormatting>
  <conditionalFormatting sqref="AU800 AU787 AU774">
    <cfRule type="expression" priority="10841" dxfId="1986">
      <formula>IF(RIGHT(TEXT(AU774,"0.#"),1)=".",FALSE,TRUE)</formula>
    </cfRule>
    <cfRule type="expression" priority="10842" dxfId="1987">
      <formula>IF(RIGHT(TEXT(AU774,"0.#"),1)=".",TRUE,FALSE)</formula>
    </cfRule>
  </conditionalFormatting>
  <conditionalFormatting sqref="AU809 AU796 AU783">
    <cfRule type="expression" priority="10839" dxfId="1986">
      <formula>IF(RIGHT(TEXT(AU783,"0.#"),1)=".",FALSE,TRUE)</formula>
    </cfRule>
    <cfRule type="expression" priority="10840" dxfId="1987">
      <formula>IF(RIGHT(TEXT(AU783,"0.#"),1)=".",TRUE,FALSE)</formula>
    </cfRule>
  </conditionalFormatting>
  <conditionalFormatting sqref="AU801:AU808 AU799 AU788:AU795 AU786 AU775:AU782 AU773">
    <cfRule type="expression" priority="10837" dxfId="1986">
      <formula>IF(RIGHT(TEXT(AU773,"0.#"),1)=".",FALSE,TRUE)</formula>
    </cfRule>
    <cfRule type="expression" priority="10838" dxfId="1987">
      <formula>IF(RIGHT(TEXT(AU773,"0.#"),1)=".",TRUE,FALSE)</formula>
    </cfRule>
  </conditionalFormatting>
  <conditionalFormatting sqref="AM60">
    <cfRule type="expression" priority="10491" dxfId="1986">
      <formula>IF(RIGHT(TEXT(AM60,"0.#"),1)=".",FALSE,TRUE)</formula>
    </cfRule>
    <cfRule type="expression" priority="10492" dxfId="1987">
      <formula>IF(RIGHT(TEXT(AM60,"0.#"),1)=".",TRUE,FALSE)</formula>
    </cfRule>
  </conditionalFormatting>
  <conditionalFormatting sqref="AE40">
    <cfRule type="expression" priority="10559" dxfId="1986">
      <formula>IF(RIGHT(TEXT(AE40,"0.#"),1)=".",FALSE,TRUE)</formula>
    </cfRule>
    <cfRule type="expression" priority="10560" dxfId="1987">
      <formula>IF(RIGHT(TEXT(AE40,"0.#"),1)=".",TRUE,FALSE)</formula>
    </cfRule>
  </conditionalFormatting>
  <conditionalFormatting sqref="AI40">
    <cfRule type="expression" priority="10557" dxfId="1986">
      <formula>IF(RIGHT(TEXT(AI40,"0.#"),1)=".",FALSE,TRUE)</formula>
    </cfRule>
    <cfRule type="expression" priority="10558" dxfId="1987">
      <formula>IF(RIGHT(TEXT(AI40,"0.#"),1)=".",TRUE,FALSE)</formula>
    </cfRule>
  </conditionalFormatting>
  <conditionalFormatting sqref="AM25">
    <cfRule type="expression" priority="10637" dxfId="1986">
      <formula>IF(RIGHT(TEXT(AM25,"0.#"),1)=".",FALSE,TRUE)</formula>
    </cfRule>
    <cfRule type="expression" priority="10638" dxfId="1987">
      <formula>IF(RIGHT(TEXT(AM25,"0.#"),1)=".",TRUE,FALSE)</formula>
    </cfRule>
  </conditionalFormatting>
  <conditionalFormatting sqref="AE24">
    <cfRule type="expression" priority="10651" dxfId="1986">
      <formula>IF(RIGHT(TEXT(AE24,"0.#"),1)=".",FALSE,TRUE)</formula>
    </cfRule>
    <cfRule type="expression" priority="10652" dxfId="1987">
      <formula>IF(RIGHT(TEXT(AE24,"0.#"),1)=".",TRUE,FALSE)</formula>
    </cfRule>
  </conditionalFormatting>
  <conditionalFormatting sqref="AE25">
    <cfRule type="expression" priority="10649" dxfId="1986">
      <formula>IF(RIGHT(TEXT(AE25,"0.#"),1)=".",FALSE,TRUE)</formula>
    </cfRule>
    <cfRule type="expression" priority="10650" dxfId="1987">
      <formula>IF(RIGHT(TEXT(AE25,"0.#"),1)=".",TRUE,FALSE)</formula>
    </cfRule>
  </conditionalFormatting>
  <conditionalFormatting sqref="AI25">
    <cfRule type="expression" priority="10647" dxfId="1986">
      <formula>IF(RIGHT(TEXT(AI25,"0.#"),1)=".",FALSE,TRUE)</formula>
    </cfRule>
    <cfRule type="expression" priority="10648" dxfId="1987">
      <formula>IF(RIGHT(TEXT(AI25,"0.#"),1)=".",TRUE,FALSE)</formula>
    </cfRule>
  </conditionalFormatting>
  <conditionalFormatting sqref="AI24">
    <cfRule type="expression" priority="10645" dxfId="1986">
      <formula>IF(RIGHT(TEXT(AI24,"0.#"),1)=".",FALSE,TRUE)</formula>
    </cfRule>
    <cfRule type="expression" priority="10646" dxfId="1987">
      <formula>IF(RIGHT(TEXT(AI24,"0.#"),1)=".",TRUE,FALSE)</formula>
    </cfRule>
  </conditionalFormatting>
  <conditionalFormatting sqref="AI23">
    <cfRule type="expression" priority="10643" dxfId="1986">
      <formula>IF(RIGHT(TEXT(AI23,"0.#"),1)=".",FALSE,TRUE)</formula>
    </cfRule>
    <cfRule type="expression" priority="10644" dxfId="1987">
      <formula>IF(RIGHT(TEXT(AI23,"0.#"),1)=".",TRUE,FALSE)</formula>
    </cfRule>
  </conditionalFormatting>
  <conditionalFormatting sqref="AM23">
    <cfRule type="expression" priority="10641" dxfId="1986">
      <formula>IF(RIGHT(TEXT(AM23,"0.#"),1)=".",FALSE,TRUE)</formula>
    </cfRule>
    <cfRule type="expression" priority="10642" dxfId="1987">
      <formula>IF(RIGHT(TEXT(AM23,"0.#"),1)=".",TRUE,FALSE)</formula>
    </cfRule>
  </conditionalFormatting>
  <conditionalFormatting sqref="AM24">
    <cfRule type="expression" priority="10639" dxfId="1986">
      <formula>IF(RIGHT(TEXT(AM24,"0.#"),1)=".",FALSE,TRUE)</formula>
    </cfRule>
    <cfRule type="expression" priority="10640" dxfId="1987">
      <formula>IF(RIGHT(TEXT(AM24,"0.#"),1)=".",TRUE,FALSE)</formula>
    </cfRule>
  </conditionalFormatting>
  <conditionalFormatting sqref="AQ23:AQ25">
    <cfRule type="expression" priority="10631" dxfId="1986">
      <formula>IF(RIGHT(TEXT(AQ23,"0.#"),1)=".",FALSE,TRUE)</formula>
    </cfRule>
    <cfRule type="expression" priority="10632" dxfId="1987">
      <formula>IF(RIGHT(TEXT(AQ23,"0.#"),1)=".",TRUE,FALSE)</formula>
    </cfRule>
  </conditionalFormatting>
  <conditionalFormatting sqref="AU23:AU25">
    <cfRule type="expression" priority="10629" dxfId="1986">
      <formula>IF(RIGHT(TEXT(AU23,"0.#"),1)=".",FALSE,TRUE)</formula>
    </cfRule>
    <cfRule type="expression" priority="10630" dxfId="1987">
      <formula>IF(RIGHT(TEXT(AU23,"0.#"),1)=".",TRUE,FALSE)</formula>
    </cfRule>
  </conditionalFormatting>
  <conditionalFormatting sqref="AE28">
    <cfRule type="expression" priority="10623" dxfId="1986">
      <formula>IF(RIGHT(TEXT(AE28,"0.#"),1)=".",FALSE,TRUE)</formula>
    </cfRule>
    <cfRule type="expression" priority="10624" dxfId="1987">
      <formula>IF(RIGHT(TEXT(AE28,"0.#"),1)=".",TRUE,FALSE)</formula>
    </cfRule>
  </conditionalFormatting>
  <conditionalFormatting sqref="AE29">
    <cfRule type="expression" priority="10621" dxfId="1986">
      <formula>IF(RIGHT(TEXT(AE29,"0.#"),1)=".",FALSE,TRUE)</formula>
    </cfRule>
    <cfRule type="expression" priority="10622" dxfId="1987">
      <formula>IF(RIGHT(TEXT(AE29,"0.#"),1)=".",TRUE,FALSE)</formula>
    </cfRule>
  </conditionalFormatting>
  <conditionalFormatting sqref="AE30">
    <cfRule type="expression" priority="10619" dxfId="1986">
      <formula>IF(RIGHT(TEXT(AE30,"0.#"),1)=".",FALSE,TRUE)</formula>
    </cfRule>
    <cfRule type="expression" priority="10620" dxfId="1987">
      <formula>IF(RIGHT(TEXT(AE30,"0.#"),1)=".",TRUE,FALSE)</formula>
    </cfRule>
  </conditionalFormatting>
  <conditionalFormatting sqref="AI30">
    <cfRule type="expression" priority="10617" dxfId="1986">
      <formula>IF(RIGHT(TEXT(AI30,"0.#"),1)=".",FALSE,TRUE)</formula>
    </cfRule>
    <cfRule type="expression" priority="10618" dxfId="1987">
      <formula>IF(RIGHT(TEXT(AI30,"0.#"),1)=".",TRUE,FALSE)</formula>
    </cfRule>
  </conditionalFormatting>
  <conditionalFormatting sqref="AI29">
    <cfRule type="expression" priority="10615" dxfId="1986">
      <formula>IF(RIGHT(TEXT(AI29,"0.#"),1)=".",FALSE,TRUE)</formula>
    </cfRule>
    <cfRule type="expression" priority="10616" dxfId="1987">
      <formula>IF(RIGHT(TEXT(AI29,"0.#"),1)=".",TRUE,FALSE)</formula>
    </cfRule>
  </conditionalFormatting>
  <conditionalFormatting sqref="AI28">
    <cfRule type="expression" priority="10613" dxfId="1986">
      <formula>IF(RIGHT(TEXT(AI28,"0.#"),1)=".",FALSE,TRUE)</formula>
    </cfRule>
    <cfRule type="expression" priority="10614" dxfId="1987">
      <formula>IF(RIGHT(TEXT(AI28,"0.#"),1)=".",TRUE,FALSE)</formula>
    </cfRule>
  </conditionalFormatting>
  <conditionalFormatting sqref="AM29">
    <cfRule type="expression" priority="10609" dxfId="1986">
      <formula>IF(RIGHT(TEXT(AM29,"0.#"),1)=".",FALSE,TRUE)</formula>
    </cfRule>
    <cfRule type="expression" priority="10610" dxfId="1987">
      <formula>IF(RIGHT(TEXT(AM29,"0.#"),1)=".",TRUE,FALSE)</formula>
    </cfRule>
  </conditionalFormatting>
  <conditionalFormatting sqref="AM30">
    <cfRule type="expression" priority="10607" dxfId="1986">
      <formula>IF(RIGHT(TEXT(AM30,"0.#"),1)=".",FALSE,TRUE)</formula>
    </cfRule>
    <cfRule type="expression" priority="10608" dxfId="1987">
      <formula>IF(RIGHT(TEXT(AM30,"0.#"),1)=".",TRUE,FALSE)</formula>
    </cfRule>
  </conditionalFormatting>
  <conditionalFormatting sqref="AE33">
    <cfRule type="expression" priority="10593" dxfId="1986">
      <formula>IF(RIGHT(TEXT(AE33,"0.#"),1)=".",FALSE,TRUE)</formula>
    </cfRule>
    <cfRule type="expression" priority="10594" dxfId="1987">
      <formula>IF(RIGHT(TEXT(AE33,"0.#"),1)=".",TRUE,FALSE)</formula>
    </cfRule>
  </conditionalFormatting>
  <conditionalFormatting sqref="AE34">
    <cfRule type="expression" priority="10591" dxfId="1986">
      <formula>IF(RIGHT(TEXT(AE34,"0.#"),1)=".",FALSE,TRUE)</formula>
    </cfRule>
    <cfRule type="expression" priority="10592" dxfId="1987">
      <formula>IF(RIGHT(TEXT(AE34,"0.#"),1)=".",TRUE,FALSE)</formula>
    </cfRule>
  </conditionalFormatting>
  <conditionalFormatting sqref="AE35">
    <cfRule type="expression" priority="10589" dxfId="1986">
      <formula>IF(RIGHT(TEXT(AE35,"0.#"),1)=".",FALSE,TRUE)</formula>
    </cfRule>
    <cfRule type="expression" priority="10590" dxfId="1987">
      <formula>IF(RIGHT(TEXT(AE35,"0.#"),1)=".",TRUE,FALSE)</formula>
    </cfRule>
  </conditionalFormatting>
  <conditionalFormatting sqref="AI35">
    <cfRule type="expression" priority="10587" dxfId="1986">
      <formula>IF(RIGHT(TEXT(AI35,"0.#"),1)=".",FALSE,TRUE)</formula>
    </cfRule>
    <cfRule type="expression" priority="10588" dxfId="1987">
      <formula>IF(RIGHT(TEXT(AI35,"0.#"),1)=".",TRUE,FALSE)</formula>
    </cfRule>
  </conditionalFormatting>
  <conditionalFormatting sqref="AI34">
    <cfRule type="expression" priority="10585" dxfId="1986">
      <formula>IF(RIGHT(TEXT(AI34,"0.#"),1)=".",FALSE,TRUE)</formula>
    </cfRule>
    <cfRule type="expression" priority="10586" dxfId="1987">
      <formula>IF(RIGHT(TEXT(AI34,"0.#"),1)=".",TRUE,FALSE)</formula>
    </cfRule>
  </conditionalFormatting>
  <conditionalFormatting sqref="AI33">
    <cfRule type="expression" priority="10583" dxfId="1986">
      <formula>IF(RIGHT(TEXT(AI33,"0.#"),1)=".",FALSE,TRUE)</formula>
    </cfRule>
    <cfRule type="expression" priority="10584" dxfId="1987">
      <formula>IF(RIGHT(TEXT(AI33,"0.#"),1)=".",TRUE,FALSE)</formula>
    </cfRule>
  </conditionalFormatting>
  <conditionalFormatting sqref="AM33">
    <cfRule type="expression" priority="10581" dxfId="1986">
      <formula>IF(RIGHT(TEXT(AM33,"0.#"),1)=".",FALSE,TRUE)</formula>
    </cfRule>
    <cfRule type="expression" priority="10582" dxfId="1987">
      <formula>IF(RIGHT(TEXT(AM33,"0.#"),1)=".",TRUE,FALSE)</formula>
    </cfRule>
  </conditionalFormatting>
  <conditionalFormatting sqref="AM34">
    <cfRule type="expression" priority="10579" dxfId="1986">
      <formula>IF(RIGHT(TEXT(AM34,"0.#"),1)=".",FALSE,TRUE)</formula>
    </cfRule>
    <cfRule type="expression" priority="10580" dxfId="1987">
      <formula>IF(RIGHT(TEXT(AM34,"0.#"),1)=".",TRUE,FALSE)</formula>
    </cfRule>
  </conditionalFormatting>
  <conditionalFormatting sqref="AM35">
    <cfRule type="expression" priority="10577" dxfId="1986">
      <formula>IF(RIGHT(TEXT(AM35,"0.#"),1)=".",FALSE,TRUE)</formula>
    </cfRule>
    <cfRule type="expression" priority="10578" dxfId="1987">
      <formula>IF(RIGHT(TEXT(AM35,"0.#"),1)=".",TRUE,FALSE)</formula>
    </cfRule>
  </conditionalFormatting>
  <conditionalFormatting sqref="AE38">
    <cfRule type="expression" priority="10563" dxfId="1986">
      <formula>IF(RIGHT(TEXT(AE38,"0.#"),1)=".",FALSE,TRUE)</formula>
    </cfRule>
    <cfRule type="expression" priority="10564" dxfId="1987">
      <formula>IF(RIGHT(TEXT(AE38,"0.#"),1)=".",TRUE,FALSE)</formula>
    </cfRule>
  </conditionalFormatting>
  <conditionalFormatting sqref="AE39">
    <cfRule type="expression" priority="10561" dxfId="1986">
      <formula>IF(RIGHT(TEXT(AE39,"0.#"),1)=".",FALSE,TRUE)</formula>
    </cfRule>
    <cfRule type="expression" priority="10562" dxfId="1987">
      <formula>IF(RIGHT(TEXT(AE39,"0.#"),1)=".",TRUE,FALSE)</formula>
    </cfRule>
  </conditionalFormatting>
  <conditionalFormatting sqref="AI39">
    <cfRule type="expression" priority="10555" dxfId="1986">
      <formula>IF(RIGHT(TEXT(AI39,"0.#"),1)=".",FALSE,TRUE)</formula>
    </cfRule>
    <cfRule type="expression" priority="10556" dxfId="1987">
      <formula>IF(RIGHT(TEXT(AI39,"0.#"),1)=".",TRUE,FALSE)</formula>
    </cfRule>
  </conditionalFormatting>
  <conditionalFormatting sqref="AI38">
    <cfRule type="expression" priority="10553" dxfId="1986">
      <formula>IF(RIGHT(TEXT(AI38,"0.#"),1)=".",FALSE,TRUE)</formula>
    </cfRule>
    <cfRule type="expression" priority="10554" dxfId="1987">
      <formula>IF(RIGHT(TEXT(AI38,"0.#"),1)=".",TRUE,FALSE)</formula>
    </cfRule>
  </conditionalFormatting>
  <conditionalFormatting sqref="AM38">
    <cfRule type="expression" priority="10551" dxfId="1986">
      <formula>IF(RIGHT(TEXT(AM38,"0.#"),1)=".",FALSE,TRUE)</formula>
    </cfRule>
    <cfRule type="expression" priority="10552" dxfId="1987">
      <formula>IF(RIGHT(TEXT(AM38,"0.#"),1)=".",TRUE,FALSE)</formula>
    </cfRule>
  </conditionalFormatting>
  <conditionalFormatting sqref="AM39">
    <cfRule type="expression" priority="10549" dxfId="1986">
      <formula>IF(RIGHT(TEXT(AM39,"0.#"),1)=".",FALSE,TRUE)</formula>
    </cfRule>
    <cfRule type="expression" priority="10550" dxfId="1987">
      <formula>IF(RIGHT(TEXT(AM39,"0.#"),1)=".",TRUE,FALSE)</formula>
    </cfRule>
  </conditionalFormatting>
  <conditionalFormatting sqref="AM40">
    <cfRule type="expression" priority="10547" dxfId="1986">
      <formula>IF(RIGHT(TEXT(AM40,"0.#"),1)=".",FALSE,TRUE)</formula>
    </cfRule>
    <cfRule type="expression" priority="10548" dxfId="1987">
      <formula>IF(RIGHT(TEXT(AM40,"0.#"),1)=".",TRUE,FALSE)</formula>
    </cfRule>
  </conditionalFormatting>
  <conditionalFormatting sqref="AE43">
    <cfRule type="expression" priority="10533" dxfId="1986">
      <formula>IF(RIGHT(TEXT(AE43,"0.#"),1)=".",FALSE,TRUE)</formula>
    </cfRule>
    <cfRule type="expression" priority="10534" dxfId="1987">
      <formula>IF(RIGHT(TEXT(AE43,"0.#"),1)=".",TRUE,FALSE)</formula>
    </cfRule>
  </conditionalFormatting>
  <conditionalFormatting sqref="AE44">
    <cfRule type="expression" priority="10531" dxfId="1986">
      <formula>IF(RIGHT(TEXT(AE44,"0.#"),1)=".",FALSE,TRUE)</formula>
    </cfRule>
    <cfRule type="expression" priority="10532" dxfId="1987">
      <formula>IF(RIGHT(TEXT(AE44,"0.#"),1)=".",TRUE,FALSE)</formula>
    </cfRule>
  </conditionalFormatting>
  <conditionalFormatting sqref="AE45">
    <cfRule type="expression" priority="10529" dxfId="1986">
      <formula>IF(RIGHT(TEXT(AE45,"0.#"),1)=".",FALSE,TRUE)</formula>
    </cfRule>
    <cfRule type="expression" priority="10530" dxfId="1987">
      <formula>IF(RIGHT(TEXT(AE45,"0.#"),1)=".",TRUE,FALSE)</formula>
    </cfRule>
  </conditionalFormatting>
  <conditionalFormatting sqref="AI45">
    <cfRule type="expression" priority="10527" dxfId="1986">
      <formula>IF(RIGHT(TEXT(AI45,"0.#"),1)=".",FALSE,TRUE)</formula>
    </cfRule>
    <cfRule type="expression" priority="10528" dxfId="1987">
      <formula>IF(RIGHT(TEXT(AI45,"0.#"),1)=".",TRUE,FALSE)</formula>
    </cfRule>
  </conditionalFormatting>
  <conditionalFormatting sqref="AI44">
    <cfRule type="expression" priority="10525" dxfId="1986">
      <formula>IF(RIGHT(TEXT(AI44,"0.#"),1)=".",FALSE,TRUE)</formula>
    </cfRule>
    <cfRule type="expression" priority="10526" dxfId="1987">
      <formula>IF(RIGHT(TEXT(AI44,"0.#"),1)=".",TRUE,FALSE)</formula>
    </cfRule>
  </conditionalFormatting>
  <conditionalFormatting sqref="AI43">
    <cfRule type="expression" priority="10523" dxfId="1986">
      <formula>IF(RIGHT(TEXT(AI43,"0.#"),1)=".",FALSE,TRUE)</formula>
    </cfRule>
    <cfRule type="expression" priority="10524" dxfId="1987">
      <formula>IF(RIGHT(TEXT(AI43,"0.#"),1)=".",TRUE,FALSE)</formula>
    </cfRule>
  </conditionalFormatting>
  <conditionalFormatting sqref="AM43">
    <cfRule type="expression" priority="10521" dxfId="1986">
      <formula>IF(RIGHT(TEXT(AM43,"0.#"),1)=".",FALSE,TRUE)</formula>
    </cfRule>
    <cfRule type="expression" priority="10522" dxfId="1987">
      <formula>IF(RIGHT(TEXT(AM43,"0.#"),1)=".",TRUE,FALSE)</formula>
    </cfRule>
  </conditionalFormatting>
  <conditionalFormatting sqref="AM44">
    <cfRule type="expression" priority="10519" dxfId="1986">
      <formula>IF(RIGHT(TEXT(AM44,"0.#"),1)=".",FALSE,TRUE)</formula>
    </cfRule>
    <cfRule type="expression" priority="10520" dxfId="1987">
      <formula>IF(RIGHT(TEXT(AM44,"0.#"),1)=".",TRUE,FALSE)</formula>
    </cfRule>
  </conditionalFormatting>
  <conditionalFormatting sqref="AM45">
    <cfRule type="expression" priority="10517" dxfId="1986">
      <formula>IF(RIGHT(TEXT(AM45,"0.#"),1)=".",FALSE,TRUE)</formula>
    </cfRule>
    <cfRule type="expression" priority="10518" dxfId="1987">
      <formula>IF(RIGHT(TEXT(AM45,"0.#"),1)=".",TRUE,FALSE)</formula>
    </cfRule>
  </conditionalFormatting>
  <conditionalFormatting sqref="AE60">
    <cfRule type="expression" priority="10503" dxfId="1986">
      <formula>IF(RIGHT(TEXT(AE60,"0.#"),1)=".",FALSE,TRUE)</formula>
    </cfRule>
    <cfRule type="expression" priority="10504" dxfId="1987">
      <formula>IF(RIGHT(TEXT(AE60,"0.#"),1)=".",TRUE,FALSE)</formula>
    </cfRule>
  </conditionalFormatting>
  <conditionalFormatting sqref="AE61">
    <cfRule type="expression" priority="10501" dxfId="1986">
      <formula>IF(RIGHT(TEXT(AE61,"0.#"),1)=".",FALSE,TRUE)</formula>
    </cfRule>
    <cfRule type="expression" priority="10502" dxfId="1987">
      <formula>IF(RIGHT(TEXT(AE61,"0.#"),1)=".",TRUE,FALSE)</formula>
    </cfRule>
  </conditionalFormatting>
  <conditionalFormatting sqref="AE62">
    <cfRule type="expression" priority="10499" dxfId="1986">
      <formula>IF(RIGHT(TEXT(AE62,"0.#"),1)=".",FALSE,TRUE)</formula>
    </cfRule>
    <cfRule type="expression" priority="10500" dxfId="1987">
      <formula>IF(RIGHT(TEXT(AE62,"0.#"),1)=".",TRUE,FALSE)</formula>
    </cfRule>
  </conditionalFormatting>
  <conditionalFormatting sqref="AI62">
    <cfRule type="expression" priority="10497" dxfId="1986">
      <formula>IF(RIGHT(TEXT(AI62,"0.#"),1)=".",FALSE,TRUE)</formula>
    </cfRule>
    <cfRule type="expression" priority="10498" dxfId="1987">
      <formula>IF(RIGHT(TEXT(AI62,"0.#"),1)=".",TRUE,FALSE)</formula>
    </cfRule>
  </conditionalFormatting>
  <conditionalFormatting sqref="AI61">
    <cfRule type="expression" priority="10495" dxfId="1986">
      <formula>IF(RIGHT(TEXT(AI61,"0.#"),1)=".",FALSE,TRUE)</formula>
    </cfRule>
    <cfRule type="expression" priority="10496" dxfId="1987">
      <formula>IF(RIGHT(TEXT(AI61,"0.#"),1)=".",TRUE,FALSE)</formula>
    </cfRule>
  </conditionalFormatting>
  <conditionalFormatting sqref="AI60">
    <cfRule type="expression" priority="10493" dxfId="1986">
      <formula>IF(RIGHT(TEXT(AI60,"0.#"),1)=".",FALSE,TRUE)</formula>
    </cfRule>
    <cfRule type="expression" priority="10494" dxfId="1987">
      <formula>IF(RIGHT(TEXT(AI60,"0.#"),1)=".",TRUE,FALSE)</formula>
    </cfRule>
  </conditionalFormatting>
  <conditionalFormatting sqref="AM61">
    <cfRule type="expression" priority="10489" dxfId="1986">
      <formula>IF(RIGHT(TEXT(AM61,"0.#"),1)=".",FALSE,TRUE)</formula>
    </cfRule>
    <cfRule type="expression" priority="10490" dxfId="1987">
      <formula>IF(RIGHT(TEXT(AM61,"0.#"),1)=".",TRUE,FALSE)</formula>
    </cfRule>
  </conditionalFormatting>
  <conditionalFormatting sqref="AM62">
    <cfRule type="expression" priority="10487" dxfId="1986">
      <formula>IF(RIGHT(TEXT(AM62,"0.#"),1)=".",FALSE,TRUE)</formula>
    </cfRule>
    <cfRule type="expression" priority="10488" dxfId="1987">
      <formula>IF(RIGHT(TEXT(AM62,"0.#"),1)=".",TRUE,FALSE)</formula>
    </cfRule>
  </conditionalFormatting>
  <conditionalFormatting sqref="AE65">
    <cfRule type="expression" priority="10473" dxfId="1986">
      <formula>IF(RIGHT(TEXT(AE65,"0.#"),1)=".",FALSE,TRUE)</formula>
    </cfRule>
    <cfRule type="expression" priority="10474" dxfId="1987">
      <formula>IF(RIGHT(TEXT(AE65,"0.#"),1)=".",TRUE,FALSE)</formula>
    </cfRule>
  </conditionalFormatting>
  <conditionalFormatting sqref="AE66">
    <cfRule type="expression" priority="10471" dxfId="1986">
      <formula>IF(RIGHT(TEXT(AE66,"0.#"),1)=".",FALSE,TRUE)</formula>
    </cfRule>
    <cfRule type="expression" priority="10472" dxfId="1987">
      <formula>IF(RIGHT(TEXT(AE66,"0.#"),1)=".",TRUE,FALSE)</formula>
    </cfRule>
  </conditionalFormatting>
  <conditionalFormatting sqref="AE67">
    <cfRule type="expression" priority="10469" dxfId="1986">
      <formula>IF(RIGHT(TEXT(AE67,"0.#"),1)=".",FALSE,TRUE)</formula>
    </cfRule>
    <cfRule type="expression" priority="10470" dxfId="1987">
      <formula>IF(RIGHT(TEXT(AE67,"0.#"),1)=".",TRUE,FALSE)</formula>
    </cfRule>
  </conditionalFormatting>
  <conditionalFormatting sqref="AI67">
    <cfRule type="expression" priority="10467" dxfId="1986">
      <formula>IF(RIGHT(TEXT(AI67,"0.#"),1)=".",FALSE,TRUE)</formula>
    </cfRule>
    <cfRule type="expression" priority="10468" dxfId="1987">
      <formula>IF(RIGHT(TEXT(AI67,"0.#"),1)=".",TRUE,FALSE)</formula>
    </cfRule>
  </conditionalFormatting>
  <conditionalFormatting sqref="AI66">
    <cfRule type="expression" priority="10465" dxfId="1986">
      <formula>IF(RIGHT(TEXT(AI66,"0.#"),1)=".",FALSE,TRUE)</formula>
    </cfRule>
    <cfRule type="expression" priority="10466" dxfId="1987">
      <formula>IF(RIGHT(TEXT(AI66,"0.#"),1)=".",TRUE,FALSE)</formula>
    </cfRule>
  </conditionalFormatting>
  <conditionalFormatting sqref="AI65">
    <cfRule type="expression" priority="10463" dxfId="1986">
      <formula>IF(RIGHT(TEXT(AI65,"0.#"),1)=".",FALSE,TRUE)</formula>
    </cfRule>
    <cfRule type="expression" priority="10464" dxfId="1987">
      <formula>IF(RIGHT(TEXT(AI65,"0.#"),1)=".",TRUE,FALSE)</formula>
    </cfRule>
  </conditionalFormatting>
  <conditionalFormatting sqref="AM65">
    <cfRule type="expression" priority="10461" dxfId="1986">
      <formula>IF(RIGHT(TEXT(AM65,"0.#"),1)=".",FALSE,TRUE)</formula>
    </cfRule>
    <cfRule type="expression" priority="10462" dxfId="1987">
      <formula>IF(RIGHT(TEXT(AM65,"0.#"),1)=".",TRUE,FALSE)</formula>
    </cfRule>
  </conditionalFormatting>
  <conditionalFormatting sqref="AM66">
    <cfRule type="expression" priority="10459" dxfId="1986">
      <formula>IF(RIGHT(TEXT(AM66,"0.#"),1)=".",FALSE,TRUE)</formula>
    </cfRule>
    <cfRule type="expression" priority="10460" dxfId="1987">
      <formula>IF(RIGHT(TEXT(AM66,"0.#"),1)=".",TRUE,FALSE)</formula>
    </cfRule>
  </conditionalFormatting>
  <conditionalFormatting sqref="AM67">
    <cfRule type="expression" priority="10457" dxfId="1986">
      <formula>IF(RIGHT(TEXT(AM67,"0.#"),1)=".",FALSE,TRUE)</formula>
    </cfRule>
    <cfRule type="expression" priority="10458" dxfId="1987">
      <formula>IF(RIGHT(TEXT(AM67,"0.#"),1)=".",TRUE,FALSE)</formula>
    </cfRule>
  </conditionalFormatting>
  <conditionalFormatting sqref="AE70">
    <cfRule type="expression" priority="10443" dxfId="1986">
      <formula>IF(RIGHT(TEXT(AE70,"0.#"),1)=".",FALSE,TRUE)</formula>
    </cfRule>
    <cfRule type="expression" priority="10444" dxfId="1987">
      <formula>IF(RIGHT(TEXT(AE70,"0.#"),1)=".",TRUE,FALSE)</formula>
    </cfRule>
  </conditionalFormatting>
  <conditionalFormatting sqref="AE71">
    <cfRule type="expression" priority="10441" dxfId="1986">
      <formula>IF(RIGHT(TEXT(AE71,"0.#"),1)=".",FALSE,TRUE)</formula>
    </cfRule>
    <cfRule type="expression" priority="10442" dxfId="1987">
      <formula>IF(RIGHT(TEXT(AE71,"0.#"),1)=".",TRUE,FALSE)</formula>
    </cfRule>
  </conditionalFormatting>
  <conditionalFormatting sqref="AE72">
    <cfRule type="expression" priority="10439" dxfId="1986">
      <formula>IF(RIGHT(TEXT(AE72,"0.#"),1)=".",FALSE,TRUE)</formula>
    </cfRule>
    <cfRule type="expression" priority="10440" dxfId="1987">
      <formula>IF(RIGHT(TEXT(AE72,"0.#"),1)=".",TRUE,FALSE)</formula>
    </cfRule>
  </conditionalFormatting>
  <conditionalFormatting sqref="AI72">
    <cfRule type="expression" priority="10437" dxfId="1986">
      <formula>IF(RIGHT(TEXT(AI72,"0.#"),1)=".",FALSE,TRUE)</formula>
    </cfRule>
    <cfRule type="expression" priority="10438" dxfId="1987">
      <formula>IF(RIGHT(TEXT(AI72,"0.#"),1)=".",TRUE,FALSE)</formula>
    </cfRule>
  </conditionalFormatting>
  <conditionalFormatting sqref="AI71">
    <cfRule type="expression" priority="10435" dxfId="1986">
      <formula>IF(RIGHT(TEXT(AI71,"0.#"),1)=".",FALSE,TRUE)</formula>
    </cfRule>
    <cfRule type="expression" priority="10436" dxfId="1987">
      <formula>IF(RIGHT(TEXT(AI71,"0.#"),1)=".",TRUE,FALSE)</formula>
    </cfRule>
  </conditionalFormatting>
  <conditionalFormatting sqref="AI70">
    <cfRule type="expression" priority="10433" dxfId="1986">
      <formula>IF(RIGHT(TEXT(AI70,"0.#"),1)=".",FALSE,TRUE)</formula>
    </cfRule>
    <cfRule type="expression" priority="10434" dxfId="1987">
      <formula>IF(RIGHT(TEXT(AI70,"0.#"),1)=".",TRUE,FALSE)</formula>
    </cfRule>
  </conditionalFormatting>
  <conditionalFormatting sqref="AM70">
    <cfRule type="expression" priority="10431" dxfId="1986">
      <formula>IF(RIGHT(TEXT(AM70,"0.#"),1)=".",FALSE,TRUE)</formula>
    </cfRule>
    <cfRule type="expression" priority="10432" dxfId="1987">
      <formula>IF(RIGHT(TEXT(AM70,"0.#"),1)=".",TRUE,FALSE)</formula>
    </cfRule>
  </conditionalFormatting>
  <conditionalFormatting sqref="AM71">
    <cfRule type="expression" priority="10429" dxfId="1986">
      <formula>IF(RIGHT(TEXT(AM71,"0.#"),1)=".",FALSE,TRUE)</formula>
    </cfRule>
    <cfRule type="expression" priority="10430" dxfId="1987">
      <formula>IF(RIGHT(TEXT(AM71,"0.#"),1)=".",TRUE,FALSE)</formula>
    </cfRule>
  </conditionalFormatting>
  <conditionalFormatting sqref="AM72">
    <cfRule type="expression" priority="10427" dxfId="1986">
      <formula>IF(RIGHT(TEXT(AM72,"0.#"),1)=".",FALSE,TRUE)</formula>
    </cfRule>
    <cfRule type="expression" priority="10428" dxfId="1987">
      <formula>IF(RIGHT(TEXT(AM72,"0.#"),1)=".",TRUE,FALSE)</formula>
    </cfRule>
  </conditionalFormatting>
  <conditionalFormatting sqref="AI74">
    <cfRule type="expression" priority="10413" dxfId="1986">
      <formula>IF(RIGHT(TEXT(AI74,"0.#"),1)=".",FALSE,TRUE)</formula>
    </cfRule>
    <cfRule type="expression" priority="10414" dxfId="1987">
      <formula>IF(RIGHT(TEXT(AI74,"0.#"),1)=".",TRUE,FALSE)</formula>
    </cfRule>
  </conditionalFormatting>
  <conditionalFormatting sqref="AM74">
    <cfRule type="expression" priority="10411" dxfId="1986">
      <formula>IF(RIGHT(TEXT(AM74,"0.#"),1)=".",FALSE,TRUE)</formula>
    </cfRule>
    <cfRule type="expression" priority="10412" dxfId="1987">
      <formula>IF(RIGHT(TEXT(AM74,"0.#"),1)=".",TRUE,FALSE)</formula>
    </cfRule>
  </conditionalFormatting>
  <conditionalFormatting sqref="AE75">
    <cfRule type="expression" priority="10409" dxfId="1986">
      <formula>IF(RIGHT(TEXT(AE75,"0.#"),1)=".",FALSE,TRUE)</formula>
    </cfRule>
    <cfRule type="expression" priority="10410" dxfId="1987">
      <formula>IF(RIGHT(TEXT(AE75,"0.#"),1)=".",TRUE,FALSE)</formula>
    </cfRule>
  </conditionalFormatting>
  <conditionalFormatting sqref="AI75">
    <cfRule type="expression" priority="10407" dxfId="1986">
      <formula>IF(RIGHT(TEXT(AI75,"0.#"),1)=".",FALSE,TRUE)</formula>
    </cfRule>
    <cfRule type="expression" priority="10408" dxfId="1987">
      <formula>IF(RIGHT(TEXT(AI75,"0.#"),1)=".",TRUE,FALSE)</formula>
    </cfRule>
  </conditionalFormatting>
  <conditionalFormatting sqref="AM75">
    <cfRule type="expression" priority="10405" dxfId="1986">
      <formula>IF(RIGHT(TEXT(AM75,"0.#"),1)=".",FALSE,TRUE)</formula>
    </cfRule>
    <cfRule type="expression" priority="10406" dxfId="1987">
      <formula>IF(RIGHT(TEXT(AM75,"0.#"),1)=".",TRUE,FALSE)</formula>
    </cfRule>
  </conditionalFormatting>
  <conditionalFormatting sqref="AQ75">
    <cfRule type="expression" priority="10403" dxfId="1986">
      <formula>IF(RIGHT(TEXT(AQ75,"0.#"),1)=".",FALSE,TRUE)</formula>
    </cfRule>
    <cfRule type="expression" priority="10404" dxfId="1987">
      <formula>IF(RIGHT(TEXT(AQ75,"0.#"),1)=".",TRUE,FALSE)</formula>
    </cfRule>
  </conditionalFormatting>
  <conditionalFormatting sqref="AE77">
    <cfRule type="expression" priority="10401" dxfId="1986">
      <formula>IF(RIGHT(TEXT(AE77,"0.#"),1)=".",FALSE,TRUE)</formula>
    </cfRule>
    <cfRule type="expression" priority="10402" dxfId="1987">
      <formula>IF(RIGHT(TEXT(AE77,"0.#"),1)=".",TRUE,FALSE)</formula>
    </cfRule>
  </conditionalFormatting>
  <conditionalFormatting sqref="AI77">
    <cfRule type="expression" priority="10399" dxfId="1986">
      <formula>IF(RIGHT(TEXT(AI77,"0.#"),1)=".",FALSE,TRUE)</formula>
    </cfRule>
    <cfRule type="expression" priority="10400" dxfId="1987">
      <formula>IF(RIGHT(TEXT(AI77,"0.#"),1)=".",TRUE,FALSE)</formula>
    </cfRule>
  </conditionalFormatting>
  <conditionalFormatting sqref="AM77">
    <cfRule type="expression" priority="10397" dxfId="1986">
      <formula>IF(RIGHT(TEXT(AM77,"0.#"),1)=".",FALSE,TRUE)</formula>
    </cfRule>
    <cfRule type="expression" priority="10398" dxfId="1987">
      <formula>IF(RIGHT(TEXT(AM77,"0.#"),1)=".",TRUE,FALSE)</formula>
    </cfRule>
  </conditionalFormatting>
  <conditionalFormatting sqref="AE78">
    <cfRule type="expression" priority="10395" dxfId="1986">
      <formula>IF(RIGHT(TEXT(AE78,"0.#"),1)=".",FALSE,TRUE)</formula>
    </cfRule>
    <cfRule type="expression" priority="10396" dxfId="1987">
      <formula>IF(RIGHT(TEXT(AE78,"0.#"),1)=".",TRUE,FALSE)</formula>
    </cfRule>
  </conditionalFormatting>
  <conditionalFormatting sqref="AI78">
    <cfRule type="expression" priority="10393" dxfId="1986">
      <formula>IF(RIGHT(TEXT(AI78,"0.#"),1)=".",FALSE,TRUE)</formula>
    </cfRule>
    <cfRule type="expression" priority="10394" dxfId="1987">
      <formula>IF(RIGHT(TEXT(AI78,"0.#"),1)=".",TRUE,FALSE)</formula>
    </cfRule>
  </conditionalFormatting>
  <conditionalFormatting sqref="AM78">
    <cfRule type="expression" priority="10391" dxfId="1986">
      <formula>IF(RIGHT(TEXT(AM78,"0.#"),1)=".",FALSE,TRUE)</formula>
    </cfRule>
    <cfRule type="expression" priority="10392" dxfId="1987">
      <formula>IF(RIGHT(TEXT(AM78,"0.#"),1)=".",TRUE,FALSE)</formula>
    </cfRule>
  </conditionalFormatting>
  <conditionalFormatting sqref="AE80">
    <cfRule type="expression" priority="10387" dxfId="1986">
      <formula>IF(RIGHT(TEXT(AE80,"0.#"),1)=".",FALSE,TRUE)</formula>
    </cfRule>
    <cfRule type="expression" priority="10388" dxfId="1987">
      <formula>IF(RIGHT(TEXT(AE80,"0.#"),1)=".",TRUE,FALSE)</formula>
    </cfRule>
  </conditionalFormatting>
  <conditionalFormatting sqref="AI80">
    <cfRule type="expression" priority="10385" dxfId="1986">
      <formula>IF(RIGHT(TEXT(AI80,"0.#"),1)=".",FALSE,TRUE)</formula>
    </cfRule>
    <cfRule type="expression" priority="10386" dxfId="1987">
      <formula>IF(RIGHT(TEXT(AI80,"0.#"),1)=".",TRUE,FALSE)</formula>
    </cfRule>
  </conditionalFormatting>
  <conditionalFormatting sqref="AM80">
    <cfRule type="expression" priority="10383" dxfId="1986">
      <formula>IF(RIGHT(TEXT(AM80,"0.#"),1)=".",FALSE,TRUE)</formula>
    </cfRule>
    <cfRule type="expression" priority="10384" dxfId="1987">
      <formula>IF(RIGHT(TEXT(AM80,"0.#"),1)=".",TRUE,FALSE)</formula>
    </cfRule>
  </conditionalFormatting>
  <conditionalFormatting sqref="AE81">
    <cfRule type="expression" priority="10381" dxfId="1986">
      <formula>IF(RIGHT(TEXT(AE81,"0.#"),1)=".",FALSE,TRUE)</formula>
    </cfRule>
    <cfRule type="expression" priority="10382" dxfId="1987">
      <formula>IF(RIGHT(TEXT(AE81,"0.#"),1)=".",TRUE,FALSE)</formula>
    </cfRule>
  </conditionalFormatting>
  <conditionalFormatting sqref="AI81">
    <cfRule type="expression" priority="10379" dxfId="1986">
      <formula>IF(RIGHT(TEXT(AI81,"0.#"),1)=".",FALSE,TRUE)</formula>
    </cfRule>
    <cfRule type="expression" priority="10380" dxfId="1987">
      <formula>IF(RIGHT(TEXT(AI81,"0.#"),1)=".",TRUE,FALSE)</formula>
    </cfRule>
  </conditionalFormatting>
  <conditionalFormatting sqref="AM81">
    <cfRule type="expression" priority="10377" dxfId="1986">
      <formula>IF(RIGHT(TEXT(AM81,"0.#"),1)=".",FALSE,TRUE)</formula>
    </cfRule>
    <cfRule type="expression" priority="10378" dxfId="1987">
      <formula>IF(RIGHT(TEXT(AM81,"0.#"),1)=".",TRUE,FALSE)</formula>
    </cfRule>
  </conditionalFormatting>
  <conditionalFormatting sqref="AE83">
    <cfRule type="expression" priority="10373" dxfId="1986">
      <formula>IF(RIGHT(TEXT(AE83,"0.#"),1)=".",FALSE,TRUE)</formula>
    </cfRule>
    <cfRule type="expression" priority="10374" dxfId="1987">
      <formula>IF(RIGHT(TEXT(AE83,"0.#"),1)=".",TRUE,FALSE)</formula>
    </cfRule>
  </conditionalFormatting>
  <conditionalFormatting sqref="AI83">
    <cfRule type="expression" priority="10371" dxfId="1986">
      <formula>IF(RIGHT(TEXT(AI83,"0.#"),1)=".",FALSE,TRUE)</formula>
    </cfRule>
    <cfRule type="expression" priority="10372" dxfId="1987">
      <formula>IF(RIGHT(TEXT(AI83,"0.#"),1)=".",TRUE,FALSE)</formula>
    </cfRule>
  </conditionalFormatting>
  <conditionalFormatting sqref="AM83">
    <cfRule type="expression" priority="10369" dxfId="1986">
      <formula>IF(RIGHT(TEXT(AM83,"0.#"),1)=".",FALSE,TRUE)</formula>
    </cfRule>
    <cfRule type="expression" priority="10370" dxfId="1987">
      <formula>IF(RIGHT(TEXT(AM83,"0.#"),1)=".",TRUE,FALSE)</formula>
    </cfRule>
  </conditionalFormatting>
  <conditionalFormatting sqref="AE84">
    <cfRule type="expression" priority="10367" dxfId="1986">
      <formula>IF(RIGHT(TEXT(AE84,"0.#"),1)=".",FALSE,TRUE)</formula>
    </cfRule>
    <cfRule type="expression" priority="10368" dxfId="1987">
      <formula>IF(RIGHT(TEXT(AE84,"0.#"),1)=".",TRUE,FALSE)</formula>
    </cfRule>
  </conditionalFormatting>
  <conditionalFormatting sqref="AI84">
    <cfRule type="expression" priority="10365" dxfId="1986">
      <formula>IF(RIGHT(TEXT(AI84,"0.#"),1)=".",FALSE,TRUE)</formula>
    </cfRule>
    <cfRule type="expression" priority="10366" dxfId="1987">
      <formula>IF(RIGHT(TEXT(AI84,"0.#"),1)=".",TRUE,FALSE)</formula>
    </cfRule>
  </conditionalFormatting>
  <conditionalFormatting sqref="AM84">
    <cfRule type="expression" priority="10363" dxfId="1986">
      <formula>IF(RIGHT(TEXT(AM84,"0.#"),1)=".",FALSE,TRUE)</formula>
    </cfRule>
    <cfRule type="expression" priority="10364" dxfId="1987">
      <formula>IF(RIGHT(TEXT(AM84,"0.#"),1)=".",TRUE,FALSE)</formula>
    </cfRule>
  </conditionalFormatting>
  <conditionalFormatting sqref="AE86">
    <cfRule type="expression" priority="10359" dxfId="1986">
      <formula>IF(RIGHT(TEXT(AE86,"0.#"),1)=".",FALSE,TRUE)</formula>
    </cfRule>
    <cfRule type="expression" priority="10360" dxfId="1987">
      <formula>IF(RIGHT(TEXT(AE86,"0.#"),1)=".",TRUE,FALSE)</formula>
    </cfRule>
  </conditionalFormatting>
  <conditionalFormatting sqref="AI86">
    <cfRule type="expression" priority="10357" dxfId="1986">
      <formula>IF(RIGHT(TEXT(AI86,"0.#"),1)=".",FALSE,TRUE)</formula>
    </cfRule>
    <cfRule type="expression" priority="10358" dxfId="1987">
      <formula>IF(RIGHT(TEXT(AI86,"0.#"),1)=".",TRUE,FALSE)</formula>
    </cfRule>
  </conditionalFormatting>
  <conditionalFormatting sqref="AM86">
    <cfRule type="expression" priority="10355" dxfId="1986">
      <formula>IF(RIGHT(TEXT(AM86,"0.#"),1)=".",FALSE,TRUE)</formula>
    </cfRule>
    <cfRule type="expression" priority="10356" dxfId="1987">
      <formula>IF(RIGHT(TEXT(AM86,"0.#"),1)=".",TRUE,FALSE)</formula>
    </cfRule>
  </conditionalFormatting>
  <conditionalFormatting sqref="AE87">
    <cfRule type="expression" priority="10353" dxfId="1986">
      <formula>IF(RIGHT(TEXT(AE87,"0.#"),1)=".",FALSE,TRUE)</formula>
    </cfRule>
    <cfRule type="expression" priority="10354" dxfId="1987">
      <formula>IF(RIGHT(TEXT(AE87,"0.#"),1)=".",TRUE,FALSE)</formula>
    </cfRule>
  </conditionalFormatting>
  <conditionalFormatting sqref="AI87">
    <cfRule type="expression" priority="10351" dxfId="1986">
      <formula>IF(RIGHT(TEXT(AI87,"0.#"),1)=".",FALSE,TRUE)</formula>
    </cfRule>
    <cfRule type="expression" priority="10352" dxfId="1987">
      <formula>IF(RIGHT(TEXT(AI87,"0.#"),1)=".",TRUE,FALSE)</formula>
    </cfRule>
  </conditionalFormatting>
  <conditionalFormatting sqref="AM87">
    <cfRule type="expression" priority="10349" dxfId="1986">
      <formula>IF(RIGHT(TEXT(AM87,"0.#"),1)=".",FALSE,TRUE)</formula>
    </cfRule>
    <cfRule type="expression" priority="10350" dxfId="1987">
      <formula>IF(RIGHT(TEXT(AM87,"0.#"),1)=".",TRUE,FALSE)</formula>
    </cfRule>
  </conditionalFormatting>
  <conditionalFormatting sqref="AE89 AQ89">
    <cfRule type="expression" priority="10345" dxfId="1986">
      <formula>IF(RIGHT(TEXT(AE89,"0.#"),1)=".",FALSE,TRUE)</formula>
    </cfRule>
    <cfRule type="expression" priority="10346" dxfId="1987">
      <formula>IF(RIGHT(TEXT(AE89,"0.#"),1)=".",TRUE,FALSE)</formula>
    </cfRule>
  </conditionalFormatting>
  <conditionalFormatting sqref="AI89">
    <cfRule type="expression" priority="10343" dxfId="1986">
      <formula>IF(RIGHT(TEXT(AI89,"0.#"),1)=".",FALSE,TRUE)</formula>
    </cfRule>
    <cfRule type="expression" priority="10344" dxfId="1987">
      <formula>IF(RIGHT(TEXT(AI89,"0.#"),1)=".",TRUE,FALSE)</formula>
    </cfRule>
  </conditionalFormatting>
  <conditionalFormatting sqref="AM89">
    <cfRule type="expression" priority="10341" dxfId="1986">
      <formula>IF(RIGHT(TEXT(AM89,"0.#"),1)=".",FALSE,TRUE)</formula>
    </cfRule>
    <cfRule type="expression" priority="10342" dxfId="1987">
      <formula>IF(RIGHT(TEXT(AM89,"0.#"),1)=".",TRUE,FALSE)</formula>
    </cfRule>
  </conditionalFormatting>
  <conditionalFormatting sqref="AE90 AM90">
    <cfRule type="expression" priority="10339" dxfId="1986">
      <formula>IF(RIGHT(TEXT(AE90,"0.#"),1)=".",FALSE,TRUE)</formula>
    </cfRule>
    <cfRule type="expression" priority="10340" dxfId="1987">
      <formula>IF(RIGHT(TEXT(AE90,"0.#"),1)=".",TRUE,FALSE)</formula>
    </cfRule>
  </conditionalFormatting>
  <conditionalFormatting sqref="AI90">
    <cfRule type="expression" priority="10337" dxfId="1986">
      <formula>IF(RIGHT(TEXT(AI90,"0.#"),1)=".",FALSE,TRUE)</formula>
    </cfRule>
    <cfRule type="expression" priority="10338" dxfId="1987">
      <formula>IF(RIGHT(TEXT(AI90,"0.#"),1)=".",TRUE,FALSE)</formula>
    </cfRule>
  </conditionalFormatting>
  <conditionalFormatting sqref="AQ90">
    <cfRule type="expression" priority="10333" dxfId="1986">
      <formula>IF(RIGHT(TEXT(AQ90,"0.#"),1)=".",FALSE,TRUE)</formula>
    </cfRule>
    <cfRule type="expression" priority="10334" dxfId="1987">
      <formula>IF(RIGHT(TEXT(AQ90,"0.#"),1)=".",TRUE,FALSE)</formula>
    </cfRule>
  </conditionalFormatting>
  <conditionalFormatting sqref="AE92 AQ92">
    <cfRule type="expression" priority="10331" dxfId="1986">
      <formula>IF(RIGHT(TEXT(AE92,"0.#"),1)=".",FALSE,TRUE)</formula>
    </cfRule>
    <cfRule type="expression" priority="10332" dxfId="1987">
      <formula>IF(RIGHT(TEXT(AE92,"0.#"),1)=".",TRUE,FALSE)</formula>
    </cfRule>
  </conditionalFormatting>
  <conditionalFormatting sqref="AI92">
    <cfRule type="expression" priority="10329" dxfId="1986">
      <formula>IF(RIGHT(TEXT(AI92,"0.#"),1)=".",FALSE,TRUE)</formula>
    </cfRule>
    <cfRule type="expression" priority="10330" dxfId="1987">
      <formula>IF(RIGHT(TEXT(AI92,"0.#"),1)=".",TRUE,FALSE)</formula>
    </cfRule>
  </conditionalFormatting>
  <conditionalFormatting sqref="AM92">
    <cfRule type="expression" priority="10327" dxfId="1986">
      <formula>IF(RIGHT(TEXT(AM92,"0.#"),1)=".",FALSE,TRUE)</formula>
    </cfRule>
    <cfRule type="expression" priority="10328" dxfId="1987">
      <formula>IF(RIGHT(TEXT(AM92,"0.#"),1)=".",TRUE,FALSE)</formula>
    </cfRule>
  </conditionalFormatting>
  <conditionalFormatting sqref="AQ93">
    <cfRule type="expression" priority="10319" dxfId="1986">
      <formula>IF(RIGHT(TEXT(AQ93,"0.#"),1)=".",FALSE,TRUE)</formula>
    </cfRule>
    <cfRule type="expression" priority="10320" dxfId="1987">
      <formula>IF(RIGHT(TEXT(AQ93,"0.#"),1)=".",TRUE,FALSE)</formula>
    </cfRule>
  </conditionalFormatting>
  <conditionalFormatting sqref="AE95 AQ95">
    <cfRule type="expression" priority="10317" dxfId="1986">
      <formula>IF(RIGHT(TEXT(AE95,"0.#"),1)=".",FALSE,TRUE)</formula>
    </cfRule>
    <cfRule type="expression" priority="10318" dxfId="1987">
      <formula>IF(RIGHT(TEXT(AE95,"0.#"),1)=".",TRUE,FALSE)</formula>
    </cfRule>
  </conditionalFormatting>
  <conditionalFormatting sqref="AI95">
    <cfRule type="expression" priority="10315" dxfId="1986">
      <formula>IF(RIGHT(TEXT(AI95,"0.#"),1)=".",FALSE,TRUE)</formula>
    </cfRule>
    <cfRule type="expression" priority="10316" dxfId="1987">
      <formula>IF(RIGHT(TEXT(AI95,"0.#"),1)=".",TRUE,FALSE)</formula>
    </cfRule>
  </conditionalFormatting>
  <conditionalFormatting sqref="AM95">
    <cfRule type="expression" priority="10313" dxfId="1986">
      <formula>IF(RIGHT(TEXT(AM95,"0.#"),1)=".",FALSE,TRUE)</formula>
    </cfRule>
    <cfRule type="expression" priority="10314" dxfId="1987">
      <formula>IF(RIGHT(TEXT(AM95,"0.#"),1)=".",TRUE,FALSE)</formula>
    </cfRule>
  </conditionalFormatting>
  <conditionalFormatting sqref="AQ96">
    <cfRule type="expression" priority="10305" dxfId="1986">
      <formula>IF(RIGHT(TEXT(AQ96,"0.#"),1)=".",FALSE,TRUE)</formula>
    </cfRule>
    <cfRule type="expression" priority="10306" dxfId="1987">
      <formula>IF(RIGHT(TEXT(AQ96,"0.#"),1)=".",TRUE,FALSE)</formula>
    </cfRule>
  </conditionalFormatting>
  <conditionalFormatting sqref="AE98 AQ98">
    <cfRule type="expression" priority="10303" dxfId="1986">
      <formula>IF(RIGHT(TEXT(AE98,"0.#"),1)=".",FALSE,TRUE)</formula>
    </cfRule>
    <cfRule type="expression" priority="10304" dxfId="1987">
      <formula>IF(RIGHT(TEXT(AE98,"0.#"),1)=".",TRUE,FALSE)</formula>
    </cfRule>
  </conditionalFormatting>
  <conditionalFormatting sqref="AI98">
    <cfRule type="expression" priority="10301" dxfId="1986">
      <formula>IF(RIGHT(TEXT(AI98,"0.#"),1)=".",FALSE,TRUE)</formula>
    </cfRule>
    <cfRule type="expression" priority="10302" dxfId="1987">
      <formula>IF(RIGHT(TEXT(AI98,"0.#"),1)=".",TRUE,FALSE)</formula>
    </cfRule>
  </conditionalFormatting>
  <conditionalFormatting sqref="AM98">
    <cfRule type="expression" priority="10299" dxfId="1986">
      <formula>IF(RIGHT(TEXT(AM98,"0.#"),1)=".",FALSE,TRUE)</formula>
    </cfRule>
    <cfRule type="expression" priority="10300" dxfId="1987">
      <formula>IF(RIGHT(TEXT(AM98,"0.#"),1)=".",TRUE,FALSE)</formula>
    </cfRule>
  </conditionalFormatting>
  <conditionalFormatting sqref="AQ99">
    <cfRule type="expression" priority="10291" dxfId="1986">
      <formula>IF(RIGHT(TEXT(AQ99,"0.#"),1)=".",FALSE,TRUE)</formula>
    </cfRule>
    <cfRule type="expression" priority="10292" dxfId="1987">
      <formula>IF(RIGHT(TEXT(AQ99,"0.#"),1)=".",TRUE,FALSE)</formula>
    </cfRule>
  </conditionalFormatting>
  <conditionalFormatting sqref="AE101 AQ101">
    <cfRule type="expression" priority="10289" dxfId="1986">
      <formula>IF(RIGHT(TEXT(AE101,"0.#"),1)=".",FALSE,TRUE)</formula>
    </cfRule>
    <cfRule type="expression" priority="10290" dxfId="1987">
      <formula>IF(RIGHT(TEXT(AE101,"0.#"),1)=".",TRUE,FALSE)</formula>
    </cfRule>
  </conditionalFormatting>
  <conditionalFormatting sqref="AI101">
    <cfRule type="expression" priority="10287" dxfId="1986">
      <formula>IF(RIGHT(TEXT(AI101,"0.#"),1)=".",FALSE,TRUE)</formula>
    </cfRule>
    <cfRule type="expression" priority="10288" dxfId="1987">
      <formula>IF(RIGHT(TEXT(AI101,"0.#"),1)=".",TRUE,FALSE)</formula>
    </cfRule>
  </conditionalFormatting>
  <conditionalFormatting sqref="AM101">
    <cfRule type="expression" priority="10285" dxfId="1986">
      <formula>IF(RIGHT(TEXT(AM101,"0.#"),1)=".",FALSE,TRUE)</formula>
    </cfRule>
    <cfRule type="expression" priority="10286" dxfId="1987">
      <formula>IF(RIGHT(TEXT(AM101,"0.#"),1)=".",TRUE,FALSE)</formula>
    </cfRule>
  </conditionalFormatting>
  <conditionalFormatting sqref="AQ102">
    <cfRule type="expression" priority="10277" dxfId="1986">
      <formula>IF(RIGHT(TEXT(AQ102,"0.#"),1)=".",FALSE,TRUE)</formula>
    </cfRule>
    <cfRule type="expression" priority="10278" dxfId="1987">
      <formula>IF(RIGHT(TEXT(AQ102,"0.#"),1)=".",TRUE,FALSE)</formula>
    </cfRule>
  </conditionalFormatting>
  <conditionalFormatting sqref="AE48">
    <cfRule type="expression" priority="10275" dxfId="1986">
      <formula>IF(RIGHT(TEXT(AE48,"0.#"),1)=".",FALSE,TRUE)</formula>
    </cfRule>
    <cfRule type="expression" priority="10276" dxfId="1987">
      <formula>IF(RIGHT(TEXT(AE48,"0.#"),1)=".",TRUE,FALSE)</formula>
    </cfRule>
  </conditionalFormatting>
  <conditionalFormatting sqref="AE49">
    <cfRule type="expression" priority="10273" dxfId="1986">
      <formula>IF(RIGHT(TEXT(AE49,"0.#"),1)=".",FALSE,TRUE)</formula>
    </cfRule>
    <cfRule type="expression" priority="10274" dxfId="1987">
      <formula>IF(RIGHT(TEXT(AE49,"0.#"),1)=".",TRUE,FALSE)</formula>
    </cfRule>
  </conditionalFormatting>
  <conditionalFormatting sqref="AE50">
    <cfRule type="expression" priority="10271" dxfId="1986">
      <formula>IF(RIGHT(TEXT(AE50,"0.#"),1)=".",FALSE,TRUE)</formula>
    </cfRule>
    <cfRule type="expression" priority="10272" dxfId="1987">
      <formula>IF(RIGHT(TEXT(AE50,"0.#"),1)=".",TRUE,FALSE)</formula>
    </cfRule>
  </conditionalFormatting>
  <conditionalFormatting sqref="AI50">
    <cfRule type="expression" priority="10269" dxfId="1986">
      <formula>IF(RIGHT(TEXT(AI50,"0.#"),1)=".",FALSE,TRUE)</formula>
    </cfRule>
    <cfRule type="expression" priority="10270" dxfId="1987">
      <formula>IF(RIGHT(TEXT(AI50,"0.#"),1)=".",TRUE,FALSE)</formula>
    </cfRule>
  </conditionalFormatting>
  <conditionalFormatting sqref="AI49">
    <cfRule type="expression" priority="10267" dxfId="1986">
      <formula>IF(RIGHT(TEXT(AI49,"0.#"),1)=".",FALSE,TRUE)</formula>
    </cfRule>
    <cfRule type="expression" priority="10268" dxfId="1987">
      <formula>IF(RIGHT(TEXT(AI49,"0.#"),1)=".",TRUE,FALSE)</formula>
    </cfRule>
  </conditionalFormatting>
  <conditionalFormatting sqref="AI48">
    <cfRule type="expression" priority="10265" dxfId="1986">
      <formula>IF(RIGHT(TEXT(AI48,"0.#"),1)=".",FALSE,TRUE)</formula>
    </cfRule>
    <cfRule type="expression" priority="10266" dxfId="1987">
      <formula>IF(RIGHT(TEXT(AI48,"0.#"),1)=".",TRUE,FALSE)</formula>
    </cfRule>
  </conditionalFormatting>
  <conditionalFormatting sqref="AM48">
    <cfRule type="expression" priority="10263" dxfId="1986">
      <formula>IF(RIGHT(TEXT(AM48,"0.#"),1)=".",FALSE,TRUE)</formula>
    </cfRule>
    <cfRule type="expression" priority="10264" dxfId="1987">
      <formula>IF(RIGHT(TEXT(AM48,"0.#"),1)=".",TRUE,FALSE)</formula>
    </cfRule>
  </conditionalFormatting>
  <conditionalFormatting sqref="AM49">
    <cfRule type="expression" priority="10261" dxfId="1986">
      <formula>IF(RIGHT(TEXT(AM49,"0.#"),1)=".",FALSE,TRUE)</formula>
    </cfRule>
    <cfRule type="expression" priority="10262" dxfId="1987">
      <formula>IF(RIGHT(TEXT(AM49,"0.#"),1)=".",TRUE,FALSE)</formula>
    </cfRule>
  </conditionalFormatting>
  <conditionalFormatting sqref="AM50">
    <cfRule type="expression" priority="10259" dxfId="1986">
      <formula>IF(RIGHT(TEXT(AM50,"0.#"),1)=".",FALSE,TRUE)</formula>
    </cfRule>
    <cfRule type="expression" priority="10260" dxfId="1987">
      <formula>IF(RIGHT(TEXT(AM50,"0.#"),1)=".",TRUE,FALSE)</formula>
    </cfRule>
  </conditionalFormatting>
  <conditionalFormatting sqref="AE115:AE116 AI115:AI116 AQ115:AQ116 AU115:AU116">
    <cfRule type="expression" priority="10245" dxfId="1986">
      <formula>IF(RIGHT(TEXT(AE115,"0.#"),1)=".",FALSE,TRUE)</formula>
    </cfRule>
    <cfRule type="expression" priority="10246" dxfId="1987">
      <formula>IF(RIGHT(TEXT(AE115,"0.#"),1)=".",TRUE,FALSE)</formula>
    </cfRule>
  </conditionalFormatting>
  <conditionalFormatting sqref="AE414">
    <cfRule type="expression" priority="10215" dxfId="1986">
      <formula>IF(RIGHT(TEXT(AE414,"0.#"),1)=".",FALSE,TRUE)</formula>
    </cfRule>
    <cfRule type="expression" priority="10216" dxfId="1987">
      <formula>IF(RIGHT(TEXT(AE414,"0.#"),1)=".",TRUE,FALSE)</formula>
    </cfRule>
  </conditionalFormatting>
  <conditionalFormatting sqref="AM416">
    <cfRule type="expression" priority="10199" dxfId="1986">
      <formula>IF(RIGHT(TEXT(AM416,"0.#"),1)=".",FALSE,TRUE)</formula>
    </cfRule>
    <cfRule type="expression" priority="10200" dxfId="1987">
      <formula>IF(RIGHT(TEXT(AM416,"0.#"),1)=".",TRUE,FALSE)</formula>
    </cfRule>
  </conditionalFormatting>
  <conditionalFormatting sqref="AE415">
    <cfRule type="expression" priority="10213" dxfId="1986">
      <formula>IF(RIGHT(TEXT(AE415,"0.#"),1)=".",FALSE,TRUE)</formula>
    </cfRule>
    <cfRule type="expression" priority="10214" dxfId="1987">
      <formula>IF(RIGHT(TEXT(AE415,"0.#"),1)=".",TRUE,FALSE)</formula>
    </cfRule>
  </conditionalFormatting>
  <conditionalFormatting sqref="AE416">
    <cfRule type="expression" priority="10211" dxfId="1986">
      <formula>IF(RIGHT(TEXT(AE416,"0.#"),1)=".",FALSE,TRUE)</formula>
    </cfRule>
    <cfRule type="expression" priority="10212" dxfId="1987">
      <formula>IF(RIGHT(TEXT(AE416,"0.#"),1)=".",TRUE,FALSE)</formula>
    </cfRule>
  </conditionalFormatting>
  <conditionalFormatting sqref="AM414">
    <cfRule type="expression" priority="10203" dxfId="1986">
      <formula>IF(RIGHT(TEXT(AM414,"0.#"),1)=".",FALSE,TRUE)</formula>
    </cfRule>
    <cfRule type="expression" priority="10204" dxfId="1987">
      <formula>IF(RIGHT(TEXT(AM414,"0.#"),1)=".",TRUE,FALSE)</formula>
    </cfRule>
  </conditionalFormatting>
  <conditionalFormatting sqref="AM415">
    <cfRule type="expression" priority="10201" dxfId="1986">
      <formula>IF(RIGHT(TEXT(AM415,"0.#"),1)=".",FALSE,TRUE)</formula>
    </cfRule>
    <cfRule type="expression" priority="10202" dxfId="1987">
      <formula>IF(RIGHT(TEXT(AM415,"0.#"),1)=".",TRUE,FALSE)</formula>
    </cfRule>
  </conditionalFormatting>
  <conditionalFormatting sqref="AU414">
    <cfRule type="expression" priority="10191" dxfId="1986">
      <formula>IF(RIGHT(TEXT(AU414,"0.#"),1)=".",FALSE,TRUE)</formula>
    </cfRule>
    <cfRule type="expression" priority="10192" dxfId="1987">
      <formula>IF(RIGHT(TEXT(AU414,"0.#"),1)=".",TRUE,FALSE)</formula>
    </cfRule>
  </conditionalFormatting>
  <conditionalFormatting sqref="AU415">
    <cfRule type="expression" priority="10189" dxfId="1986">
      <formula>IF(RIGHT(TEXT(AU415,"0.#"),1)=".",FALSE,TRUE)</formula>
    </cfRule>
    <cfRule type="expression" priority="10190" dxfId="1987">
      <formula>IF(RIGHT(TEXT(AU415,"0.#"),1)=".",TRUE,FALSE)</formula>
    </cfRule>
  </conditionalFormatting>
  <conditionalFormatting sqref="AU416">
    <cfRule type="expression" priority="10187" dxfId="1986">
      <formula>IF(RIGHT(TEXT(AU416,"0.#"),1)=".",FALSE,TRUE)</formula>
    </cfRule>
    <cfRule type="expression" priority="10188" dxfId="1987">
      <formula>IF(RIGHT(TEXT(AU416,"0.#"),1)=".",TRUE,FALSE)</formula>
    </cfRule>
  </conditionalFormatting>
  <conditionalFormatting sqref="AI416">
    <cfRule type="expression" priority="10121" dxfId="1986">
      <formula>IF(RIGHT(TEXT(AI416,"0.#"),1)=".",FALSE,TRUE)</formula>
    </cfRule>
    <cfRule type="expression" priority="10122" dxfId="1987">
      <formula>IF(RIGHT(TEXT(AI416,"0.#"),1)=".",TRUE,FALSE)</formula>
    </cfRule>
  </conditionalFormatting>
  <conditionalFormatting sqref="AI414">
    <cfRule type="expression" priority="10125" dxfId="1986">
      <formula>IF(RIGHT(TEXT(AI414,"0.#"),1)=".",FALSE,TRUE)</formula>
    </cfRule>
    <cfRule type="expression" priority="10126" dxfId="1987">
      <formula>IF(RIGHT(TEXT(AI414,"0.#"),1)=".",TRUE,FALSE)</formula>
    </cfRule>
  </conditionalFormatting>
  <conditionalFormatting sqref="AI415">
    <cfRule type="expression" priority="10123" dxfId="1986">
      <formula>IF(RIGHT(TEXT(AI415,"0.#"),1)=".",FALSE,TRUE)</formula>
    </cfRule>
    <cfRule type="expression" priority="10124" dxfId="1987">
      <formula>IF(RIGHT(TEXT(AI415,"0.#"),1)=".",TRUE,FALSE)</formula>
    </cfRule>
  </conditionalFormatting>
  <conditionalFormatting sqref="AQ415">
    <cfRule type="expression" priority="10107" dxfId="1986">
      <formula>IF(RIGHT(TEXT(AQ415,"0.#"),1)=".",FALSE,TRUE)</formula>
    </cfRule>
    <cfRule type="expression" priority="10108" dxfId="1987">
      <formula>IF(RIGHT(TEXT(AQ415,"0.#"),1)=".",TRUE,FALSE)</formula>
    </cfRule>
  </conditionalFormatting>
  <conditionalFormatting sqref="AQ416">
    <cfRule type="expression" priority="10093" dxfId="1986">
      <formula>IF(RIGHT(TEXT(AQ416,"0.#"),1)=".",FALSE,TRUE)</formula>
    </cfRule>
    <cfRule type="expression" priority="10094" dxfId="1987">
      <formula>IF(RIGHT(TEXT(AQ416,"0.#"),1)=".",TRUE,FALSE)</formula>
    </cfRule>
  </conditionalFormatting>
  <conditionalFormatting sqref="AQ414">
    <cfRule type="expression" priority="10091" dxfId="1986">
      <formula>IF(RIGHT(TEXT(AQ414,"0.#"),1)=".",FALSE,TRUE)</formula>
    </cfRule>
    <cfRule type="expression" priority="10092" dxfId="1987">
      <formula>IF(RIGHT(TEXT(AQ414,"0.#"),1)=".",TRUE,FALSE)</formula>
    </cfRule>
  </conditionalFormatting>
  <conditionalFormatting sqref="AL816:AO845">
    <cfRule type="expression" priority="3815" dxfId="1988">
      <formula>IF(AND(AL816&gt;=0,RIGHT(TEXT(AL816,"0.#"),1)&lt;&gt;"."),TRUE,FALSE)</formula>
    </cfRule>
    <cfRule type="expression" priority="3816" dxfId="1989">
      <formula>IF(AND(AL816&gt;=0,RIGHT(TEXT(AL816,"0.#"),1)="."),TRUE,FALSE)</formula>
    </cfRule>
    <cfRule type="expression" priority="3817" dxfId="1990">
      <formula>IF(AND(AL816&lt;0,RIGHT(TEXT(AL816,"0.#"),1)&lt;&gt;"."),TRUE,FALSE)</formula>
    </cfRule>
    <cfRule type="expression" priority="3818" dxfId="1991">
      <formula>IF(AND(AL816&lt;0,RIGHT(TEXT(AL816,"0.#"),1)="."),TRUE,FALSE)</formula>
    </cfRule>
  </conditionalFormatting>
  <conditionalFormatting sqref="AQ28:AQ30">
    <cfRule type="expression" priority="1845" dxfId="1986">
      <formula>IF(RIGHT(TEXT(AQ28,"0.#"),1)=".",FALSE,TRUE)</formula>
    </cfRule>
    <cfRule type="expression" priority="1846" dxfId="1987">
      <formula>IF(RIGHT(TEXT(AQ28,"0.#"),1)=".",TRUE,FALSE)</formula>
    </cfRule>
  </conditionalFormatting>
  <conditionalFormatting sqref="AU28:AU30">
    <cfRule type="expression" priority="1843" dxfId="1986">
      <formula>IF(RIGHT(TEXT(AU28,"0.#"),1)=".",FALSE,TRUE)</formula>
    </cfRule>
    <cfRule type="expression" priority="1844" dxfId="1987">
      <formula>IF(RIGHT(TEXT(AU28,"0.#"),1)=".",TRUE,FALSE)</formula>
    </cfRule>
  </conditionalFormatting>
  <conditionalFormatting sqref="AQ33:AQ35">
    <cfRule type="expression" priority="1841" dxfId="1986">
      <formula>IF(RIGHT(TEXT(AQ33,"0.#"),1)=".",FALSE,TRUE)</formula>
    </cfRule>
    <cfRule type="expression" priority="1842" dxfId="1987">
      <formula>IF(RIGHT(TEXT(AQ33,"0.#"),1)=".",TRUE,FALSE)</formula>
    </cfRule>
  </conditionalFormatting>
  <conditionalFormatting sqref="AU33:AU35">
    <cfRule type="expression" priority="1839" dxfId="1986">
      <formula>IF(RIGHT(TEXT(AU33,"0.#"),1)=".",FALSE,TRUE)</formula>
    </cfRule>
    <cfRule type="expression" priority="1840" dxfId="1987">
      <formula>IF(RIGHT(TEXT(AU33,"0.#"),1)=".",TRUE,FALSE)</formula>
    </cfRule>
  </conditionalFormatting>
  <conditionalFormatting sqref="AQ38:AQ40">
    <cfRule type="expression" priority="1837" dxfId="1986">
      <formula>IF(RIGHT(TEXT(AQ38,"0.#"),1)=".",FALSE,TRUE)</formula>
    </cfRule>
    <cfRule type="expression" priority="1838" dxfId="1987">
      <formula>IF(RIGHT(TEXT(AQ38,"0.#"),1)=".",TRUE,FALSE)</formula>
    </cfRule>
  </conditionalFormatting>
  <conditionalFormatting sqref="AU38:AU40">
    <cfRule type="expression" priority="1835" dxfId="1986">
      <formula>IF(RIGHT(TEXT(AU38,"0.#"),1)=".",FALSE,TRUE)</formula>
    </cfRule>
    <cfRule type="expression" priority="1836" dxfId="1987">
      <formula>IF(RIGHT(TEXT(AU38,"0.#"),1)=".",TRUE,FALSE)</formula>
    </cfRule>
  </conditionalFormatting>
  <conditionalFormatting sqref="AQ43:AQ45">
    <cfRule type="expression" priority="1833" dxfId="1986">
      <formula>IF(RIGHT(TEXT(AQ43,"0.#"),1)=".",FALSE,TRUE)</formula>
    </cfRule>
    <cfRule type="expression" priority="1834" dxfId="1987">
      <formula>IF(RIGHT(TEXT(AQ43,"0.#"),1)=".",TRUE,FALSE)</formula>
    </cfRule>
  </conditionalFormatting>
  <conditionalFormatting sqref="AU43:AU45">
    <cfRule type="expression" priority="1831" dxfId="1986">
      <formula>IF(RIGHT(TEXT(AU43,"0.#"),1)=".",FALSE,TRUE)</formula>
    </cfRule>
    <cfRule type="expression" priority="1832" dxfId="1987">
      <formula>IF(RIGHT(TEXT(AU43,"0.#"),1)=".",TRUE,FALSE)</formula>
    </cfRule>
  </conditionalFormatting>
  <conditionalFormatting sqref="AQ48:AQ50">
    <cfRule type="expression" priority="1829" dxfId="1986">
      <formula>IF(RIGHT(TEXT(AQ48,"0.#"),1)=".",FALSE,TRUE)</formula>
    </cfRule>
    <cfRule type="expression" priority="1830" dxfId="1987">
      <formula>IF(RIGHT(TEXT(AQ48,"0.#"),1)=".",TRUE,FALSE)</formula>
    </cfRule>
  </conditionalFormatting>
  <conditionalFormatting sqref="AU48:AU50">
    <cfRule type="expression" priority="1827" dxfId="1986">
      <formula>IF(RIGHT(TEXT(AU48,"0.#"),1)=".",FALSE,TRUE)</formula>
    </cfRule>
    <cfRule type="expression" priority="1828" dxfId="1987">
      <formula>IF(RIGHT(TEXT(AU48,"0.#"),1)=".",TRUE,FALSE)</formula>
    </cfRule>
  </conditionalFormatting>
  <conditionalFormatting sqref="AQ60:AQ62">
    <cfRule type="expression" priority="1825" dxfId="1986">
      <formula>IF(RIGHT(TEXT(AQ60,"0.#"),1)=".",FALSE,TRUE)</formula>
    </cfRule>
    <cfRule type="expression" priority="1826" dxfId="1987">
      <formula>IF(RIGHT(TEXT(AQ60,"0.#"),1)=".",TRUE,FALSE)</formula>
    </cfRule>
  </conditionalFormatting>
  <conditionalFormatting sqref="AU60:AU62">
    <cfRule type="expression" priority="1823" dxfId="1986">
      <formula>IF(RIGHT(TEXT(AU60,"0.#"),1)=".",FALSE,TRUE)</formula>
    </cfRule>
    <cfRule type="expression" priority="1824" dxfId="1987">
      <formula>IF(RIGHT(TEXT(AU60,"0.#"),1)=".",TRUE,FALSE)</formula>
    </cfRule>
  </conditionalFormatting>
  <conditionalFormatting sqref="AQ65:AQ67">
    <cfRule type="expression" priority="1821" dxfId="1986">
      <formula>IF(RIGHT(TEXT(AQ65,"0.#"),1)=".",FALSE,TRUE)</formula>
    </cfRule>
    <cfRule type="expression" priority="1822" dxfId="1987">
      <formula>IF(RIGHT(TEXT(AQ65,"0.#"),1)=".",TRUE,FALSE)</formula>
    </cfRule>
  </conditionalFormatting>
  <conditionalFormatting sqref="AU65:AU67">
    <cfRule type="expression" priority="1819" dxfId="1986">
      <formula>IF(RIGHT(TEXT(AU65,"0.#"),1)=".",FALSE,TRUE)</formula>
    </cfRule>
    <cfRule type="expression" priority="1820" dxfId="1987">
      <formula>IF(RIGHT(TEXT(AU65,"0.#"),1)=".",TRUE,FALSE)</formula>
    </cfRule>
  </conditionalFormatting>
  <conditionalFormatting sqref="AQ70:AQ72">
    <cfRule type="expression" priority="1817" dxfId="1986">
      <formula>IF(RIGHT(TEXT(AQ70,"0.#"),1)=".",FALSE,TRUE)</formula>
    </cfRule>
    <cfRule type="expression" priority="1818" dxfId="1987">
      <formula>IF(RIGHT(TEXT(AQ70,"0.#"),1)=".",TRUE,FALSE)</formula>
    </cfRule>
  </conditionalFormatting>
  <conditionalFormatting sqref="AU70:AU72">
    <cfRule type="expression" priority="1815" dxfId="1986">
      <formula>IF(RIGHT(TEXT(AU70,"0.#"),1)=".",FALSE,TRUE)</formula>
    </cfRule>
    <cfRule type="expression" priority="1816" dxfId="1987">
      <formula>IF(RIGHT(TEXT(AU70,"0.#"),1)=".",TRUE,FALSE)</formula>
    </cfRule>
  </conditionalFormatting>
  <conditionalFormatting sqref="AQ77">
    <cfRule type="expression" priority="1813" dxfId="1986">
      <formula>IF(RIGHT(TEXT(AQ77,"0.#"),1)=".",FALSE,TRUE)</formula>
    </cfRule>
    <cfRule type="expression" priority="1814" dxfId="1987">
      <formula>IF(RIGHT(TEXT(AQ77,"0.#"),1)=".",TRUE,FALSE)</formula>
    </cfRule>
  </conditionalFormatting>
  <conditionalFormatting sqref="AQ78">
    <cfRule type="expression" priority="1811" dxfId="1986">
      <formula>IF(RIGHT(TEXT(AQ78,"0.#"),1)=".",FALSE,TRUE)</formula>
    </cfRule>
    <cfRule type="expression" priority="1812" dxfId="1987">
      <formula>IF(RIGHT(TEXT(AQ78,"0.#"),1)=".",TRUE,FALSE)</formula>
    </cfRule>
  </conditionalFormatting>
  <conditionalFormatting sqref="AQ80">
    <cfRule type="expression" priority="1809" dxfId="1986">
      <formula>IF(RIGHT(TEXT(AQ80,"0.#"),1)=".",FALSE,TRUE)</formula>
    </cfRule>
    <cfRule type="expression" priority="1810" dxfId="1987">
      <formula>IF(RIGHT(TEXT(AQ80,"0.#"),1)=".",TRUE,FALSE)</formula>
    </cfRule>
  </conditionalFormatting>
  <conditionalFormatting sqref="AQ81">
    <cfRule type="expression" priority="1807" dxfId="1986">
      <formula>IF(RIGHT(TEXT(AQ81,"0.#"),1)=".",FALSE,TRUE)</formula>
    </cfRule>
    <cfRule type="expression" priority="1808" dxfId="1987">
      <formula>IF(RIGHT(TEXT(AQ81,"0.#"),1)=".",TRUE,FALSE)</formula>
    </cfRule>
  </conditionalFormatting>
  <conditionalFormatting sqref="AQ83">
    <cfRule type="expression" priority="1805" dxfId="1986">
      <formula>IF(RIGHT(TEXT(AQ83,"0.#"),1)=".",FALSE,TRUE)</formula>
    </cfRule>
    <cfRule type="expression" priority="1806" dxfId="1987">
      <formula>IF(RIGHT(TEXT(AQ83,"0.#"),1)=".",TRUE,FALSE)</formula>
    </cfRule>
  </conditionalFormatting>
  <conditionalFormatting sqref="AQ84">
    <cfRule type="expression" priority="1803" dxfId="1986">
      <formula>IF(RIGHT(TEXT(AQ84,"0.#"),1)=".",FALSE,TRUE)</formula>
    </cfRule>
    <cfRule type="expression" priority="1804" dxfId="1987">
      <formula>IF(RIGHT(TEXT(AQ84,"0.#"),1)=".",TRUE,FALSE)</formula>
    </cfRule>
  </conditionalFormatting>
  <conditionalFormatting sqref="AQ86">
    <cfRule type="expression" priority="1801" dxfId="1986">
      <formula>IF(RIGHT(TEXT(AQ86,"0.#"),1)=".",FALSE,TRUE)</formula>
    </cfRule>
    <cfRule type="expression" priority="1802" dxfId="1987">
      <formula>IF(RIGHT(TEXT(AQ86,"0.#"),1)=".",TRUE,FALSE)</formula>
    </cfRule>
  </conditionalFormatting>
  <conditionalFormatting sqref="AQ87">
    <cfRule type="expression" priority="1799" dxfId="1986">
      <formula>IF(RIGHT(TEXT(AQ87,"0.#"),1)=".",FALSE,TRUE)</formula>
    </cfRule>
    <cfRule type="expression" priority="1800" dxfId="1987">
      <formula>IF(RIGHT(TEXT(AQ87,"0.#"),1)=".",TRUE,FALSE)</formula>
    </cfRule>
  </conditionalFormatting>
  <conditionalFormatting sqref="AE419">
    <cfRule type="expression" priority="1629" dxfId="1986">
      <formula>IF(RIGHT(TEXT(AE419,"0.#"),1)=".",FALSE,TRUE)</formula>
    </cfRule>
    <cfRule type="expression" priority="1630" dxfId="1987">
      <formula>IF(RIGHT(TEXT(AE419,"0.#"),1)=".",TRUE,FALSE)</formula>
    </cfRule>
  </conditionalFormatting>
  <conditionalFormatting sqref="AM421">
    <cfRule type="expression" priority="1619" dxfId="1986">
      <formula>IF(RIGHT(TEXT(AM421,"0.#"),1)=".",FALSE,TRUE)</formula>
    </cfRule>
    <cfRule type="expression" priority="1620" dxfId="1987">
      <formula>IF(RIGHT(TEXT(AM421,"0.#"),1)=".",TRUE,FALSE)</formula>
    </cfRule>
  </conditionalFormatting>
  <conditionalFormatting sqref="AE420">
    <cfRule type="expression" priority="1627" dxfId="1986">
      <formula>IF(RIGHT(TEXT(AE420,"0.#"),1)=".",FALSE,TRUE)</formula>
    </cfRule>
    <cfRule type="expression" priority="1628" dxfId="1987">
      <formula>IF(RIGHT(TEXT(AE420,"0.#"),1)=".",TRUE,FALSE)</formula>
    </cfRule>
  </conditionalFormatting>
  <conditionalFormatting sqref="AE421">
    <cfRule type="expression" priority="1625" dxfId="1986">
      <formula>IF(RIGHT(TEXT(AE421,"0.#"),1)=".",FALSE,TRUE)</formula>
    </cfRule>
    <cfRule type="expression" priority="1626" dxfId="1987">
      <formula>IF(RIGHT(TEXT(AE421,"0.#"),1)=".",TRUE,FALSE)</formula>
    </cfRule>
  </conditionalFormatting>
  <conditionalFormatting sqref="AM419">
    <cfRule type="expression" priority="1623" dxfId="1986">
      <formula>IF(RIGHT(TEXT(AM419,"0.#"),1)=".",FALSE,TRUE)</formula>
    </cfRule>
    <cfRule type="expression" priority="1624" dxfId="1987">
      <formula>IF(RIGHT(TEXT(AM419,"0.#"),1)=".",TRUE,FALSE)</formula>
    </cfRule>
  </conditionalFormatting>
  <conditionalFormatting sqref="AM420">
    <cfRule type="expression" priority="1621" dxfId="1986">
      <formula>IF(RIGHT(TEXT(AM420,"0.#"),1)=".",FALSE,TRUE)</formula>
    </cfRule>
    <cfRule type="expression" priority="1622" dxfId="1987">
      <formula>IF(RIGHT(TEXT(AM420,"0.#"),1)=".",TRUE,FALSE)</formula>
    </cfRule>
  </conditionalFormatting>
  <conditionalFormatting sqref="AU419">
    <cfRule type="expression" priority="1617" dxfId="1986">
      <formula>IF(RIGHT(TEXT(AU419,"0.#"),1)=".",FALSE,TRUE)</formula>
    </cfRule>
    <cfRule type="expression" priority="1618" dxfId="1987">
      <formula>IF(RIGHT(TEXT(AU419,"0.#"),1)=".",TRUE,FALSE)</formula>
    </cfRule>
  </conditionalFormatting>
  <conditionalFormatting sqref="AU420">
    <cfRule type="expression" priority="1615" dxfId="1986">
      <formula>IF(RIGHT(TEXT(AU420,"0.#"),1)=".",FALSE,TRUE)</formula>
    </cfRule>
    <cfRule type="expression" priority="1616" dxfId="1987">
      <formula>IF(RIGHT(TEXT(AU420,"0.#"),1)=".",TRUE,FALSE)</formula>
    </cfRule>
  </conditionalFormatting>
  <conditionalFormatting sqref="AU421">
    <cfRule type="expression" priority="1613" dxfId="1986">
      <formula>IF(RIGHT(TEXT(AU421,"0.#"),1)=".",FALSE,TRUE)</formula>
    </cfRule>
    <cfRule type="expression" priority="1614" dxfId="1987">
      <formula>IF(RIGHT(TEXT(AU421,"0.#"),1)=".",TRUE,FALSE)</formula>
    </cfRule>
  </conditionalFormatting>
  <conditionalFormatting sqref="AI421">
    <cfRule type="expression" priority="1607" dxfId="1986">
      <formula>IF(RIGHT(TEXT(AI421,"0.#"),1)=".",FALSE,TRUE)</formula>
    </cfRule>
    <cfRule type="expression" priority="1608" dxfId="1987">
      <formula>IF(RIGHT(TEXT(AI421,"0.#"),1)=".",TRUE,FALSE)</formula>
    </cfRule>
  </conditionalFormatting>
  <conditionalFormatting sqref="AI419">
    <cfRule type="expression" priority="1611" dxfId="1986">
      <formula>IF(RIGHT(TEXT(AI419,"0.#"),1)=".",FALSE,TRUE)</formula>
    </cfRule>
    <cfRule type="expression" priority="1612" dxfId="1987">
      <formula>IF(RIGHT(TEXT(AI419,"0.#"),1)=".",TRUE,FALSE)</formula>
    </cfRule>
  </conditionalFormatting>
  <conditionalFormatting sqref="AI420">
    <cfRule type="expression" priority="1609" dxfId="1986">
      <formula>IF(RIGHT(TEXT(AI420,"0.#"),1)=".",FALSE,TRUE)</formula>
    </cfRule>
    <cfRule type="expression" priority="1610" dxfId="1987">
      <formula>IF(RIGHT(TEXT(AI420,"0.#"),1)=".",TRUE,FALSE)</formula>
    </cfRule>
  </conditionalFormatting>
  <conditionalFormatting sqref="AQ420">
    <cfRule type="expression" priority="1605" dxfId="1986">
      <formula>IF(RIGHT(TEXT(AQ420,"0.#"),1)=".",FALSE,TRUE)</formula>
    </cfRule>
    <cfRule type="expression" priority="1606" dxfId="1987">
      <formula>IF(RIGHT(TEXT(AQ420,"0.#"),1)=".",TRUE,FALSE)</formula>
    </cfRule>
  </conditionalFormatting>
  <conditionalFormatting sqref="AQ421">
    <cfRule type="expression" priority="1603" dxfId="1986">
      <formula>IF(RIGHT(TEXT(AQ421,"0.#"),1)=".",FALSE,TRUE)</formula>
    </cfRule>
    <cfRule type="expression" priority="1604" dxfId="1987">
      <formula>IF(RIGHT(TEXT(AQ421,"0.#"),1)=".",TRUE,FALSE)</formula>
    </cfRule>
  </conditionalFormatting>
  <conditionalFormatting sqref="AQ419">
    <cfRule type="expression" priority="1601" dxfId="1986">
      <formula>IF(RIGHT(TEXT(AQ419,"0.#"),1)=".",FALSE,TRUE)</formula>
    </cfRule>
    <cfRule type="expression" priority="1602" dxfId="1987">
      <formula>IF(RIGHT(TEXT(AQ419,"0.#"),1)=".",TRUE,FALSE)</formula>
    </cfRule>
  </conditionalFormatting>
  <conditionalFormatting sqref="AE424">
    <cfRule type="expression" priority="1599" dxfId="1986">
      <formula>IF(RIGHT(TEXT(AE424,"0.#"),1)=".",FALSE,TRUE)</formula>
    </cfRule>
    <cfRule type="expression" priority="1600" dxfId="1987">
      <formula>IF(RIGHT(TEXT(AE424,"0.#"),1)=".",TRUE,FALSE)</formula>
    </cfRule>
  </conditionalFormatting>
  <conditionalFormatting sqref="AM426">
    <cfRule type="expression" priority="1589" dxfId="1986">
      <formula>IF(RIGHT(TEXT(AM426,"0.#"),1)=".",FALSE,TRUE)</formula>
    </cfRule>
    <cfRule type="expression" priority="1590" dxfId="1987">
      <formula>IF(RIGHT(TEXT(AM426,"0.#"),1)=".",TRUE,FALSE)</formula>
    </cfRule>
  </conditionalFormatting>
  <conditionalFormatting sqref="AE425">
    <cfRule type="expression" priority="1597" dxfId="1986">
      <formula>IF(RIGHT(TEXT(AE425,"0.#"),1)=".",FALSE,TRUE)</formula>
    </cfRule>
    <cfRule type="expression" priority="1598" dxfId="1987">
      <formula>IF(RIGHT(TEXT(AE425,"0.#"),1)=".",TRUE,FALSE)</formula>
    </cfRule>
  </conditionalFormatting>
  <conditionalFormatting sqref="AE426">
    <cfRule type="expression" priority="1595" dxfId="1986">
      <formula>IF(RIGHT(TEXT(AE426,"0.#"),1)=".",FALSE,TRUE)</formula>
    </cfRule>
    <cfRule type="expression" priority="1596" dxfId="1987">
      <formula>IF(RIGHT(TEXT(AE426,"0.#"),1)=".",TRUE,FALSE)</formula>
    </cfRule>
  </conditionalFormatting>
  <conditionalFormatting sqref="AM424">
    <cfRule type="expression" priority="1593" dxfId="1986">
      <formula>IF(RIGHT(TEXT(AM424,"0.#"),1)=".",FALSE,TRUE)</formula>
    </cfRule>
    <cfRule type="expression" priority="1594" dxfId="1987">
      <formula>IF(RIGHT(TEXT(AM424,"0.#"),1)=".",TRUE,FALSE)</formula>
    </cfRule>
  </conditionalFormatting>
  <conditionalFormatting sqref="AM425">
    <cfRule type="expression" priority="1591" dxfId="1986">
      <formula>IF(RIGHT(TEXT(AM425,"0.#"),1)=".",FALSE,TRUE)</formula>
    </cfRule>
    <cfRule type="expression" priority="1592" dxfId="1987">
      <formula>IF(RIGHT(TEXT(AM425,"0.#"),1)=".",TRUE,FALSE)</formula>
    </cfRule>
  </conditionalFormatting>
  <conditionalFormatting sqref="AU424">
    <cfRule type="expression" priority="1587" dxfId="1986">
      <formula>IF(RIGHT(TEXT(AU424,"0.#"),1)=".",FALSE,TRUE)</formula>
    </cfRule>
    <cfRule type="expression" priority="1588" dxfId="1987">
      <formula>IF(RIGHT(TEXT(AU424,"0.#"),1)=".",TRUE,FALSE)</formula>
    </cfRule>
  </conditionalFormatting>
  <conditionalFormatting sqref="AU425">
    <cfRule type="expression" priority="1585" dxfId="1986">
      <formula>IF(RIGHT(TEXT(AU425,"0.#"),1)=".",FALSE,TRUE)</formula>
    </cfRule>
    <cfRule type="expression" priority="1586" dxfId="1987">
      <formula>IF(RIGHT(TEXT(AU425,"0.#"),1)=".",TRUE,FALSE)</formula>
    </cfRule>
  </conditionalFormatting>
  <conditionalFormatting sqref="AU426">
    <cfRule type="expression" priority="1583" dxfId="1986">
      <formula>IF(RIGHT(TEXT(AU426,"0.#"),1)=".",FALSE,TRUE)</formula>
    </cfRule>
    <cfRule type="expression" priority="1584" dxfId="1987">
      <formula>IF(RIGHT(TEXT(AU426,"0.#"),1)=".",TRUE,FALSE)</formula>
    </cfRule>
  </conditionalFormatting>
  <conditionalFormatting sqref="AI426">
    <cfRule type="expression" priority="1577" dxfId="1986">
      <formula>IF(RIGHT(TEXT(AI426,"0.#"),1)=".",FALSE,TRUE)</formula>
    </cfRule>
    <cfRule type="expression" priority="1578" dxfId="1987">
      <formula>IF(RIGHT(TEXT(AI426,"0.#"),1)=".",TRUE,FALSE)</formula>
    </cfRule>
  </conditionalFormatting>
  <conditionalFormatting sqref="AI424">
    <cfRule type="expression" priority="1581" dxfId="1986">
      <formula>IF(RIGHT(TEXT(AI424,"0.#"),1)=".",FALSE,TRUE)</formula>
    </cfRule>
    <cfRule type="expression" priority="1582" dxfId="1987">
      <formula>IF(RIGHT(TEXT(AI424,"0.#"),1)=".",TRUE,FALSE)</formula>
    </cfRule>
  </conditionalFormatting>
  <conditionalFormatting sqref="AI425">
    <cfRule type="expression" priority="1579" dxfId="1986">
      <formula>IF(RIGHT(TEXT(AI425,"0.#"),1)=".",FALSE,TRUE)</formula>
    </cfRule>
    <cfRule type="expression" priority="1580" dxfId="1987">
      <formula>IF(RIGHT(TEXT(AI425,"0.#"),1)=".",TRUE,FALSE)</formula>
    </cfRule>
  </conditionalFormatting>
  <conditionalFormatting sqref="AQ425">
    <cfRule type="expression" priority="1575" dxfId="1986">
      <formula>IF(RIGHT(TEXT(AQ425,"0.#"),1)=".",FALSE,TRUE)</formula>
    </cfRule>
    <cfRule type="expression" priority="1576" dxfId="1987">
      <formula>IF(RIGHT(TEXT(AQ425,"0.#"),1)=".",TRUE,FALSE)</formula>
    </cfRule>
  </conditionalFormatting>
  <conditionalFormatting sqref="AQ426">
    <cfRule type="expression" priority="1573" dxfId="1986">
      <formula>IF(RIGHT(TEXT(AQ426,"0.#"),1)=".",FALSE,TRUE)</formula>
    </cfRule>
    <cfRule type="expression" priority="1574" dxfId="1987">
      <formula>IF(RIGHT(TEXT(AQ426,"0.#"),1)=".",TRUE,FALSE)</formula>
    </cfRule>
  </conditionalFormatting>
  <conditionalFormatting sqref="AQ424">
    <cfRule type="expression" priority="1571" dxfId="1986">
      <formula>IF(RIGHT(TEXT(AQ424,"0.#"),1)=".",FALSE,TRUE)</formula>
    </cfRule>
    <cfRule type="expression" priority="1572" dxfId="1987">
      <formula>IF(RIGHT(TEXT(AQ424,"0.#"),1)=".",TRUE,FALSE)</formula>
    </cfRule>
  </conditionalFormatting>
  <conditionalFormatting sqref="AE429">
    <cfRule type="expression" priority="1569" dxfId="1986">
      <formula>IF(RIGHT(TEXT(AE429,"0.#"),1)=".",FALSE,TRUE)</formula>
    </cfRule>
    <cfRule type="expression" priority="1570" dxfId="1987">
      <formula>IF(RIGHT(TEXT(AE429,"0.#"),1)=".",TRUE,FALSE)</formula>
    </cfRule>
  </conditionalFormatting>
  <conditionalFormatting sqref="AM431">
    <cfRule type="expression" priority="1559" dxfId="1986">
      <formula>IF(RIGHT(TEXT(AM431,"0.#"),1)=".",FALSE,TRUE)</formula>
    </cfRule>
    <cfRule type="expression" priority="1560" dxfId="1987">
      <formula>IF(RIGHT(TEXT(AM431,"0.#"),1)=".",TRUE,FALSE)</formula>
    </cfRule>
  </conditionalFormatting>
  <conditionalFormatting sqref="AE430">
    <cfRule type="expression" priority="1567" dxfId="1986">
      <formula>IF(RIGHT(TEXT(AE430,"0.#"),1)=".",FALSE,TRUE)</formula>
    </cfRule>
    <cfRule type="expression" priority="1568" dxfId="1987">
      <formula>IF(RIGHT(TEXT(AE430,"0.#"),1)=".",TRUE,FALSE)</formula>
    </cfRule>
  </conditionalFormatting>
  <conditionalFormatting sqref="AE431">
    <cfRule type="expression" priority="1565" dxfId="1986">
      <formula>IF(RIGHT(TEXT(AE431,"0.#"),1)=".",FALSE,TRUE)</formula>
    </cfRule>
    <cfRule type="expression" priority="1566" dxfId="1987">
      <formula>IF(RIGHT(TEXT(AE431,"0.#"),1)=".",TRUE,FALSE)</formula>
    </cfRule>
  </conditionalFormatting>
  <conditionalFormatting sqref="AM429">
    <cfRule type="expression" priority="1563" dxfId="1986">
      <formula>IF(RIGHT(TEXT(AM429,"0.#"),1)=".",FALSE,TRUE)</formula>
    </cfRule>
    <cfRule type="expression" priority="1564" dxfId="1987">
      <formula>IF(RIGHT(TEXT(AM429,"0.#"),1)=".",TRUE,FALSE)</formula>
    </cfRule>
  </conditionalFormatting>
  <conditionalFormatting sqref="AM430">
    <cfRule type="expression" priority="1561" dxfId="1986">
      <formula>IF(RIGHT(TEXT(AM430,"0.#"),1)=".",FALSE,TRUE)</formula>
    </cfRule>
    <cfRule type="expression" priority="1562" dxfId="1987">
      <formula>IF(RIGHT(TEXT(AM430,"0.#"),1)=".",TRUE,FALSE)</formula>
    </cfRule>
  </conditionalFormatting>
  <conditionalFormatting sqref="AU429">
    <cfRule type="expression" priority="1557" dxfId="1986">
      <formula>IF(RIGHT(TEXT(AU429,"0.#"),1)=".",FALSE,TRUE)</formula>
    </cfRule>
    <cfRule type="expression" priority="1558" dxfId="1987">
      <formula>IF(RIGHT(TEXT(AU429,"0.#"),1)=".",TRUE,FALSE)</formula>
    </cfRule>
  </conditionalFormatting>
  <conditionalFormatting sqref="AU430">
    <cfRule type="expression" priority="1555" dxfId="1986">
      <formula>IF(RIGHT(TEXT(AU430,"0.#"),1)=".",FALSE,TRUE)</formula>
    </cfRule>
    <cfRule type="expression" priority="1556" dxfId="1987">
      <formula>IF(RIGHT(TEXT(AU430,"0.#"),1)=".",TRUE,FALSE)</formula>
    </cfRule>
  </conditionalFormatting>
  <conditionalFormatting sqref="AU431">
    <cfRule type="expression" priority="1553" dxfId="1986">
      <formula>IF(RIGHT(TEXT(AU431,"0.#"),1)=".",FALSE,TRUE)</formula>
    </cfRule>
    <cfRule type="expression" priority="1554" dxfId="1987">
      <formula>IF(RIGHT(TEXT(AU431,"0.#"),1)=".",TRUE,FALSE)</formula>
    </cfRule>
  </conditionalFormatting>
  <conditionalFormatting sqref="AI431">
    <cfRule type="expression" priority="1547" dxfId="1986">
      <formula>IF(RIGHT(TEXT(AI431,"0.#"),1)=".",FALSE,TRUE)</formula>
    </cfRule>
    <cfRule type="expression" priority="1548" dxfId="1987">
      <formula>IF(RIGHT(TEXT(AI431,"0.#"),1)=".",TRUE,FALSE)</formula>
    </cfRule>
  </conditionalFormatting>
  <conditionalFormatting sqref="AI429">
    <cfRule type="expression" priority="1551" dxfId="1986">
      <formula>IF(RIGHT(TEXT(AI429,"0.#"),1)=".",FALSE,TRUE)</formula>
    </cfRule>
    <cfRule type="expression" priority="1552" dxfId="1987">
      <formula>IF(RIGHT(TEXT(AI429,"0.#"),1)=".",TRUE,FALSE)</formula>
    </cfRule>
  </conditionalFormatting>
  <conditionalFormatting sqref="AI430">
    <cfRule type="expression" priority="1549" dxfId="1986">
      <formula>IF(RIGHT(TEXT(AI430,"0.#"),1)=".",FALSE,TRUE)</formula>
    </cfRule>
    <cfRule type="expression" priority="1550" dxfId="1987">
      <formula>IF(RIGHT(TEXT(AI430,"0.#"),1)=".",TRUE,FALSE)</formula>
    </cfRule>
  </conditionalFormatting>
  <conditionalFormatting sqref="AQ430">
    <cfRule type="expression" priority="1545" dxfId="1986">
      <formula>IF(RIGHT(TEXT(AQ430,"0.#"),1)=".",FALSE,TRUE)</formula>
    </cfRule>
    <cfRule type="expression" priority="1546" dxfId="1987">
      <formula>IF(RIGHT(TEXT(AQ430,"0.#"),1)=".",TRUE,FALSE)</formula>
    </cfRule>
  </conditionalFormatting>
  <conditionalFormatting sqref="AQ431">
    <cfRule type="expression" priority="1543" dxfId="1986">
      <formula>IF(RIGHT(TEXT(AQ431,"0.#"),1)=".",FALSE,TRUE)</formula>
    </cfRule>
    <cfRule type="expression" priority="1544" dxfId="1987">
      <formula>IF(RIGHT(TEXT(AQ431,"0.#"),1)=".",TRUE,FALSE)</formula>
    </cfRule>
  </conditionalFormatting>
  <conditionalFormatting sqref="AQ429">
    <cfRule type="expression" priority="1541" dxfId="1986">
      <formula>IF(RIGHT(TEXT(AQ429,"0.#"),1)=".",FALSE,TRUE)</formula>
    </cfRule>
    <cfRule type="expression" priority="1542" dxfId="1987">
      <formula>IF(RIGHT(TEXT(AQ429,"0.#"),1)=".",TRUE,FALSE)</formula>
    </cfRule>
  </conditionalFormatting>
  <conditionalFormatting sqref="AE434">
    <cfRule type="expression" priority="1539" dxfId="1986">
      <formula>IF(RIGHT(TEXT(AE434,"0.#"),1)=".",FALSE,TRUE)</formula>
    </cfRule>
    <cfRule type="expression" priority="1540" dxfId="1987">
      <formula>IF(RIGHT(TEXT(AE434,"0.#"),1)=".",TRUE,FALSE)</formula>
    </cfRule>
  </conditionalFormatting>
  <conditionalFormatting sqref="AM436">
    <cfRule type="expression" priority="1529" dxfId="1986">
      <formula>IF(RIGHT(TEXT(AM436,"0.#"),1)=".",FALSE,TRUE)</formula>
    </cfRule>
    <cfRule type="expression" priority="1530" dxfId="1987">
      <formula>IF(RIGHT(TEXT(AM436,"0.#"),1)=".",TRUE,FALSE)</formula>
    </cfRule>
  </conditionalFormatting>
  <conditionalFormatting sqref="AE435">
    <cfRule type="expression" priority="1537" dxfId="1986">
      <formula>IF(RIGHT(TEXT(AE435,"0.#"),1)=".",FALSE,TRUE)</formula>
    </cfRule>
    <cfRule type="expression" priority="1538" dxfId="1987">
      <formula>IF(RIGHT(TEXT(AE435,"0.#"),1)=".",TRUE,FALSE)</formula>
    </cfRule>
  </conditionalFormatting>
  <conditionalFormatting sqref="AE436">
    <cfRule type="expression" priority="1535" dxfId="1986">
      <formula>IF(RIGHT(TEXT(AE436,"0.#"),1)=".",FALSE,TRUE)</formula>
    </cfRule>
    <cfRule type="expression" priority="1536" dxfId="1987">
      <formula>IF(RIGHT(TEXT(AE436,"0.#"),1)=".",TRUE,FALSE)</formula>
    </cfRule>
  </conditionalFormatting>
  <conditionalFormatting sqref="AM434">
    <cfRule type="expression" priority="1533" dxfId="1986">
      <formula>IF(RIGHT(TEXT(AM434,"0.#"),1)=".",FALSE,TRUE)</formula>
    </cfRule>
    <cfRule type="expression" priority="1534" dxfId="1987">
      <formula>IF(RIGHT(TEXT(AM434,"0.#"),1)=".",TRUE,FALSE)</formula>
    </cfRule>
  </conditionalFormatting>
  <conditionalFormatting sqref="AM435">
    <cfRule type="expression" priority="1531" dxfId="1986">
      <formula>IF(RIGHT(TEXT(AM435,"0.#"),1)=".",FALSE,TRUE)</formula>
    </cfRule>
    <cfRule type="expression" priority="1532" dxfId="1987">
      <formula>IF(RIGHT(TEXT(AM435,"0.#"),1)=".",TRUE,FALSE)</formula>
    </cfRule>
  </conditionalFormatting>
  <conditionalFormatting sqref="AU434">
    <cfRule type="expression" priority="1527" dxfId="1986">
      <formula>IF(RIGHT(TEXT(AU434,"0.#"),1)=".",FALSE,TRUE)</formula>
    </cfRule>
    <cfRule type="expression" priority="1528" dxfId="1987">
      <formula>IF(RIGHT(TEXT(AU434,"0.#"),1)=".",TRUE,FALSE)</formula>
    </cfRule>
  </conditionalFormatting>
  <conditionalFormatting sqref="AU435">
    <cfRule type="expression" priority="1525" dxfId="1986">
      <formula>IF(RIGHT(TEXT(AU435,"0.#"),1)=".",FALSE,TRUE)</formula>
    </cfRule>
    <cfRule type="expression" priority="1526" dxfId="1987">
      <formula>IF(RIGHT(TEXT(AU435,"0.#"),1)=".",TRUE,FALSE)</formula>
    </cfRule>
  </conditionalFormatting>
  <conditionalFormatting sqref="AU436">
    <cfRule type="expression" priority="1523" dxfId="1986">
      <formula>IF(RIGHT(TEXT(AU436,"0.#"),1)=".",FALSE,TRUE)</formula>
    </cfRule>
    <cfRule type="expression" priority="1524" dxfId="1987">
      <formula>IF(RIGHT(TEXT(AU436,"0.#"),1)=".",TRUE,FALSE)</formula>
    </cfRule>
  </conditionalFormatting>
  <conditionalFormatting sqref="AI436">
    <cfRule type="expression" priority="1517" dxfId="1986">
      <formula>IF(RIGHT(TEXT(AI436,"0.#"),1)=".",FALSE,TRUE)</formula>
    </cfRule>
    <cfRule type="expression" priority="1518" dxfId="1987">
      <formula>IF(RIGHT(TEXT(AI436,"0.#"),1)=".",TRUE,FALSE)</formula>
    </cfRule>
  </conditionalFormatting>
  <conditionalFormatting sqref="AI434">
    <cfRule type="expression" priority="1521" dxfId="1986">
      <formula>IF(RIGHT(TEXT(AI434,"0.#"),1)=".",FALSE,TRUE)</formula>
    </cfRule>
    <cfRule type="expression" priority="1522" dxfId="1987">
      <formula>IF(RIGHT(TEXT(AI434,"0.#"),1)=".",TRUE,FALSE)</formula>
    </cfRule>
  </conditionalFormatting>
  <conditionalFormatting sqref="AI435">
    <cfRule type="expression" priority="1519" dxfId="1986">
      <formula>IF(RIGHT(TEXT(AI435,"0.#"),1)=".",FALSE,TRUE)</formula>
    </cfRule>
    <cfRule type="expression" priority="1520" dxfId="1987">
      <formula>IF(RIGHT(TEXT(AI435,"0.#"),1)=".",TRUE,FALSE)</formula>
    </cfRule>
  </conditionalFormatting>
  <conditionalFormatting sqref="AQ435">
    <cfRule type="expression" priority="1515" dxfId="1986">
      <formula>IF(RIGHT(TEXT(AQ435,"0.#"),1)=".",FALSE,TRUE)</formula>
    </cfRule>
    <cfRule type="expression" priority="1516" dxfId="1987">
      <formula>IF(RIGHT(TEXT(AQ435,"0.#"),1)=".",TRUE,FALSE)</formula>
    </cfRule>
  </conditionalFormatting>
  <conditionalFormatting sqref="AQ436">
    <cfRule type="expression" priority="1513" dxfId="1986">
      <formula>IF(RIGHT(TEXT(AQ436,"0.#"),1)=".",FALSE,TRUE)</formula>
    </cfRule>
    <cfRule type="expression" priority="1514" dxfId="1987">
      <formula>IF(RIGHT(TEXT(AQ436,"0.#"),1)=".",TRUE,FALSE)</formula>
    </cfRule>
  </conditionalFormatting>
  <conditionalFormatting sqref="AQ434">
    <cfRule type="expression" priority="1511" dxfId="1986">
      <formula>IF(RIGHT(TEXT(AQ434,"0.#"),1)=".",FALSE,TRUE)</formula>
    </cfRule>
    <cfRule type="expression" priority="1512" dxfId="1987">
      <formula>IF(RIGHT(TEXT(AQ434,"0.#"),1)=".",TRUE,FALSE)</formula>
    </cfRule>
  </conditionalFormatting>
  <conditionalFormatting sqref="AE439">
    <cfRule type="expression" priority="1509" dxfId="1986">
      <formula>IF(RIGHT(TEXT(AE439,"0.#"),1)=".",FALSE,TRUE)</formula>
    </cfRule>
    <cfRule type="expression" priority="1510" dxfId="1987">
      <formula>IF(RIGHT(TEXT(AE439,"0.#"),1)=".",TRUE,FALSE)</formula>
    </cfRule>
  </conditionalFormatting>
  <conditionalFormatting sqref="AM441">
    <cfRule type="expression" priority="1499" dxfId="1986">
      <formula>IF(RIGHT(TEXT(AM441,"0.#"),1)=".",FALSE,TRUE)</formula>
    </cfRule>
    <cfRule type="expression" priority="1500" dxfId="1987">
      <formula>IF(RIGHT(TEXT(AM441,"0.#"),1)=".",TRUE,FALSE)</formula>
    </cfRule>
  </conditionalFormatting>
  <conditionalFormatting sqref="AE440">
    <cfRule type="expression" priority="1507" dxfId="1986">
      <formula>IF(RIGHT(TEXT(AE440,"0.#"),1)=".",FALSE,TRUE)</formula>
    </cfRule>
    <cfRule type="expression" priority="1508" dxfId="1987">
      <formula>IF(RIGHT(TEXT(AE440,"0.#"),1)=".",TRUE,FALSE)</formula>
    </cfRule>
  </conditionalFormatting>
  <conditionalFormatting sqref="AE441">
    <cfRule type="expression" priority="1505" dxfId="1986">
      <formula>IF(RIGHT(TEXT(AE441,"0.#"),1)=".",FALSE,TRUE)</formula>
    </cfRule>
    <cfRule type="expression" priority="1506" dxfId="1987">
      <formula>IF(RIGHT(TEXT(AE441,"0.#"),1)=".",TRUE,FALSE)</formula>
    </cfRule>
  </conditionalFormatting>
  <conditionalFormatting sqref="AM439">
    <cfRule type="expression" priority="1503" dxfId="1986">
      <formula>IF(RIGHT(TEXT(AM439,"0.#"),1)=".",FALSE,TRUE)</formula>
    </cfRule>
    <cfRule type="expression" priority="1504" dxfId="1987">
      <formula>IF(RIGHT(TEXT(AM439,"0.#"),1)=".",TRUE,FALSE)</formula>
    </cfRule>
  </conditionalFormatting>
  <conditionalFormatting sqref="AM440">
    <cfRule type="expression" priority="1501" dxfId="1986">
      <formula>IF(RIGHT(TEXT(AM440,"0.#"),1)=".",FALSE,TRUE)</formula>
    </cfRule>
    <cfRule type="expression" priority="1502" dxfId="1987">
      <formula>IF(RIGHT(TEXT(AM440,"0.#"),1)=".",TRUE,FALSE)</formula>
    </cfRule>
  </conditionalFormatting>
  <conditionalFormatting sqref="AU439">
    <cfRule type="expression" priority="1497" dxfId="1986">
      <formula>IF(RIGHT(TEXT(AU439,"0.#"),1)=".",FALSE,TRUE)</formula>
    </cfRule>
    <cfRule type="expression" priority="1498" dxfId="1987">
      <formula>IF(RIGHT(TEXT(AU439,"0.#"),1)=".",TRUE,FALSE)</formula>
    </cfRule>
  </conditionalFormatting>
  <conditionalFormatting sqref="AU440">
    <cfRule type="expression" priority="1495" dxfId="1986">
      <formula>IF(RIGHT(TEXT(AU440,"0.#"),1)=".",FALSE,TRUE)</formula>
    </cfRule>
    <cfRule type="expression" priority="1496" dxfId="1987">
      <formula>IF(RIGHT(TEXT(AU440,"0.#"),1)=".",TRUE,FALSE)</formula>
    </cfRule>
  </conditionalFormatting>
  <conditionalFormatting sqref="AU441">
    <cfRule type="expression" priority="1493" dxfId="1986">
      <formula>IF(RIGHT(TEXT(AU441,"0.#"),1)=".",FALSE,TRUE)</formula>
    </cfRule>
    <cfRule type="expression" priority="1494" dxfId="1987">
      <formula>IF(RIGHT(TEXT(AU441,"0.#"),1)=".",TRUE,FALSE)</formula>
    </cfRule>
  </conditionalFormatting>
  <conditionalFormatting sqref="AI441">
    <cfRule type="expression" priority="1487" dxfId="1986">
      <formula>IF(RIGHT(TEXT(AI441,"0.#"),1)=".",FALSE,TRUE)</formula>
    </cfRule>
    <cfRule type="expression" priority="1488" dxfId="1987">
      <formula>IF(RIGHT(TEXT(AI441,"0.#"),1)=".",TRUE,FALSE)</formula>
    </cfRule>
  </conditionalFormatting>
  <conditionalFormatting sqref="AI439">
    <cfRule type="expression" priority="1491" dxfId="1986">
      <formula>IF(RIGHT(TEXT(AI439,"0.#"),1)=".",FALSE,TRUE)</formula>
    </cfRule>
    <cfRule type="expression" priority="1492" dxfId="1987">
      <formula>IF(RIGHT(TEXT(AI439,"0.#"),1)=".",TRUE,FALSE)</formula>
    </cfRule>
  </conditionalFormatting>
  <conditionalFormatting sqref="AI440">
    <cfRule type="expression" priority="1489" dxfId="1986">
      <formula>IF(RIGHT(TEXT(AI440,"0.#"),1)=".",FALSE,TRUE)</formula>
    </cfRule>
    <cfRule type="expression" priority="1490" dxfId="1987">
      <formula>IF(RIGHT(TEXT(AI440,"0.#"),1)=".",TRUE,FALSE)</formula>
    </cfRule>
  </conditionalFormatting>
  <conditionalFormatting sqref="AQ440">
    <cfRule type="expression" priority="1485" dxfId="1986">
      <formula>IF(RIGHT(TEXT(AQ440,"0.#"),1)=".",FALSE,TRUE)</formula>
    </cfRule>
    <cfRule type="expression" priority="1486" dxfId="1987">
      <formula>IF(RIGHT(TEXT(AQ440,"0.#"),1)=".",TRUE,FALSE)</formula>
    </cfRule>
  </conditionalFormatting>
  <conditionalFormatting sqref="AQ441">
    <cfRule type="expression" priority="1483" dxfId="1986">
      <formula>IF(RIGHT(TEXT(AQ441,"0.#"),1)=".",FALSE,TRUE)</formula>
    </cfRule>
    <cfRule type="expression" priority="1484" dxfId="1987">
      <formula>IF(RIGHT(TEXT(AQ441,"0.#"),1)=".",TRUE,FALSE)</formula>
    </cfRule>
  </conditionalFormatting>
  <conditionalFormatting sqref="AQ439">
    <cfRule type="expression" priority="1481" dxfId="1986">
      <formula>IF(RIGHT(TEXT(AQ439,"0.#"),1)=".",FALSE,TRUE)</formula>
    </cfRule>
    <cfRule type="expression" priority="1482" dxfId="1987">
      <formula>IF(RIGHT(TEXT(AQ439,"0.#"),1)=".",TRUE,FALSE)</formula>
    </cfRule>
  </conditionalFormatting>
  <conditionalFormatting sqref="AE444">
    <cfRule type="expression" priority="1479" dxfId="1986">
      <formula>IF(RIGHT(TEXT(AE444,"0.#"),1)=".",FALSE,TRUE)</formula>
    </cfRule>
    <cfRule type="expression" priority="1480" dxfId="1987">
      <formula>IF(RIGHT(TEXT(AE444,"0.#"),1)=".",TRUE,FALSE)</formula>
    </cfRule>
  </conditionalFormatting>
  <conditionalFormatting sqref="AM446">
    <cfRule type="expression" priority="1469" dxfId="1986">
      <formula>IF(RIGHT(TEXT(AM446,"0.#"),1)=".",FALSE,TRUE)</formula>
    </cfRule>
    <cfRule type="expression" priority="1470" dxfId="1987">
      <formula>IF(RIGHT(TEXT(AM446,"0.#"),1)=".",TRUE,FALSE)</formula>
    </cfRule>
  </conditionalFormatting>
  <conditionalFormatting sqref="AE445">
    <cfRule type="expression" priority="1477" dxfId="1986">
      <formula>IF(RIGHT(TEXT(AE445,"0.#"),1)=".",FALSE,TRUE)</formula>
    </cfRule>
    <cfRule type="expression" priority="1478" dxfId="1987">
      <formula>IF(RIGHT(TEXT(AE445,"0.#"),1)=".",TRUE,FALSE)</formula>
    </cfRule>
  </conditionalFormatting>
  <conditionalFormatting sqref="AE446">
    <cfRule type="expression" priority="1475" dxfId="1986">
      <formula>IF(RIGHT(TEXT(AE446,"0.#"),1)=".",FALSE,TRUE)</formula>
    </cfRule>
    <cfRule type="expression" priority="1476" dxfId="1987">
      <formula>IF(RIGHT(TEXT(AE446,"0.#"),1)=".",TRUE,FALSE)</formula>
    </cfRule>
  </conditionalFormatting>
  <conditionalFormatting sqref="AM444">
    <cfRule type="expression" priority="1473" dxfId="1986">
      <formula>IF(RIGHT(TEXT(AM444,"0.#"),1)=".",FALSE,TRUE)</formula>
    </cfRule>
    <cfRule type="expression" priority="1474" dxfId="1987">
      <formula>IF(RIGHT(TEXT(AM444,"0.#"),1)=".",TRUE,FALSE)</formula>
    </cfRule>
  </conditionalFormatting>
  <conditionalFormatting sqref="AM445">
    <cfRule type="expression" priority="1471" dxfId="1986">
      <formula>IF(RIGHT(TEXT(AM445,"0.#"),1)=".",FALSE,TRUE)</formula>
    </cfRule>
    <cfRule type="expression" priority="1472" dxfId="1987">
      <formula>IF(RIGHT(TEXT(AM445,"0.#"),1)=".",TRUE,FALSE)</formula>
    </cfRule>
  </conditionalFormatting>
  <conditionalFormatting sqref="AU444">
    <cfRule type="expression" priority="1467" dxfId="1986">
      <formula>IF(RIGHT(TEXT(AU444,"0.#"),1)=".",FALSE,TRUE)</formula>
    </cfRule>
    <cfRule type="expression" priority="1468" dxfId="1987">
      <formula>IF(RIGHT(TEXT(AU444,"0.#"),1)=".",TRUE,FALSE)</formula>
    </cfRule>
  </conditionalFormatting>
  <conditionalFormatting sqref="AU445">
    <cfRule type="expression" priority="1465" dxfId="1986">
      <formula>IF(RIGHT(TEXT(AU445,"0.#"),1)=".",FALSE,TRUE)</formula>
    </cfRule>
    <cfRule type="expression" priority="1466" dxfId="1987">
      <formula>IF(RIGHT(TEXT(AU445,"0.#"),1)=".",TRUE,FALSE)</formula>
    </cfRule>
  </conditionalFormatting>
  <conditionalFormatting sqref="AU446">
    <cfRule type="expression" priority="1463" dxfId="1986">
      <formula>IF(RIGHT(TEXT(AU446,"0.#"),1)=".",FALSE,TRUE)</formula>
    </cfRule>
    <cfRule type="expression" priority="1464" dxfId="1987">
      <formula>IF(RIGHT(TEXT(AU446,"0.#"),1)=".",TRUE,FALSE)</formula>
    </cfRule>
  </conditionalFormatting>
  <conditionalFormatting sqref="AI446">
    <cfRule type="expression" priority="1457" dxfId="1986">
      <formula>IF(RIGHT(TEXT(AI446,"0.#"),1)=".",FALSE,TRUE)</formula>
    </cfRule>
    <cfRule type="expression" priority="1458" dxfId="1987">
      <formula>IF(RIGHT(TEXT(AI446,"0.#"),1)=".",TRUE,FALSE)</formula>
    </cfRule>
  </conditionalFormatting>
  <conditionalFormatting sqref="AI444">
    <cfRule type="expression" priority="1461" dxfId="1986">
      <formula>IF(RIGHT(TEXT(AI444,"0.#"),1)=".",FALSE,TRUE)</formula>
    </cfRule>
    <cfRule type="expression" priority="1462" dxfId="1987">
      <formula>IF(RIGHT(TEXT(AI444,"0.#"),1)=".",TRUE,FALSE)</formula>
    </cfRule>
  </conditionalFormatting>
  <conditionalFormatting sqref="AI445">
    <cfRule type="expression" priority="1459" dxfId="1986">
      <formula>IF(RIGHT(TEXT(AI445,"0.#"),1)=".",FALSE,TRUE)</formula>
    </cfRule>
    <cfRule type="expression" priority="1460" dxfId="1987">
      <formula>IF(RIGHT(TEXT(AI445,"0.#"),1)=".",TRUE,FALSE)</formula>
    </cfRule>
  </conditionalFormatting>
  <conditionalFormatting sqref="AQ445">
    <cfRule type="expression" priority="1455" dxfId="1986">
      <formula>IF(RIGHT(TEXT(AQ445,"0.#"),1)=".",FALSE,TRUE)</formula>
    </cfRule>
    <cfRule type="expression" priority="1456" dxfId="1987">
      <formula>IF(RIGHT(TEXT(AQ445,"0.#"),1)=".",TRUE,FALSE)</formula>
    </cfRule>
  </conditionalFormatting>
  <conditionalFormatting sqref="AQ446">
    <cfRule type="expression" priority="1453" dxfId="1986">
      <formula>IF(RIGHT(TEXT(AQ446,"0.#"),1)=".",FALSE,TRUE)</formula>
    </cfRule>
    <cfRule type="expression" priority="1454" dxfId="1987">
      <formula>IF(RIGHT(TEXT(AQ446,"0.#"),1)=".",TRUE,FALSE)</formula>
    </cfRule>
  </conditionalFormatting>
  <conditionalFormatting sqref="AQ444">
    <cfRule type="expression" priority="1451" dxfId="1986">
      <formula>IF(RIGHT(TEXT(AQ444,"0.#"),1)=".",FALSE,TRUE)</formula>
    </cfRule>
    <cfRule type="expression" priority="1452" dxfId="1987">
      <formula>IF(RIGHT(TEXT(AQ444,"0.#"),1)=".",TRUE,FALSE)</formula>
    </cfRule>
  </conditionalFormatting>
  <conditionalFormatting sqref="AE449">
    <cfRule type="expression" priority="1449" dxfId="1986">
      <formula>IF(RIGHT(TEXT(AE449,"0.#"),1)=".",FALSE,TRUE)</formula>
    </cfRule>
    <cfRule type="expression" priority="1450" dxfId="1987">
      <formula>IF(RIGHT(TEXT(AE449,"0.#"),1)=".",TRUE,FALSE)</formula>
    </cfRule>
  </conditionalFormatting>
  <conditionalFormatting sqref="AM451">
    <cfRule type="expression" priority="1439" dxfId="1986">
      <formula>IF(RIGHT(TEXT(AM451,"0.#"),1)=".",FALSE,TRUE)</formula>
    </cfRule>
    <cfRule type="expression" priority="1440" dxfId="1987">
      <formula>IF(RIGHT(TEXT(AM451,"0.#"),1)=".",TRUE,FALSE)</formula>
    </cfRule>
  </conditionalFormatting>
  <conditionalFormatting sqref="AE450">
    <cfRule type="expression" priority="1447" dxfId="1986">
      <formula>IF(RIGHT(TEXT(AE450,"0.#"),1)=".",FALSE,TRUE)</formula>
    </cfRule>
    <cfRule type="expression" priority="1448" dxfId="1987">
      <formula>IF(RIGHT(TEXT(AE450,"0.#"),1)=".",TRUE,FALSE)</formula>
    </cfRule>
  </conditionalFormatting>
  <conditionalFormatting sqref="AE451">
    <cfRule type="expression" priority="1445" dxfId="1986">
      <formula>IF(RIGHT(TEXT(AE451,"0.#"),1)=".",FALSE,TRUE)</formula>
    </cfRule>
    <cfRule type="expression" priority="1446" dxfId="1987">
      <formula>IF(RIGHT(TEXT(AE451,"0.#"),1)=".",TRUE,FALSE)</formula>
    </cfRule>
  </conditionalFormatting>
  <conditionalFormatting sqref="AM449">
    <cfRule type="expression" priority="1443" dxfId="1986">
      <formula>IF(RIGHT(TEXT(AM449,"0.#"),1)=".",FALSE,TRUE)</formula>
    </cfRule>
    <cfRule type="expression" priority="1444" dxfId="1987">
      <formula>IF(RIGHT(TEXT(AM449,"0.#"),1)=".",TRUE,FALSE)</formula>
    </cfRule>
  </conditionalFormatting>
  <conditionalFormatting sqref="AM450">
    <cfRule type="expression" priority="1441" dxfId="1986">
      <formula>IF(RIGHT(TEXT(AM450,"0.#"),1)=".",FALSE,TRUE)</formula>
    </cfRule>
    <cfRule type="expression" priority="1442" dxfId="1987">
      <formula>IF(RIGHT(TEXT(AM450,"0.#"),1)=".",TRUE,FALSE)</formula>
    </cfRule>
  </conditionalFormatting>
  <conditionalFormatting sqref="AU449">
    <cfRule type="expression" priority="1437" dxfId="1986">
      <formula>IF(RIGHT(TEXT(AU449,"0.#"),1)=".",FALSE,TRUE)</formula>
    </cfRule>
    <cfRule type="expression" priority="1438" dxfId="1987">
      <formula>IF(RIGHT(TEXT(AU449,"0.#"),1)=".",TRUE,FALSE)</formula>
    </cfRule>
  </conditionalFormatting>
  <conditionalFormatting sqref="AU450">
    <cfRule type="expression" priority="1435" dxfId="1986">
      <formula>IF(RIGHT(TEXT(AU450,"0.#"),1)=".",FALSE,TRUE)</formula>
    </cfRule>
    <cfRule type="expression" priority="1436" dxfId="1987">
      <formula>IF(RIGHT(TEXT(AU450,"0.#"),1)=".",TRUE,FALSE)</formula>
    </cfRule>
  </conditionalFormatting>
  <conditionalFormatting sqref="AU451">
    <cfRule type="expression" priority="1433" dxfId="1986">
      <formula>IF(RIGHT(TEXT(AU451,"0.#"),1)=".",FALSE,TRUE)</formula>
    </cfRule>
    <cfRule type="expression" priority="1434" dxfId="1987">
      <formula>IF(RIGHT(TEXT(AU451,"0.#"),1)=".",TRUE,FALSE)</formula>
    </cfRule>
  </conditionalFormatting>
  <conditionalFormatting sqref="AI451">
    <cfRule type="expression" priority="1427" dxfId="1986">
      <formula>IF(RIGHT(TEXT(AI451,"0.#"),1)=".",FALSE,TRUE)</formula>
    </cfRule>
    <cfRule type="expression" priority="1428" dxfId="1987">
      <formula>IF(RIGHT(TEXT(AI451,"0.#"),1)=".",TRUE,FALSE)</formula>
    </cfRule>
  </conditionalFormatting>
  <conditionalFormatting sqref="AI449">
    <cfRule type="expression" priority="1431" dxfId="1986">
      <formula>IF(RIGHT(TEXT(AI449,"0.#"),1)=".",FALSE,TRUE)</formula>
    </cfRule>
    <cfRule type="expression" priority="1432" dxfId="1987">
      <formula>IF(RIGHT(TEXT(AI449,"0.#"),1)=".",TRUE,FALSE)</formula>
    </cfRule>
  </conditionalFormatting>
  <conditionalFormatting sqref="AI450">
    <cfRule type="expression" priority="1429" dxfId="1986">
      <formula>IF(RIGHT(TEXT(AI450,"0.#"),1)=".",FALSE,TRUE)</formula>
    </cfRule>
    <cfRule type="expression" priority="1430" dxfId="1987">
      <formula>IF(RIGHT(TEXT(AI450,"0.#"),1)=".",TRUE,FALSE)</formula>
    </cfRule>
  </conditionalFormatting>
  <conditionalFormatting sqref="AQ450">
    <cfRule type="expression" priority="1425" dxfId="1986">
      <formula>IF(RIGHT(TEXT(AQ450,"0.#"),1)=".",FALSE,TRUE)</formula>
    </cfRule>
    <cfRule type="expression" priority="1426" dxfId="1987">
      <formula>IF(RIGHT(TEXT(AQ450,"0.#"),1)=".",TRUE,FALSE)</formula>
    </cfRule>
  </conditionalFormatting>
  <conditionalFormatting sqref="AQ451">
    <cfRule type="expression" priority="1423" dxfId="1986">
      <formula>IF(RIGHT(TEXT(AQ451,"0.#"),1)=".",FALSE,TRUE)</formula>
    </cfRule>
    <cfRule type="expression" priority="1424" dxfId="1987">
      <formula>IF(RIGHT(TEXT(AQ451,"0.#"),1)=".",TRUE,FALSE)</formula>
    </cfRule>
  </conditionalFormatting>
  <conditionalFormatting sqref="AQ449">
    <cfRule type="expression" priority="1421" dxfId="1986">
      <formula>IF(RIGHT(TEXT(AQ449,"0.#"),1)=".",FALSE,TRUE)</formula>
    </cfRule>
    <cfRule type="expression" priority="1422" dxfId="1987">
      <formula>IF(RIGHT(TEXT(AQ449,"0.#"),1)=".",TRUE,FALSE)</formula>
    </cfRule>
  </conditionalFormatting>
  <conditionalFormatting sqref="AE454">
    <cfRule type="expression" priority="1419" dxfId="1986">
      <formula>IF(RIGHT(TEXT(AE454,"0.#"),1)=".",FALSE,TRUE)</formula>
    </cfRule>
    <cfRule type="expression" priority="1420" dxfId="1987">
      <formula>IF(RIGHT(TEXT(AE454,"0.#"),1)=".",TRUE,FALSE)</formula>
    </cfRule>
  </conditionalFormatting>
  <conditionalFormatting sqref="AM456">
    <cfRule type="expression" priority="1409" dxfId="1986">
      <formula>IF(RIGHT(TEXT(AM456,"0.#"),1)=".",FALSE,TRUE)</formula>
    </cfRule>
    <cfRule type="expression" priority="1410" dxfId="1987">
      <formula>IF(RIGHT(TEXT(AM456,"0.#"),1)=".",TRUE,FALSE)</formula>
    </cfRule>
  </conditionalFormatting>
  <conditionalFormatting sqref="AE455">
    <cfRule type="expression" priority="1417" dxfId="1986">
      <formula>IF(RIGHT(TEXT(AE455,"0.#"),1)=".",FALSE,TRUE)</formula>
    </cfRule>
    <cfRule type="expression" priority="1418" dxfId="1987">
      <formula>IF(RIGHT(TEXT(AE455,"0.#"),1)=".",TRUE,FALSE)</formula>
    </cfRule>
  </conditionalFormatting>
  <conditionalFormatting sqref="AE456">
    <cfRule type="expression" priority="1415" dxfId="1986">
      <formula>IF(RIGHT(TEXT(AE456,"0.#"),1)=".",FALSE,TRUE)</formula>
    </cfRule>
    <cfRule type="expression" priority="1416" dxfId="1987">
      <formula>IF(RIGHT(TEXT(AE456,"0.#"),1)=".",TRUE,FALSE)</formula>
    </cfRule>
  </conditionalFormatting>
  <conditionalFormatting sqref="AM454">
    <cfRule type="expression" priority="1413" dxfId="1986">
      <formula>IF(RIGHT(TEXT(AM454,"0.#"),1)=".",FALSE,TRUE)</formula>
    </cfRule>
    <cfRule type="expression" priority="1414" dxfId="1987">
      <formula>IF(RIGHT(TEXT(AM454,"0.#"),1)=".",TRUE,FALSE)</formula>
    </cfRule>
  </conditionalFormatting>
  <conditionalFormatting sqref="AM455">
    <cfRule type="expression" priority="1411" dxfId="1986">
      <formula>IF(RIGHT(TEXT(AM455,"0.#"),1)=".",FALSE,TRUE)</formula>
    </cfRule>
    <cfRule type="expression" priority="1412" dxfId="1987">
      <formula>IF(RIGHT(TEXT(AM455,"0.#"),1)=".",TRUE,FALSE)</formula>
    </cfRule>
  </conditionalFormatting>
  <conditionalFormatting sqref="AU454">
    <cfRule type="expression" priority="1407" dxfId="1986">
      <formula>IF(RIGHT(TEXT(AU454,"0.#"),1)=".",FALSE,TRUE)</formula>
    </cfRule>
    <cfRule type="expression" priority="1408" dxfId="1987">
      <formula>IF(RIGHT(TEXT(AU454,"0.#"),1)=".",TRUE,FALSE)</formula>
    </cfRule>
  </conditionalFormatting>
  <conditionalFormatting sqref="AU455">
    <cfRule type="expression" priority="1405" dxfId="1986">
      <formula>IF(RIGHT(TEXT(AU455,"0.#"),1)=".",FALSE,TRUE)</formula>
    </cfRule>
    <cfRule type="expression" priority="1406" dxfId="1987">
      <formula>IF(RIGHT(TEXT(AU455,"0.#"),1)=".",TRUE,FALSE)</formula>
    </cfRule>
  </conditionalFormatting>
  <conditionalFormatting sqref="AU456">
    <cfRule type="expression" priority="1403" dxfId="1986">
      <formula>IF(RIGHT(TEXT(AU456,"0.#"),1)=".",FALSE,TRUE)</formula>
    </cfRule>
    <cfRule type="expression" priority="1404" dxfId="1987">
      <formula>IF(RIGHT(TEXT(AU456,"0.#"),1)=".",TRUE,FALSE)</formula>
    </cfRule>
  </conditionalFormatting>
  <conditionalFormatting sqref="AI456">
    <cfRule type="expression" priority="1397" dxfId="1986">
      <formula>IF(RIGHT(TEXT(AI456,"0.#"),1)=".",FALSE,TRUE)</formula>
    </cfRule>
    <cfRule type="expression" priority="1398" dxfId="1987">
      <formula>IF(RIGHT(TEXT(AI456,"0.#"),1)=".",TRUE,FALSE)</formula>
    </cfRule>
  </conditionalFormatting>
  <conditionalFormatting sqref="AI454">
    <cfRule type="expression" priority="1401" dxfId="1986">
      <formula>IF(RIGHT(TEXT(AI454,"0.#"),1)=".",FALSE,TRUE)</formula>
    </cfRule>
    <cfRule type="expression" priority="1402" dxfId="1987">
      <formula>IF(RIGHT(TEXT(AI454,"0.#"),1)=".",TRUE,FALSE)</formula>
    </cfRule>
  </conditionalFormatting>
  <conditionalFormatting sqref="AI455">
    <cfRule type="expression" priority="1399" dxfId="1986">
      <formula>IF(RIGHT(TEXT(AI455,"0.#"),1)=".",FALSE,TRUE)</formula>
    </cfRule>
    <cfRule type="expression" priority="1400" dxfId="1987">
      <formula>IF(RIGHT(TEXT(AI455,"0.#"),1)=".",TRUE,FALSE)</formula>
    </cfRule>
  </conditionalFormatting>
  <conditionalFormatting sqref="AQ455">
    <cfRule type="expression" priority="1395" dxfId="1986">
      <formula>IF(RIGHT(TEXT(AQ455,"0.#"),1)=".",FALSE,TRUE)</formula>
    </cfRule>
    <cfRule type="expression" priority="1396" dxfId="1987">
      <formula>IF(RIGHT(TEXT(AQ455,"0.#"),1)=".",TRUE,FALSE)</formula>
    </cfRule>
  </conditionalFormatting>
  <conditionalFormatting sqref="AQ456">
    <cfRule type="expression" priority="1393" dxfId="1986">
      <formula>IF(RIGHT(TEXT(AQ456,"0.#"),1)=".",FALSE,TRUE)</formula>
    </cfRule>
    <cfRule type="expression" priority="1394" dxfId="1987">
      <formula>IF(RIGHT(TEXT(AQ456,"0.#"),1)=".",TRUE,FALSE)</formula>
    </cfRule>
  </conditionalFormatting>
  <conditionalFormatting sqref="AQ454">
    <cfRule type="expression" priority="1391" dxfId="1986">
      <formula>IF(RIGHT(TEXT(AQ454,"0.#"),1)=".",FALSE,TRUE)</formula>
    </cfRule>
    <cfRule type="expression" priority="1392" dxfId="1987">
      <formula>IF(RIGHT(TEXT(AQ454,"0.#"),1)=".",TRUE,FALSE)</formula>
    </cfRule>
  </conditionalFormatting>
  <conditionalFormatting sqref="AE459">
    <cfRule type="expression" priority="1389" dxfId="1986">
      <formula>IF(RIGHT(TEXT(AE459,"0.#"),1)=".",FALSE,TRUE)</formula>
    </cfRule>
    <cfRule type="expression" priority="1390" dxfId="1987">
      <formula>IF(RIGHT(TEXT(AE459,"0.#"),1)=".",TRUE,FALSE)</formula>
    </cfRule>
  </conditionalFormatting>
  <conditionalFormatting sqref="AM461">
    <cfRule type="expression" priority="1379" dxfId="1986">
      <formula>IF(RIGHT(TEXT(AM461,"0.#"),1)=".",FALSE,TRUE)</formula>
    </cfRule>
    <cfRule type="expression" priority="1380" dxfId="1987">
      <formula>IF(RIGHT(TEXT(AM461,"0.#"),1)=".",TRUE,FALSE)</formula>
    </cfRule>
  </conditionalFormatting>
  <conditionalFormatting sqref="AE460">
    <cfRule type="expression" priority="1387" dxfId="1986">
      <formula>IF(RIGHT(TEXT(AE460,"0.#"),1)=".",FALSE,TRUE)</formula>
    </cfRule>
    <cfRule type="expression" priority="1388" dxfId="1987">
      <formula>IF(RIGHT(TEXT(AE460,"0.#"),1)=".",TRUE,FALSE)</formula>
    </cfRule>
  </conditionalFormatting>
  <conditionalFormatting sqref="AE461">
    <cfRule type="expression" priority="1385" dxfId="1986">
      <formula>IF(RIGHT(TEXT(AE461,"0.#"),1)=".",FALSE,TRUE)</formula>
    </cfRule>
    <cfRule type="expression" priority="1386" dxfId="1987">
      <formula>IF(RIGHT(TEXT(AE461,"0.#"),1)=".",TRUE,FALSE)</formula>
    </cfRule>
  </conditionalFormatting>
  <conditionalFormatting sqref="AM459">
    <cfRule type="expression" priority="1383" dxfId="1986">
      <formula>IF(RIGHT(TEXT(AM459,"0.#"),1)=".",FALSE,TRUE)</formula>
    </cfRule>
    <cfRule type="expression" priority="1384" dxfId="1987">
      <formula>IF(RIGHT(TEXT(AM459,"0.#"),1)=".",TRUE,FALSE)</formula>
    </cfRule>
  </conditionalFormatting>
  <conditionalFormatting sqref="AM460">
    <cfRule type="expression" priority="1381" dxfId="1986">
      <formula>IF(RIGHT(TEXT(AM460,"0.#"),1)=".",FALSE,TRUE)</formula>
    </cfRule>
    <cfRule type="expression" priority="1382" dxfId="1987">
      <formula>IF(RIGHT(TEXT(AM460,"0.#"),1)=".",TRUE,FALSE)</formula>
    </cfRule>
  </conditionalFormatting>
  <conditionalFormatting sqref="AU459">
    <cfRule type="expression" priority="1377" dxfId="1986">
      <formula>IF(RIGHT(TEXT(AU459,"0.#"),1)=".",FALSE,TRUE)</formula>
    </cfRule>
    <cfRule type="expression" priority="1378" dxfId="1987">
      <formula>IF(RIGHT(TEXT(AU459,"0.#"),1)=".",TRUE,FALSE)</formula>
    </cfRule>
  </conditionalFormatting>
  <conditionalFormatting sqref="AU460">
    <cfRule type="expression" priority="1375" dxfId="1986">
      <formula>IF(RIGHT(TEXT(AU460,"0.#"),1)=".",FALSE,TRUE)</formula>
    </cfRule>
    <cfRule type="expression" priority="1376" dxfId="1987">
      <formula>IF(RIGHT(TEXT(AU460,"0.#"),1)=".",TRUE,FALSE)</formula>
    </cfRule>
  </conditionalFormatting>
  <conditionalFormatting sqref="AU461">
    <cfRule type="expression" priority="1373" dxfId="1986">
      <formula>IF(RIGHT(TEXT(AU461,"0.#"),1)=".",FALSE,TRUE)</formula>
    </cfRule>
    <cfRule type="expression" priority="1374" dxfId="1987">
      <formula>IF(RIGHT(TEXT(AU461,"0.#"),1)=".",TRUE,FALSE)</formula>
    </cfRule>
  </conditionalFormatting>
  <conditionalFormatting sqref="AI461">
    <cfRule type="expression" priority="1367" dxfId="1986">
      <formula>IF(RIGHT(TEXT(AI461,"0.#"),1)=".",FALSE,TRUE)</formula>
    </cfRule>
    <cfRule type="expression" priority="1368" dxfId="1987">
      <formula>IF(RIGHT(TEXT(AI461,"0.#"),1)=".",TRUE,FALSE)</formula>
    </cfRule>
  </conditionalFormatting>
  <conditionalFormatting sqref="AI459">
    <cfRule type="expression" priority="1371" dxfId="1986">
      <formula>IF(RIGHT(TEXT(AI459,"0.#"),1)=".",FALSE,TRUE)</formula>
    </cfRule>
    <cfRule type="expression" priority="1372" dxfId="1987">
      <formula>IF(RIGHT(TEXT(AI459,"0.#"),1)=".",TRUE,FALSE)</formula>
    </cfRule>
  </conditionalFormatting>
  <conditionalFormatting sqref="AI460">
    <cfRule type="expression" priority="1369" dxfId="1986">
      <formula>IF(RIGHT(TEXT(AI460,"0.#"),1)=".",FALSE,TRUE)</formula>
    </cfRule>
    <cfRule type="expression" priority="1370" dxfId="1987">
      <formula>IF(RIGHT(TEXT(AI460,"0.#"),1)=".",TRUE,FALSE)</formula>
    </cfRule>
  </conditionalFormatting>
  <conditionalFormatting sqref="AQ460">
    <cfRule type="expression" priority="1365" dxfId="1986">
      <formula>IF(RIGHT(TEXT(AQ460,"0.#"),1)=".",FALSE,TRUE)</formula>
    </cfRule>
    <cfRule type="expression" priority="1366" dxfId="1987">
      <formula>IF(RIGHT(TEXT(AQ460,"0.#"),1)=".",TRUE,FALSE)</formula>
    </cfRule>
  </conditionalFormatting>
  <conditionalFormatting sqref="AQ461">
    <cfRule type="expression" priority="1363" dxfId="1986">
      <formula>IF(RIGHT(TEXT(AQ461,"0.#"),1)=".",FALSE,TRUE)</formula>
    </cfRule>
    <cfRule type="expression" priority="1364" dxfId="1987">
      <formula>IF(RIGHT(TEXT(AQ461,"0.#"),1)=".",TRUE,FALSE)</formula>
    </cfRule>
  </conditionalFormatting>
  <conditionalFormatting sqref="AQ459">
    <cfRule type="expression" priority="1361" dxfId="1986">
      <formula>IF(RIGHT(TEXT(AQ459,"0.#"),1)=".",FALSE,TRUE)</formula>
    </cfRule>
    <cfRule type="expression" priority="1362" dxfId="1987">
      <formula>IF(RIGHT(TEXT(AQ459,"0.#"),1)=".",TRUE,FALSE)</formula>
    </cfRule>
  </conditionalFormatting>
  <conditionalFormatting sqref="AE468">
    <cfRule type="expression" priority="1359" dxfId="1986">
      <formula>IF(RIGHT(TEXT(AE468,"0.#"),1)=".",FALSE,TRUE)</formula>
    </cfRule>
    <cfRule type="expression" priority="1360" dxfId="1987">
      <formula>IF(RIGHT(TEXT(AE468,"0.#"),1)=".",TRUE,FALSE)</formula>
    </cfRule>
  </conditionalFormatting>
  <conditionalFormatting sqref="AM470">
    <cfRule type="expression" priority="1349" dxfId="1986">
      <formula>IF(RIGHT(TEXT(AM470,"0.#"),1)=".",FALSE,TRUE)</formula>
    </cfRule>
    <cfRule type="expression" priority="1350" dxfId="1987">
      <formula>IF(RIGHT(TEXT(AM470,"0.#"),1)=".",TRUE,FALSE)</formula>
    </cfRule>
  </conditionalFormatting>
  <conditionalFormatting sqref="AE469">
    <cfRule type="expression" priority="1357" dxfId="1986">
      <formula>IF(RIGHT(TEXT(AE469,"0.#"),1)=".",FALSE,TRUE)</formula>
    </cfRule>
    <cfRule type="expression" priority="1358" dxfId="1987">
      <formula>IF(RIGHT(TEXT(AE469,"0.#"),1)=".",TRUE,FALSE)</formula>
    </cfRule>
  </conditionalFormatting>
  <conditionalFormatting sqref="AE470">
    <cfRule type="expression" priority="1355" dxfId="1986">
      <formula>IF(RIGHT(TEXT(AE470,"0.#"),1)=".",FALSE,TRUE)</formula>
    </cfRule>
    <cfRule type="expression" priority="1356" dxfId="1987">
      <formula>IF(RIGHT(TEXT(AE470,"0.#"),1)=".",TRUE,FALSE)</formula>
    </cfRule>
  </conditionalFormatting>
  <conditionalFormatting sqref="AM468">
    <cfRule type="expression" priority="1353" dxfId="1986">
      <formula>IF(RIGHT(TEXT(AM468,"0.#"),1)=".",FALSE,TRUE)</formula>
    </cfRule>
    <cfRule type="expression" priority="1354" dxfId="1987">
      <formula>IF(RIGHT(TEXT(AM468,"0.#"),1)=".",TRUE,FALSE)</formula>
    </cfRule>
  </conditionalFormatting>
  <conditionalFormatting sqref="AM469">
    <cfRule type="expression" priority="1351" dxfId="1986">
      <formula>IF(RIGHT(TEXT(AM469,"0.#"),1)=".",FALSE,TRUE)</formula>
    </cfRule>
    <cfRule type="expression" priority="1352" dxfId="1987">
      <formula>IF(RIGHT(TEXT(AM469,"0.#"),1)=".",TRUE,FALSE)</formula>
    </cfRule>
  </conditionalFormatting>
  <conditionalFormatting sqref="AU468">
    <cfRule type="expression" priority="1347" dxfId="1986">
      <formula>IF(RIGHT(TEXT(AU468,"0.#"),1)=".",FALSE,TRUE)</formula>
    </cfRule>
    <cfRule type="expression" priority="1348" dxfId="1987">
      <formula>IF(RIGHT(TEXT(AU468,"0.#"),1)=".",TRUE,FALSE)</formula>
    </cfRule>
  </conditionalFormatting>
  <conditionalFormatting sqref="AU469">
    <cfRule type="expression" priority="1345" dxfId="1986">
      <formula>IF(RIGHT(TEXT(AU469,"0.#"),1)=".",FALSE,TRUE)</formula>
    </cfRule>
    <cfRule type="expression" priority="1346" dxfId="1987">
      <formula>IF(RIGHT(TEXT(AU469,"0.#"),1)=".",TRUE,FALSE)</formula>
    </cfRule>
  </conditionalFormatting>
  <conditionalFormatting sqref="AU470">
    <cfRule type="expression" priority="1343" dxfId="1986">
      <formula>IF(RIGHT(TEXT(AU470,"0.#"),1)=".",FALSE,TRUE)</formula>
    </cfRule>
    <cfRule type="expression" priority="1344" dxfId="1987">
      <formula>IF(RIGHT(TEXT(AU470,"0.#"),1)=".",TRUE,FALSE)</formula>
    </cfRule>
  </conditionalFormatting>
  <conditionalFormatting sqref="AI470">
    <cfRule type="expression" priority="1337" dxfId="1986">
      <formula>IF(RIGHT(TEXT(AI470,"0.#"),1)=".",FALSE,TRUE)</formula>
    </cfRule>
    <cfRule type="expression" priority="1338" dxfId="1987">
      <formula>IF(RIGHT(TEXT(AI470,"0.#"),1)=".",TRUE,FALSE)</formula>
    </cfRule>
  </conditionalFormatting>
  <conditionalFormatting sqref="AI468">
    <cfRule type="expression" priority="1341" dxfId="1986">
      <formula>IF(RIGHT(TEXT(AI468,"0.#"),1)=".",FALSE,TRUE)</formula>
    </cfRule>
    <cfRule type="expression" priority="1342" dxfId="1987">
      <formula>IF(RIGHT(TEXT(AI468,"0.#"),1)=".",TRUE,FALSE)</formula>
    </cfRule>
  </conditionalFormatting>
  <conditionalFormatting sqref="AI469">
    <cfRule type="expression" priority="1339" dxfId="1986">
      <formula>IF(RIGHT(TEXT(AI469,"0.#"),1)=".",FALSE,TRUE)</formula>
    </cfRule>
    <cfRule type="expression" priority="1340" dxfId="1987">
      <formula>IF(RIGHT(TEXT(AI469,"0.#"),1)=".",TRUE,FALSE)</formula>
    </cfRule>
  </conditionalFormatting>
  <conditionalFormatting sqref="AQ469">
    <cfRule type="expression" priority="1335" dxfId="1986">
      <formula>IF(RIGHT(TEXT(AQ469,"0.#"),1)=".",FALSE,TRUE)</formula>
    </cfRule>
    <cfRule type="expression" priority="1336" dxfId="1987">
      <formula>IF(RIGHT(TEXT(AQ469,"0.#"),1)=".",TRUE,FALSE)</formula>
    </cfRule>
  </conditionalFormatting>
  <conditionalFormatting sqref="AQ470">
    <cfRule type="expression" priority="1333" dxfId="1986">
      <formula>IF(RIGHT(TEXT(AQ470,"0.#"),1)=".",FALSE,TRUE)</formula>
    </cfRule>
    <cfRule type="expression" priority="1334" dxfId="1987">
      <formula>IF(RIGHT(TEXT(AQ470,"0.#"),1)=".",TRUE,FALSE)</formula>
    </cfRule>
  </conditionalFormatting>
  <conditionalFormatting sqref="AQ468">
    <cfRule type="expression" priority="1331" dxfId="1986">
      <formula>IF(RIGHT(TEXT(AQ468,"0.#"),1)=".",FALSE,TRUE)</formula>
    </cfRule>
    <cfRule type="expression" priority="1332" dxfId="1987">
      <formula>IF(RIGHT(TEXT(AQ468,"0.#"),1)=".",TRUE,FALSE)</formula>
    </cfRule>
  </conditionalFormatting>
  <conditionalFormatting sqref="AE473">
    <cfRule type="expression" priority="1329" dxfId="1986">
      <formula>IF(RIGHT(TEXT(AE473,"0.#"),1)=".",FALSE,TRUE)</formula>
    </cfRule>
    <cfRule type="expression" priority="1330" dxfId="1987">
      <formula>IF(RIGHT(TEXT(AE473,"0.#"),1)=".",TRUE,FALSE)</formula>
    </cfRule>
  </conditionalFormatting>
  <conditionalFormatting sqref="AM475">
    <cfRule type="expression" priority="1319" dxfId="1986">
      <formula>IF(RIGHT(TEXT(AM475,"0.#"),1)=".",FALSE,TRUE)</formula>
    </cfRule>
    <cfRule type="expression" priority="1320" dxfId="1987">
      <formula>IF(RIGHT(TEXT(AM475,"0.#"),1)=".",TRUE,FALSE)</formula>
    </cfRule>
  </conditionalFormatting>
  <conditionalFormatting sqref="AE474">
    <cfRule type="expression" priority="1327" dxfId="1986">
      <formula>IF(RIGHT(TEXT(AE474,"0.#"),1)=".",FALSE,TRUE)</formula>
    </cfRule>
    <cfRule type="expression" priority="1328" dxfId="1987">
      <formula>IF(RIGHT(TEXT(AE474,"0.#"),1)=".",TRUE,FALSE)</formula>
    </cfRule>
  </conditionalFormatting>
  <conditionalFormatting sqref="AE475">
    <cfRule type="expression" priority="1325" dxfId="1986">
      <formula>IF(RIGHT(TEXT(AE475,"0.#"),1)=".",FALSE,TRUE)</formula>
    </cfRule>
    <cfRule type="expression" priority="1326" dxfId="1987">
      <formula>IF(RIGHT(TEXT(AE475,"0.#"),1)=".",TRUE,FALSE)</formula>
    </cfRule>
  </conditionalFormatting>
  <conditionalFormatting sqref="AM473">
    <cfRule type="expression" priority="1323" dxfId="1986">
      <formula>IF(RIGHT(TEXT(AM473,"0.#"),1)=".",FALSE,TRUE)</formula>
    </cfRule>
    <cfRule type="expression" priority="1324" dxfId="1987">
      <formula>IF(RIGHT(TEXT(AM473,"0.#"),1)=".",TRUE,FALSE)</formula>
    </cfRule>
  </conditionalFormatting>
  <conditionalFormatting sqref="AM474">
    <cfRule type="expression" priority="1321" dxfId="1986">
      <formula>IF(RIGHT(TEXT(AM474,"0.#"),1)=".",FALSE,TRUE)</formula>
    </cfRule>
    <cfRule type="expression" priority="1322" dxfId="1987">
      <formula>IF(RIGHT(TEXT(AM474,"0.#"),1)=".",TRUE,FALSE)</formula>
    </cfRule>
  </conditionalFormatting>
  <conditionalFormatting sqref="AU473">
    <cfRule type="expression" priority="1317" dxfId="1986">
      <formula>IF(RIGHT(TEXT(AU473,"0.#"),1)=".",FALSE,TRUE)</formula>
    </cfRule>
    <cfRule type="expression" priority="1318" dxfId="1987">
      <formula>IF(RIGHT(TEXT(AU473,"0.#"),1)=".",TRUE,FALSE)</formula>
    </cfRule>
  </conditionalFormatting>
  <conditionalFormatting sqref="AU474">
    <cfRule type="expression" priority="1315" dxfId="1986">
      <formula>IF(RIGHT(TEXT(AU474,"0.#"),1)=".",FALSE,TRUE)</formula>
    </cfRule>
    <cfRule type="expression" priority="1316" dxfId="1987">
      <formula>IF(RIGHT(TEXT(AU474,"0.#"),1)=".",TRUE,FALSE)</formula>
    </cfRule>
  </conditionalFormatting>
  <conditionalFormatting sqref="AU475">
    <cfRule type="expression" priority="1313" dxfId="1986">
      <formula>IF(RIGHT(TEXT(AU475,"0.#"),1)=".",FALSE,TRUE)</formula>
    </cfRule>
    <cfRule type="expression" priority="1314" dxfId="1987">
      <formula>IF(RIGHT(TEXT(AU475,"0.#"),1)=".",TRUE,FALSE)</formula>
    </cfRule>
  </conditionalFormatting>
  <conditionalFormatting sqref="AI475">
    <cfRule type="expression" priority="1307" dxfId="1986">
      <formula>IF(RIGHT(TEXT(AI475,"0.#"),1)=".",FALSE,TRUE)</formula>
    </cfRule>
    <cfRule type="expression" priority="1308" dxfId="1987">
      <formula>IF(RIGHT(TEXT(AI475,"0.#"),1)=".",TRUE,FALSE)</formula>
    </cfRule>
  </conditionalFormatting>
  <conditionalFormatting sqref="AI473">
    <cfRule type="expression" priority="1311" dxfId="1986">
      <formula>IF(RIGHT(TEXT(AI473,"0.#"),1)=".",FALSE,TRUE)</formula>
    </cfRule>
    <cfRule type="expression" priority="1312" dxfId="1987">
      <formula>IF(RIGHT(TEXT(AI473,"0.#"),1)=".",TRUE,FALSE)</formula>
    </cfRule>
  </conditionalFormatting>
  <conditionalFormatting sqref="AI474">
    <cfRule type="expression" priority="1309" dxfId="1986">
      <formula>IF(RIGHT(TEXT(AI474,"0.#"),1)=".",FALSE,TRUE)</formula>
    </cfRule>
    <cfRule type="expression" priority="1310" dxfId="1987">
      <formula>IF(RIGHT(TEXT(AI474,"0.#"),1)=".",TRUE,FALSE)</formula>
    </cfRule>
  </conditionalFormatting>
  <conditionalFormatting sqref="AQ474">
    <cfRule type="expression" priority="1305" dxfId="1986">
      <formula>IF(RIGHT(TEXT(AQ474,"0.#"),1)=".",FALSE,TRUE)</formula>
    </cfRule>
    <cfRule type="expression" priority="1306" dxfId="1987">
      <formula>IF(RIGHT(TEXT(AQ474,"0.#"),1)=".",TRUE,FALSE)</formula>
    </cfRule>
  </conditionalFormatting>
  <conditionalFormatting sqref="AQ475">
    <cfRule type="expression" priority="1303" dxfId="1986">
      <formula>IF(RIGHT(TEXT(AQ475,"0.#"),1)=".",FALSE,TRUE)</formula>
    </cfRule>
    <cfRule type="expression" priority="1304" dxfId="1987">
      <formula>IF(RIGHT(TEXT(AQ475,"0.#"),1)=".",TRUE,FALSE)</formula>
    </cfRule>
  </conditionalFormatting>
  <conditionalFormatting sqref="AQ473">
    <cfRule type="expression" priority="1301" dxfId="1986">
      <formula>IF(RIGHT(TEXT(AQ473,"0.#"),1)=".",FALSE,TRUE)</formula>
    </cfRule>
    <cfRule type="expression" priority="1302" dxfId="1987">
      <formula>IF(RIGHT(TEXT(AQ473,"0.#"),1)=".",TRUE,FALSE)</formula>
    </cfRule>
  </conditionalFormatting>
  <conditionalFormatting sqref="AE478">
    <cfRule type="expression" priority="1299" dxfId="1986">
      <formula>IF(RIGHT(TEXT(AE478,"0.#"),1)=".",FALSE,TRUE)</formula>
    </cfRule>
    <cfRule type="expression" priority="1300" dxfId="1987">
      <formula>IF(RIGHT(TEXT(AE478,"0.#"),1)=".",TRUE,FALSE)</formula>
    </cfRule>
  </conditionalFormatting>
  <conditionalFormatting sqref="AM480">
    <cfRule type="expression" priority="1289" dxfId="1986">
      <formula>IF(RIGHT(TEXT(AM480,"0.#"),1)=".",FALSE,TRUE)</formula>
    </cfRule>
    <cfRule type="expression" priority="1290" dxfId="1987">
      <formula>IF(RIGHT(TEXT(AM480,"0.#"),1)=".",TRUE,FALSE)</formula>
    </cfRule>
  </conditionalFormatting>
  <conditionalFormatting sqref="AE479">
    <cfRule type="expression" priority="1297" dxfId="1986">
      <formula>IF(RIGHT(TEXT(AE479,"0.#"),1)=".",FALSE,TRUE)</formula>
    </cfRule>
    <cfRule type="expression" priority="1298" dxfId="1987">
      <formula>IF(RIGHT(TEXT(AE479,"0.#"),1)=".",TRUE,FALSE)</formula>
    </cfRule>
  </conditionalFormatting>
  <conditionalFormatting sqref="AE480">
    <cfRule type="expression" priority="1295" dxfId="1986">
      <formula>IF(RIGHT(TEXT(AE480,"0.#"),1)=".",FALSE,TRUE)</formula>
    </cfRule>
    <cfRule type="expression" priority="1296" dxfId="1987">
      <formula>IF(RIGHT(TEXT(AE480,"0.#"),1)=".",TRUE,FALSE)</formula>
    </cfRule>
  </conditionalFormatting>
  <conditionalFormatting sqref="AM478">
    <cfRule type="expression" priority="1293" dxfId="1986">
      <formula>IF(RIGHT(TEXT(AM478,"0.#"),1)=".",FALSE,TRUE)</formula>
    </cfRule>
    <cfRule type="expression" priority="1294" dxfId="1987">
      <formula>IF(RIGHT(TEXT(AM478,"0.#"),1)=".",TRUE,FALSE)</formula>
    </cfRule>
  </conditionalFormatting>
  <conditionalFormatting sqref="AM479">
    <cfRule type="expression" priority="1291" dxfId="1986">
      <formula>IF(RIGHT(TEXT(AM479,"0.#"),1)=".",FALSE,TRUE)</formula>
    </cfRule>
    <cfRule type="expression" priority="1292" dxfId="1987">
      <formula>IF(RIGHT(TEXT(AM479,"0.#"),1)=".",TRUE,FALSE)</formula>
    </cfRule>
  </conditionalFormatting>
  <conditionalFormatting sqref="AU478">
    <cfRule type="expression" priority="1287" dxfId="1986">
      <formula>IF(RIGHT(TEXT(AU478,"0.#"),1)=".",FALSE,TRUE)</formula>
    </cfRule>
    <cfRule type="expression" priority="1288" dxfId="1987">
      <formula>IF(RIGHT(TEXT(AU478,"0.#"),1)=".",TRUE,FALSE)</formula>
    </cfRule>
  </conditionalFormatting>
  <conditionalFormatting sqref="AU479">
    <cfRule type="expression" priority="1285" dxfId="1986">
      <formula>IF(RIGHT(TEXT(AU479,"0.#"),1)=".",FALSE,TRUE)</formula>
    </cfRule>
    <cfRule type="expression" priority="1286" dxfId="1987">
      <formula>IF(RIGHT(TEXT(AU479,"0.#"),1)=".",TRUE,FALSE)</formula>
    </cfRule>
  </conditionalFormatting>
  <conditionalFormatting sqref="AU480">
    <cfRule type="expression" priority="1283" dxfId="1986">
      <formula>IF(RIGHT(TEXT(AU480,"0.#"),1)=".",FALSE,TRUE)</formula>
    </cfRule>
    <cfRule type="expression" priority="1284" dxfId="1987">
      <formula>IF(RIGHT(TEXT(AU480,"0.#"),1)=".",TRUE,FALSE)</formula>
    </cfRule>
  </conditionalFormatting>
  <conditionalFormatting sqref="AI480">
    <cfRule type="expression" priority="1277" dxfId="1986">
      <formula>IF(RIGHT(TEXT(AI480,"0.#"),1)=".",FALSE,TRUE)</formula>
    </cfRule>
    <cfRule type="expression" priority="1278" dxfId="1987">
      <formula>IF(RIGHT(TEXT(AI480,"0.#"),1)=".",TRUE,FALSE)</formula>
    </cfRule>
  </conditionalFormatting>
  <conditionalFormatting sqref="AI478">
    <cfRule type="expression" priority="1281" dxfId="1986">
      <formula>IF(RIGHT(TEXT(AI478,"0.#"),1)=".",FALSE,TRUE)</formula>
    </cfRule>
    <cfRule type="expression" priority="1282" dxfId="1987">
      <formula>IF(RIGHT(TEXT(AI478,"0.#"),1)=".",TRUE,FALSE)</formula>
    </cfRule>
  </conditionalFormatting>
  <conditionalFormatting sqref="AI479">
    <cfRule type="expression" priority="1279" dxfId="1986">
      <formula>IF(RIGHT(TEXT(AI479,"0.#"),1)=".",FALSE,TRUE)</formula>
    </cfRule>
    <cfRule type="expression" priority="1280" dxfId="1987">
      <formula>IF(RIGHT(TEXT(AI479,"0.#"),1)=".",TRUE,FALSE)</formula>
    </cfRule>
  </conditionalFormatting>
  <conditionalFormatting sqref="AQ479">
    <cfRule type="expression" priority="1275" dxfId="1986">
      <formula>IF(RIGHT(TEXT(AQ479,"0.#"),1)=".",FALSE,TRUE)</formula>
    </cfRule>
    <cfRule type="expression" priority="1276" dxfId="1987">
      <formula>IF(RIGHT(TEXT(AQ479,"0.#"),1)=".",TRUE,FALSE)</formula>
    </cfRule>
  </conditionalFormatting>
  <conditionalFormatting sqref="AQ480">
    <cfRule type="expression" priority="1273" dxfId="1986">
      <formula>IF(RIGHT(TEXT(AQ480,"0.#"),1)=".",FALSE,TRUE)</formula>
    </cfRule>
    <cfRule type="expression" priority="1274" dxfId="1987">
      <formula>IF(RIGHT(TEXT(AQ480,"0.#"),1)=".",TRUE,FALSE)</formula>
    </cfRule>
  </conditionalFormatting>
  <conditionalFormatting sqref="AQ478">
    <cfRule type="expression" priority="1271" dxfId="1986">
      <formula>IF(RIGHT(TEXT(AQ478,"0.#"),1)=".",FALSE,TRUE)</formula>
    </cfRule>
    <cfRule type="expression" priority="1272" dxfId="1987">
      <formula>IF(RIGHT(TEXT(AQ478,"0.#"),1)=".",TRUE,FALSE)</formula>
    </cfRule>
  </conditionalFormatting>
  <conditionalFormatting sqref="AE483">
    <cfRule type="expression" priority="1269" dxfId="1986">
      <formula>IF(RIGHT(TEXT(AE483,"0.#"),1)=".",FALSE,TRUE)</formula>
    </cfRule>
    <cfRule type="expression" priority="1270" dxfId="1987">
      <formula>IF(RIGHT(TEXT(AE483,"0.#"),1)=".",TRUE,FALSE)</formula>
    </cfRule>
  </conditionalFormatting>
  <conditionalFormatting sqref="AM485">
    <cfRule type="expression" priority="1259" dxfId="1986">
      <formula>IF(RIGHT(TEXT(AM485,"0.#"),1)=".",FALSE,TRUE)</formula>
    </cfRule>
    <cfRule type="expression" priority="1260" dxfId="1987">
      <formula>IF(RIGHT(TEXT(AM485,"0.#"),1)=".",TRUE,FALSE)</formula>
    </cfRule>
  </conditionalFormatting>
  <conditionalFormatting sqref="AE484">
    <cfRule type="expression" priority="1267" dxfId="1986">
      <formula>IF(RIGHT(TEXT(AE484,"0.#"),1)=".",FALSE,TRUE)</formula>
    </cfRule>
    <cfRule type="expression" priority="1268" dxfId="1987">
      <formula>IF(RIGHT(TEXT(AE484,"0.#"),1)=".",TRUE,FALSE)</formula>
    </cfRule>
  </conditionalFormatting>
  <conditionalFormatting sqref="AE485">
    <cfRule type="expression" priority="1265" dxfId="1986">
      <formula>IF(RIGHT(TEXT(AE485,"0.#"),1)=".",FALSE,TRUE)</formula>
    </cfRule>
    <cfRule type="expression" priority="1266" dxfId="1987">
      <formula>IF(RIGHT(TEXT(AE485,"0.#"),1)=".",TRUE,FALSE)</formula>
    </cfRule>
  </conditionalFormatting>
  <conditionalFormatting sqref="AM483">
    <cfRule type="expression" priority="1263" dxfId="1986">
      <formula>IF(RIGHT(TEXT(AM483,"0.#"),1)=".",FALSE,TRUE)</formula>
    </cfRule>
    <cfRule type="expression" priority="1264" dxfId="1987">
      <formula>IF(RIGHT(TEXT(AM483,"0.#"),1)=".",TRUE,FALSE)</formula>
    </cfRule>
  </conditionalFormatting>
  <conditionalFormatting sqref="AM484">
    <cfRule type="expression" priority="1261" dxfId="1986">
      <formula>IF(RIGHT(TEXT(AM484,"0.#"),1)=".",FALSE,TRUE)</formula>
    </cfRule>
    <cfRule type="expression" priority="1262" dxfId="1987">
      <formula>IF(RIGHT(TEXT(AM484,"0.#"),1)=".",TRUE,FALSE)</formula>
    </cfRule>
  </conditionalFormatting>
  <conditionalFormatting sqref="AU483">
    <cfRule type="expression" priority="1257" dxfId="1986">
      <formula>IF(RIGHT(TEXT(AU483,"0.#"),1)=".",FALSE,TRUE)</formula>
    </cfRule>
    <cfRule type="expression" priority="1258" dxfId="1987">
      <formula>IF(RIGHT(TEXT(AU483,"0.#"),1)=".",TRUE,FALSE)</formula>
    </cfRule>
  </conditionalFormatting>
  <conditionalFormatting sqref="AU484">
    <cfRule type="expression" priority="1255" dxfId="1986">
      <formula>IF(RIGHT(TEXT(AU484,"0.#"),1)=".",FALSE,TRUE)</formula>
    </cfRule>
    <cfRule type="expression" priority="1256" dxfId="1987">
      <formula>IF(RIGHT(TEXT(AU484,"0.#"),1)=".",TRUE,FALSE)</formula>
    </cfRule>
  </conditionalFormatting>
  <conditionalFormatting sqref="AU485">
    <cfRule type="expression" priority="1253" dxfId="1986">
      <formula>IF(RIGHT(TEXT(AU485,"0.#"),1)=".",FALSE,TRUE)</formula>
    </cfRule>
    <cfRule type="expression" priority="1254" dxfId="1987">
      <formula>IF(RIGHT(TEXT(AU485,"0.#"),1)=".",TRUE,FALSE)</formula>
    </cfRule>
  </conditionalFormatting>
  <conditionalFormatting sqref="AI485">
    <cfRule type="expression" priority="1247" dxfId="1986">
      <formula>IF(RIGHT(TEXT(AI485,"0.#"),1)=".",FALSE,TRUE)</formula>
    </cfRule>
    <cfRule type="expression" priority="1248" dxfId="1987">
      <formula>IF(RIGHT(TEXT(AI485,"0.#"),1)=".",TRUE,FALSE)</formula>
    </cfRule>
  </conditionalFormatting>
  <conditionalFormatting sqref="AI483">
    <cfRule type="expression" priority="1251" dxfId="1986">
      <formula>IF(RIGHT(TEXT(AI483,"0.#"),1)=".",FALSE,TRUE)</formula>
    </cfRule>
    <cfRule type="expression" priority="1252" dxfId="1987">
      <formula>IF(RIGHT(TEXT(AI483,"0.#"),1)=".",TRUE,FALSE)</formula>
    </cfRule>
  </conditionalFormatting>
  <conditionalFormatting sqref="AI484">
    <cfRule type="expression" priority="1249" dxfId="1986">
      <formula>IF(RIGHT(TEXT(AI484,"0.#"),1)=".",FALSE,TRUE)</formula>
    </cfRule>
    <cfRule type="expression" priority="1250" dxfId="1987">
      <formula>IF(RIGHT(TEXT(AI484,"0.#"),1)=".",TRUE,FALSE)</formula>
    </cfRule>
  </conditionalFormatting>
  <conditionalFormatting sqref="AQ484">
    <cfRule type="expression" priority="1245" dxfId="1986">
      <formula>IF(RIGHT(TEXT(AQ484,"0.#"),1)=".",FALSE,TRUE)</formula>
    </cfRule>
    <cfRule type="expression" priority="1246" dxfId="1987">
      <formula>IF(RIGHT(TEXT(AQ484,"0.#"),1)=".",TRUE,FALSE)</formula>
    </cfRule>
  </conditionalFormatting>
  <conditionalFormatting sqref="AQ485">
    <cfRule type="expression" priority="1243" dxfId="1986">
      <formula>IF(RIGHT(TEXT(AQ485,"0.#"),1)=".",FALSE,TRUE)</formula>
    </cfRule>
    <cfRule type="expression" priority="1244" dxfId="1987">
      <formula>IF(RIGHT(TEXT(AQ485,"0.#"),1)=".",TRUE,FALSE)</formula>
    </cfRule>
  </conditionalFormatting>
  <conditionalFormatting sqref="AQ483">
    <cfRule type="expression" priority="1241" dxfId="1986">
      <formula>IF(RIGHT(TEXT(AQ483,"0.#"),1)=".",FALSE,TRUE)</formula>
    </cfRule>
    <cfRule type="expression" priority="1242" dxfId="1987">
      <formula>IF(RIGHT(TEXT(AQ483,"0.#"),1)=".",TRUE,FALSE)</formula>
    </cfRule>
  </conditionalFormatting>
  <conditionalFormatting sqref="AE488">
    <cfRule type="expression" priority="1239" dxfId="1986">
      <formula>IF(RIGHT(TEXT(AE488,"0.#"),1)=".",FALSE,TRUE)</formula>
    </cfRule>
    <cfRule type="expression" priority="1240" dxfId="1987">
      <formula>IF(RIGHT(TEXT(AE488,"0.#"),1)=".",TRUE,FALSE)</formula>
    </cfRule>
  </conditionalFormatting>
  <conditionalFormatting sqref="AM490">
    <cfRule type="expression" priority="1229" dxfId="1986">
      <formula>IF(RIGHT(TEXT(AM490,"0.#"),1)=".",FALSE,TRUE)</formula>
    </cfRule>
    <cfRule type="expression" priority="1230" dxfId="1987">
      <formula>IF(RIGHT(TEXT(AM490,"0.#"),1)=".",TRUE,FALSE)</formula>
    </cfRule>
  </conditionalFormatting>
  <conditionalFormatting sqref="AE489">
    <cfRule type="expression" priority="1237" dxfId="1986">
      <formula>IF(RIGHT(TEXT(AE489,"0.#"),1)=".",FALSE,TRUE)</formula>
    </cfRule>
    <cfRule type="expression" priority="1238" dxfId="1987">
      <formula>IF(RIGHT(TEXT(AE489,"0.#"),1)=".",TRUE,FALSE)</formula>
    </cfRule>
  </conditionalFormatting>
  <conditionalFormatting sqref="AE490">
    <cfRule type="expression" priority="1235" dxfId="1986">
      <formula>IF(RIGHT(TEXT(AE490,"0.#"),1)=".",FALSE,TRUE)</formula>
    </cfRule>
    <cfRule type="expression" priority="1236" dxfId="1987">
      <formula>IF(RIGHT(TEXT(AE490,"0.#"),1)=".",TRUE,FALSE)</formula>
    </cfRule>
  </conditionalFormatting>
  <conditionalFormatting sqref="AM488">
    <cfRule type="expression" priority="1233" dxfId="1986">
      <formula>IF(RIGHT(TEXT(AM488,"0.#"),1)=".",FALSE,TRUE)</formula>
    </cfRule>
    <cfRule type="expression" priority="1234" dxfId="1987">
      <formula>IF(RIGHT(TEXT(AM488,"0.#"),1)=".",TRUE,FALSE)</formula>
    </cfRule>
  </conditionalFormatting>
  <conditionalFormatting sqref="AM489">
    <cfRule type="expression" priority="1231" dxfId="1986">
      <formula>IF(RIGHT(TEXT(AM489,"0.#"),1)=".",FALSE,TRUE)</formula>
    </cfRule>
    <cfRule type="expression" priority="1232" dxfId="1987">
      <formula>IF(RIGHT(TEXT(AM489,"0.#"),1)=".",TRUE,FALSE)</formula>
    </cfRule>
  </conditionalFormatting>
  <conditionalFormatting sqref="AU488">
    <cfRule type="expression" priority="1227" dxfId="1986">
      <formula>IF(RIGHT(TEXT(AU488,"0.#"),1)=".",FALSE,TRUE)</formula>
    </cfRule>
    <cfRule type="expression" priority="1228" dxfId="1987">
      <formula>IF(RIGHT(TEXT(AU488,"0.#"),1)=".",TRUE,FALSE)</formula>
    </cfRule>
  </conditionalFormatting>
  <conditionalFormatting sqref="AU489">
    <cfRule type="expression" priority="1225" dxfId="1986">
      <formula>IF(RIGHT(TEXT(AU489,"0.#"),1)=".",FALSE,TRUE)</formula>
    </cfRule>
    <cfRule type="expression" priority="1226" dxfId="1987">
      <formula>IF(RIGHT(TEXT(AU489,"0.#"),1)=".",TRUE,FALSE)</formula>
    </cfRule>
  </conditionalFormatting>
  <conditionalFormatting sqref="AU490">
    <cfRule type="expression" priority="1223" dxfId="1986">
      <formula>IF(RIGHT(TEXT(AU490,"0.#"),1)=".",FALSE,TRUE)</formula>
    </cfRule>
    <cfRule type="expression" priority="1224" dxfId="1987">
      <formula>IF(RIGHT(TEXT(AU490,"0.#"),1)=".",TRUE,FALSE)</formula>
    </cfRule>
  </conditionalFormatting>
  <conditionalFormatting sqref="AI490">
    <cfRule type="expression" priority="1217" dxfId="1986">
      <formula>IF(RIGHT(TEXT(AI490,"0.#"),1)=".",FALSE,TRUE)</formula>
    </cfRule>
    <cfRule type="expression" priority="1218" dxfId="1987">
      <formula>IF(RIGHT(TEXT(AI490,"0.#"),1)=".",TRUE,FALSE)</formula>
    </cfRule>
  </conditionalFormatting>
  <conditionalFormatting sqref="AI488">
    <cfRule type="expression" priority="1221" dxfId="1986">
      <formula>IF(RIGHT(TEXT(AI488,"0.#"),1)=".",FALSE,TRUE)</formula>
    </cfRule>
    <cfRule type="expression" priority="1222" dxfId="1987">
      <formula>IF(RIGHT(TEXT(AI488,"0.#"),1)=".",TRUE,FALSE)</formula>
    </cfRule>
  </conditionalFormatting>
  <conditionalFormatting sqref="AI489">
    <cfRule type="expression" priority="1219" dxfId="1986">
      <formula>IF(RIGHT(TEXT(AI489,"0.#"),1)=".",FALSE,TRUE)</formula>
    </cfRule>
    <cfRule type="expression" priority="1220" dxfId="1987">
      <formula>IF(RIGHT(TEXT(AI489,"0.#"),1)=".",TRUE,FALSE)</formula>
    </cfRule>
  </conditionalFormatting>
  <conditionalFormatting sqref="AQ489">
    <cfRule type="expression" priority="1215" dxfId="1986">
      <formula>IF(RIGHT(TEXT(AQ489,"0.#"),1)=".",FALSE,TRUE)</formula>
    </cfRule>
    <cfRule type="expression" priority="1216" dxfId="1987">
      <formula>IF(RIGHT(TEXT(AQ489,"0.#"),1)=".",TRUE,FALSE)</formula>
    </cfRule>
  </conditionalFormatting>
  <conditionalFormatting sqref="AQ490">
    <cfRule type="expression" priority="1213" dxfId="1986">
      <formula>IF(RIGHT(TEXT(AQ490,"0.#"),1)=".",FALSE,TRUE)</formula>
    </cfRule>
    <cfRule type="expression" priority="1214" dxfId="1987">
      <formula>IF(RIGHT(TEXT(AQ490,"0.#"),1)=".",TRUE,FALSE)</formula>
    </cfRule>
  </conditionalFormatting>
  <conditionalFormatting sqref="AQ488">
    <cfRule type="expression" priority="1211" dxfId="1986">
      <formula>IF(RIGHT(TEXT(AQ488,"0.#"),1)=".",FALSE,TRUE)</formula>
    </cfRule>
    <cfRule type="expression" priority="1212" dxfId="1987">
      <formula>IF(RIGHT(TEXT(AQ488,"0.#"),1)=".",TRUE,FALSE)</formula>
    </cfRule>
  </conditionalFormatting>
  <conditionalFormatting sqref="AE493">
    <cfRule type="expression" priority="1209" dxfId="1986">
      <formula>IF(RIGHT(TEXT(AE493,"0.#"),1)=".",FALSE,TRUE)</formula>
    </cfRule>
    <cfRule type="expression" priority="1210" dxfId="1987">
      <formula>IF(RIGHT(TEXT(AE493,"0.#"),1)=".",TRUE,FALSE)</formula>
    </cfRule>
  </conditionalFormatting>
  <conditionalFormatting sqref="AM495">
    <cfRule type="expression" priority="1199" dxfId="1986">
      <formula>IF(RIGHT(TEXT(AM495,"0.#"),1)=".",FALSE,TRUE)</formula>
    </cfRule>
    <cfRule type="expression" priority="1200" dxfId="1987">
      <formula>IF(RIGHT(TEXT(AM495,"0.#"),1)=".",TRUE,FALSE)</formula>
    </cfRule>
  </conditionalFormatting>
  <conditionalFormatting sqref="AE494">
    <cfRule type="expression" priority="1207" dxfId="1986">
      <formula>IF(RIGHT(TEXT(AE494,"0.#"),1)=".",FALSE,TRUE)</formula>
    </cfRule>
    <cfRule type="expression" priority="1208" dxfId="1987">
      <formula>IF(RIGHT(TEXT(AE494,"0.#"),1)=".",TRUE,FALSE)</formula>
    </cfRule>
  </conditionalFormatting>
  <conditionalFormatting sqref="AE495">
    <cfRule type="expression" priority="1205" dxfId="1986">
      <formula>IF(RIGHT(TEXT(AE495,"0.#"),1)=".",FALSE,TRUE)</formula>
    </cfRule>
    <cfRule type="expression" priority="1206" dxfId="1987">
      <formula>IF(RIGHT(TEXT(AE495,"0.#"),1)=".",TRUE,FALSE)</formula>
    </cfRule>
  </conditionalFormatting>
  <conditionalFormatting sqref="AM493">
    <cfRule type="expression" priority="1203" dxfId="1986">
      <formula>IF(RIGHT(TEXT(AM493,"0.#"),1)=".",FALSE,TRUE)</formula>
    </cfRule>
    <cfRule type="expression" priority="1204" dxfId="1987">
      <formula>IF(RIGHT(TEXT(AM493,"0.#"),1)=".",TRUE,FALSE)</formula>
    </cfRule>
  </conditionalFormatting>
  <conditionalFormatting sqref="AM494">
    <cfRule type="expression" priority="1201" dxfId="1986">
      <formula>IF(RIGHT(TEXT(AM494,"0.#"),1)=".",FALSE,TRUE)</formula>
    </cfRule>
    <cfRule type="expression" priority="1202" dxfId="1987">
      <formula>IF(RIGHT(TEXT(AM494,"0.#"),1)=".",TRUE,FALSE)</formula>
    </cfRule>
  </conditionalFormatting>
  <conditionalFormatting sqref="AU493">
    <cfRule type="expression" priority="1197" dxfId="1986">
      <formula>IF(RIGHT(TEXT(AU493,"0.#"),1)=".",FALSE,TRUE)</formula>
    </cfRule>
    <cfRule type="expression" priority="1198" dxfId="1987">
      <formula>IF(RIGHT(TEXT(AU493,"0.#"),1)=".",TRUE,FALSE)</formula>
    </cfRule>
  </conditionalFormatting>
  <conditionalFormatting sqref="AU494">
    <cfRule type="expression" priority="1195" dxfId="1986">
      <formula>IF(RIGHT(TEXT(AU494,"0.#"),1)=".",FALSE,TRUE)</formula>
    </cfRule>
    <cfRule type="expression" priority="1196" dxfId="1987">
      <formula>IF(RIGHT(TEXT(AU494,"0.#"),1)=".",TRUE,FALSE)</formula>
    </cfRule>
  </conditionalFormatting>
  <conditionalFormatting sqref="AU495">
    <cfRule type="expression" priority="1193" dxfId="1986">
      <formula>IF(RIGHT(TEXT(AU495,"0.#"),1)=".",FALSE,TRUE)</formula>
    </cfRule>
    <cfRule type="expression" priority="1194" dxfId="1987">
      <formula>IF(RIGHT(TEXT(AU495,"0.#"),1)=".",TRUE,FALSE)</formula>
    </cfRule>
  </conditionalFormatting>
  <conditionalFormatting sqref="AI495">
    <cfRule type="expression" priority="1187" dxfId="1986">
      <formula>IF(RIGHT(TEXT(AI495,"0.#"),1)=".",FALSE,TRUE)</formula>
    </cfRule>
    <cfRule type="expression" priority="1188" dxfId="1987">
      <formula>IF(RIGHT(TEXT(AI495,"0.#"),1)=".",TRUE,FALSE)</formula>
    </cfRule>
  </conditionalFormatting>
  <conditionalFormatting sqref="AI493">
    <cfRule type="expression" priority="1191" dxfId="1986">
      <formula>IF(RIGHT(TEXT(AI493,"0.#"),1)=".",FALSE,TRUE)</formula>
    </cfRule>
    <cfRule type="expression" priority="1192" dxfId="1987">
      <formula>IF(RIGHT(TEXT(AI493,"0.#"),1)=".",TRUE,FALSE)</formula>
    </cfRule>
  </conditionalFormatting>
  <conditionalFormatting sqref="AI494">
    <cfRule type="expression" priority="1189" dxfId="1986">
      <formula>IF(RIGHT(TEXT(AI494,"0.#"),1)=".",FALSE,TRUE)</formula>
    </cfRule>
    <cfRule type="expression" priority="1190" dxfId="1987">
      <formula>IF(RIGHT(TEXT(AI494,"0.#"),1)=".",TRUE,FALSE)</formula>
    </cfRule>
  </conditionalFormatting>
  <conditionalFormatting sqref="AQ494">
    <cfRule type="expression" priority="1185" dxfId="1986">
      <formula>IF(RIGHT(TEXT(AQ494,"0.#"),1)=".",FALSE,TRUE)</formula>
    </cfRule>
    <cfRule type="expression" priority="1186" dxfId="1987">
      <formula>IF(RIGHT(TEXT(AQ494,"0.#"),1)=".",TRUE,FALSE)</formula>
    </cfRule>
  </conditionalFormatting>
  <conditionalFormatting sqref="AQ495">
    <cfRule type="expression" priority="1183" dxfId="1986">
      <formula>IF(RIGHT(TEXT(AQ495,"0.#"),1)=".",FALSE,TRUE)</formula>
    </cfRule>
    <cfRule type="expression" priority="1184" dxfId="1987">
      <formula>IF(RIGHT(TEXT(AQ495,"0.#"),1)=".",TRUE,FALSE)</formula>
    </cfRule>
  </conditionalFormatting>
  <conditionalFormatting sqref="AQ493">
    <cfRule type="expression" priority="1181" dxfId="1986">
      <formula>IF(RIGHT(TEXT(AQ493,"0.#"),1)=".",FALSE,TRUE)</formula>
    </cfRule>
    <cfRule type="expression" priority="1182" dxfId="1987">
      <formula>IF(RIGHT(TEXT(AQ493,"0.#"),1)=".",TRUE,FALSE)</formula>
    </cfRule>
  </conditionalFormatting>
  <conditionalFormatting sqref="AE498">
    <cfRule type="expression" priority="1179" dxfId="1986">
      <formula>IF(RIGHT(TEXT(AE498,"0.#"),1)=".",FALSE,TRUE)</formula>
    </cfRule>
    <cfRule type="expression" priority="1180" dxfId="1987">
      <formula>IF(RIGHT(TEXT(AE498,"0.#"),1)=".",TRUE,FALSE)</formula>
    </cfRule>
  </conditionalFormatting>
  <conditionalFormatting sqref="AM500">
    <cfRule type="expression" priority="1169" dxfId="1986">
      <formula>IF(RIGHT(TEXT(AM500,"0.#"),1)=".",FALSE,TRUE)</formula>
    </cfRule>
    <cfRule type="expression" priority="1170" dxfId="1987">
      <formula>IF(RIGHT(TEXT(AM500,"0.#"),1)=".",TRUE,FALSE)</formula>
    </cfRule>
  </conditionalFormatting>
  <conditionalFormatting sqref="AE499">
    <cfRule type="expression" priority="1177" dxfId="1986">
      <formula>IF(RIGHT(TEXT(AE499,"0.#"),1)=".",FALSE,TRUE)</formula>
    </cfRule>
    <cfRule type="expression" priority="1178" dxfId="1987">
      <formula>IF(RIGHT(TEXT(AE499,"0.#"),1)=".",TRUE,FALSE)</formula>
    </cfRule>
  </conditionalFormatting>
  <conditionalFormatting sqref="AE500">
    <cfRule type="expression" priority="1175" dxfId="1986">
      <formula>IF(RIGHT(TEXT(AE500,"0.#"),1)=".",FALSE,TRUE)</formula>
    </cfRule>
    <cfRule type="expression" priority="1176" dxfId="1987">
      <formula>IF(RIGHT(TEXT(AE500,"0.#"),1)=".",TRUE,FALSE)</formula>
    </cfRule>
  </conditionalFormatting>
  <conditionalFormatting sqref="AM498">
    <cfRule type="expression" priority="1173" dxfId="1986">
      <formula>IF(RIGHT(TEXT(AM498,"0.#"),1)=".",FALSE,TRUE)</formula>
    </cfRule>
    <cfRule type="expression" priority="1174" dxfId="1987">
      <formula>IF(RIGHT(TEXT(AM498,"0.#"),1)=".",TRUE,FALSE)</formula>
    </cfRule>
  </conditionalFormatting>
  <conditionalFormatting sqref="AM499">
    <cfRule type="expression" priority="1171" dxfId="1986">
      <formula>IF(RIGHT(TEXT(AM499,"0.#"),1)=".",FALSE,TRUE)</formula>
    </cfRule>
    <cfRule type="expression" priority="1172" dxfId="1987">
      <formula>IF(RIGHT(TEXT(AM499,"0.#"),1)=".",TRUE,FALSE)</formula>
    </cfRule>
  </conditionalFormatting>
  <conditionalFormatting sqref="AU498">
    <cfRule type="expression" priority="1167" dxfId="1986">
      <formula>IF(RIGHT(TEXT(AU498,"0.#"),1)=".",FALSE,TRUE)</formula>
    </cfRule>
    <cfRule type="expression" priority="1168" dxfId="1987">
      <formula>IF(RIGHT(TEXT(AU498,"0.#"),1)=".",TRUE,FALSE)</formula>
    </cfRule>
  </conditionalFormatting>
  <conditionalFormatting sqref="AU499">
    <cfRule type="expression" priority="1165" dxfId="1986">
      <formula>IF(RIGHT(TEXT(AU499,"0.#"),1)=".",FALSE,TRUE)</formula>
    </cfRule>
    <cfRule type="expression" priority="1166" dxfId="1987">
      <formula>IF(RIGHT(TEXT(AU499,"0.#"),1)=".",TRUE,FALSE)</formula>
    </cfRule>
  </conditionalFormatting>
  <conditionalFormatting sqref="AU500">
    <cfRule type="expression" priority="1163" dxfId="1986">
      <formula>IF(RIGHT(TEXT(AU500,"0.#"),1)=".",FALSE,TRUE)</formula>
    </cfRule>
    <cfRule type="expression" priority="1164" dxfId="1987">
      <formula>IF(RIGHT(TEXT(AU500,"0.#"),1)=".",TRUE,FALSE)</formula>
    </cfRule>
  </conditionalFormatting>
  <conditionalFormatting sqref="AI500">
    <cfRule type="expression" priority="1157" dxfId="1986">
      <formula>IF(RIGHT(TEXT(AI500,"0.#"),1)=".",FALSE,TRUE)</formula>
    </cfRule>
    <cfRule type="expression" priority="1158" dxfId="1987">
      <formula>IF(RIGHT(TEXT(AI500,"0.#"),1)=".",TRUE,FALSE)</formula>
    </cfRule>
  </conditionalFormatting>
  <conditionalFormatting sqref="AI498">
    <cfRule type="expression" priority="1161" dxfId="1986">
      <formula>IF(RIGHT(TEXT(AI498,"0.#"),1)=".",FALSE,TRUE)</formula>
    </cfRule>
    <cfRule type="expression" priority="1162" dxfId="1987">
      <formula>IF(RIGHT(TEXT(AI498,"0.#"),1)=".",TRUE,FALSE)</formula>
    </cfRule>
  </conditionalFormatting>
  <conditionalFormatting sqref="AI499">
    <cfRule type="expression" priority="1159" dxfId="1986">
      <formula>IF(RIGHT(TEXT(AI499,"0.#"),1)=".",FALSE,TRUE)</formula>
    </cfRule>
    <cfRule type="expression" priority="1160" dxfId="1987">
      <formula>IF(RIGHT(TEXT(AI499,"0.#"),1)=".",TRUE,FALSE)</formula>
    </cfRule>
  </conditionalFormatting>
  <conditionalFormatting sqref="AQ499">
    <cfRule type="expression" priority="1155" dxfId="1986">
      <formula>IF(RIGHT(TEXT(AQ499,"0.#"),1)=".",FALSE,TRUE)</formula>
    </cfRule>
    <cfRule type="expression" priority="1156" dxfId="1987">
      <formula>IF(RIGHT(TEXT(AQ499,"0.#"),1)=".",TRUE,FALSE)</formula>
    </cfRule>
  </conditionalFormatting>
  <conditionalFormatting sqref="AQ500">
    <cfRule type="expression" priority="1153" dxfId="1986">
      <formula>IF(RIGHT(TEXT(AQ500,"0.#"),1)=".",FALSE,TRUE)</formula>
    </cfRule>
    <cfRule type="expression" priority="1154" dxfId="1987">
      <formula>IF(RIGHT(TEXT(AQ500,"0.#"),1)=".",TRUE,FALSE)</formula>
    </cfRule>
  </conditionalFormatting>
  <conditionalFormatting sqref="AQ498">
    <cfRule type="expression" priority="1151" dxfId="1986">
      <formula>IF(RIGHT(TEXT(AQ498,"0.#"),1)=".",FALSE,TRUE)</formula>
    </cfRule>
    <cfRule type="expression" priority="1152" dxfId="1987">
      <formula>IF(RIGHT(TEXT(AQ498,"0.#"),1)=".",TRUE,FALSE)</formula>
    </cfRule>
  </conditionalFormatting>
  <conditionalFormatting sqref="AE503">
    <cfRule type="expression" priority="1149" dxfId="1986">
      <formula>IF(RIGHT(TEXT(AE503,"0.#"),1)=".",FALSE,TRUE)</formula>
    </cfRule>
    <cfRule type="expression" priority="1150" dxfId="1987">
      <formula>IF(RIGHT(TEXT(AE503,"0.#"),1)=".",TRUE,FALSE)</formula>
    </cfRule>
  </conditionalFormatting>
  <conditionalFormatting sqref="AM505">
    <cfRule type="expression" priority="1139" dxfId="1986">
      <formula>IF(RIGHT(TEXT(AM505,"0.#"),1)=".",FALSE,TRUE)</formula>
    </cfRule>
    <cfRule type="expression" priority="1140" dxfId="1987">
      <formula>IF(RIGHT(TEXT(AM505,"0.#"),1)=".",TRUE,FALSE)</formula>
    </cfRule>
  </conditionalFormatting>
  <conditionalFormatting sqref="AE504">
    <cfRule type="expression" priority="1147" dxfId="1986">
      <formula>IF(RIGHT(TEXT(AE504,"0.#"),1)=".",FALSE,TRUE)</formula>
    </cfRule>
    <cfRule type="expression" priority="1148" dxfId="1987">
      <formula>IF(RIGHT(TEXT(AE504,"0.#"),1)=".",TRUE,FALSE)</formula>
    </cfRule>
  </conditionalFormatting>
  <conditionalFormatting sqref="AE505">
    <cfRule type="expression" priority="1145" dxfId="1986">
      <formula>IF(RIGHT(TEXT(AE505,"0.#"),1)=".",FALSE,TRUE)</formula>
    </cfRule>
    <cfRule type="expression" priority="1146" dxfId="1987">
      <formula>IF(RIGHT(TEXT(AE505,"0.#"),1)=".",TRUE,FALSE)</formula>
    </cfRule>
  </conditionalFormatting>
  <conditionalFormatting sqref="AM503">
    <cfRule type="expression" priority="1143" dxfId="1986">
      <formula>IF(RIGHT(TEXT(AM503,"0.#"),1)=".",FALSE,TRUE)</formula>
    </cfRule>
    <cfRule type="expression" priority="1144" dxfId="1987">
      <formula>IF(RIGHT(TEXT(AM503,"0.#"),1)=".",TRUE,FALSE)</formula>
    </cfRule>
  </conditionalFormatting>
  <conditionalFormatting sqref="AM504">
    <cfRule type="expression" priority="1141" dxfId="1986">
      <formula>IF(RIGHT(TEXT(AM504,"0.#"),1)=".",FALSE,TRUE)</formula>
    </cfRule>
    <cfRule type="expression" priority="1142" dxfId="1987">
      <formula>IF(RIGHT(TEXT(AM504,"0.#"),1)=".",TRUE,FALSE)</formula>
    </cfRule>
  </conditionalFormatting>
  <conditionalFormatting sqref="AU503">
    <cfRule type="expression" priority="1137" dxfId="1986">
      <formula>IF(RIGHT(TEXT(AU503,"0.#"),1)=".",FALSE,TRUE)</formula>
    </cfRule>
    <cfRule type="expression" priority="1138" dxfId="1987">
      <formula>IF(RIGHT(TEXT(AU503,"0.#"),1)=".",TRUE,FALSE)</formula>
    </cfRule>
  </conditionalFormatting>
  <conditionalFormatting sqref="AU504">
    <cfRule type="expression" priority="1135" dxfId="1986">
      <formula>IF(RIGHT(TEXT(AU504,"0.#"),1)=".",FALSE,TRUE)</formula>
    </cfRule>
    <cfRule type="expression" priority="1136" dxfId="1987">
      <formula>IF(RIGHT(TEXT(AU504,"0.#"),1)=".",TRUE,FALSE)</formula>
    </cfRule>
  </conditionalFormatting>
  <conditionalFormatting sqref="AU505">
    <cfRule type="expression" priority="1133" dxfId="1986">
      <formula>IF(RIGHT(TEXT(AU505,"0.#"),1)=".",FALSE,TRUE)</formula>
    </cfRule>
    <cfRule type="expression" priority="1134" dxfId="1987">
      <formula>IF(RIGHT(TEXT(AU505,"0.#"),1)=".",TRUE,FALSE)</formula>
    </cfRule>
  </conditionalFormatting>
  <conditionalFormatting sqref="AI505">
    <cfRule type="expression" priority="1127" dxfId="1986">
      <formula>IF(RIGHT(TEXT(AI505,"0.#"),1)=".",FALSE,TRUE)</formula>
    </cfRule>
    <cfRule type="expression" priority="1128" dxfId="1987">
      <formula>IF(RIGHT(TEXT(AI505,"0.#"),1)=".",TRUE,FALSE)</formula>
    </cfRule>
  </conditionalFormatting>
  <conditionalFormatting sqref="AI503">
    <cfRule type="expression" priority="1131" dxfId="1986">
      <formula>IF(RIGHT(TEXT(AI503,"0.#"),1)=".",FALSE,TRUE)</formula>
    </cfRule>
    <cfRule type="expression" priority="1132" dxfId="1987">
      <formula>IF(RIGHT(TEXT(AI503,"0.#"),1)=".",TRUE,FALSE)</formula>
    </cfRule>
  </conditionalFormatting>
  <conditionalFormatting sqref="AI504">
    <cfRule type="expression" priority="1129" dxfId="1986">
      <formula>IF(RIGHT(TEXT(AI504,"0.#"),1)=".",FALSE,TRUE)</formula>
    </cfRule>
    <cfRule type="expression" priority="1130" dxfId="1987">
      <formula>IF(RIGHT(TEXT(AI504,"0.#"),1)=".",TRUE,FALSE)</formula>
    </cfRule>
  </conditionalFormatting>
  <conditionalFormatting sqref="AQ504">
    <cfRule type="expression" priority="1125" dxfId="1986">
      <formula>IF(RIGHT(TEXT(AQ504,"0.#"),1)=".",FALSE,TRUE)</formula>
    </cfRule>
    <cfRule type="expression" priority="1126" dxfId="1987">
      <formula>IF(RIGHT(TEXT(AQ504,"0.#"),1)=".",TRUE,FALSE)</formula>
    </cfRule>
  </conditionalFormatting>
  <conditionalFormatting sqref="AQ505">
    <cfRule type="expression" priority="1123" dxfId="1986">
      <formula>IF(RIGHT(TEXT(AQ505,"0.#"),1)=".",FALSE,TRUE)</formula>
    </cfRule>
    <cfRule type="expression" priority="1124" dxfId="1987">
      <formula>IF(RIGHT(TEXT(AQ505,"0.#"),1)=".",TRUE,FALSE)</formula>
    </cfRule>
  </conditionalFormatting>
  <conditionalFormatting sqref="AQ503">
    <cfRule type="expression" priority="1121" dxfId="1986">
      <formula>IF(RIGHT(TEXT(AQ503,"0.#"),1)=".",FALSE,TRUE)</formula>
    </cfRule>
    <cfRule type="expression" priority="1122" dxfId="1987">
      <formula>IF(RIGHT(TEXT(AQ503,"0.#"),1)=".",TRUE,FALSE)</formula>
    </cfRule>
  </conditionalFormatting>
  <conditionalFormatting sqref="AE508">
    <cfRule type="expression" priority="1119" dxfId="1986">
      <formula>IF(RIGHT(TEXT(AE508,"0.#"),1)=".",FALSE,TRUE)</formula>
    </cfRule>
    <cfRule type="expression" priority="1120" dxfId="1987">
      <formula>IF(RIGHT(TEXT(AE508,"0.#"),1)=".",TRUE,FALSE)</formula>
    </cfRule>
  </conditionalFormatting>
  <conditionalFormatting sqref="AM510">
    <cfRule type="expression" priority="1109" dxfId="1986">
      <formula>IF(RIGHT(TEXT(AM510,"0.#"),1)=".",FALSE,TRUE)</formula>
    </cfRule>
    <cfRule type="expression" priority="1110" dxfId="1987">
      <formula>IF(RIGHT(TEXT(AM510,"0.#"),1)=".",TRUE,FALSE)</formula>
    </cfRule>
  </conditionalFormatting>
  <conditionalFormatting sqref="AE509">
    <cfRule type="expression" priority="1117" dxfId="1986">
      <formula>IF(RIGHT(TEXT(AE509,"0.#"),1)=".",FALSE,TRUE)</formula>
    </cfRule>
    <cfRule type="expression" priority="1118" dxfId="1987">
      <formula>IF(RIGHT(TEXT(AE509,"0.#"),1)=".",TRUE,FALSE)</formula>
    </cfRule>
  </conditionalFormatting>
  <conditionalFormatting sqref="AE510">
    <cfRule type="expression" priority="1115" dxfId="1986">
      <formula>IF(RIGHT(TEXT(AE510,"0.#"),1)=".",FALSE,TRUE)</formula>
    </cfRule>
    <cfRule type="expression" priority="1116" dxfId="1987">
      <formula>IF(RIGHT(TEXT(AE510,"0.#"),1)=".",TRUE,FALSE)</formula>
    </cfRule>
  </conditionalFormatting>
  <conditionalFormatting sqref="AM508">
    <cfRule type="expression" priority="1113" dxfId="1986">
      <formula>IF(RIGHT(TEXT(AM508,"0.#"),1)=".",FALSE,TRUE)</formula>
    </cfRule>
    <cfRule type="expression" priority="1114" dxfId="1987">
      <formula>IF(RIGHT(TEXT(AM508,"0.#"),1)=".",TRUE,FALSE)</formula>
    </cfRule>
  </conditionalFormatting>
  <conditionalFormatting sqref="AM509">
    <cfRule type="expression" priority="1111" dxfId="1986">
      <formula>IF(RIGHT(TEXT(AM509,"0.#"),1)=".",FALSE,TRUE)</formula>
    </cfRule>
    <cfRule type="expression" priority="1112" dxfId="1987">
      <formula>IF(RIGHT(TEXT(AM509,"0.#"),1)=".",TRUE,FALSE)</formula>
    </cfRule>
  </conditionalFormatting>
  <conditionalFormatting sqref="AU508">
    <cfRule type="expression" priority="1107" dxfId="1986">
      <formula>IF(RIGHT(TEXT(AU508,"0.#"),1)=".",FALSE,TRUE)</formula>
    </cfRule>
    <cfRule type="expression" priority="1108" dxfId="1987">
      <formula>IF(RIGHT(TEXT(AU508,"0.#"),1)=".",TRUE,FALSE)</formula>
    </cfRule>
  </conditionalFormatting>
  <conditionalFormatting sqref="AU509">
    <cfRule type="expression" priority="1105" dxfId="1986">
      <formula>IF(RIGHT(TEXT(AU509,"0.#"),1)=".",FALSE,TRUE)</formula>
    </cfRule>
    <cfRule type="expression" priority="1106" dxfId="1987">
      <formula>IF(RIGHT(TEXT(AU509,"0.#"),1)=".",TRUE,FALSE)</formula>
    </cfRule>
  </conditionalFormatting>
  <conditionalFormatting sqref="AU510">
    <cfRule type="expression" priority="1103" dxfId="1986">
      <formula>IF(RIGHT(TEXT(AU510,"0.#"),1)=".",FALSE,TRUE)</formula>
    </cfRule>
    <cfRule type="expression" priority="1104" dxfId="1987">
      <formula>IF(RIGHT(TEXT(AU510,"0.#"),1)=".",TRUE,FALSE)</formula>
    </cfRule>
  </conditionalFormatting>
  <conditionalFormatting sqref="AI510">
    <cfRule type="expression" priority="1097" dxfId="1986">
      <formula>IF(RIGHT(TEXT(AI510,"0.#"),1)=".",FALSE,TRUE)</formula>
    </cfRule>
    <cfRule type="expression" priority="1098" dxfId="1987">
      <formula>IF(RIGHT(TEXT(AI510,"0.#"),1)=".",TRUE,FALSE)</formula>
    </cfRule>
  </conditionalFormatting>
  <conditionalFormatting sqref="AI508">
    <cfRule type="expression" priority="1101" dxfId="1986">
      <formula>IF(RIGHT(TEXT(AI508,"0.#"),1)=".",FALSE,TRUE)</formula>
    </cfRule>
    <cfRule type="expression" priority="1102" dxfId="1987">
      <formula>IF(RIGHT(TEXT(AI508,"0.#"),1)=".",TRUE,FALSE)</formula>
    </cfRule>
  </conditionalFormatting>
  <conditionalFormatting sqref="AI509">
    <cfRule type="expression" priority="1099" dxfId="1986">
      <formula>IF(RIGHT(TEXT(AI509,"0.#"),1)=".",FALSE,TRUE)</formula>
    </cfRule>
    <cfRule type="expression" priority="1100" dxfId="1987">
      <formula>IF(RIGHT(TEXT(AI509,"0.#"),1)=".",TRUE,FALSE)</formula>
    </cfRule>
  </conditionalFormatting>
  <conditionalFormatting sqref="AQ509">
    <cfRule type="expression" priority="1095" dxfId="1986">
      <formula>IF(RIGHT(TEXT(AQ509,"0.#"),1)=".",FALSE,TRUE)</formula>
    </cfRule>
    <cfRule type="expression" priority="1096" dxfId="1987">
      <formula>IF(RIGHT(TEXT(AQ509,"0.#"),1)=".",TRUE,FALSE)</formula>
    </cfRule>
  </conditionalFormatting>
  <conditionalFormatting sqref="AQ510">
    <cfRule type="expression" priority="1093" dxfId="1986">
      <formula>IF(RIGHT(TEXT(AQ510,"0.#"),1)=".",FALSE,TRUE)</formula>
    </cfRule>
    <cfRule type="expression" priority="1094" dxfId="1987">
      <formula>IF(RIGHT(TEXT(AQ510,"0.#"),1)=".",TRUE,FALSE)</formula>
    </cfRule>
  </conditionalFormatting>
  <conditionalFormatting sqref="AQ508">
    <cfRule type="expression" priority="1091" dxfId="1986">
      <formula>IF(RIGHT(TEXT(AQ508,"0.#"),1)=".",FALSE,TRUE)</formula>
    </cfRule>
    <cfRule type="expression" priority="1092" dxfId="1987">
      <formula>IF(RIGHT(TEXT(AQ508,"0.#"),1)=".",TRUE,FALSE)</formula>
    </cfRule>
  </conditionalFormatting>
  <conditionalFormatting sqref="AE513">
    <cfRule type="expression" priority="1089" dxfId="1986">
      <formula>IF(RIGHT(TEXT(AE513,"0.#"),1)=".",FALSE,TRUE)</formula>
    </cfRule>
    <cfRule type="expression" priority="1090" dxfId="1987">
      <formula>IF(RIGHT(TEXT(AE513,"0.#"),1)=".",TRUE,FALSE)</formula>
    </cfRule>
  </conditionalFormatting>
  <conditionalFormatting sqref="AM515">
    <cfRule type="expression" priority="1079" dxfId="1986">
      <formula>IF(RIGHT(TEXT(AM515,"0.#"),1)=".",FALSE,TRUE)</formula>
    </cfRule>
    <cfRule type="expression" priority="1080" dxfId="1987">
      <formula>IF(RIGHT(TEXT(AM515,"0.#"),1)=".",TRUE,FALSE)</formula>
    </cfRule>
  </conditionalFormatting>
  <conditionalFormatting sqref="AE514">
    <cfRule type="expression" priority="1087" dxfId="1986">
      <formula>IF(RIGHT(TEXT(AE514,"0.#"),1)=".",FALSE,TRUE)</formula>
    </cfRule>
    <cfRule type="expression" priority="1088" dxfId="1987">
      <formula>IF(RIGHT(TEXT(AE514,"0.#"),1)=".",TRUE,FALSE)</formula>
    </cfRule>
  </conditionalFormatting>
  <conditionalFormatting sqref="AE515">
    <cfRule type="expression" priority="1085" dxfId="1986">
      <formula>IF(RIGHT(TEXT(AE515,"0.#"),1)=".",FALSE,TRUE)</formula>
    </cfRule>
    <cfRule type="expression" priority="1086" dxfId="1987">
      <formula>IF(RIGHT(TEXT(AE515,"0.#"),1)=".",TRUE,FALSE)</formula>
    </cfRule>
  </conditionalFormatting>
  <conditionalFormatting sqref="AM513">
    <cfRule type="expression" priority="1083" dxfId="1986">
      <formula>IF(RIGHT(TEXT(AM513,"0.#"),1)=".",FALSE,TRUE)</formula>
    </cfRule>
    <cfRule type="expression" priority="1084" dxfId="1987">
      <formula>IF(RIGHT(TEXT(AM513,"0.#"),1)=".",TRUE,FALSE)</formula>
    </cfRule>
  </conditionalFormatting>
  <conditionalFormatting sqref="AM514">
    <cfRule type="expression" priority="1081" dxfId="1986">
      <formula>IF(RIGHT(TEXT(AM514,"0.#"),1)=".",FALSE,TRUE)</formula>
    </cfRule>
    <cfRule type="expression" priority="1082" dxfId="1987">
      <formula>IF(RIGHT(TEXT(AM514,"0.#"),1)=".",TRUE,FALSE)</formula>
    </cfRule>
  </conditionalFormatting>
  <conditionalFormatting sqref="AU513">
    <cfRule type="expression" priority="1077" dxfId="1986">
      <formula>IF(RIGHT(TEXT(AU513,"0.#"),1)=".",FALSE,TRUE)</formula>
    </cfRule>
    <cfRule type="expression" priority="1078" dxfId="1987">
      <formula>IF(RIGHT(TEXT(AU513,"0.#"),1)=".",TRUE,FALSE)</formula>
    </cfRule>
  </conditionalFormatting>
  <conditionalFormatting sqref="AU514">
    <cfRule type="expression" priority="1075" dxfId="1986">
      <formula>IF(RIGHT(TEXT(AU514,"0.#"),1)=".",FALSE,TRUE)</formula>
    </cfRule>
    <cfRule type="expression" priority="1076" dxfId="1987">
      <formula>IF(RIGHT(TEXT(AU514,"0.#"),1)=".",TRUE,FALSE)</formula>
    </cfRule>
  </conditionalFormatting>
  <conditionalFormatting sqref="AU515">
    <cfRule type="expression" priority="1073" dxfId="1986">
      <formula>IF(RIGHT(TEXT(AU515,"0.#"),1)=".",FALSE,TRUE)</formula>
    </cfRule>
    <cfRule type="expression" priority="1074" dxfId="1987">
      <formula>IF(RIGHT(TEXT(AU515,"0.#"),1)=".",TRUE,FALSE)</formula>
    </cfRule>
  </conditionalFormatting>
  <conditionalFormatting sqref="AI515">
    <cfRule type="expression" priority="1067" dxfId="1986">
      <formula>IF(RIGHT(TEXT(AI515,"0.#"),1)=".",FALSE,TRUE)</formula>
    </cfRule>
    <cfRule type="expression" priority="1068" dxfId="1987">
      <formula>IF(RIGHT(TEXT(AI515,"0.#"),1)=".",TRUE,FALSE)</formula>
    </cfRule>
  </conditionalFormatting>
  <conditionalFormatting sqref="AI513">
    <cfRule type="expression" priority="1071" dxfId="1986">
      <formula>IF(RIGHT(TEXT(AI513,"0.#"),1)=".",FALSE,TRUE)</formula>
    </cfRule>
    <cfRule type="expression" priority="1072" dxfId="1987">
      <formula>IF(RIGHT(TEXT(AI513,"0.#"),1)=".",TRUE,FALSE)</formula>
    </cfRule>
  </conditionalFormatting>
  <conditionalFormatting sqref="AI514">
    <cfRule type="expression" priority="1069" dxfId="1986">
      <formula>IF(RIGHT(TEXT(AI514,"0.#"),1)=".",FALSE,TRUE)</formula>
    </cfRule>
    <cfRule type="expression" priority="1070" dxfId="1987">
      <formula>IF(RIGHT(TEXT(AI514,"0.#"),1)=".",TRUE,FALSE)</formula>
    </cfRule>
  </conditionalFormatting>
  <conditionalFormatting sqref="AQ514">
    <cfRule type="expression" priority="1065" dxfId="1986">
      <formula>IF(RIGHT(TEXT(AQ514,"0.#"),1)=".",FALSE,TRUE)</formula>
    </cfRule>
    <cfRule type="expression" priority="1066" dxfId="1987">
      <formula>IF(RIGHT(TEXT(AQ514,"0.#"),1)=".",TRUE,FALSE)</formula>
    </cfRule>
  </conditionalFormatting>
  <conditionalFormatting sqref="AQ515">
    <cfRule type="expression" priority="1063" dxfId="1986">
      <formula>IF(RIGHT(TEXT(AQ515,"0.#"),1)=".",FALSE,TRUE)</formula>
    </cfRule>
    <cfRule type="expression" priority="1064" dxfId="1987">
      <formula>IF(RIGHT(TEXT(AQ515,"0.#"),1)=".",TRUE,FALSE)</formula>
    </cfRule>
  </conditionalFormatting>
  <conditionalFormatting sqref="AQ513">
    <cfRule type="expression" priority="1061" dxfId="1986">
      <formula>IF(RIGHT(TEXT(AQ513,"0.#"),1)=".",FALSE,TRUE)</formula>
    </cfRule>
    <cfRule type="expression" priority="1062" dxfId="1987">
      <formula>IF(RIGHT(TEXT(AQ513,"0.#"),1)=".",TRUE,FALSE)</formula>
    </cfRule>
  </conditionalFormatting>
  <conditionalFormatting sqref="AE522">
    <cfRule type="expression" priority="1059" dxfId="1986">
      <formula>IF(RIGHT(TEXT(AE522,"0.#"),1)=".",FALSE,TRUE)</formula>
    </cfRule>
    <cfRule type="expression" priority="1060" dxfId="1987">
      <formula>IF(RIGHT(TEXT(AE522,"0.#"),1)=".",TRUE,FALSE)</formula>
    </cfRule>
  </conditionalFormatting>
  <conditionalFormatting sqref="AM524">
    <cfRule type="expression" priority="1049" dxfId="1986">
      <formula>IF(RIGHT(TEXT(AM524,"0.#"),1)=".",FALSE,TRUE)</formula>
    </cfRule>
    <cfRule type="expression" priority="1050" dxfId="1987">
      <formula>IF(RIGHT(TEXT(AM524,"0.#"),1)=".",TRUE,FALSE)</formula>
    </cfRule>
  </conditionalFormatting>
  <conditionalFormatting sqref="AE523">
    <cfRule type="expression" priority="1057" dxfId="1986">
      <formula>IF(RIGHT(TEXT(AE523,"0.#"),1)=".",FALSE,TRUE)</formula>
    </cfRule>
    <cfRule type="expression" priority="1058" dxfId="1987">
      <formula>IF(RIGHT(TEXT(AE523,"0.#"),1)=".",TRUE,FALSE)</formula>
    </cfRule>
  </conditionalFormatting>
  <conditionalFormatting sqref="AE524">
    <cfRule type="expression" priority="1055" dxfId="1986">
      <formula>IF(RIGHT(TEXT(AE524,"0.#"),1)=".",FALSE,TRUE)</formula>
    </cfRule>
    <cfRule type="expression" priority="1056" dxfId="1987">
      <formula>IF(RIGHT(TEXT(AE524,"0.#"),1)=".",TRUE,FALSE)</formula>
    </cfRule>
  </conditionalFormatting>
  <conditionalFormatting sqref="AM522">
    <cfRule type="expression" priority="1053" dxfId="1986">
      <formula>IF(RIGHT(TEXT(AM522,"0.#"),1)=".",FALSE,TRUE)</formula>
    </cfRule>
    <cfRule type="expression" priority="1054" dxfId="1987">
      <formula>IF(RIGHT(TEXT(AM522,"0.#"),1)=".",TRUE,FALSE)</formula>
    </cfRule>
  </conditionalFormatting>
  <conditionalFormatting sqref="AM523">
    <cfRule type="expression" priority="1051" dxfId="1986">
      <formula>IF(RIGHT(TEXT(AM523,"0.#"),1)=".",FALSE,TRUE)</formula>
    </cfRule>
    <cfRule type="expression" priority="1052" dxfId="1987">
      <formula>IF(RIGHT(TEXT(AM523,"0.#"),1)=".",TRUE,FALSE)</formula>
    </cfRule>
  </conditionalFormatting>
  <conditionalFormatting sqref="AU522">
    <cfRule type="expression" priority="1047" dxfId="1986">
      <formula>IF(RIGHT(TEXT(AU522,"0.#"),1)=".",FALSE,TRUE)</formula>
    </cfRule>
    <cfRule type="expression" priority="1048" dxfId="1987">
      <formula>IF(RIGHT(TEXT(AU522,"0.#"),1)=".",TRUE,FALSE)</formula>
    </cfRule>
  </conditionalFormatting>
  <conditionalFormatting sqref="AU523">
    <cfRule type="expression" priority="1045" dxfId="1986">
      <formula>IF(RIGHT(TEXT(AU523,"0.#"),1)=".",FALSE,TRUE)</formula>
    </cfRule>
    <cfRule type="expression" priority="1046" dxfId="1987">
      <formula>IF(RIGHT(TEXT(AU523,"0.#"),1)=".",TRUE,FALSE)</formula>
    </cfRule>
  </conditionalFormatting>
  <conditionalFormatting sqref="AU524">
    <cfRule type="expression" priority="1043" dxfId="1986">
      <formula>IF(RIGHT(TEXT(AU524,"0.#"),1)=".",FALSE,TRUE)</formula>
    </cfRule>
    <cfRule type="expression" priority="1044" dxfId="1987">
      <formula>IF(RIGHT(TEXT(AU524,"0.#"),1)=".",TRUE,FALSE)</formula>
    </cfRule>
  </conditionalFormatting>
  <conditionalFormatting sqref="AI524">
    <cfRule type="expression" priority="1037" dxfId="1986">
      <formula>IF(RIGHT(TEXT(AI524,"0.#"),1)=".",FALSE,TRUE)</formula>
    </cfRule>
    <cfRule type="expression" priority="1038" dxfId="1987">
      <formula>IF(RIGHT(TEXT(AI524,"0.#"),1)=".",TRUE,FALSE)</formula>
    </cfRule>
  </conditionalFormatting>
  <conditionalFormatting sqref="AI522">
    <cfRule type="expression" priority="1041" dxfId="1986">
      <formula>IF(RIGHT(TEXT(AI522,"0.#"),1)=".",FALSE,TRUE)</formula>
    </cfRule>
    <cfRule type="expression" priority="1042" dxfId="1987">
      <formula>IF(RIGHT(TEXT(AI522,"0.#"),1)=".",TRUE,FALSE)</formula>
    </cfRule>
  </conditionalFormatting>
  <conditionalFormatting sqref="AI523">
    <cfRule type="expression" priority="1039" dxfId="1986">
      <formula>IF(RIGHT(TEXT(AI523,"0.#"),1)=".",FALSE,TRUE)</formula>
    </cfRule>
    <cfRule type="expression" priority="1040" dxfId="1987">
      <formula>IF(RIGHT(TEXT(AI523,"0.#"),1)=".",TRUE,FALSE)</formula>
    </cfRule>
  </conditionalFormatting>
  <conditionalFormatting sqref="AQ523">
    <cfRule type="expression" priority="1035" dxfId="1986">
      <formula>IF(RIGHT(TEXT(AQ523,"0.#"),1)=".",FALSE,TRUE)</formula>
    </cfRule>
    <cfRule type="expression" priority="1036" dxfId="1987">
      <formula>IF(RIGHT(TEXT(AQ523,"0.#"),1)=".",TRUE,FALSE)</formula>
    </cfRule>
  </conditionalFormatting>
  <conditionalFormatting sqref="AQ524">
    <cfRule type="expression" priority="1033" dxfId="1986">
      <formula>IF(RIGHT(TEXT(AQ524,"0.#"),1)=".",FALSE,TRUE)</formula>
    </cfRule>
    <cfRule type="expression" priority="1034" dxfId="1987">
      <formula>IF(RIGHT(TEXT(AQ524,"0.#"),1)=".",TRUE,FALSE)</formula>
    </cfRule>
  </conditionalFormatting>
  <conditionalFormatting sqref="AQ522">
    <cfRule type="expression" priority="1031" dxfId="1986">
      <formula>IF(RIGHT(TEXT(AQ522,"0.#"),1)=".",FALSE,TRUE)</formula>
    </cfRule>
    <cfRule type="expression" priority="1032" dxfId="1987">
      <formula>IF(RIGHT(TEXT(AQ522,"0.#"),1)=".",TRUE,FALSE)</formula>
    </cfRule>
  </conditionalFormatting>
  <conditionalFormatting sqref="AE527">
    <cfRule type="expression" priority="1029" dxfId="1986">
      <formula>IF(RIGHT(TEXT(AE527,"0.#"),1)=".",FALSE,TRUE)</formula>
    </cfRule>
    <cfRule type="expression" priority="1030" dxfId="1987">
      <formula>IF(RIGHT(TEXT(AE527,"0.#"),1)=".",TRUE,FALSE)</formula>
    </cfRule>
  </conditionalFormatting>
  <conditionalFormatting sqref="AM529">
    <cfRule type="expression" priority="1019" dxfId="1986">
      <formula>IF(RIGHT(TEXT(AM529,"0.#"),1)=".",FALSE,TRUE)</formula>
    </cfRule>
    <cfRule type="expression" priority="1020" dxfId="1987">
      <formula>IF(RIGHT(TEXT(AM529,"0.#"),1)=".",TRUE,FALSE)</formula>
    </cfRule>
  </conditionalFormatting>
  <conditionalFormatting sqref="AE528">
    <cfRule type="expression" priority="1027" dxfId="1986">
      <formula>IF(RIGHT(TEXT(AE528,"0.#"),1)=".",FALSE,TRUE)</formula>
    </cfRule>
    <cfRule type="expression" priority="1028" dxfId="1987">
      <formula>IF(RIGHT(TEXT(AE528,"0.#"),1)=".",TRUE,FALSE)</formula>
    </cfRule>
  </conditionalFormatting>
  <conditionalFormatting sqref="AE529">
    <cfRule type="expression" priority="1025" dxfId="1986">
      <formula>IF(RIGHT(TEXT(AE529,"0.#"),1)=".",FALSE,TRUE)</formula>
    </cfRule>
    <cfRule type="expression" priority="1026" dxfId="1987">
      <formula>IF(RIGHT(TEXT(AE529,"0.#"),1)=".",TRUE,FALSE)</formula>
    </cfRule>
  </conditionalFormatting>
  <conditionalFormatting sqref="AM527">
    <cfRule type="expression" priority="1023" dxfId="1986">
      <formula>IF(RIGHT(TEXT(AM527,"0.#"),1)=".",FALSE,TRUE)</formula>
    </cfRule>
    <cfRule type="expression" priority="1024" dxfId="1987">
      <formula>IF(RIGHT(TEXT(AM527,"0.#"),1)=".",TRUE,FALSE)</formula>
    </cfRule>
  </conditionalFormatting>
  <conditionalFormatting sqref="AM528">
    <cfRule type="expression" priority="1021" dxfId="1986">
      <formula>IF(RIGHT(TEXT(AM528,"0.#"),1)=".",FALSE,TRUE)</formula>
    </cfRule>
    <cfRule type="expression" priority="1022" dxfId="1987">
      <formula>IF(RIGHT(TEXT(AM528,"0.#"),1)=".",TRUE,FALSE)</formula>
    </cfRule>
  </conditionalFormatting>
  <conditionalFormatting sqref="AU527">
    <cfRule type="expression" priority="1017" dxfId="1986">
      <formula>IF(RIGHT(TEXT(AU527,"0.#"),1)=".",FALSE,TRUE)</formula>
    </cfRule>
    <cfRule type="expression" priority="1018" dxfId="1987">
      <formula>IF(RIGHT(TEXT(AU527,"0.#"),1)=".",TRUE,FALSE)</formula>
    </cfRule>
  </conditionalFormatting>
  <conditionalFormatting sqref="AU528">
    <cfRule type="expression" priority="1015" dxfId="1986">
      <formula>IF(RIGHT(TEXT(AU528,"0.#"),1)=".",FALSE,TRUE)</formula>
    </cfRule>
    <cfRule type="expression" priority="1016" dxfId="1987">
      <formula>IF(RIGHT(TEXT(AU528,"0.#"),1)=".",TRUE,FALSE)</formula>
    </cfRule>
  </conditionalFormatting>
  <conditionalFormatting sqref="AU529">
    <cfRule type="expression" priority="1013" dxfId="1986">
      <formula>IF(RIGHT(TEXT(AU529,"0.#"),1)=".",FALSE,TRUE)</formula>
    </cfRule>
    <cfRule type="expression" priority="1014" dxfId="1987">
      <formula>IF(RIGHT(TEXT(AU529,"0.#"),1)=".",TRUE,FALSE)</formula>
    </cfRule>
  </conditionalFormatting>
  <conditionalFormatting sqref="AI529">
    <cfRule type="expression" priority="1007" dxfId="1986">
      <formula>IF(RIGHT(TEXT(AI529,"0.#"),1)=".",FALSE,TRUE)</formula>
    </cfRule>
    <cfRule type="expression" priority="1008" dxfId="1987">
      <formula>IF(RIGHT(TEXT(AI529,"0.#"),1)=".",TRUE,FALSE)</formula>
    </cfRule>
  </conditionalFormatting>
  <conditionalFormatting sqref="AI527">
    <cfRule type="expression" priority="1011" dxfId="1986">
      <formula>IF(RIGHT(TEXT(AI527,"0.#"),1)=".",FALSE,TRUE)</formula>
    </cfRule>
    <cfRule type="expression" priority="1012" dxfId="1987">
      <formula>IF(RIGHT(TEXT(AI527,"0.#"),1)=".",TRUE,FALSE)</formula>
    </cfRule>
  </conditionalFormatting>
  <conditionalFormatting sqref="AI528">
    <cfRule type="expression" priority="1009" dxfId="1986">
      <formula>IF(RIGHT(TEXT(AI528,"0.#"),1)=".",FALSE,TRUE)</formula>
    </cfRule>
    <cfRule type="expression" priority="1010" dxfId="1987">
      <formula>IF(RIGHT(TEXT(AI528,"0.#"),1)=".",TRUE,FALSE)</formula>
    </cfRule>
  </conditionalFormatting>
  <conditionalFormatting sqref="AQ528">
    <cfRule type="expression" priority="1005" dxfId="1986">
      <formula>IF(RIGHT(TEXT(AQ528,"0.#"),1)=".",FALSE,TRUE)</formula>
    </cfRule>
    <cfRule type="expression" priority="1006" dxfId="1987">
      <formula>IF(RIGHT(TEXT(AQ528,"0.#"),1)=".",TRUE,FALSE)</formula>
    </cfRule>
  </conditionalFormatting>
  <conditionalFormatting sqref="AQ529">
    <cfRule type="expression" priority="1003" dxfId="1986">
      <formula>IF(RIGHT(TEXT(AQ529,"0.#"),1)=".",FALSE,TRUE)</formula>
    </cfRule>
    <cfRule type="expression" priority="1004" dxfId="1987">
      <formula>IF(RIGHT(TEXT(AQ529,"0.#"),1)=".",TRUE,FALSE)</formula>
    </cfRule>
  </conditionalFormatting>
  <conditionalFormatting sqref="AQ527">
    <cfRule type="expression" priority="1001" dxfId="1986">
      <formula>IF(RIGHT(TEXT(AQ527,"0.#"),1)=".",FALSE,TRUE)</formula>
    </cfRule>
    <cfRule type="expression" priority="1002" dxfId="1987">
      <formula>IF(RIGHT(TEXT(AQ527,"0.#"),1)=".",TRUE,FALSE)</formula>
    </cfRule>
  </conditionalFormatting>
  <conditionalFormatting sqref="AE532">
    <cfRule type="expression" priority="999" dxfId="1986">
      <formula>IF(RIGHT(TEXT(AE532,"0.#"),1)=".",FALSE,TRUE)</formula>
    </cfRule>
    <cfRule type="expression" priority="1000" dxfId="1987">
      <formula>IF(RIGHT(TEXT(AE532,"0.#"),1)=".",TRUE,FALSE)</formula>
    </cfRule>
  </conditionalFormatting>
  <conditionalFormatting sqref="AM534">
    <cfRule type="expression" priority="989" dxfId="1986">
      <formula>IF(RIGHT(TEXT(AM534,"0.#"),1)=".",FALSE,TRUE)</formula>
    </cfRule>
    <cfRule type="expression" priority="990" dxfId="1987">
      <formula>IF(RIGHT(TEXT(AM534,"0.#"),1)=".",TRUE,FALSE)</formula>
    </cfRule>
  </conditionalFormatting>
  <conditionalFormatting sqref="AE533">
    <cfRule type="expression" priority="997" dxfId="1986">
      <formula>IF(RIGHT(TEXT(AE533,"0.#"),1)=".",FALSE,TRUE)</formula>
    </cfRule>
    <cfRule type="expression" priority="998" dxfId="1987">
      <formula>IF(RIGHT(TEXT(AE533,"0.#"),1)=".",TRUE,FALSE)</formula>
    </cfRule>
  </conditionalFormatting>
  <conditionalFormatting sqref="AE534">
    <cfRule type="expression" priority="995" dxfId="1986">
      <formula>IF(RIGHT(TEXT(AE534,"0.#"),1)=".",FALSE,TRUE)</formula>
    </cfRule>
    <cfRule type="expression" priority="996" dxfId="1987">
      <formula>IF(RIGHT(TEXT(AE534,"0.#"),1)=".",TRUE,FALSE)</formula>
    </cfRule>
  </conditionalFormatting>
  <conditionalFormatting sqref="AM532">
    <cfRule type="expression" priority="993" dxfId="1986">
      <formula>IF(RIGHT(TEXT(AM532,"0.#"),1)=".",FALSE,TRUE)</formula>
    </cfRule>
    <cfRule type="expression" priority="994" dxfId="1987">
      <formula>IF(RIGHT(TEXT(AM532,"0.#"),1)=".",TRUE,FALSE)</formula>
    </cfRule>
  </conditionalFormatting>
  <conditionalFormatting sqref="AM533">
    <cfRule type="expression" priority="991" dxfId="1986">
      <formula>IF(RIGHT(TEXT(AM533,"0.#"),1)=".",FALSE,TRUE)</formula>
    </cfRule>
    <cfRule type="expression" priority="992" dxfId="1987">
      <formula>IF(RIGHT(TEXT(AM533,"0.#"),1)=".",TRUE,FALSE)</formula>
    </cfRule>
  </conditionalFormatting>
  <conditionalFormatting sqref="AU532">
    <cfRule type="expression" priority="987" dxfId="1986">
      <formula>IF(RIGHT(TEXT(AU532,"0.#"),1)=".",FALSE,TRUE)</formula>
    </cfRule>
    <cfRule type="expression" priority="988" dxfId="1987">
      <formula>IF(RIGHT(TEXT(AU532,"0.#"),1)=".",TRUE,FALSE)</formula>
    </cfRule>
  </conditionalFormatting>
  <conditionalFormatting sqref="AU533">
    <cfRule type="expression" priority="985" dxfId="1986">
      <formula>IF(RIGHT(TEXT(AU533,"0.#"),1)=".",FALSE,TRUE)</formula>
    </cfRule>
    <cfRule type="expression" priority="986" dxfId="1987">
      <formula>IF(RIGHT(TEXT(AU533,"0.#"),1)=".",TRUE,FALSE)</formula>
    </cfRule>
  </conditionalFormatting>
  <conditionalFormatting sqref="AU534">
    <cfRule type="expression" priority="983" dxfId="1986">
      <formula>IF(RIGHT(TEXT(AU534,"0.#"),1)=".",FALSE,TRUE)</formula>
    </cfRule>
    <cfRule type="expression" priority="984" dxfId="1987">
      <formula>IF(RIGHT(TEXT(AU534,"0.#"),1)=".",TRUE,FALSE)</formula>
    </cfRule>
  </conditionalFormatting>
  <conditionalFormatting sqref="AI534">
    <cfRule type="expression" priority="977" dxfId="1986">
      <formula>IF(RIGHT(TEXT(AI534,"0.#"),1)=".",FALSE,TRUE)</formula>
    </cfRule>
    <cfRule type="expression" priority="978" dxfId="1987">
      <formula>IF(RIGHT(TEXT(AI534,"0.#"),1)=".",TRUE,FALSE)</formula>
    </cfRule>
  </conditionalFormatting>
  <conditionalFormatting sqref="AI532">
    <cfRule type="expression" priority="981" dxfId="1986">
      <formula>IF(RIGHT(TEXT(AI532,"0.#"),1)=".",FALSE,TRUE)</formula>
    </cfRule>
    <cfRule type="expression" priority="982" dxfId="1987">
      <formula>IF(RIGHT(TEXT(AI532,"0.#"),1)=".",TRUE,FALSE)</formula>
    </cfRule>
  </conditionalFormatting>
  <conditionalFormatting sqref="AI533">
    <cfRule type="expression" priority="979" dxfId="1986">
      <formula>IF(RIGHT(TEXT(AI533,"0.#"),1)=".",FALSE,TRUE)</formula>
    </cfRule>
    <cfRule type="expression" priority="980" dxfId="1987">
      <formula>IF(RIGHT(TEXT(AI533,"0.#"),1)=".",TRUE,FALSE)</formula>
    </cfRule>
  </conditionalFormatting>
  <conditionalFormatting sqref="AQ533">
    <cfRule type="expression" priority="975" dxfId="1986">
      <formula>IF(RIGHT(TEXT(AQ533,"0.#"),1)=".",FALSE,TRUE)</formula>
    </cfRule>
    <cfRule type="expression" priority="976" dxfId="1987">
      <formula>IF(RIGHT(TEXT(AQ533,"0.#"),1)=".",TRUE,FALSE)</formula>
    </cfRule>
  </conditionalFormatting>
  <conditionalFormatting sqref="AQ534">
    <cfRule type="expression" priority="973" dxfId="1986">
      <formula>IF(RIGHT(TEXT(AQ534,"0.#"),1)=".",FALSE,TRUE)</formula>
    </cfRule>
    <cfRule type="expression" priority="974" dxfId="1987">
      <formula>IF(RIGHT(TEXT(AQ534,"0.#"),1)=".",TRUE,FALSE)</formula>
    </cfRule>
  </conditionalFormatting>
  <conditionalFormatting sqref="AQ532">
    <cfRule type="expression" priority="971" dxfId="1986">
      <formula>IF(RIGHT(TEXT(AQ532,"0.#"),1)=".",FALSE,TRUE)</formula>
    </cfRule>
    <cfRule type="expression" priority="972" dxfId="1987">
      <formula>IF(RIGHT(TEXT(AQ532,"0.#"),1)=".",TRUE,FALSE)</formula>
    </cfRule>
  </conditionalFormatting>
  <conditionalFormatting sqref="AE537">
    <cfRule type="expression" priority="969" dxfId="1986">
      <formula>IF(RIGHT(TEXT(AE537,"0.#"),1)=".",FALSE,TRUE)</formula>
    </cfRule>
    <cfRule type="expression" priority="970" dxfId="1987">
      <formula>IF(RIGHT(TEXT(AE537,"0.#"),1)=".",TRUE,FALSE)</formula>
    </cfRule>
  </conditionalFormatting>
  <conditionalFormatting sqref="AM539">
    <cfRule type="expression" priority="959" dxfId="1986">
      <formula>IF(RIGHT(TEXT(AM539,"0.#"),1)=".",FALSE,TRUE)</formula>
    </cfRule>
    <cfRule type="expression" priority="960" dxfId="1987">
      <formula>IF(RIGHT(TEXT(AM539,"0.#"),1)=".",TRUE,FALSE)</formula>
    </cfRule>
  </conditionalFormatting>
  <conditionalFormatting sqref="AE538">
    <cfRule type="expression" priority="967" dxfId="1986">
      <formula>IF(RIGHT(TEXT(AE538,"0.#"),1)=".",FALSE,TRUE)</formula>
    </cfRule>
    <cfRule type="expression" priority="968" dxfId="1987">
      <formula>IF(RIGHT(TEXT(AE538,"0.#"),1)=".",TRUE,FALSE)</formula>
    </cfRule>
  </conditionalFormatting>
  <conditionalFormatting sqref="AE539">
    <cfRule type="expression" priority="965" dxfId="1986">
      <formula>IF(RIGHT(TEXT(AE539,"0.#"),1)=".",FALSE,TRUE)</formula>
    </cfRule>
    <cfRule type="expression" priority="966" dxfId="1987">
      <formula>IF(RIGHT(TEXT(AE539,"0.#"),1)=".",TRUE,FALSE)</formula>
    </cfRule>
  </conditionalFormatting>
  <conditionalFormatting sqref="AM537">
    <cfRule type="expression" priority="963" dxfId="1986">
      <formula>IF(RIGHT(TEXT(AM537,"0.#"),1)=".",FALSE,TRUE)</formula>
    </cfRule>
    <cfRule type="expression" priority="964" dxfId="1987">
      <formula>IF(RIGHT(TEXT(AM537,"0.#"),1)=".",TRUE,FALSE)</formula>
    </cfRule>
  </conditionalFormatting>
  <conditionalFormatting sqref="AM538">
    <cfRule type="expression" priority="961" dxfId="1986">
      <formula>IF(RIGHT(TEXT(AM538,"0.#"),1)=".",FALSE,TRUE)</formula>
    </cfRule>
    <cfRule type="expression" priority="962" dxfId="1987">
      <formula>IF(RIGHT(TEXT(AM538,"0.#"),1)=".",TRUE,FALSE)</formula>
    </cfRule>
  </conditionalFormatting>
  <conditionalFormatting sqref="AU537">
    <cfRule type="expression" priority="957" dxfId="1986">
      <formula>IF(RIGHT(TEXT(AU537,"0.#"),1)=".",FALSE,TRUE)</formula>
    </cfRule>
    <cfRule type="expression" priority="958" dxfId="1987">
      <formula>IF(RIGHT(TEXT(AU537,"0.#"),1)=".",TRUE,FALSE)</formula>
    </cfRule>
  </conditionalFormatting>
  <conditionalFormatting sqref="AU538">
    <cfRule type="expression" priority="955" dxfId="1986">
      <formula>IF(RIGHT(TEXT(AU538,"0.#"),1)=".",FALSE,TRUE)</formula>
    </cfRule>
    <cfRule type="expression" priority="956" dxfId="1987">
      <formula>IF(RIGHT(TEXT(AU538,"0.#"),1)=".",TRUE,FALSE)</formula>
    </cfRule>
  </conditionalFormatting>
  <conditionalFormatting sqref="AU539">
    <cfRule type="expression" priority="953" dxfId="1986">
      <formula>IF(RIGHT(TEXT(AU539,"0.#"),1)=".",FALSE,TRUE)</formula>
    </cfRule>
    <cfRule type="expression" priority="954" dxfId="1987">
      <formula>IF(RIGHT(TEXT(AU539,"0.#"),1)=".",TRUE,FALSE)</formula>
    </cfRule>
  </conditionalFormatting>
  <conditionalFormatting sqref="AI539">
    <cfRule type="expression" priority="947" dxfId="1986">
      <formula>IF(RIGHT(TEXT(AI539,"0.#"),1)=".",FALSE,TRUE)</formula>
    </cfRule>
    <cfRule type="expression" priority="948" dxfId="1987">
      <formula>IF(RIGHT(TEXT(AI539,"0.#"),1)=".",TRUE,FALSE)</formula>
    </cfRule>
  </conditionalFormatting>
  <conditionalFormatting sqref="AI537">
    <cfRule type="expression" priority="951" dxfId="1986">
      <formula>IF(RIGHT(TEXT(AI537,"0.#"),1)=".",FALSE,TRUE)</formula>
    </cfRule>
    <cfRule type="expression" priority="952" dxfId="1987">
      <formula>IF(RIGHT(TEXT(AI537,"0.#"),1)=".",TRUE,FALSE)</formula>
    </cfRule>
  </conditionalFormatting>
  <conditionalFormatting sqref="AI538">
    <cfRule type="expression" priority="949" dxfId="1986">
      <formula>IF(RIGHT(TEXT(AI538,"0.#"),1)=".",FALSE,TRUE)</formula>
    </cfRule>
    <cfRule type="expression" priority="950" dxfId="1987">
      <formula>IF(RIGHT(TEXT(AI538,"0.#"),1)=".",TRUE,FALSE)</formula>
    </cfRule>
  </conditionalFormatting>
  <conditionalFormatting sqref="AQ538">
    <cfRule type="expression" priority="945" dxfId="1986">
      <formula>IF(RIGHT(TEXT(AQ538,"0.#"),1)=".",FALSE,TRUE)</formula>
    </cfRule>
    <cfRule type="expression" priority="946" dxfId="1987">
      <formula>IF(RIGHT(TEXT(AQ538,"0.#"),1)=".",TRUE,FALSE)</formula>
    </cfRule>
  </conditionalFormatting>
  <conditionalFormatting sqref="AQ539">
    <cfRule type="expression" priority="943" dxfId="1986">
      <formula>IF(RIGHT(TEXT(AQ539,"0.#"),1)=".",FALSE,TRUE)</formula>
    </cfRule>
    <cfRule type="expression" priority="944" dxfId="1987">
      <formula>IF(RIGHT(TEXT(AQ539,"0.#"),1)=".",TRUE,FALSE)</formula>
    </cfRule>
  </conditionalFormatting>
  <conditionalFormatting sqref="AQ537">
    <cfRule type="expression" priority="941" dxfId="1986">
      <formula>IF(RIGHT(TEXT(AQ537,"0.#"),1)=".",FALSE,TRUE)</formula>
    </cfRule>
    <cfRule type="expression" priority="942" dxfId="1987">
      <formula>IF(RIGHT(TEXT(AQ537,"0.#"),1)=".",TRUE,FALSE)</formula>
    </cfRule>
  </conditionalFormatting>
  <conditionalFormatting sqref="AE542">
    <cfRule type="expression" priority="939" dxfId="1986">
      <formula>IF(RIGHT(TEXT(AE542,"0.#"),1)=".",FALSE,TRUE)</formula>
    </cfRule>
    <cfRule type="expression" priority="940" dxfId="1987">
      <formula>IF(RIGHT(TEXT(AE542,"0.#"),1)=".",TRUE,FALSE)</formula>
    </cfRule>
  </conditionalFormatting>
  <conditionalFormatting sqref="AM544">
    <cfRule type="expression" priority="929" dxfId="1986">
      <formula>IF(RIGHT(TEXT(AM544,"0.#"),1)=".",FALSE,TRUE)</formula>
    </cfRule>
    <cfRule type="expression" priority="930" dxfId="1987">
      <formula>IF(RIGHT(TEXT(AM544,"0.#"),1)=".",TRUE,FALSE)</formula>
    </cfRule>
  </conditionalFormatting>
  <conditionalFormatting sqref="AE543">
    <cfRule type="expression" priority="937" dxfId="1986">
      <formula>IF(RIGHT(TEXT(AE543,"0.#"),1)=".",FALSE,TRUE)</formula>
    </cfRule>
    <cfRule type="expression" priority="938" dxfId="1987">
      <formula>IF(RIGHT(TEXT(AE543,"0.#"),1)=".",TRUE,FALSE)</formula>
    </cfRule>
  </conditionalFormatting>
  <conditionalFormatting sqref="AE544">
    <cfRule type="expression" priority="935" dxfId="1986">
      <formula>IF(RIGHT(TEXT(AE544,"0.#"),1)=".",FALSE,TRUE)</formula>
    </cfRule>
    <cfRule type="expression" priority="936" dxfId="1987">
      <formula>IF(RIGHT(TEXT(AE544,"0.#"),1)=".",TRUE,FALSE)</formula>
    </cfRule>
  </conditionalFormatting>
  <conditionalFormatting sqref="AM542">
    <cfRule type="expression" priority="933" dxfId="1986">
      <formula>IF(RIGHT(TEXT(AM542,"0.#"),1)=".",FALSE,TRUE)</formula>
    </cfRule>
    <cfRule type="expression" priority="934" dxfId="1987">
      <formula>IF(RIGHT(TEXT(AM542,"0.#"),1)=".",TRUE,FALSE)</formula>
    </cfRule>
  </conditionalFormatting>
  <conditionalFormatting sqref="AM543">
    <cfRule type="expression" priority="931" dxfId="1986">
      <formula>IF(RIGHT(TEXT(AM543,"0.#"),1)=".",FALSE,TRUE)</formula>
    </cfRule>
    <cfRule type="expression" priority="932" dxfId="1987">
      <formula>IF(RIGHT(TEXT(AM543,"0.#"),1)=".",TRUE,FALSE)</formula>
    </cfRule>
  </conditionalFormatting>
  <conditionalFormatting sqref="AU542">
    <cfRule type="expression" priority="927" dxfId="1986">
      <formula>IF(RIGHT(TEXT(AU542,"0.#"),1)=".",FALSE,TRUE)</formula>
    </cfRule>
    <cfRule type="expression" priority="928" dxfId="1987">
      <formula>IF(RIGHT(TEXT(AU542,"0.#"),1)=".",TRUE,FALSE)</formula>
    </cfRule>
  </conditionalFormatting>
  <conditionalFormatting sqref="AU543">
    <cfRule type="expression" priority="925" dxfId="1986">
      <formula>IF(RIGHT(TEXT(AU543,"0.#"),1)=".",FALSE,TRUE)</formula>
    </cfRule>
    <cfRule type="expression" priority="926" dxfId="1987">
      <formula>IF(RIGHT(TEXT(AU543,"0.#"),1)=".",TRUE,FALSE)</formula>
    </cfRule>
  </conditionalFormatting>
  <conditionalFormatting sqref="AU544">
    <cfRule type="expression" priority="923" dxfId="1986">
      <formula>IF(RIGHT(TEXT(AU544,"0.#"),1)=".",FALSE,TRUE)</formula>
    </cfRule>
    <cfRule type="expression" priority="924" dxfId="1987">
      <formula>IF(RIGHT(TEXT(AU544,"0.#"),1)=".",TRUE,FALSE)</formula>
    </cfRule>
  </conditionalFormatting>
  <conditionalFormatting sqref="AI544">
    <cfRule type="expression" priority="917" dxfId="1986">
      <formula>IF(RIGHT(TEXT(AI544,"0.#"),1)=".",FALSE,TRUE)</formula>
    </cfRule>
    <cfRule type="expression" priority="918" dxfId="1987">
      <formula>IF(RIGHT(TEXT(AI544,"0.#"),1)=".",TRUE,FALSE)</formula>
    </cfRule>
  </conditionalFormatting>
  <conditionalFormatting sqref="AI542">
    <cfRule type="expression" priority="921" dxfId="1986">
      <formula>IF(RIGHT(TEXT(AI542,"0.#"),1)=".",FALSE,TRUE)</formula>
    </cfRule>
    <cfRule type="expression" priority="922" dxfId="1987">
      <formula>IF(RIGHT(TEXT(AI542,"0.#"),1)=".",TRUE,FALSE)</formula>
    </cfRule>
  </conditionalFormatting>
  <conditionalFormatting sqref="AI543">
    <cfRule type="expression" priority="919" dxfId="1986">
      <formula>IF(RIGHT(TEXT(AI543,"0.#"),1)=".",FALSE,TRUE)</formula>
    </cfRule>
    <cfRule type="expression" priority="920" dxfId="1987">
      <formula>IF(RIGHT(TEXT(AI543,"0.#"),1)=".",TRUE,FALSE)</formula>
    </cfRule>
  </conditionalFormatting>
  <conditionalFormatting sqref="AQ543">
    <cfRule type="expression" priority="915" dxfId="1986">
      <formula>IF(RIGHT(TEXT(AQ543,"0.#"),1)=".",FALSE,TRUE)</formula>
    </cfRule>
    <cfRule type="expression" priority="916" dxfId="1987">
      <formula>IF(RIGHT(TEXT(AQ543,"0.#"),1)=".",TRUE,FALSE)</formula>
    </cfRule>
  </conditionalFormatting>
  <conditionalFormatting sqref="AQ544">
    <cfRule type="expression" priority="913" dxfId="1986">
      <formula>IF(RIGHT(TEXT(AQ544,"0.#"),1)=".",FALSE,TRUE)</formula>
    </cfRule>
    <cfRule type="expression" priority="914" dxfId="1987">
      <formula>IF(RIGHT(TEXT(AQ544,"0.#"),1)=".",TRUE,FALSE)</formula>
    </cfRule>
  </conditionalFormatting>
  <conditionalFormatting sqref="AQ542">
    <cfRule type="expression" priority="911" dxfId="1986">
      <formula>IF(RIGHT(TEXT(AQ542,"0.#"),1)=".",FALSE,TRUE)</formula>
    </cfRule>
    <cfRule type="expression" priority="912" dxfId="1987">
      <formula>IF(RIGHT(TEXT(AQ542,"0.#"),1)=".",TRUE,FALSE)</formula>
    </cfRule>
  </conditionalFormatting>
  <conditionalFormatting sqref="AE547">
    <cfRule type="expression" priority="909" dxfId="1986">
      <formula>IF(RIGHT(TEXT(AE547,"0.#"),1)=".",FALSE,TRUE)</formula>
    </cfRule>
    <cfRule type="expression" priority="910" dxfId="1987">
      <formula>IF(RIGHT(TEXT(AE547,"0.#"),1)=".",TRUE,FALSE)</formula>
    </cfRule>
  </conditionalFormatting>
  <conditionalFormatting sqref="AM549">
    <cfRule type="expression" priority="899" dxfId="1986">
      <formula>IF(RIGHT(TEXT(AM549,"0.#"),1)=".",FALSE,TRUE)</formula>
    </cfRule>
    <cfRule type="expression" priority="900" dxfId="1987">
      <formula>IF(RIGHT(TEXT(AM549,"0.#"),1)=".",TRUE,FALSE)</formula>
    </cfRule>
  </conditionalFormatting>
  <conditionalFormatting sqref="AE548">
    <cfRule type="expression" priority="907" dxfId="1986">
      <formula>IF(RIGHT(TEXT(AE548,"0.#"),1)=".",FALSE,TRUE)</formula>
    </cfRule>
    <cfRule type="expression" priority="908" dxfId="1987">
      <formula>IF(RIGHT(TEXT(AE548,"0.#"),1)=".",TRUE,FALSE)</formula>
    </cfRule>
  </conditionalFormatting>
  <conditionalFormatting sqref="AE549">
    <cfRule type="expression" priority="905" dxfId="1986">
      <formula>IF(RIGHT(TEXT(AE549,"0.#"),1)=".",FALSE,TRUE)</formula>
    </cfRule>
    <cfRule type="expression" priority="906" dxfId="1987">
      <formula>IF(RIGHT(TEXT(AE549,"0.#"),1)=".",TRUE,FALSE)</formula>
    </cfRule>
  </conditionalFormatting>
  <conditionalFormatting sqref="AM547">
    <cfRule type="expression" priority="903" dxfId="1986">
      <formula>IF(RIGHT(TEXT(AM547,"0.#"),1)=".",FALSE,TRUE)</formula>
    </cfRule>
    <cfRule type="expression" priority="904" dxfId="1987">
      <formula>IF(RIGHT(TEXT(AM547,"0.#"),1)=".",TRUE,FALSE)</formula>
    </cfRule>
  </conditionalFormatting>
  <conditionalFormatting sqref="AM548">
    <cfRule type="expression" priority="901" dxfId="1986">
      <formula>IF(RIGHT(TEXT(AM548,"0.#"),1)=".",FALSE,TRUE)</formula>
    </cfRule>
    <cfRule type="expression" priority="902" dxfId="1987">
      <formula>IF(RIGHT(TEXT(AM548,"0.#"),1)=".",TRUE,FALSE)</formula>
    </cfRule>
  </conditionalFormatting>
  <conditionalFormatting sqref="AU547">
    <cfRule type="expression" priority="897" dxfId="1986">
      <formula>IF(RIGHT(TEXT(AU547,"0.#"),1)=".",FALSE,TRUE)</formula>
    </cfRule>
    <cfRule type="expression" priority="898" dxfId="1987">
      <formula>IF(RIGHT(TEXT(AU547,"0.#"),1)=".",TRUE,FALSE)</formula>
    </cfRule>
  </conditionalFormatting>
  <conditionalFormatting sqref="AU548">
    <cfRule type="expression" priority="895" dxfId="1986">
      <formula>IF(RIGHT(TEXT(AU548,"0.#"),1)=".",FALSE,TRUE)</formula>
    </cfRule>
    <cfRule type="expression" priority="896" dxfId="1987">
      <formula>IF(RIGHT(TEXT(AU548,"0.#"),1)=".",TRUE,FALSE)</formula>
    </cfRule>
  </conditionalFormatting>
  <conditionalFormatting sqref="AU549">
    <cfRule type="expression" priority="893" dxfId="1986">
      <formula>IF(RIGHT(TEXT(AU549,"0.#"),1)=".",FALSE,TRUE)</formula>
    </cfRule>
    <cfRule type="expression" priority="894" dxfId="1987">
      <formula>IF(RIGHT(TEXT(AU549,"0.#"),1)=".",TRUE,FALSE)</formula>
    </cfRule>
  </conditionalFormatting>
  <conditionalFormatting sqref="AI549">
    <cfRule type="expression" priority="887" dxfId="1986">
      <formula>IF(RIGHT(TEXT(AI549,"0.#"),1)=".",FALSE,TRUE)</formula>
    </cfRule>
    <cfRule type="expression" priority="888" dxfId="1987">
      <formula>IF(RIGHT(TEXT(AI549,"0.#"),1)=".",TRUE,FALSE)</formula>
    </cfRule>
  </conditionalFormatting>
  <conditionalFormatting sqref="AI547">
    <cfRule type="expression" priority="891" dxfId="1986">
      <formula>IF(RIGHT(TEXT(AI547,"0.#"),1)=".",FALSE,TRUE)</formula>
    </cfRule>
    <cfRule type="expression" priority="892" dxfId="1987">
      <formula>IF(RIGHT(TEXT(AI547,"0.#"),1)=".",TRUE,FALSE)</formula>
    </cfRule>
  </conditionalFormatting>
  <conditionalFormatting sqref="AI548">
    <cfRule type="expression" priority="889" dxfId="1986">
      <formula>IF(RIGHT(TEXT(AI548,"0.#"),1)=".",FALSE,TRUE)</formula>
    </cfRule>
    <cfRule type="expression" priority="890" dxfId="1987">
      <formula>IF(RIGHT(TEXT(AI548,"0.#"),1)=".",TRUE,FALSE)</formula>
    </cfRule>
  </conditionalFormatting>
  <conditionalFormatting sqref="AQ548">
    <cfRule type="expression" priority="885" dxfId="1986">
      <formula>IF(RIGHT(TEXT(AQ548,"0.#"),1)=".",FALSE,TRUE)</formula>
    </cfRule>
    <cfRule type="expression" priority="886" dxfId="1987">
      <formula>IF(RIGHT(TEXT(AQ548,"0.#"),1)=".",TRUE,FALSE)</formula>
    </cfRule>
  </conditionalFormatting>
  <conditionalFormatting sqref="AQ549">
    <cfRule type="expression" priority="883" dxfId="1986">
      <formula>IF(RIGHT(TEXT(AQ549,"0.#"),1)=".",FALSE,TRUE)</formula>
    </cfRule>
    <cfRule type="expression" priority="884" dxfId="1987">
      <formula>IF(RIGHT(TEXT(AQ549,"0.#"),1)=".",TRUE,FALSE)</formula>
    </cfRule>
  </conditionalFormatting>
  <conditionalFormatting sqref="AQ547">
    <cfRule type="expression" priority="881" dxfId="1986">
      <formula>IF(RIGHT(TEXT(AQ547,"0.#"),1)=".",FALSE,TRUE)</formula>
    </cfRule>
    <cfRule type="expression" priority="882" dxfId="1987">
      <formula>IF(RIGHT(TEXT(AQ547,"0.#"),1)=".",TRUE,FALSE)</formula>
    </cfRule>
  </conditionalFormatting>
  <conditionalFormatting sqref="AE552">
    <cfRule type="expression" priority="879" dxfId="1986">
      <formula>IF(RIGHT(TEXT(AE552,"0.#"),1)=".",FALSE,TRUE)</formula>
    </cfRule>
    <cfRule type="expression" priority="880" dxfId="1987">
      <formula>IF(RIGHT(TEXT(AE552,"0.#"),1)=".",TRUE,FALSE)</formula>
    </cfRule>
  </conditionalFormatting>
  <conditionalFormatting sqref="AM554">
    <cfRule type="expression" priority="869" dxfId="1986">
      <formula>IF(RIGHT(TEXT(AM554,"0.#"),1)=".",FALSE,TRUE)</formula>
    </cfRule>
    <cfRule type="expression" priority="870" dxfId="1987">
      <formula>IF(RIGHT(TEXT(AM554,"0.#"),1)=".",TRUE,FALSE)</formula>
    </cfRule>
  </conditionalFormatting>
  <conditionalFormatting sqref="AE553">
    <cfRule type="expression" priority="877" dxfId="1986">
      <formula>IF(RIGHT(TEXT(AE553,"0.#"),1)=".",FALSE,TRUE)</formula>
    </cfRule>
    <cfRule type="expression" priority="878" dxfId="1987">
      <formula>IF(RIGHT(TEXT(AE553,"0.#"),1)=".",TRUE,FALSE)</formula>
    </cfRule>
  </conditionalFormatting>
  <conditionalFormatting sqref="AE554">
    <cfRule type="expression" priority="875" dxfId="1986">
      <formula>IF(RIGHT(TEXT(AE554,"0.#"),1)=".",FALSE,TRUE)</formula>
    </cfRule>
    <cfRule type="expression" priority="876" dxfId="1987">
      <formula>IF(RIGHT(TEXT(AE554,"0.#"),1)=".",TRUE,FALSE)</formula>
    </cfRule>
  </conditionalFormatting>
  <conditionalFormatting sqref="AM552">
    <cfRule type="expression" priority="873" dxfId="1986">
      <formula>IF(RIGHT(TEXT(AM552,"0.#"),1)=".",FALSE,TRUE)</formula>
    </cfRule>
    <cfRule type="expression" priority="874" dxfId="1987">
      <formula>IF(RIGHT(TEXT(AM552,"0.#"),1)=".",TRUE,FALSE)</formula>
    </cfRule>
  </conditionalFormatting>
  <conditionalFormatting sqref="AM553">
    <cfRule type="expression" priority="871" dxfId="1986">
      <formula>IF(RIGHT(TEXT(AM553,"0.#"),1)=".",FALSE,TRUE)</formula>
    </cfRule>
    <cfRule type="expression" priority="872" dxfId="1987">
      <formula>IF(RIGHT(TEXT(AM553,"0.#"),1)=".",TRUE,FALSE)</formula>
    </cfRule>
  </conditionalFormatting>
  <conditionalFormatting sqref="AU552">
    <cfRule type="expression" priority="867" dxfId="1986">
      <formula>IF(RIGHT(TEXT(AU552,"0.#"),1)=".",FALSE,TRUE)</formula>
    </cfRule>
    <cfRule type="expression" priority="868" dxfId="1987">
      <formula>IF(RIGHT(TEXT(AU552,"0.#"),1)=".",TRUE,FALSE)</formula>
    </cfRule>
  </conditionalFormatting>
  <conditionalFormatting sqref="AU553">
    <cfRule type="expression" priority="865" dxfId="1986">
      <formula>IF(RIGHT(TEXT(AU553,"0.#"),1)=".",FALSE,TRUE)</formula>
    </cfRule>
    <cfRule type="expression" priority="866" dxfId="1987">
      <formula>IF(RIGHT(TEXT(AU553,"0.#"),1)=".",TRUE,FALSE)</formula>
    </cfRule>
  </conditionalFormatting>
  <conditionalFormatting sqref="AU554">
    <cfRule type="expression" priority="863" dxfId="1986">
      <formula>IF(RIGHT(TEXT(AU554,"0.#"),1)=".",FALSE,TRUE)</formula>
    </cfRule>
    <cfRule type="expression" priority="864" dxfId="1987">
      <formula>IF(RIGHT(TEXT(AU554,"0.#"),1)=".",TRUE,FALSE)</formula>
    </cfRule>
  </conditionalFormatting>
  <conditionalFormatting sqref="AI554">
    <cfRule type="expression" priority="857" dxfId="1986">
      <formula>IF(RIGHT(TEXT(AI554,"0.#"),1)=".",FALSE,TRUE)</formula>
    </cfRule>
    <cfRule type="expression" priority="858" dxfId="1987">
      <formula>IF(RIGHT(TEXT(AI554,"0.#"),1)=".",TRUE,FALSE)</formula>
    </cfRule>
  </conditionalFormatting>
  <conditionalFormatting sqref="AI552">
    <cfRule type="expression" priority="861" dxfId="1986">
      <formula>IF(RIGHT(TEXT(AI552,"0.#"),1)=".",FALSE,TRUE)</formula>
    </cfRule>
    <cfRule type="expression" priority="862" dxfId="1987">
      <formula>IF(RIGHT(TEXT(AI552,"0.#"),1)=".",TRUE,FALSE)</formula>
    </cfRule>
  </conditionalFormatting>
  <conditionalFormatting sqref="AI553">
    <cfRule type="expression" priority="859" dxfId="1986">
      <formula>IF(RIGHT(TEXT(AI553,"0.#"),1)=".",FALSE,TRUE)</formula>
    </cfRule>
    <cfRule type="expression" priority="860" dxfId="1987">
      <formula>IF(RIGHT(TEXT(AI553,"0.#"),1)=".",TRUE,FALSE)</formula>
    </cfRule>
  </conditionalFormatting>
  <conditionalFormatting sqref="AQ553">
    <cfRule type="expression" priority="855" dxfId="1986">
      <formula>IF(RIGHT(TEXT(AQ553,"0.#"),1)=".",FALSE,TRUE)</formula>
    </cfRule>
    <cfRule type="expression" priority="856" dxfId="1987">
      <formula>IF(RIGHT(TEXT(AQ553,"0.#"),1)=".",TRUE,FALSE)</formula>
    </cfRule>
  </conditionalFormatting>
  <conditionalFormatting sqref="AQ554">
    <cfRule type="expression" priority="853" dxfId="1986">
      <formula>IF(RIGHT(TEXT(AQ554,"0.#"),1)=".",FALSE,TRUE)</formula>
    </cfRule>
    <cfRule type="expression" priority="854" dxfId="1987">
      <formula>IF(RIGHT(TEXT(AQ554,"0.#"),1)=".",TRUE,FALSE)</formula>
    </cfRule>
  </conditionalFormatting>
  <conditionalFormatting sqref="AQ552">
    <cfRule type="expression" priority="851" dxfId="1986">
      <formula>IF(RIGHT(TEXT(AQ552,"0.#"),1)=".",FALSE,TRUE)</formula>
    </cfRule>
    <cfRule type="expression" priority="852" dxfId="1987">
      <formula>IF(RIGHT(TEXT(AQ552,"0.#"),1)=".",TRUE,FALSE)</formula>
    </cfRule>
  </conditionalFormatting>
  <conditionalFormatting sqref="AE557">
    <cfRule type="expression" priority="849" dxfId="1986">
      <formula>IF(RIGHT(TEXT(AE557,"0.#"),1)=".",FALSE,TRUE)</formula>
    </cfRule>
    <cfRule type="expression" priority="850" dxfId="1987">
      <formula>IF(RIGHT(TEXT(AE557,"0.#"),1)=".",TRUE,FALSE)</formula>
    </cfRule>
  </conditionalFormatting>
  <conditionalFormatting sqref="AM559">
    <cfRule type="expression" priority="839" dxfId="1986">
      <formula>IF(RIGHT(TEXT(AM559,"0.#"),1)=".",FALSE,TRUE)</formula>
    </cfRule>
    <cfRule type="expression" priority="840" dxfId="1987">
      <formula>IF(RIGHT(TEXT(AM559,"0.#"),1)=".",TRUE,FALSE)</formula>
    </cfRule>
  </conditionalFormatting>
  <conditionalFormatting sqref="AE558">
    <cfRule type="expression" priority="847" dxfId="1986">
      <formula>IF(RIGHT(TEXT(AE558,"0.#"),1)=".",FALSE,TRUE)</formula>
    </cfRule>
    <cfRule type="expression" priority="848" dxfId="1987">
      <formula>IF(RIGHT(TEXT(AE558,"0.#"),1)=".",TRUE,FALSE)</formula>
    </cfRule>
  </conditionalFormatting>
  <conditionalFormatting sqref="AE559">
    <cfRule type="expression" priority="845" dxfId="1986">
      <formula>IF(RIGHT(TEXT(AE559,"0.#"),1)=".",FALSE,TRUE)</formula>
    </cfRule>
    <cfRule type="expression" priority="846" dxfId="1987">
      <formula>IF(RIGHT(TEXT(AE559,"0.#"),1)=".",TRUE,FALSE)</formula>
    </cfRule>
  </conditionalFormatting>
  <conditionalFormatting sqref="AM557">
    <cfRule type="expression" priority="843" dxfId="1986">
      <formula>IF(RIGHT(TEXT(AM557,"0.#"),1)=".",FALSE,TRUE)</formula>
    </cfRule>
    <cfRule type="expression" priority="844" dxfId="1987">
      <formula>IF(RIGHT(TEXT(AM557,"0.#"),1)=".",TRUE,FALSE)</formula>
    </cfRule>
  </conditionalFormatting>
  <conditionalFormatting sqref="AM558">
    <cfRule type="expression" priority="841" dxfId="1986">
      <formula>IF(RIGHT(TEXT(AM558,"0.#"),1)=".",FALSE,TRUE)</formula>
    </cfRule>
    <cfRule type="expression" priority="842" dxfId="1987">
      <formula>IF(RIGHT(TEXT(AM558,"0.#"),1)=".",TRUE,FALSE)</formula>
    </cfRule>
  </conditionalFormatting>
  <conditionalFormatting sqref="AU557">
    <cfRule type="expression" priority="837" dxfId="1986">
      <formula>IF(RIGHT(TEXT(AU557,"0.#"),1)=".",FALSE,TRUE)</formula>
    </cfRule>
    <cfRule type="expression" priority="838" dxfId="1987">
      <formula>IF(RIGHT(TEXT(AU557,"0.#"),1)=".",TRUE,FALSE)</formula>
    </cfRule>
  </conditionalFormatting>
  <conditionalFormatting sqref="AU558">
    <cfRule type="expression" priority="835" dxfId="1986">
      <formula>IF(RIGHT(TEXT(AU558,"0.#"),1)=".",FALSE,TRUE)</formula>
    </cfRule>
    <cfRule type="expression" priority="836" dxfId="1987">
      <formula>IF(RIGHT(TEXT(AU558,"0.#"),1)=".",TRUE,FALSE)</formula>
    </cfRule>
  </conditionalFormatting>
  <conditionalFormatting sqref="AU559">
    <cfRule type="expression" priority="833" dxfId="1986">
      <formula>IF(RIGHT(TEXT(AU559,"0.#"),1)=".",FALSE,TRUE)</formula>
    </cfRule>
    <cfRule type="expression" priority="834" dxfId="1987">
      <formula>IF(RIGHT(TEXT(AU559,"0.#"),1)=".",TRUE,FALSE)</formula>
    </cfRule>
  </conditionalFormatting>
  <conditionalFormatting sqref="AI559">
    <cfRule type="expression" priority="827" dxfId="1986">
      <formula>IF(RIGHT(TEXT(AI559,"0.#"),1)=".",FALSE,TRUE)</formula>
    </cfRule>
    <cfRule type="expression" priority="828" dxfId="1987">
      <formula>IF(RIGHT(TEXT(AI559,"0.#"),1)=".",TRUE,FALSE)</formula>
    </cfRule>
  </conditionalFormatting>
  <conditionalFormatting sqref="AI557">
    <cfRule type="expression" priority="831" dxfId="1986">
      <formula>IF(RIGHT(TEXT(AI557,"0.#"),1)=".",FALSE,TRUE)</formula>
    </cfRule>
    <cfRule type="expression" priority="832" dxfId="1987">
      <formula>IF(RIGHT(TEXT(AI557,"0.#"),1)=".",TRUE,FALSE)</formula>
    </cfRule>
  </conditionalFormatting>
  <conditionalFormatting sqref="AI558">
    <cfRule type="expression" priority="829" dxfId="1986">
      <formula>IF(RIGHT(TEXT(AI558,"0.#"),1)=".",FALSE,TRUE)</formula>
    </cfRule>
    <cfRule type="expression" priority="830" dxfId="1987">
      <formula>IF(RIGHT(TEXT(AI558,"0.#"),1)=".",TRUE,FALSE)</formula>
    </cfRule>
  </conditionalFormatting>
  <conditionalFormatting sqref="AQ558">
    <cfRule type="expression" priority="825" dxfId="1986">
      <formula>IF(RIGHT(TEXT(AQ558,"0.#"),1)=".",FALSE,TRUE)</formula>
    </cfRule>
    <cfRule type="expression" priority="826" dxfId="1987">
      <formula>IF(RIGHT(TEXT(AQ558,"0.#"),1)=".",TRUE,FALSE)</formula>
    </cfRule>
  </conditionalFormatting>
  <conditionalFormatting sqref="AQ559">
    <cfRule type="expression" priority="823" dxfId="1986">
      <formula>IF(RIGHT(TEXT(AQ559,"0.#"),1)=".",FALSE,TRUE)</formula>
    </cfRule>
    <cfRule type="expression" priority="824" dxfId="1987">
      <formula>IF(RIGHT(TEXT(AQ559,"0.#"),1)=".",TRUE,FALSE)</formula>
    </cfRule>
  </conditionalFormatting>
  <conditionalFormatting sqref="AQ557">
    <cfRule type="expression" priority="821" dxfId="1986">
      <formula>IF(RIGHT(TEXT(AQ557,"0.#"),1)=".",FALSE,TRUE)</formula>
    </cfRule>
    <cfRule type="expression" priority="822" dxfId="1987">
      <formula>IF(RIGHT(TEXT(AQ557,"0.#"),1)=".",TRUE,FALSE)</formula>
    </cfRule>
  </conditionalFormatting>
  <conditionalFormatting sqref="AE562">
    <cfRule type="expression" priority="819" dxfId="1986">
      <formula>IF(RIGHT(TEXT(AE562,"0.#"),1)=".",FALSE,TRUE)</formula>
    </cfRule>
    <cfRule type="expression" priority="820" dxfId="1987">
      <formula>IF(RIGHT(TEXT(AE562,"0.#"),1)=".",TRUE,FALSE)</formula>
    </cfRule>
  </conditionalFormatting>
  <conditionalFormatting sqref="AM564">
    <cfRule type="expression" priority="809" dxfId="1986">
      <formula>IF(RIGHT(TEXT(AM564,"0.#"),1)=".",FALSE,TRUE)</formula>
    </cfRule>
    <cfRule type="expression" priority="810" dxfId="1987">
      <formula>IF(RIGHT(TEXT(AM564,"0.#"),1)=".",TRUE,FALSE)</formula>
    </cfRule>
  </conditionalFormatting>
  <conditionalFormatting sqref="AE563">
    <cfRule type="expression" priority="817" dxfId="1986">
      <formula>IF(RIGHT(TEXT(AE563,"0.#"),1)=".",FALSE,TRUE)</formula>
    </cfRule>
    <cfRule type="expression" priority="818" dxfId="1987">
      <formula>IF(RIGHT(TEXT(AE563,"0.#"),1)=".",TRUE,FALSE)</formula>
    </cfRule>
  </conditionalFormatting>
  <conditionalFormatting sqref="AE564">
    <cfRule type="expression" priority="815" dxfId="1986">
      <formula>IF(RIGHT(TEXT(AE564,"0.#"),1)=".",FALSE,TRUE)</formula>
    </cfRule>
    <cfRule type="expression" priority="816" dxfId="1987">
      <formula>IF(RIGHT(TEXT(AE564,"0.#"),1)=".",TRUE,FALSE)</formula>
    </cfRule>
  </conditionalFormatting>
  <conditionalFormatting sqref="AM562">
    <cfRule type="expression" priority="813" dxfId="1986">
      <formula>IF(RIGHT(TEXT(AM562,"0.#"),1)=".",FALSE,TRUE)</formula>
    </cfRule>
    <cfRule type="expression" priority="814" dxfId="1987">
      <formula>IF(RIGHT(TEXT(AM562,"0.#"),1)=".",TRUE,FALSE)</formula>
    </cfRule>
  </conditionalFormatting>
  <conditionalFormatting sqref="AM563">
    <cfRule type="expression" priority="811" dxfId="1986">
      <formula>IF(RIGHT(TEXT(AM563,"0.#"),1)=".",FALSE,TRUE)</formula>
    </cfRule>
    <cfRule type="expression" priority="812" dxfId="1987">
      <formula>IF(RIGHT(TEXT(AM563,"0.#"),1)=".",TRUE,FALSE)</formula>
    </cfRule>
  </conditionalFormatting>
  <conditionalFormatting sqref="AU562">
    <cfRule type="expression" priority="807" dxfId="1986">
      <formula>IF(RIGHT(TEXT(AU562,"0.#"),1)=".",FALSE,TRUE)</formula>
    </cfRule>
    <cfRule type="expression" priority="808" dxfId="1987">
      <formula>IF(RIGHT(TEXT(AU562,"0.#"),1)=".",TRUE,FALSE)</formula>
    </cfRule>
  </conditionalFormatting>
  <conditionalFormatting sqref="AU563">
    <cfRule type="expression" priority="805" dxfId="1986">
      <formula>IF(RIGHT(TEXT(AU563,"0.#"),1)=".",FALSE,TRUE)</formula>
    </cfRule>
    <cfRule type="expression" priority="806" dxfId="1987">
      <formula>IF(RIGHT(TEXT(AU563,"0.#"),1)=".",TRUE,FALSE)</formula>
    </cfRule>
  </conditionalFormatting>
  <conditionalFormatting sqref="AU564">
    <cfRule type="expression" priority="803" dxfId="1986">
      <formula>IF(RIGHT(TEXT(AU564,"0.#"),1)=".",FALSE,TRUE)</formula>
    </cfRule>
    <cfRule type="expression" priority="804" dxfId="1987">
      <formula>IF(RIGHT(TEXT(AU564,"0.#"),1)=".",TRUE,FALSE)</formula>
    </cfRule>
  </conditionalFormatting>
  <conditionalFormatting sqref="AI564">
    <cfRule type="expression" priority="797" dxfId="1986">
      <formula>IF(RIGHT(TEXT(AI564,"0.#"),1)=".",FALSE,TRUE)</formula>
    </cfRule>
    <cfRule type="expression" priority="798" dxfId="1987">
      <formula>IF(RIGHT(TEXT(AI564,"0.#"),1)=".",TRUE,FALSE)</formula>
    </cfRule>
  </conditionalFormatting>
  <conditionalFormatting sqref="AI562">
    <cfRule type="expression" priority="801" dxfId="1986">
      <formula>IF(RIGHT(TEXT(AI562,"0.#"),1)=".",FALSE,TRUE)</formula>
    </cfRule>
    <cfRule type="expression" priority="802" dxfId="1987">
      <formula>IF(RIGHT(TEXT(AI562,"0.#"),1)=".",TRUE,FALSE)</formula>
    </cfRule>
  </conditionalFormatting>
  <conditionalFormatting sqref="AI563">
    <cfRule type="expression" priority="799" dxfId="1986">
      <formula>IF(RIGHT(TEXT(AI563,"0.#"),1)=".",FALSE,TRUE)</formula>
    </cfRule>
    <cfRule type="expression" priority="800" dxfId="1987">
      <formula>IF(RIGHT(TEXT(AI563,"0.#"),1)=".",TRUE,FALSE)</formula>
    </cfRule>
  </conditionalFormatting>
  <conditionalFormatting sqref="AQ563">
    <cfRule type="expression" priority="795" dxfId="1986">
      <formula>IF(RIGHT(TEXT(AQ563,"0.#"),1)=".",FALSE,TRUE)</formula>
    </cfRule>
    <cfRule type="expression" priority="796" dxfId="1987">
      <formula>IF(RIGHT(TEXT(AQ563,"0.#"),1)=".",TRUE,FALSE)</formula>
    </cfRule>
  </conditionalFormatting>
  <conditionalFormatting sqref="AQ564">
    <cfRule type="expression" priority="793" dxfId="1986">
      <formula>IF(RIGHT(TEXT(AQ564,"0.#"),1)=".",FALSE,TRUE)</formula>
    </cfRule>
    <cfRule type="expression" priority="794" dxfId="1987">
      <formula>IF(RIGHT(TEXT(AQ564,"0.#"),1)=".",TRUE,FALSE)</formula>
    </cfRule>
  </conditionalFormatting>
  <conditionalFormatting sqref="AQ562">
    <cfRule type="expression" priority="791" dxfId="1986">
      <formula>IF(RIGHT(TEXT(AQ562,"0.#"),1)=".",FALSE,TRUE)</formula>
    </cfRule>
    <cfRule type="expression" priority="792" dxfId="1987">
      <formula>IF(RIGHT(TEXT(AQ562,"0.#"),1)=".",TRUE,FALSE)</formula>
    </cfRule>
  </conditionalFormatting>
  <conditionalFormatting sqref="AE567">
    <cfRule type="expression" priority="789" dxfId="1986">
      <formula>IF(RIGHT(TEXT(AE567,"0.#"),1)=".",FALSE,TRUE)</formula>
    </cfRule>
    <cfRule type="expression" priority="790" dxfId="1987">
      <formula>IF(RIGHT(TEXT(AE567,"0.#"),1)=".",TRUE,FALSE)</formula>
    </cfRule>
  </conditionalFormatting>
  <conditionalFormatting sqref="AM569">
    <cfRule type="expression" priority="779" dxfId="1986">
      <formula>IF(RIGHT(TEXT(AM569,"0.#"),1)=".",FALSE,TRUE)</formula>
    </cfRule>
    <cfRule type="expression" priority="780" dxfId="1987">
      <formula>IF(RIGHT(TEXT(AM569,"0.#"),1)=".",TRUE,FALSE)</formula>
    </cfRule>
  </conditionalFormatting>
  <conditionalFormatting sqref="AE568">
    <cfRule type="expression" priority="787" dxfId="1986">
      <formula>IF(RIGHT(TEXT(AE568,"0.#"),1)=".",FALSE,TRUE)</formula>
    </cfRule>
    <cfRule type="expression" priority="788" dxfId="1987">
      <formula>IF(RIGHT(TEXT(AE568,"0.#"),1)=".",TRUE,FALSE)</formula>
    </cfRule>
  </conditionalFormatting>
  <conditionalFormatting sqref="AE569">
    <cfRule type="expression" priority="785" dxfId="1986">
      <formula>IF(RIGHT(TEXT(AE569,"0.#"),1)=".",FALSE,TRUE)</formula>
    </cfRule>
    <cfRule type="expression" priority="786" dxfId="1987">
      <formula>IF(RIGHT(TEXT(AE569,"0.#"),1)=".",TRUE,FALSE)</formula>
    </cfRule>
  </conditionalFormatting>
  <conditionalFormatting sqref="AM567">
    <cfRule type="expression" priority="783" dxfId="1986">
      <formula>IF(RIGHT(TEXT(AM567,"0.#"),1)=".",FALSE,TRUE)</formula>
    </cfRule>
    <cfRule type="expression" priority="784" dxfId="1987">
      <formula>IF(RIGHT(TEXT(AM567,"0.#"),1)=".",TRUE,FALSE)</formula>
    </cfRule>
  </conditionalFormatting>
  <conditionalFormatting sqref="AM568">
    <cfRule type="expression" priority="781" dxfId="1986">
      <formula>IF(RIGHT(TEXT(AM568,"0.#"),1)=".",FALSE,TRUE)</formula>
    </cfRule>
    <cfRule type="expression" priority="782" dxfId="1987">
      <formula>IF(RIGHT(TEXT(AM568,"0.#"),1)=".",TRUE,FALSE)</formula>
    </cfRule>
  </conditionalFormatting>
  <conditionalFormatting sqref="AU567">
    <cfRule type="expression" priority="777" dxfId="1986">
      <formula>IF(RIGHT(TEXT(AU567,"0.#"),1)=".",FALSE,TRUE)</formula>
    </cfRule>
    <cfRule type="expression" priority="778" dxfId="1987">
      <formula>IF(RIGHT(TEXT(AU567,"0.#"),1)=".",TRUE,FALSE)</formula>
    </cfRule>
  </conditionalFormatting>
  <conditionalFormatting sqref="AU568">
    <cfRule type="expression" priority="775" dxfId="1986">
      <formula>IF(RIGHT(TEXT(AU568,"0.#"),1)=".",FALSE,TRUE)</formula>
    </cfRule>
    <cfRule type="expression" priority="776" dxfId="1987">
      <formula>IF(RIGHT(TEXT(AU568,"0.#"),1)=".",TRUE,FALSE)</formula>
    </cfRule>
  </conditionalFormatting>
  <conditionalFormatting sqref="AU569">
    <cfRule type="expression" priority="773" dxfId="1986">
      <formula>IF(RIGHT(TEXT(AU569,"0.#"),1)=".",FALSE,TRUE)</formula>
    </cfRule>
    <cfRule type="expression" priority="774" dxfId="1987">
      <formula>IF(RIGHT(TEXT(AU569,"0.#"),1)=".",TRUE,FALSE)</formula>
    </cfRule>
  </conditionalFormatting>
  <conditionalFormatting sqref="AI569">
    <cfRule type="expression" priority="767" dxfId="1986">
      <formula>IF(RIGHT(TEXT(AI569,"0.#"),1)=".",FALSE,TRUE)</formula>
    </cfRule>
    <cfRule type="expression" priority="768" dxfId="1987">
      <formula>IF(RIGHT(TEXT(AI569,"0.#"),1)=".",TRUE,FALSE)</formula>
    </cfRule>
  </conditionalFormatting>
  <conditionalFormatting sqref="AI567">
    <cfRule type="expression" priority="771" dxfId="1986">
      <formula>IF(RIGHT(TEXT(AI567,"0.#"),1)=".",FALSE,TRUE)</formula>
    </cfRule>
    <cfRule type="expression" priority="772" dxfId="1987">
      <formula>IF(RIGHT(TEXT(AI567,"0.#"),1)=".",TRUE,FALSE)</formula>
    </cfRule>
  </conditionalFormatting>
  <conditionalFormatting sqref="AI568">
    <cfRule type="expression" priority="769" dxfId="1986">
      <formula>IF(RIGHT(TEXT(AI568,"0.#"),1)=".",FALSE,TRUE)</formula>
    </cfRule>
    <cfRule type="expression" priority="770" dxfId="1987">
      <formula>IF(RIGHT(TEXT(AI568,"0.#"),1)=".",TRUE,FALSE)</formula>
    </cfRule>
  </conditionalFormatting>
  <conditionalFormatting sqref="AQ568">
    <cfRule type="expression" priority="765" dxfId="1986">
      <formula>IF(RIGHT(TEXT(AQ568,"0.#"),1)=".",FALSE,TRUE)</formula>
    </cfRule>
    <cfRule type="expression" priority="766" dxfId="1987">
      <formula>IF(RIGHT(TEXT(AQ568,"0.#"),1)=".",TRUE,FALSE)</formula>
    </cfRule>
  </conditionalFormatting>
  <conditionalFormatting sqref="AQ569">
    <cfRule type="expression" priority="763" dxfId="1986">
      <formula>IF(RIGHT(TEXT(AQ569,"0.#"),1)=".",FALSE,TRUE)</formula>
    </cfRule>
    <cfRule type="expression" priority="764" dxfId="1987">
      <formula>IF(RIGHT(TEXT(AQ569,"0.#"),1)=".",TRUE,FALSE)</formula>
    </cfRule>
  </conditionalFormatting>
  <conditionalFormatting sqref="AQ567">
    <cfRule type="expression" priority="761" dxfId="1986">
      <formula>IF(RIGHT(TEXT(AQ567,"0.#"),1)=".",FALSE,TRUE)</formula>
    </cfRule>
    <cfRule type="expression" priority="762" dxfId="1987">
      <formula>IF(RIGHT(TEXT(AQ567,"0.#"),1)=".",TRUE,FALSE)</formula>
    </cfRule>
  </conditionalFormatting>
  <conditionalFormatting sqref="AE576">
    <cfRule type="expression" priority="759" dxfId="1986">
      <formula>IF(RIGHT(TEXT(AE576,"0.#"),1)=".",FALSE,TRUE)</formula>
    </cfRule>
    <cfRule type="expression" priority="760" dxfId="1987">
      <formula>IF(RIGHT(TEXT(AE576,"0.#"),1)=".",TRUE,FALSE)</formula>
    </cfRule>
  </conditionalFormatting>
  <conditionalFormatting sqref="AM578">
    <cfRule type="expression" priority="749" dxfId="1986">
      <formula>IF(RIGHT(TEXT(AM578,"0.#"),1)=".",FALSE,TRUE)</formula>
    </cfRule>
    <cfRule type="expression" priority="750" dxfId="1987">
      <formula>IF(RIGHT(TEXT(AM578,"0.#"),1)=".",TRUE,FALSE)</formula>
    </cfRule>
  </conditionalFormatting>
  <conditionalFormatting sqref="AE577">
    <cfRule type="expression" priority="757" dxfId="1986">
      <formula>IF(RIGHT(TEXT(AE577,"0.#"),1)=".",FALSE,TRUE)</formula>
    </cfRule>
    <cfRule type="expression" priority="758" dxfId="1987">
      <formula>IF(RIGHT(TEXT(AE577,"0.#"),1)=".",TRUE,FALSE)</formula>
    </cfRule>
  </conditionalFormatting>
  <conditionalFormatting sqref="AE578">
    <cfRule type="expression" priority="755" dxfId="1986">
      <formula>IF(RIGHT(TEXT(AE578,"0.#"),1)=".",FALSE,TRUE)</formula>
    </cfRule>
    <cfRule type="expression" priority="756" dxfId="1987">
      <formula>IF(RIGHT(TEXT(AE578,"0.#"),1)=".",TRUE,FALSE)</formula>
    </cfRule>
  </conditionalFormatting>
  <conditionalFormatting sqref="AM576">
    <cfRule type="expression" priority="753" dxfId="1986">
      <formula>IF(RIGHT(TEXT(AM576,"0.#"),1)=".",FALSE,TRUE)</formula>
    </cfRule>
    <cfRule type="expression" priority="754" dxfId="1987">
      <formula>IF(RIGHT(TEXT(AM576,"0.#"),1)=".",TRUE,FALSE)</formula>
    </cfRule>
  </conditionalFormatting>
  <conditionalFormatting sqref="AM577">
    <cfRule type="expression" priority="751" dxfId="1986">
      <formula>IF(RIGHT(TEXT(AM577,"0.#"),1)=".",FALSE,TRUE)</formula>
    </cfRule>
    <cfRule type="expression" priority="752" dxfId="1987">
      <formula>IF(RIGHT(TEXT(AM577,"0.#"),1)=".",TRUE,FALSE)</formula>
    </cfRule>
  </conditionalFormatting>
  <conditionalFormatting sqref="AU576">
    <cfRule type="expression" priority="747" dxfId="1986">
      <formula>IF(RIGHT(TEXT(AU576,"0.#"),1)=".",FALSE,TRUE)</formula>
    </cfRule>
    <cfRule type="expression" priority="748" dxfId="1987">
      <formula>IF(RIGHT(TEXT(AU576,"0.#"),1)=".",TRUE,FALSE)</formula>
    </cfRule>
  </conditionalFormatting>
  <conditionalFormatting sqref="AU577">
    <cfRule type="expression" priority="745" dxfId="1986">
      <formula>IF(RIGHT(TEXT(AU577,"0.#"),1)=".",FALSE,TRUE)</formula>
    </cfRule>
    <cfRule type="expression" priority="746" dxfId="1987">
      <formula>IF(RIGHT(TEXT(AU577,"0.#"),1)=".",TRUE,FALSE)</formula>
    </cfRule>
  </conditionalFormatting>
  <conditionalFormatting sqref="AU578">
    <cfRule type="expression" priority="743" dxfId="1986">
      <formula>IF(RIGHT(TEXT(AU578,"0.#"),1)=".",FALSE,TRUE)</formula>
    </cfRule>
    <cfRule type="expression" priority="744" dxfId="1987">
      <formula>IF(RIGHT(TEXT(AU578,"0.#"),1)=".",TRUE,FALSE)</formula>
    </cfRule>
  </conditionalFormatting>
  <conditionalFormatting sqref="AI578">
    <cfRule type="expression" priority="737" dxfId="1986">
      <formula>IF(RIGHT(TEXT(AI578,"0.#"),1)=".",FALSE,TRUE)</formula>
    </cfRule>
    <cfRule type="expression" priority="738" dxfId="1987">
      <formula>IF(RIGHT(TEXT(AI578,"0.#"),1)=".",TRUE,FALSE)</formula>
    </cfRule>
  </conditionalFormatting>
  <conditionalFormatting sqref="AI576">
    <cfRule type="expression" priority="741" dxfId="1986">
      <formula>IF(RIGHT(TEXT(AI576,"0.#"),1)=".",FALSE,TRUE)</formula>
    </cfRule>
    <cfRule type="expression" priority="742" dxfId="1987">
      <formula>IF(RIGHT(TEXT(AI576,"0.#"),1)=".",TRUE,FALSE)</formula>
    </cfRule>
  </conditionalFormatting>
  <conditionalFormatting sqref="AI577">
    <cfRule type="expression" priority="739" dxfId="1986">
      <formula>IF(RIGHT(TEXT(AI577,"0.#"),1)=".",FALSE,TRUE)</formula>
    </cfRule>
    <cfRule type="expression" priority="740" dxfId="1987">
      <formula>IF(RIGHT(TEXT(AI577,"0.#"),1)=".",TRUE,FALSE)</formula>
    </cfRule>
  </conditionalFormatting>
  <conditionalFormatting sqref="AQ577">
    <cfRule type="expression" priority="735" dxfId="1986">
      <formula>IF(RIGHT(TEXT(AQ577,"0.#"),1)=".",FALSE,TRUE)</formula>
    </cfRule>
    <cfRule type="expression" priority="736" dxfId="1987">
      <formula>IF(RIGHT(TEXT(AQ577,"0.#"),1)=".",TRUE,FALSE)</formula>
    </cfRule>
  </conditionalFormatting>
  <conditionalFormatting sqref="AQ578">
    <cfRule type="expression" priority="733" dxfId="1986">
      <formula>IF(RIGHT(TEXT(AQ578,"0.#"),1)=".",FALSE,TRUE)</formula>
    </cfRule>
    <cfRule type="expression" priority="734" dxfId="1987">
      <formula>IF(RIGHT(TEXT(AQ578,"0.#"),1)=".",TRUE,FALSE)</formula>
    </cfRule>
  </conditionalFormatting>
  <conditionalFormatting sqref="AQ576">
    <cfRule type="expression" priority="731" dxfId="1986">
      <formula>IF(RIGHT(TEXT(AQ576,"0.#"),1)=".",FALSE,TRUE)</formula>
    </cfRule>
    <cfRule type="expression" priority="732" dxfId="1987">
      <formula>IF(RIGHT(TEXT(AQ576,"0.#"),1)=".",TRUE,FALSE)</formula>
    </cfRule>
  </conditionalFormatting>
  <conditionalFormatting sqref="AE581">
    <cfRule type="expression" priority="729" dxfId="1986">
      <formula>IF(RIGHT(TEXT(AE581,"0.#"),1)=".",FALSE,TRUE)</formula>
    </cfRule>
    <cfRule type="expression" priority="730" dxfId="1987">
      <formula>IF(RIGHT(TEXT(AE581,"0.#"),1)=".",TRUE,FALSE)</formula>
    </cfRule>
  </conditionalFormatting>
  <conditionalFormatting sqref="AM583">
    <cfRule type="expression" priority="719" dxfId="1986">
      <formula>IF(RIGHT(TEXT(AM583,"0.#"),1)=".",FALSE,TRUE)</formula>
    </cfRule>
    <cfRule type="expression" priority="720" dxfId="1987">
      <formula>IF(RIGHT(TEXT(AM583,"0.#"),1)=".",TRUE,FALSE)</formula>
    </cfRule>
  </conditionalFormatting>
  <conditionalFormatting sqref="AE582">
    <cfRule type="expression" priority="727" dxfId="1986">
      <formula>IF(RIGHT(TEXT(AE582,"0.#"),1)=".",FALSE,TRUE)</formula>
    </cfRule>
    <cfRule type="expression" priority="728" dxfId="1987">
      <formula>IF(RIGHT(TEXT(AE582,"0.#"),1)=".",TRUE,FALSE)</formula>
    </cfRule>
  </conditionalFormatting>
  <conditionalFormatting sqref="AE583">
    <cfRule type="expression" priority="725" dxfId="1986">
      <formula>IF(RIGHT(TEXT(AE583,"0.#"),1)=".",FALSE,TRUE)</formula>
    </cfRule>
    <cfRule type="expression" priority="726" dxfId="1987">
      <formula>IF(RIGHT(TEXT(AE583,"0.#"),1)=".",TRUE,FALSE)</formula>
    </cfRule>
  </conditionalFormatting>
  <conditionalFormatting sqref="AM581">
    <cfRule type="expression" priority="723" dxfId="1986">
      <formula>IF(RIGHT(TEXT(AM581,"0.#"),1)=".",FALSE,TRUE)</formula>
    </cfRule>
    <cfRule type="expression" priority="724" dxfId="1987">
      <formula>IF(RIGHT(TEXT(AM581,"0.#"),1)=".",TRUE,FALSE)</formula>
    </cfRule>
  </conditionalFormatting>
  <conditionalFormatting sqref="AM582">
    <cfRule type="expression" priority="721" dxfId="1986">
      <formula>IF(RIGHT(TEXT(AM582,"0.#"),1)=".",FALSE,TRUE)</formula>
    </cfRule>
    <cfRule type="expression" priority="722" dxfId="1987">
      <formula>IF(RIGHT(TEXT(AM582,"0.#"),1)=".",TRUE,FALSE)</formula>
    </cfRule>
  </conditionalFormatting>
  <conditionalFormatting sqref="AU581">
    <cfRule type="expression" priority="717" dxfId="1986">
      <formula>IF(RIGHT(TEXT(AU581,"0.#"),1)=".",FALSE,TRUE)</formula>
    </cfRule>
    <cfRule type="expression" priority="718" dxfId="1987">
      <formula>IF(RIGHT(TEXT(AU581,"0.#"),1)=".",TRUE,FALSE)</formula>
    </cfRule>
  </conditionalFormatting>
  <conditionalFormatting sqref="AU582">
    <cfRule type="expression" priority="715" dxfId="1986">
      <formula>IF(RIGHT(TEXT(AU582,"0.#"),1)=".",FALSE,TRUE)</formula>
    </cfRule>
    <cfRule type="expression" priority="716" dxfId="1987">
      <formula>IF(RIGHT(TEXT(AU582,"0.#"),1)=".",TRUE,FALSE)</formula>
    </cfRule>
  </conditionalFormatting>
  <conditionalFormatting sqref="AU583">
    <cfRule type="expression" priority="713" dxfId="1986">
      <formula>IF(RIGHT(TEXT(AU583,"0.#"),1)=".",FALSE,TRUE)</formula>
    </cfRule>
    <cfRule type="expression" priority="714" dxfId="1987">
      <formula>IF(RIGHT(TEXT(AU583,"0.#"),1)=".",TRUE,FALSE)</formula>
    </cfRule>
  </conditionalFormatting>
  <conditionalFormatting sqref="AI583">
    <cfRule type="expression" priority="707" dxfId="1986">
      <formula>IF(RIGHT(TEXT(AI583,"0.#"),1)=".",FALSE,TRUE)</formula>
    </cfRule>
    <cfRule type="expression" priority="708" dxfId="1987">
      <formula>IF(RIGHT(TEXT(AI583,"0.#"),1)=".",TRUE,FALSE)</formula>
    </cfRule>
  </conditionalFormatting>
  <conditionalFormatting sqref="AI581">
    <cfRule type="expression" priority="711" dxfId="1986">
      <formula>IF(RIGHT(TEXT(AI581,"0.#"),1)=".",FALSE,TRUE)</formula>
    </cfRule>
    <cfRule type="expression" priority="712" dxfId="1987">
      <formula>IF(RIGHT(TEXT(AI581,"0.#"),1)=".",TRUE,FALSE)</formula>
    </cfRule>
  </conditionalFormatting>
  <conditionalFormatting sqref="AI582">
    <cfRule type="expression" priority="709" dxfId="1986">
      <formula>IF(RIGHT(TEXT(AI582,"0.#"),1)=".",FALSE,TRUE)</formula>
    </cfRule>
    <cfRule type="expression" priority="710" dxfId="1987">
      <formula>IF(RIGHT(TEXT(AI582,"0.#"),1)=".",TRUE,FALSE)</formula>
    </cfRule>
  </conditionalFormatting>
  <conditionalFormatting sqref="AQ582">
    <cfRule type="expression" priority="705" dxfId="1986">
      <formula>IF(RIGHT(TEXT(AQ582,"0.#"),1)=".",FALSE,TRUE)</formula>
    </cfRule>
    <cfRule type="expression" priority="706" dxfId="1987">
      <formula>IF(RIGHT(TEXT(AQ582,"0.#"),1)=".",TRUE,FALSE)</formula>
    </cfRule>
  </conditionalFormatting>
  <conditionalFormatting sqref="AQ583">
    <cfRule type="expression" priority="703" dxfId="1986">
      <formula>IF(RIGHT(TEXT(AQ583,"0.#"),1)=".",FALSE,TRUE)</formula>
    </cfRule>
    <cfRule type="expression" priority="704" dxfId="1987">
      <formula>IF(RIGHT(TEXT(AQ583,"0.#"),1)=".",TRUE,FALSE)</formula>
    </cfRule>
  </conditionalFormatting>
  <conditionalFormatting sqref="AQ581">
    <cfRule type="expression" priority="701" dxfId="1986">
      <formula>IF(RIGHT(TEXT(AQ581,"0.#"),1)=".",FALSE,TRUE)</formula>
    </cfRule>
    <cfRule type="expression" priority="702" dxfId="1987">
      <formula>IF(RIGHT(TEXT(AQ581,"0.#"),1)=".",TRUE,FALSE)</formula>
    </cfRule>
  </conditionalFormatting>
  <conditionalFormatting sqref="AE586">
    <cfRule type="expression" priority="699" dxfId="1986">
      <formula>IF(RIGHT(TEXT(AE586,"0.#"),1)=".",FALSE,TRUE)</formula>
    </cfRule>
    <cfRule type="expression" priority="700" dxfId="1987">
      <formula>IF(RIGHT(TEXT(AE586,"0.#"),1)=".",TRUE,FALSE)</formula>
    </cfRule>
  </conditionalFormatting>
  <conditionalFormatting sqref="AM588">
    <cfRule type="expression" priority="689" dxfId="1986">
      <formula>IF(RIGHT(TEXT(AM588,"0.#"),1)=".",FALSE,TRUE)</formula>
    </cfRule>
    <cfRule type="expression" priority="690" dxfId="1987">
      <formula>IF(RIGHT(TEXT(AM588,"0.#"),1)=".",TRUE,FALSE)</formula>
    </cfRule>
  </conditionalFormatting>
  <conditionalFormatting sqref="AE587">
    <cfRule type="expression" priority="697" dxfId="1986">
      <formula>IF(RIGHT(TEXT(AE587,"0.#"),1)=".",FALSE,TRUE)</formula>
    </cfRule>
    <cfRule type="expression" priority="698" dxfId="1987">
      <formula>IF(RIGHT(TEXT(AE587,"0.#"),1)=".",TRUE,FALSE)</formula>
    </cfRule>
  </conditionalFormatting>
  <conditionalFormatting sqref="AE588">
    <cfRule type="expression" priority="695" dxfId="1986">
      <formula>IF(RIGHT(TEXT(AE588,"0.#"),1)=".",FALSE,TRUE)</formula>
    </cfRule>
    <cfRule type="expression" priority="696" dxfId="1987">
      <formula>IF(RIGHT(TEXT(AE588,"0.#"),1)=".",TRUE,FALSE)</formula>
    </cfRule>
  </conditionalFormatting>
  <conditionalFormatting sqref="AM586">
    <cfRule type="expression" priority="693" dxfId="1986">
      <formula>IF(RIGHT(TEXT(AM586,"0.#"),1)=".",FALSE,TRUE)</formula>
    </cfRule>
    <cfRule type="expression" priority="694" dxfId="1987">
      <formula>IF(RIGHT(TEXT(AM586,"0.#"),1)=".",TRUE,FALSE)</formula>
    </cfRule>
  </conditionalFormatting>
  <conditionalFormatting sqref="AM587">
    <cfRule type="expression" priority="691" dxfId="1986">
      <formula>IF(RIGHT(TEXT(AM587,"0.#"),1)=".",FALSE,TRUE)</formula>
    </cfRule>
    <cfRule type="expression" priority="692" dxfId="1987">
      <formula>IF(RIGHT(TEXT(AM587,"0.#"),1)=".",TRUE,FALSE)</formula>
    </cfRule>
  </conditionalFormatting>
  <conditionalFormatting sqref="AU586">
    <cfRule type="expression" priority="687" dxfId="1986">
      <formula>IF(RIGHT(TEXT(AU586,"0.#"),1)=".",FALSE,TRUE)</formula>
    </cfRule>
    <cfRule type="expression" priority="688" dxfId="1987">
      <formula>IF(RIGHT(TEXT(AU586,"0.#"),1)=".",TRUE,FALSE)</formula>
    </cfRule>
  </conditionalFormatting>
  <conditionalFormatting sqref="AU587">
    <cfRule type="expression" priority="685" dxfId="1986">
      <formula>IF(RIGHT(TEXT(AU587,"0.#"),1)=".",FALSE,TRUE)</formula>
    </cfRule>
    <cfRule type="expression" priority="686" dxfId="1987">
      <formula>IF(RIGHT(TEXT(AU587,"0.#"),1)=".",TRUE,FALSE)</formula>
    </cfRule>
  </conditionalFormatting>
  <conditionalFormatting sqref="AU588">
    <cfRule type="expression" priority="683" dxfId="1986">
      <formula>IF(RIGHT(TEXT(AU588,"0.#"),1)=".",FALSE,TRUE)</formula>
    </cfRule>
    <cfRule type="expression" priority="684" dxfId="1987">
      <formula>IF(RIGHT(TEXT(AU588,"0.#"),1)=".",TRUE,FALSE)</formula>
    </cfRule>
  </conditionalFormatting>
  <conditionalFormatting sqref="AI588">
    <cfRule type="expression" priority="677" dxfId="1986">
      <formula>IF(RIGHT(TEXT(AI588,"0.#"),1)=".",FALSE,TRUE)</formula>
    </cfRule>
    <cfRule type="expression" priority="678" dxfId="1987">
      <formula>IF(RIGHT(TEXT(AI588,"0.#"),1)=".",TRUE,FALSE)</formula>
    </cfRule>
  </conditionalFormatting>
  <conditionalFormatting sqref="AI586">
    <cfRule type="expression" priority="681" dxfId="1986">
      <formula>IF(RIGHT(TEXT(AI586,"0.#"),1)=".",FALSE,TRUE)</formula>
    </cfRule>
    <cfRule type="expression" priority="682" dxfId="1987">
      <formula>IF(RIGHT(TEXT(AI586,"0.#"),1)=".",TRUE,FALSE)</formula>
    </cfRule>
  </conditionalFormatting>
  <conditionalFormatting sqref="AI587">
    <cfRule type="expression" priority="679" dxfId="1986">
      <formula>IF(RIGHT(TEXT(AI587,"0.#"),1)=".",FALSE,TRUE)</formula>
    </cfRule>
    <cfRule type="expression" priority="680" dxfId="1987">
      <formula>IF(RIGHT(TEXT(AI587,"0.#"),1)=".",TRUE,FALSE)</formula>
    </cfRule>
  </conditionalFormatting>
  <conditionalFormatting sqref="AQ587">
    <cfRule type="expression" priority="675" dxfId="1986">
      <formula>IF(RIGHT(TEXT(AQ587,"0.#"),1)=".",FALSE,TRUE)</formula>
    </cfRule>
    <cfRule type="expression" priority="676" dxfId="1987">
      <formula>IF(RIGHT(TEXT(AQ587,"0.#"),1)=".",TRUE,FALSE)</formula>
    </cfRule>
  </conditionalFormatting>
  <conditionalFormatting sqref="AQ588">
    <cfRule type="expression" priority="673" dxfId="1986">
      <formula>IF(RIGHT(TEXT(AQ588,"0.#"),1)=".",FALSE,TRUE)</formula>
    </cfRule>
    <cfRule type="expression" priority="674" dxfId="1987">
      <formula>IF(RIGHT(TEXT(AQ588,"0.#"),1)=".",TRUE,FALSE)</formula>
    </cfRule>
  </conditionalFormatting>
  <conditionalFormatting sqref="AQ586">
    <cfRule type="expression" priority="671" dxfId="1986">
      <formula>IF(RIGHT(TEXT(AQ586,"0.#"),1)=".",FALSE,TRUE)</formula>
    </cfRule>
    <cfRule type="expression" priority="672" dxfId="1987">
      <formula>IF(RIGHT(TEXT(AQ586,"0.#"),1)=".",TRUE,FALSE)</formula>
    </cfRule>
  </conditionalFormatting>
  <conditionalFormatting sqref="AE591">
    <cfRule type="expression" priority="669" dxfId="1986">
      <formula>IF(RIGHT(TEXT(AE591,"0.#"),1)=".",FALSE,TRUE)</formula>
    </cfRule>
    <cfRule type="expression" priority="670" dxfId="1987">
      <formula>IF(RIGHT(TEXT(AE591,"0.#"),1)=".",TRUE,FALSE)</formula>
    </cfRule>
  </conditionalFormatting>
  <conditionalFormatting sqref="AM593">
    <cfRule type="expression" priority="659" dxfId="1986">
      <formula>IF(RIGHT(TEXT(AM593,"0.#"),1)=".",FALSE,TRUE)</formula>
    </cfRule>
    <cfRule type="expression" priority="660" dxfId="1987">
      <formula>IF(RIGHT(TEXT(AM593,"0.#"),1)=".",TRUE,FALSE)</formula>
    </cfRule>
  </conditionalFormatting>
  <conditionalFormatting sqref="AE592">
    <cfRule type="expression" priority="667" dxfId="1986">
      <formula>IF(RIGHT(TEXT(AE592,"0.#"),1)=".",FALSE,TRUE)</formula>
    </cfRule>
    <cfRule type="expression" priority="668" dxfId="1987">
      <formula>IF(RIGHT(TEXT(AE592,"0.#"),1)=".",TRUE,FALSE)</formula>
    </cfRule>
  </conditionalFormatting>
  <conditionalFormatting sqref="AE593">
    <cfRule type="expression" priority="665" dxfId="1986">
      <formula>IF(RIGHT(TEXT(AE593,"0.#"),1)=".",FALSE,TRUE)</formula>
    </cfRule>
    <cfRule type="expression" priority="666" dxfId="1987">
      <formula>IF(RIGHT(TEXT(AE593,"0.#"),1)=".",TRUE,FALSE)</formula>
    </cfRule>
  </conditionalFormatting>
  <conditionalFormatting sqref="AM591">
    <cfRule type="expression" priority="663" dxfId="1986">
      <formula>IF(RIGHT(TEXT(AM591,"0.#"),1)=".",FALSE,TRUE)</formula>
    </cfRule>
    <cfRule type="expression" priority="664" dxfId="1987">
      <formula>IF(RIGHT(TEXT(AM591,"0.#"),1)=".",TRUE,FALSE)</formula>
    </cfRule>
  </conditionalFormatting>
  <conditionalFormatting sqref="AM592">
    <cfRule type="expression" priority="661" dxfId="1986">
      <formula>IF(RIGHT(TEXT(AM592,"0.#"),1)=".",FALSE,TRUE)</formula>
    </cfRule>
    <cfRule type="expression" priority="662" dxfId="1987">
      <formula>IF(RIGHT(TEXT(AM592,"0.#"),1)=".",TRUE,FALSE)</formula>
    </cfRule>
  </conditionalFormatting>
  <conditionalFormatting sqref="AU591">
    <cfRule type="expression" priority="657" dxfId="1986">
      <formula>IF(RIGHT(TEXT(AU591,"0.#"),1)=".",FALSE,TRUE)</formula>
    </cfRule>
    <cfRule type="expression" priority="658" dxfId="1987">
      <formula>IF(RIGHT(TEXT(AU591,"0.#"),1)=".",TRUE,FALSE)</formula>
    </cfRule>
  </conditionalFormatting>
  <conditionalFormatting sqref="AU592">
    <cfRule type="expression" priority="655" dxfId="1986">
      <formula>IF(RIGHT(TEXT(AU592,"0.#"),1)=".",FALSE,TRUE)</formula>
    </cfRule>
    <cfRule type="expression" priority="656" dxfId="1987">
      <formula>IF(RIGHT(TEXT(AU592,"0.#"),1)=".",TRUE,FALSE)</formula>
    </cfRule>
  </conditionalFormatting>
  <conditionalFormatting sqref="AU593">
    <cfRule type="expression" priority="653" dxfId="1986">
      <formula>IF(RIGHT(TEXT(AU593,"0.#"),1)=".",FALSE,TRUE)</formula>
    </cfRule>
    <cfRule type="expression" priority="654" dxfId="1987">
      <formula>IF(RIGHT(TEXT(AU593,"0.#"),1)=".",TRUE,FALSE)</formula>
    </cfRule>
  </conditionalFormatting>
  <conditionalFormatting sqref="AI593">
    <cfRule type="expression" priority="647" dxfId="1986">
      <formula>IF(RIGHT(TEXT(AI593,"0.#"),1)=".",FALSE,TRUE)</formula>
    </cfRule>
    <cfRule type="expression" priority="648" dxfId="1987">
      <formula>IF(RIGHT(TEXT(AI593,"0.#"),1)=".",TRUE,FALSE)</formula>
    </cfRule>
  </conditionalFormatting>
  <conditionalFormatting sqref="AI591">
    <cfRule type="expression" priority="651" dxfId="1986">
      <formula>IF(RIGHT(TEXT(AI591,"0.#"),1)=".",FALSE,TRUE)</formula>
    </cfRule>
    <cfRule type="expression" priority="652" dxfId="1987">
      <formula>IF(RIGHT(TEXT(AI591,"0.#"),1)=".",TRUE,FALSE)</formula>
    </cfRule>
  </conditionalFormatting>
  <conditionalFormatting sqref="AI592">
    <cfRule type="expression" priority="649" dxfId="1986">
      <formula>IF(RIGHT(TEXT(AI592,"0.#"),1)=".",FALSE,TRUE)</formula>
    </cfRule>
    <cfRule type="expression" priority="650" dxfId="1987">
      <formula>IF(RIGHT(TEXT(AI592,"0.#"),1)=".",TRUE,FALSE)</formula>
    </cfRule>
  </conditionalFormatting>
  <conditionalFormatting sqref="AQ592">
    <cfRule type="expression" priority="645" dxfId="1986">
      <formula>IF(RIGHT(TEXT(AQ592,"0.#"),1)=".",FALSE,TRUE)</formula>
    </cfRule>
    <cfRule type="expression" priority="646" dxfId="1987">
      <formula>IF(RIGHT(TEXT(AQ592,"0.#"),1)=".",TRUE,FALSE)</formula>
    </cfRule>
  </conditionalFormatting>
  <conditionalFormatting sqref="AQ593">
    <cfRule type="expression" priority="643" dxfId="1986">
      <formula>IF(RIGHT(TEXT(AQ593,"0.#"),1)=".",FALSE,TRUE)</formula>
    </cfRule>
    <cfRule type="expression" priority="644" dxfId="1987">
      <formula>IF(RIGHT(TEXT(AQ593,"0.#"),1)=".",TRUE,FALSE)</formula>
    </cfRule>
  </conditionalFormatting>
  <conditionalFormatting sqref="AQ591">
    <cfRule type="expression" priority="641" dxfId="1986">
      <formula>IF(RIGHT(TEXT(AQ591,"0.#"),1)=".",FALSE,TRUE)</formula>
    </cfRule>
    <cfRule type="expression" priority="642" dxfId="1987">
      <formula>IF(RIGHT(TEXT(AQ591,"0.#"),1)=".",TRUE,FALSE)</formula>
    </cfRule>
  </conditionalFormatting>
  <conditionalFormatting sqref="AE596">
    <cfRule type="expression" priority="639" dxfId="1986">
      <formula>IF(RIGHT(TEXT(AE596,"0.#"),1)=".",FALSE,TRUE)</formula>
    </cfRule>
    <cfRule type="expression" priority="640" dxfId="1987">
      <formula>IF(RIGHT(TEXT(AE596,"0.#"),1)=".",TRUE,FALSE)</formula>
    </cfRule>
  </conditionalFormatting>
  <conditionalFormatting sqref="AM598">
    <cfRule type="expression" priority="629" dxfId="1986">
      <formula>IF(RIGHT(TEXT(AM598,"0.#"),1)=".",FALSE,TRUE)</formula>
    </cfRule>
    <cfRule type="expression" priority="630" dxfId="1987">
      <formula>IF(RIGHT(TEXT(AM598,"0.#"),1)=".",TRUE,FALSE)</formula>
    </cfRule>
  </conditionalFormatting>
  <conditionalFormatting sqref="AE597">
    <cfRule type="expression" priority="637" dxfId="1986">
      <formula>IF(RIGHT(TEXT(AE597,"0.#"),1)=".",FALSE,TRUE)</formula>
    </cfRule>
    <cfRule type="expression" priority="638" dxfId="1987">
      <formula>IF(RIGHT(TEXT(AE597,"0.#"),1)=".",TRUE,FALSE)</formula>
    </cfRule>
  </conditionalFormatting>
  <conditionalFormatting sqref="AE598">
    <cfRule type="expression" priority="635" dxfId="1986">
      <formula>IF(RIGHT(TEXT(AE598,"0.#"),1)=".",FALSE,TRUE)</formula>
    </cfRule>
    <cfRule type="expression" priority="636" dxfId="1987">
      <formula>IF(RIGHT(TEXT(AE598,"0.#"),1)=".",TRUE,FALSE)</formula>
    </cfRule>
  </conditionalFormatting>
  <conditionalFormatting sqref="AM596">
    <cfRule type="expression" priority="633" dxfId="1986">
      <formula>IF(RIGHT(TEXT(AM596,"0.#"),1)=".",FALSE,TRUE)</formula>
    </cfRule>
    <cfRule type="expression" priority="634" dxfId="1987">
      <formula>IF(RIGHT(TEXT(AM596,"0.#"),1)=".",TRUE,FALSE)</formula>
    </cfRule>
  </conditionalFormatting>
  <conditionalFormatting sqref="AM597">
    <cfRule type="expression" priority="631" dxfId="1986">
      <formula>IF(RIGHT(TEXT(AM597,"0.#"),1)=".",FALSE,TRUE)</formula>
    </cfRule>
    <cfRule type="expression" priority="632" dxfId="1987">
      <formula>IF(RIGHT(TEXT(AM597,"0.#"),1)=".",TRUE,FALSE)</formula>
    </cfRule>
  </conditionalFormatting>
  <conditionalFormatting sqref="AU596">
    <cfRule type="expression" priority="627" dxfId="1986">
      <formula>IF(RIGHT(TEXT(AU596,"0.#"),1)=".",FALSE,TRUE)</formula>
    </cfRule>
    <cfRule type="expression" priority="628" dxfId="1987">
      <formula>IF(RIGHT(TEXT(AU596,"0.#"),1)=".",TRUE,FALSE)</formula>
    </cfRule>
  </conditionalFormatting>
  <conditionalFormatting sqref="AU597">
    <cfRule type="expression" priority="625" dxfId="1986">
      <formula>IF(RIGHT(TEXT(AU597,"0.#"),1)=".",FALSE,TRUE)</formula>
    </cfRule>
    <cfRule type="expression" priority="626" dxfId="1987">
      <formula>IF(RIGHT(TEXT(AU597,"0.#"),1)=".",TRUE,FALSE)</formula>
    </cfRule>
  </conditionalFormatting>
  <conditionalFormatting sqref="AU598">
    <cfRule type="expression" priority="623" dxfId="1986">
      <formula>IF(RIGHT(TEXT(AU598,"0.#"),1)=".",FALSE,TRUE)</formula>
    </cfRule>
    <cfRule type="expression" priority="624" dxfId="1987">
      <formula>IF(RIGHT(TEXT(AU598,"0.#"),1)=".",TRUE,FALSE)</formula>
    </cfRule>
  </conditionalFormatting>
  <conditionalFormatting sqref="AI598">
    <cfRule type="expression" priority="617" dxfId="1986">
      <formula>IF(RIGHT(TEXT(AI598,"0.#"),1)=".",FALSE,TRUE)</formula>
    </cfRule>
    <cfRule type="expression" priority="618" dxfId="1987">
      <formula>IF(RIGHT(TEXT(AI598,"0.#"),1)=".",TRUE,FALSE)</formula>
    </cfRule>
  </conditionalFormatting>
  <conditionalFormatting sqref="AI596">
    <cfRule type="expression" priority="621" dxfId="1986">
      <formula>IF(RIGHT(TEXT(AI596,"0.#"),1)=".",FALSE,TRUE)</formula>
    </cfRule>
    <cfRule type="expression" priority="622" dxfId="1987">
      <formula>IF(RIGHT(TEXT(AI596,"0.#"),1)=".",TRUE,FALSE)</formula>
    </cfRule>
  </conditionalFormatting>
  <conditionalFormatting sqref="AI597">
    <cfRule type="expression" priority="619" dxfId="1986">
      <formula>IF(RIGHT(TEXT(AI597,"0.#"),1)=".",FALSE,TRUE)</formula>
    </cfRule>
    <cfRule type="expression" priority="620" dxfId="1987">
      <formula>IF(RIGHT(TEXT(AI597,"0.#"),1)=".",TRUE,FALSE)</formula>
    </cfRule>
  </conditionalFormatting>
  <conditionalFormatting sqref="AQ597">
    <cfRule type="expression" priority="615" dxfId="1986">
      <formula>IF(RIGHT(TEXT(AQ597,"0.#"),1)=".",FALSE,TRUE)</formula>
    </cfRule>
    <cfRule type="expression" priority="616" dxfId="1987">
      <formula>IF(RIGHT(TEXT(AQ597,"0.#"),1)=".",TRUE,FALSE)</formula>
    </cfRule>
  </conditionalFormatting>
  <conditionalFormatting sqref="AQ598">
    <cfRule type="expression" priority="613" dxfId="1986">
      <formula>IF(RIGHT(TEXT(AQ598,"0.#"),1)=".",FALSE,TRUE)</formula>
    </cfRule>
    <cfRule type="expression" priority="614" dxfId="1987">
      <formula>IF(RIGHT(TEXT(AQ598,"0.#"),1)=".",TRUE,FALSE)</formula>
    </cfRule>
  </conditionalFormatting>
  <conditionalFormatting sqref="AQ596">
    <cfRule type="expression" priority="611" dxfId="1986">
      <formula>IF(RIGHT(TEXT(AQ596,"0.#"),1)=".",FALSE,TRUE)</formula>
    </cfRule>
    <cfRule type="expression" priority="612" dxfId="1987">
      <formula>IF(RIGHT(TEXT(AQ596,"0.#"),1)=".",TRUE,FALSE)</formula>
    </cfRule>
  </conditionalFormatting>
  <conditionalFormatting sqref="AE601">
    <cfRule type="expression" priority="609" dxfId="1986">
      <formula>IF(RIGHT(TEXT(AE601,"0.#"),1)=".",FALSE,TRUE)</formula>
    </cfRule>
    <cfRule type="expression" priority="610" dxfId="1987">
      <formula>IF(RIGHT(TEXT(AE601,"0.#"),1)=".",TRUE,FALSE)</formula>
    </cfRule>
  </conditionalFormatting>
  <conditionalFormatting sqref="AM603">
    <cfRule type="expression" priority="599" dxfId="1986">
      <formula>IF(RIGHT(TEXT(AM603,"0.#"),1)=".",FALSE,TRUE)</formula>
    </cfRule>
    <cfRule type="expression" priority="600" dxfId="1987">
      <formula>IF(RIGHT(TEXT(AM603,"0.#"),1)=".",TRUE,FALSE)</formula>
    </cfRule>
  </conditionalFormatting>
  <conditionalFormatting sqref="AE602">
    <cfRule type="expression" priority="607" dxfId="1986">
      <formula>IF(RIGHT(TEXT(AE602,"0.#"),1)=".",FALSE,TRUE)</formula>
    </cfRule>
    <cfRule type="expression" priority="608" dxfId="1987">
      <formula>IF(RIGHT(TEXT(AE602,"0.#"),1)=".",TRUE,FALSE)</formula>
    </cfRule>
  </conditionalFormatting>
  <conditionalFormatting sqref="AE603">
    <cfRule type="expression" priority="605" dxfId="1986">
      <formula>IF(RIGHT(TEXT(AE603,"0.#"),1)=".",FALSE,TRUE)</formula>
    </cfRule>
    <cfRule type="expression" priority="606" dxfId="1987">
      <formula>IF(RIGHT(TEXT(AE603,"0.#"),1)=".",TRUE,FALSE)</formula>
    </cfRule>
  </conditionalFormatting>
  <conditionalFormatting sqref="AM601">
    <cfRule type="expression" priority="603" dxfId="1986">
      <formula>IF(RIGHT(TEXT(AM601,"0.#"),1)=".",FALSE,TRUE)</formula>
    </cfRule>
    <cfRule type="expression" priority="604" dxfId="1987">
      <formula>IF(RIGHT(TEXT(AM601,"0.#"),1)=".",TRUE,FALSE)</formula>
    </cfRule>
  </conditionalFormatting>
  <conditionalFormatting sqref="AM602">
    <cfRule type="expression" priority="601" dxfId="1986">
      <formula>IF(RIGHT(TEXT(AM602,"0.#"),1)=".",FALSE,TRUE)</formula>
    </cfRule>
    <cfRule type="expression" priority="602" dxfId="1987">
      <formula>IF(RIGHT(TEXT(AM602,"0.#"),1)=".",TRUE,FALSE)</formula>
    </cfRule>
  </conditionalFormatting>
  <conditionalFormatting sqref="AU601">
    <cfRule type="expression" priority="597" dxfId="1986">
      <formula>IF(RIGHT(TEXT(AU601,"0.#"),1)=".",FALSE,TRUE)</formula>
    </cfRule>
    <cfRule type="expression" priority="598" dxfId="1987">
      <formula>IF(RIGHT(TEXT(AU601,"0.#"),1)=".",TRUE,FALSE)</formula>
    </cfRule>
  </conditionalFormatting>
  <conditionalFormatting sqref="AU602">
    <cfRule type="expression" priority="595" dxfId="1986">
      <formula>IF(RIGHT(TEXT(AU602,"0.#"),1)=".",FALSE,TRUE)</formula>
    </cfRule>
    <cfRule type="expression" priority="596" dxfId="1987">
      <formula>IF(RIGHT(TEXT(AU602,"0.#"),1)=".",TRUE,FALSE)</formula>
    </cfRule>
  </conditionalFormatting>
  <conditionalFormatting sqref="AU603">
    <cfRule type="expression" priority="593" dxfId="1986">
      <formula>IF(RIGHT(TEXT(AU603,"0.#"),1)=".",FALSE,TRUE)</formula>
    </cfRule>
    <cfRule type="expression" priority="594" dxfId="1987">
      <formula>IF(RIGHT(TEXT(AU603,"0.#"),1)=".",TRUE,FALSE)</formula>
    </cfRule>
  </conditionalFormatting>
  <conditionalFormatting sqref="AI603">
    <cfRule type="expression" priority="587" dxfId="1986">
      <formula>IF(RIGHT(TEXT(AI603,"0.#"),1)=".",FALSE,TRUE)</formula>
    </cfRule>
    <cfRule type="expression" priority="588" dxfId="1987">
      <formula>IF(RIGHT(TEXT(AI603,"0.#"),1)=".",TRUE,FALSE)</formula>
    </cfRule>
  </conditionalFormatting>
  <conditionalFormatting sqref="AI601">
    <cfRule type="expression" priority="591" dxfId="1986">
      <formula>IF(RIGHT(TEXT(AI601,"0.#"),1)=".",FALSE,TRUE)</formula>
    </cfRule>
    <cfRule type="expression" priority="592" dxfId="1987">
      <formula>IF(RIGHT(TEXT(AI601,"0.#"),1)=".",TRUE,FALSE)</formula>
    </cfRule>
  </conditionalFormatting>
  <conditionalFormatting sqref="AI602">
    <cfRule type="expression" priority="589" dxfId="1986">
      <formula>IF(RIGHT(TEXT(AI602,"0.#"),1)=".",FALSE,TRUE)</formula>
    </cfRule>
    <cfRule type="expression" priority="590" dxfId="1987">
      <formula>IF(RIGHT(TEXT(AI602,"0.#"),1)=".",TRUE,FALSE)</formula>
    </cfRule>
  </conditionalFormatting>
  <conditionalFormatting sqref="AQ602">
    <cfRule type="expression" priority="585" dxfId="1986">
      <formula>IF(RIGHT(TEXT(AQ602,"0.#"),1)=".",FALSE,TRUE)</formula>
    </cfRule>
    <cfRule type="expression" priority="586" dxfId="1987">
      <formula>IF(RIGHT(TEXT(AQ602,"0.#"),1)=".",TRUE,FALSE)</formula>
    </cfRule>
  </conditionalFormatting>
  <conditionalFormatting sqref="AQ603">
    <cfRule type="expression" priority="583" dxfId="1986">
      <formula>IF(RIGHT(TEXT(AQ603,"0.#"),1)=".",FALSE,TRUE)</formula>
    </cfRule>
    <cfRule type="expression" priority="584" dxfId="1987">
      <formula>IF(RIGHT(TEXT(AQ603,"0.#"),1)=".",TRUE,FALSE)</formula>
    </cfRule>
  </conditionalFormatting>
  <conditionalFormatting sqref="AQ601">
    <cfRule type="expression" priority="581" dxfId="1986">
      <formula>IF(RIGHT(TEXT(AQ601,"0.#"),1)=".",FALSE,TRUE)</formula>
    </cfRule>
    <cfRule type="expression" priority="582" dxfId="1987">
      <formula>IF(RIGHT(TEXT(AQ601,"0.#"),1)=".",TRUE,FALSE)</formula>
    </cfRule>
  </conditionalFormatting>
  <conditionalFormatting sqref="AE606">
    <cfRule type="expression" priority="579" dxfId="1986">
      <formula>IF(RIGHT(TEXT(AE606,"0.#"),1)=".",FALSE,TRUE)</formula>
    </cfRule>
    <cfRule type="expression" priority="580" dxfId="1987">
      <formula>IF(RIGHT(TEXT(AE606,"0.#"),1)=".",TRUE,FALSE)</formula>
    </cfRule>
  </conditionalFormatting>
  <conditionalFormatting sqref="AM608">
    <cfRule type="expression" priority="569" dxfId="1986">
      <formula>IF(RIGHT(TEXT(AM608,"0.#"),1)=".",FALSE,TRUE)</formula>
    </cfRule>
    <cfRule type="expression" priority="570" dxfId="1987">
      <formula>IF(RIGHT(TEXT(AM608,"0.#"),1)=".",TRUE,FALSE)</formula>
    </cfRule>
  </conditionalFormatting>
  <conditionalFormatting sqref="AE607">
    <cfRule type="expression" priority="577" dxfId="1986">
      <formula>IF(RIGHT(TEXT(AE607,"0.#"),1)=".",FALSE,TRUE)</formula>
    </cfRule>
    <cfRule type="expression" priority="578" dxfId="1987">
      <formula>IF(RIGHT(TEXT(AE607,"0.#"),1)=".",TRUE,FALSE)</formula>
    </cfRule>
  </conditionalFormatting>
  <conditionalFormatting sqref="AE608">
    <cfRule type="expression" priority="575" dxfId="1986">
      <formula>IF(RIGHT(TEXT(AE608,"0.#"),1)=".",FALSE,TRUE)</formula>
    </cfRule>
    <cfRule type="expression" priority="576" dxfId="1987">
      <formula>IF(RIGHT(TEXT(AE608,"0.#"),1)=".",TRUE,FALSE)</formula>
    </cfRule>
  </conditionalFormatting>
  <conditionalFormatting sqref="AM606">
    <cfRule type="expression" priority="573" dxfId="1986">
      <formula>IF(RIGHT(TEXT(AM606,"0.#"),1)=".",FALSE,TRUE)</formula>
    </cfRule>
    <cfRule type="expression" priority="574" dxfId="1987">
      <formula>IF(RIGHT(TEXT(AM606,"0.#"),1)=".",TRUE,FALSE)</formula>
    </cfRule>
  </conditionalFormatting>
  <conditionalFormatting sqref="AM607">
    <cfRule type="expression" priority="571" dxfId="1986">
      <formula>IF(RIGHT(TEXT(AM607,"0.#"),1)=".",FALSE,TRUE)</formula>
    </cfRule>
    <cfRule type="expression" priority="572" dxfId="1987">
      <formula>IF(RIGHT(TEXT(AM607,"0.#"),1)=".",TRUE,FALSE)</formula>
    </cfRule>
  </conditionalFormatting>
  <conditionalFormatting sqref="AU606">
    <cfRule type="expression" priority="567" dxfId="1986">
      <formula>IF(RIGHT(TEXT(AU606,"0.#"),1)=".",FALSE,TRUE)</formula>
    </cfRule>
    <cfRule type="expression" priority="568" dxfId="1987">
      <formula>IF(RIGHT(TEXT(AU606,"0.#"),1)=".",TRUE,FALSE)</formula>
    </cfRule>
  </conditionalFormatting>
  <conditionalFormatting sqref="AU607">
    <cfRule type="expression" priority="565" dxfId="1986">
      <formula>IF(RIGHT(TEXT(AU607,"0.#"),1)=".",FALSE,TRUE)</formula>
    </cfRule>
    <cfRule type="expression" priority="566" dxfId="1987">
      <formula>IF(RIGHT(TEXT(AU607,"0.#"),1)=".",TRUE,FALSE)</formula>
    </cfRule>
  </conditionalFormatting>
  <conditionalFormatting sqref="AU608">
    <cfRule type="expression" priority="563" dxfId="1986">
      <formula>IF(RIGHT(TEXT(AU608,"0.#"),1)=".",FALSE,TRUE)</formula>
    </cfRule>
    <cfRule type="expression" priority="564" dxfId="1987">
      <formula>IF(RIGHT(TEXT(AU608,"0.#"),1)=".",TRUE,FALSE)</formula>
    </cfRule>
  </conditionalFormatting>
  <conditionalFormatting sqref="AI608">
    <cfRule type="expression" priority="557" dxfId="1986">
      <formula>IF(RIGHT(TEXT(AI608,"0.#"),1)=".",FALSE,TRUE)</formula>
    </cfRule>
    <cfRule type="expression" priority="558" dxfId="1987">
      <formula>IF(RIGHT(TEXT(AI608,"0.#"),1)=".",TRUE,FALSE)</formula>
    </cfRule>
  </conditionalFormatting>
  <conditionalFormatting sqref="AI606">
    <cfRule type="expression" priority="561" dxfId="1986">
      <formula>IF(RIGHT(TEXT(AI606,"0.#"),1)=".",FALSE,TRUE)</formula>
    </cfRule>
    <cfRule type="expression" priority="562" dxfId="1987">
      <formula>IF(RIGHT(TEXT(AI606,"0.#"),1)=".",TRUE,FALSE)</formula>
    </cfRule>
  </conditionalFormatting>
  <conditionalFormatting sqref="AI607">
    <cfRule type="expression" priority="559" dxfId="1986">
      <formula>IF(RIGHT(TEXT(AI607,"0.#"),1)=".",FALSE,TRUE)</formula>
    </cfRule>
    <cfRule type="expression" priority="560" dxfId="1987">
      <formula>IF(RIGHT(TEXT(AI607,"0.#"),1)=".",TRUE,FALSE)</formula>
    </cfRule>
  </conditionalFormatting>
  <conditionalFormatting sqref="AQ607">
    <cfRule type="expression" priority="555" dxfId="1986">
      <formula>IF(RIGHT(TEXT(AQ607,"0.#"),1)=".",FALSE,TRUE)</formula>
    </cfRule>
    <cfRule type="expression" priority="556" dxfId="1987">
      <formula>IF(RIGHT(TEXT(AQ607,"0.#"),1)=".",TRUE,FALSE)</formula>
    </cfRule>
  </conditionalFormatting>
  <conditionalFormatting sqref="AQ608">
    <cfRule type="expression" priority="553" dxfId="1986">
      <formula>IF(RIGHT(TEXT(AQ608,"0.#"),1)=".",FALSE,TRUE)</formula>
    </cfRule>
    <cfRule type="expression" priority="554" dxfId="1987">
      <formula>IF(RIGHT(TEXT(AQ608,"0.#"),1)=".",TRUE,FALSE)</formula>
    </cfRule>
  </conditionalFormatting>
  <conditionalFormatting sqref="AQ606">
    <cfRule type="expression" priority="551" dxfId="1986">
      <formula>IF(RIGHT(TEXT(AQ606,"0.#"),1)=".",FALSE,TRUE)</formula>
    </cfRule>
    <cfRule type="expression" priority="552" dxfId="1987">
      <formula>IF(RIGHT(TEXT(AQ606,"0.#"),1)=".",TRUE,FALSE)</formula>
    </cfRule>
  </conditionalFormatting>
  <conditionalFormatting sqref="AE611">
    <cfRule type="expression" priority="549" dxfId="1986">
      <formula>IF(RIGHT(TEXT(AE611,"0.#"),1)=".",FALSE,TRUE)</formula>
    </cfRule>
    <cfRule type="expression" priority="550" dxfId="1987">
      <formula>IF(RIGHT(TEXT(AE611,"0.#"),1)=".",TRUE,FALSE)</formula>
    </cfRule>
  </conditionalFormatting>
  <conditionalFormatting sqref="AM613">
    <cfRule type="expression" priority="539" dxfId="1986">
      <formula>IF(RIGHT(TEXT(AM613,"0.#"),1)=".",FALSE,TRUE)</formula>
    </cfRule>
    <cfRule type="expression" priority="540" dxfId="1987">
      <formula>IF(RIGHT(TEXT(AM613,"0.#"),1)=".",TRUE,FALSE)</formula>
    </cfRule>
  </conditionalFormatting>
  <conditionalFormatting sqref="AE612">
    <cfRule type="expression" priority="547" dxfId="1986">
      <formula>IF(RIGHT(TEXT(AE612,"0.#"),1)=".",FALSE,TRUE)</formula>
    </cfRule>
    <cfRule type="expression" priority="548" dxfId="1987">
      <formula>IF(RIGHT(TEXT(AE612,"0.#"),1)=".",TRUE,FALSE)</formula>
    </cfRule>
  </conditionalFormatting>
  <conditionalFormatting sqref="AE613">
    <cfRule type="expression" priority="545" dxfId="1986">
      <formula>IF(RIGHT(TEXT(AE613,"0.#"),1)=".",FALSE,TRUE)</formula>
    </cfRule>
    <cfRule type="expression" priority="546" dxfId="1987">
      <formula>IF(RIGHT(TEXT(AE613,"0.#"),1)=".",TRUE,FALSE)</formula>
    </cfRule>
  </conditionalFormatting>
  <conditionalFormatting sqref="AM611">
    <cfRule type="expression" priority="543" dxfId="1986">
      <formula>IF(RIGHT(TEXT(AM611,"0.#"),1)=".",FALSE,TRUE)</formula>
    </cfRule>
    <cfRule type="expression" priority="544" dxfId="1987">
      <formula>IF(RIGHT(TEXT(AM611,"0.#"),1)=".",TRUE,FALSE)</formula>
    </cfRule>
  </conditionalFormatting>
  <conditionalFormatting sqref="AM612">
    <cfRule type="expression" priority="541" dxfId="1986">
      <formula>IF(RIGHT(TEXT(AM612,"0.#"),1)=".",FALSE,TRUE)</formula>
    </cfRule>
    <cfRule type="expression" priority="542" dxfId="1987">
      <formula>IF(RIGHT(TEXT(AM612,"0.#"),1)=".",TRUE,FALSE)</formula>
    </cfRule>
  </conditionalFormatting>
  <conditionalFormatting sqref="AU611">
    <cfRule type="expression" priority="537" dxfId="1986">
      <formula>IF(RIGHT(TEXT(AU611,"0.#"),1)=".",FALSE,TRUE)</formula>
    </cfRule>
    <cfRule type="expression" priority="538" dxfId="1987">
      <formula>IF(RIGHT(TEXT(AU611,"0.#"),1)=".",TRUE,FALSE)</formula>
    </cfRule>
  </conditionalFormatting>
  <conditionalFormatting sqref="AU612">
    <cfRule type="expression" priority="535" dxfId="1986">
      <formula>IF(RIGHT(TEXT(AU612,"0.#"),1)=".",FALSE,TRUE)</formula>
    </cfRule>
    <cfRule type="expression" priority="536" dxfId="1987">
      <formula>IF(RIGHT(TEXT(AU612,"0.#"),1)=".",TRUE,FALSE)</formula>
    </cfRule>
  </conditionalFormatting>
  <conditionalFormatting sqref="AU613">
    <cfRule type="expression" priority="533" dxfId="1986">
      <formula>IF(RIGHT(TEXT(AU613,"0.#"),1)=".",FALSE,TRUE)</formula>
    </cfRule>
    <cfRule type="expression" priority="534" dxfId="1987">
      <formula>IF(RIGHT(TEXT(AU613,"0.#"),1)=".",TRUE,FALSE)</formula>
    </cfRule>
  </conditionalFormatting>
  <conditionalFormatting sqref="AI613">
    <cfRule type="expression" priority="527" dxfId="1986">
      <formula>IF(RIGHT(TEXT(AI613,"0.#"),1)=".",FALSE,TRUE)</formula>
    </cfRule>
    <cfRule type="expression" priority="528" dxfId="1987">
      <formula>IF(RIGHT(TEXT(AI613,"0.#"),1)=".",TRUE,FALSE)</formula>
    </cfRule>
  </conditionalFormatting>
  <conditionalFormatting sqref="AI611">
    <cfRule type="expression" priority="531" dxfId="1986">
      <formula>IF(RIGHT(TEXT(AI611,"0.#"),1)=".",FALSE,TRUE)</formula>
    </cfRule>
    <cfRule type="expression" priority="532" dxfId="1987">
      <formula>IF(RIGHT(TEXT(AI611,"0.#"),1)=".",TRUE,FALSE)</formula>
    </cfRule>
  </conditionalFormatting>
  <conditionalFormatting sqref="AI612">
    <cfRule type="expression" priority="529" dxfId="1986">
      <formula>IF(RIGHT(TEXT(AI612,"0.#"),1)=".",FALSE,TRUE)</formula>
    </cfRule>
    <cfRule type="expression" priority="530" dxfId="1987">
      <formula>IF(RIGHT(TEXT(AI612,"0.#"),1)=".",TRUE,FALSE)</formula>
    </cfRule>
  </conditionalFormatting>
  <conditionalFormatting sqref="AQ612">
    <cfRule type="expression" priority="525" dxfId="1986">
      <formula>IF(RIGHT(TEXT(AQ612,"0.#"),1)=".",FALSE,TRUE)</formula>
    </cfRule>
    <cfRule type="expression" priority="526" dxfId="1987">
      <formula>IF(RIGHT(TEXT(AQ612,"0.#"),1)=".",TRUE,FALSE)</formula>
    </cfRule>
  </conditionalFormatting>
  <conditionalFormatting sqref="AQ613">
    <cfRule type="expression" priority="523" dxfId="1986">
      <formula>IF(RIGHT(TEXT(AQ613,"0.#"),1)=".",FALSE,TRUE)</formula>
    </cfRule>
    <cfRule type="expression" priority="524" dxfId="1987">
      <formula>IF(RIGHT(TEXT(AQ613,"0.#"),1)=".",TRUE,FALSE)</formula>
    </cfRule>
  </conditionalFormatting>
  <conditionalFormatting sqref="AQ611">
    <cfRule type="expression" priority="521" dxfId="1986">
      <formula>IF(RIGHT(TEXT(AQ611,"0.#"),1)=".",FALSE,TRUE)</formula>
    </cfRule>
    <cfRule type="expression" priority="522" dxfId="1987">
      <formula>IF(RIGHT(TEXT(AQ611,"0.#"),1)=".",TRUE,FALSE)</formula>
    </cfRule>
  </conditionalFormatting>
  <conditionalFormatting sqref="AE616">
    <cfRule type="expression" priority="519" dxfId="1986">
      <formula>IF(RIGHT(TEXT(AE616,"0.#"),1)=".",FALSE,TRUE)</formula>
    </cfRule>
    <cfRule type="expression" priority="520" dxfId="1987">
      <formula>IF(RIGHT(TEXT(AE616,"0.#"),1)=".",TRUE,FALSE)</formula>
    </cfRule>
  </conditionalFormatting>
  <conditionalFormatting sqref="AM618">
    <cfRule type="expression" priority="509" dxfId="1986">
      <formula>IF(RIGHT(TEXT(AM618,"0.#"),1)=".",FALSE,TRUE)</formula>
    </cfRule>
    <cfRule type="expression" priority="510" dxfId="1987">
      <formula>IF(RIGHT(TEXT(AM618,"0.#"),1)=".",TRUE,FALSE)</formula>
    </cfRule>
  </conditionalFormatting>
  <conditionalFormatting sqref="AE617">
    <cfRule type="expression" priority="517" dxfId="1986">
      <formula>IF(RIGHT(TEXT(AE617,"0.#"),1)=".",FALSE,TRUE)</formula>
    </cfRule>
    <cfRule type="expression" priority="518" dxfId="1987">
      <formula>IF(RIGHT(TEXT(AE617,"0.#"),1)=".",TRUE,FALSE)</formula>
    </cfRule>
  </conditionalFormatting>
  <conditionalFormatting sqref="AE618">
    <cfRule type="expression" priority="515" dxfId="1986">
      <formula>IF(RIGHT(TEXT(AE618,"0.#"),1)=".",FALSE,TRUE)</formula>
    </cfRule>
    <cfRule type="expression" priority="516" dxfId="1987">
      <formula>IF(RIGHT(TEXT(AE618,"0.#"),1)=".",TRUE,FALSE)</formula>
    </cfRule>
  </conditionalFormatting>
  <conditionalFormatting sqref="AM616">
    <cfRule type="expression" priority="513" dxfId="1986">
      <formula>IF(RIGHT(TEXT(AM616,"0.#"),1)=".",FALSE,TRUE)</formula>
    </cfRule>
    <cfRule type="expression" priority="514" dxfId="1987">
      <formula>IF(RIGHT(TEXT(AM616,"0.#"),1)=".",TRUE,FALSE)</formula>
    </cfRule>
  </conditionalFormatting>
  <conditionalFormatting sqref="AM617">
    <cfRule type="expression" priority="511" dxfId="1986">
      <formula>IF(RIGHT(TEXT(AM617,"0.#"),1)=".",FALSE,TRUE)</formula>
    </cfRule>
    <cfRule type="expression" priority="512" dxfId="1987">
      <formula>IF(RIGHT(TEXT(AM617,"0.#"),1)=".",TRUE,FALSE)</formula>
    </cfRule>
  </conditionalFormatting>
  <conditionalFormatting sqref="AU616">
    <cfRule type="expression" priority="507" dxfId="1986">
      <formula>IF(RIGHT(TEXT(AU616,"0.#"),1)=".",FALSE,TRUE)</formula>
    </cfRule>
    <cfRule type="expression" priority="508" dxfId="1987">
      <formula>IF(RIGHT(TEXT(AU616,"0.#"),1)=".",TRUE,FALSE)</formula>
    </cfRule>
  </conditionalFormatting>
  <conditionalFormatting sqref="AU617">
    <cfRule type="expression" priority="505" dxfId="1986">
      <formula>IF(RIGHT(TEXT(AU617,"0.#"),1)=".",FALSE,TRUE)</formula>
    </cfRule>
    <cfRule type="expression" priority="506" dxfId="1987">
      <formula>IF(RIGHT(TEXT(AU617,"0.#"),1)=".",TRUE,FALSE)</formula>
    </cfRule>
  </conditionalFormatting>
  <conditionalFormatting sqref="AU618">
    <cfRule type="expression" priority="503" dxfId="1986">
      <formula>IF(RIGHT(TEXT(AU618,"0.#"),1)=".",FALSE,TRUE)</formula>
    </cfRule>
    <cfRule type="expression" priority="504" dxfId="1987">
      <formula>IF(RIGHT(TEXT(AU618,"0.#"),1)=".",TRUE,FALSE)</formula>
    </cfRule>
  </conditionalFormatting>
  <conditionalFormatting sqref="AI618">
    <cfRule type="expression" priority="497" dxfId="1986">
      <formula>IF(RIGHT(TEXT(AI618,"0.#"),1)=".",FALSE,TRUE)</formula>
    </cfRule>
    <cfRule type="expression" priority="498" dxfId="1987">
      <formula>IF(RIGHT(TEXT(AI618,"0.#"),1)=".",TRUE,FALSE)</formula>
    </cfRule>
  </conditionalFormatting>
  <conditionalFormatting sqref="AI616">
    <cfRule type="expression" priority="501" dxfId="1986">
      <formula>IF(RIGHT(TEXT(AI616,"0.#"),1)=".",FALSE,TRUE)</formula>
    </cfRule>
    <cfRule type="expression" priority="502" dxfId="1987">
      <formula>IF(RIGHT(TEXT(AI616,"0.#"),1)=".",TRUE,FALSE)</formula>
    </cfRule>
  </conditionalFormatting>
  <conditionalFormatting sqref="AI617">
    <cfRule type="expression" priority="499" dxfId="1986">
      <formula>IF(RIGHT(TEXT(AI617,"0.#"),1)=".",FALSE,TRUE)</formula>
    </cfRule>
    <cfRule type="expression" priority="500" dxfId="1987">
      <formula>IF(RIGHT(TEXT(AI617,"0.#"),1)=".",TRUE,FALSE)</formula>
    </cfRule>
  </conditionalFormatting>
  <conditionalFormatting sqref="AQ617">
    <cfRule type="expression" priority="495" dxfId="1986">
      <formula>IF(RIGHT(TEXT(AQ617,"0.#"),1)=".",FALSE,TRUE)</formula>
    </cfRule>
    <cfRule type="expression" priority="496" dxfId="1987">
      <formula>IF(RIGHT(TEXT(AQ617,"0.#"),1)=".",TRUE,FALSE)</formula>
    </cfRule>
  </conditionalFormatting>
  <conditionalFormatting sqref="AQ618">
    <cfRule type="expression" priority="493" dxfId="1986">
      <formula>IF(RIGHT(TEXT(AQ618,"0.#"),1)=".",FALSE,TRUE)</formula>
    </cfRule>
    <cfRule type="expression" priority="494" dxfId="1987">
      <formula>IF(RIGHT(TEXT(AQ618,"0.#"),1)=".",TRUE,FALSE)</formula>
    </cfRule>
  </conditionalFormatting>
  <conditionalFormatting sqref="AQ616">
    <cfRule type="expression" priority="491" dxfId="1986">
      <formula>IF(RIGHT(TEXT(AQ616,"0.#"),1)=".",FALSE,TRUE)</formula>
    </cfRule>
    <cfRule type="expression" priority="492" dxfId="1987">
      <formula>IF(RIGHT(TEXT(AQ616,"0.#"),1)=".",TRUE,FALSE)</formula>
    </cfRule>
  </conditionalFormatting>
  <conditionalFormatting sqref="AE621">
    <cfRule type="expression" priority="489" dxfId="1986">
      <formula>IF(RIGHT(TEXT(AE621,"0.#"),1)=".",FALSE,TRUE)</formula>
    </cfRule>
    <cfRule type="expression" priority="490" dxfId="1987">
      <formula>IF(RIGHT(TEXT(AE621,"0.#"),1)=".",TRUE,FALSE)</formula>
    </cfRule>
  </conditionalFormatting>
  <conditionalFormatting sqref="AM623">
    <cfRule type="expression" priority="479" dxfId="1986">
      <formula>IF(RIGHT(TEXT(AM623,"0.#"),1)=".",FALSE,TRUE)</formula>
    </cfRule>
    <cfRule type="expression" priority="480" dxfId="1987">
      <formula>IF(RIGHT(TEXT(AM623,"0.#"),1)=".",TRUE,FALSE)</formula>
    </cfRule>
  </conditionalFormatting>
  <conditionalFormatting sqref="AE622">
    <cfRule type="expression" priority="487" dxfId="1986">
      <formula>IF(RIGHT(TEXT(AE622,"0.#"),1)=".",FALSE,TRUE)</formula>
    </cfRule>
    <cfRule type="expression" priority="488" dxfId="1987">
      <formula>IF(RIGHT(TEXT(AE622,"0.#"),1)=".",TRUE,FALSE)</formula>
    </cfRule>
  </conditionalFormatting>
  <conditionalFormatting sqref="AE623">
    <cfRule type="expression" priority="485" dxfId="1986">
      <formula>IF(RIGHT(TEXT(AE623,"0.#"),1)=".",FALSE,TRUE)</formula>
    </cfRule>
    <cfRule type="expression" priority="486" dxfId="1987">
      <formula>IF(RIGHT(TEXT(AE623,"0.#"),1)=".",TRUE,FALSE)</formula>
    </cfRule>
  </conditionalFormatting>
  <conditionalFormatting sqref="AM621">
    <cfRule type="expression" priority="483" dxfId="1986">
      <formula>IF(RIGHT(TEXT(AM621,"0.#"),1)=".",FALSE,TRUE)</formula>
    </cfRule>
    <cfRule type="expression" priority="484" dxfId="1987">
      <formula>IF(RIGHT(TEXT(AM621,"0.#"),1)=".",TRUE,FALSE)</formula>
    </cfRule>
  </conditionalFormatting>
  <conditionalFormatting sqref="AM622">
    <cfRule type="expression" priority="481" dxfId="1986">
      <formula>IF(RIGHT(TEXT(AM622,"0.#"),1)=".",FALSE,TRUE)</formula>
    </cfRule>
    <cfRule type="expression" priority="482" dxfId="1987">
      <formula>IF(RIGHT(TEXT(AM622,"0.#"),1)=".",TRUE,FALSE)</formula>
    </cfRule>
  </conditionalFormatting>
  <conditionalFormatting sqref="AU621">
    <cfRule type="expression" priority="477" dxfId="1986">
      <formula>IF(RIGHT(TEXT(AU621,"0.#"),1)=".",FALSE,TRUE)</formula>
    </cfRule>
    <cfRule type="expression" priority="478" dxfId="1987">
      <formula>IF(RIGHT(TEXT(AU621,"0.#"),1)=".",TRUE,FALSE)</formula>
    </cfRule>
  </conditionalFormatting>
  <conditionalFormatting sqref="AU622">
    <cfRule type="expression" priority="475" dxfId="1986">
      <formula>IF(RIGHT(TEXT(AU622,"0.#"),1)=".",FALSE,TRUE)</formula>
    </cfRule>
    <cfRule type="expression" priority="476" dxfId="1987">
      <formula>IF(RIGHT(TEXT(AU622,"0.#"),1)=".",TRUE,FALSE)</formula>
    </cfRule>
  </conditionalFormatting>
  <conditionalFormatting sqref="AU623">
    <cfRule type="expression" priority="473" dxfId="1986">
      <formula>IF(RIGHT(TEXT(AU623,"0.#"),1)=".",FALSE,TRUE)</formula>
    </cfRule>
    <cfRule type="expression" priority="474" dxfId="1987">
      <formula>IF(RIGHT(TEXT(AU623,"0.#"),1)=".",TRUE,FALSE)</formula>
    </cfRule>
  </conditionalFormatting>
  <conditionalFormatting sqref="AI623">
    <cfRule type="expression" priority="467" dxfId="1986">
      <formula>IF(RIGHT(TEXT(AI623,"0.#"),1)=".",FALSE,TRUE)</formula>
    </cfRule>
    <cfRule type="expression" priority="468" dxfId="1987">
      <formula>IF(RIGHT(TEXT(AI623,"0.#"),1)=".",TRUE,FALSE)</formula>
    </cfRule>
  </conditionalFormatting>
  <conditionalFormatting sqref="AI621">
    <cfRule type="expression" priority="471" dxfId="1986">
      <formula>IF(RIGHT(TEXT(AI621,"0.#"),1)=".",FALSE,TRUE)</formula>
    </cfRule>
    <cfRule type="expression" priority="472" dxfId="1987">
      <formula>IF(RIGHT(TEXT(AI621,"0.#"),1)=".",TRUE,FALSE)</formula>
    </cfRule>
  </conditionalFormatting>
  <conditionalFormatting sqref="AI622">
    <cfRule type="expression" priority="469" dxfId="1986">
      <formula>IF(RIGHT(TEXT(AI622,"0.#"),1)=".",FALSE,TRUE)</formula>
    </cfRule>
    <cfRule type="expression" priority="470" dxfId="1987">
      <formula>IF(RIGHT(TEXT(AI622,"0.#"),1)=".",TRUE,FALSE)</formula>
    </cfRule>
  </conditionalFormatting>
  <conditionalFormatting sqref="AQ622">
    <cfRule type="expression" priority="465" dxfId="1986">
      <formula>IF(RIGHT(TEXT(AQ622,"0.#"),1)=".",FALSE,TRUE)</formula>
    </cfRule>
    <cfRule type="expression" priority="466" dxfId="1987">
      <formula>IF(RIGHT(TEXT(AQ622,"0.#"),1)=".",TRUE,FALSE)</formula>
    </cfRule>
  </conditionalFormatting>
  <conditionalFormatting sqref="AQ623">
    <cfRule type="expression" priority="463" dxfId="1986">
      <formula>IF(RIGHT(TEXT(AQ623,"0.#"),1)=".",FALSE,TRUE)</formula>
    </cfRule>
    <cfRule type="expression" priority="464" dxfId="1987">
      <formula>IF(RIGHT(TEXT(AQ623,"0.#"),1)=".",TRUE,FALSE)</formula>
    </cfRule>
  </conditionalFormatting>
  <conditionalFormatting sqref="AQ621">
    <cfRule type="expression" priority="461" dxfId="1986">
      <formula>IF(RIGHT(TEXT(AQ621,"0.#"),1)=".",FALSE,TRUE)</formula>
    </cfRule>
    <cfRule type="expression" priority="462" dxfId="1987">
      <formula>IF(RIGHT(TEXT(AQ621,"0.#"),1)=".",TRUE,FALSE)</formula>
    </cfRule>
  </conditionalFormatting>
  <conditionalFormatting sqref="AE630">
    <cfRule type="expression" priority="459" dxfId="1986">
      <formula>IF(RIGHT(TEXT(AE630,"0.#"),1)=".",FALSE,TRUE)</formula>
    </cfRule>
    <cfRule type="expression" priority="460" dxfId="1987">
      <formula>IF(RIGHT(TEXT(AE630,"0.#"),1)=".",TRUE,FALSE)</formula>
    </cfRule>
  </conditionalFormatting>
  <conditionalFormatting sqref="AM632">
    <cfRule type="expression" priority="449" dxfId="1986">
      <formula>IF(RIGHT(TEXT(AM632,"0.#"),1)=".",FALSE,TRUE)</formula>
    </cfRule>
    <cfRule type="expression" priority="450" dxfId="1987">
      <formula>IF(RIGHT(TEXT(AM632,"0.#"),1)=".",TRUE,FALSE)</formula>
    </cfRule>
  </conditionalFormatting>
  <conditionalFormatting sqref="AE631">
    <cfRule type="expression" priority="457" dxfId="1986">
      <formula>IF(RIGHT(TEXT(AE631,"0.#"),1)=".",FALSE,TRUE)</formula>
    </cfRule>
    <cfRule type="expression" priority="458" dxfId="1987">
      <formula>IF(RIGHT(TEXT(AE631,"0.#"),1)=".",TRUE,FALSE)</formula>
    </cfRule>
  </conditionalFormatting>
  <conditionalFormatting sqref="AE632">
    <cfRule type="expression" priority="455" dxfId="1986">
      <formula>IF(RIGHT(TEXT(AE632,"0.#"),1)=".",FALSE,TRUE)</formula>
    </cfRule>
    <cfRule type="expression" priority="456" dxfId="1987">
      <formula>IF(RIGHT(TEXT(AE632,"0.#"),1)=".",TRUE,FALSE)</formula>
    </cfRule>
  </conditionalFormatting>
  <conditionalFormatting sqref="AM630">
    <cfRule type="expression" priority="453" dxfId="1986">
      <formula>IF(RIGHT(TEXT(AM630,"0.#"),1)=".",FALSE,TRUE)</formula>
    </cfRule>
    <cfRule type="expression" priority="454" dxfId="1987">
      <formula>IF(RIGHT(TEXT(AM630,"0.#"),1)=".",TRUE,FALSE)</formula>
    </cfRule>
  </conditionalFormatting>
  <conditionalFormatting sqref="AM631">
    <cfRule type="expression" priority="451" dxfId="1986">
      <formula>IF(RIGHT(TEXT(AM631,"0.#"),1)=".",FALSE,TRUE)</formula>
    </cfRule>
    <cfRule type="expression" priority="452" dxfId="1987">
      <formula>IF(RIGHT(TEXT(AM631,"0.#"),1)=".",TRUE,FALSE)</formula>
    </cfRule>
  </conditionalFormatting>
  <conditionalFormatting sqref="AU630">
    <cfRule type="expression" priority="447" dxfId="1986">
      <formula>IF(RIGHT(TEXT(AU630,"0.#"),1)=".",FALSE,TRUE)</formula>
    </cfRule>
    <cfRule type="expression" priority="448" dxfId="1987">
      <formula>IF(RIGHT(TEXT(AU630,"0.#"),1)=".",TRUE,FALSE)</formula>
    </cfRule>
  </conditionalFormatting>
  <conditionalFormatting sqref="AU631">
    <cfRule type="expression" priority="445" dxfId="1986">
      <formula>IF(RIGHT(TEXT(AU631,"0.#"),1)=".",FALSE,TRUE)</formula>
    </cfRule>
    <cfRule type="expression" priority="446" dxfId="1987">
      <formula>IF(RIGHT(TEXT(AU631,"0.#"),1)=".",TRUE,FALSE)</formula>
    </cfRule>
  </conditionalFormatting>
  <conditionalFormatting sqref="AU632">
    <cfRule type="expression" priority="443" dxfId="1986">
      <formula>IF(RIGHT(TEXT(AU632,"0.#"),1)=".",FALSE,TRUE)</formula>
    </cfRule>
    <cfRule type="expression" priority="444" dxfId="1987">
      <formula>IF(RIGHT(TEXT(AU632,"0.#"),1)=".",TRUE,FALSE)</formula>
    </cfRule>
  </conditionalFormatting>
  <conditionalFormatting sqref="AI632">
    <cfRule type="expression" priority="437" dxfId="1986">
      <formula>IF(RIGHT(TEXT(AI632,"0.#"),1)=".",FALSE,TRUE)</formula>
    </cfRule>
    <cfRule type="expression" priority="438" dxfId="1987">
      <formula>IF(RIGHT(TEXT(AI632,"0.#"),1)=".",TRUE,FALSE)</formula>
    </cfRule>
  </conditionalFormatting>
  <conditionalFormatting sqref="AI630">
    <cfRule type="expression" priority="441" dxfId="1986">
      <formula>IF(RIGHT(TEXT(AI630,"0.#"),1)=".",FALSE,TRUE)</formula>
    </cfRule>
    <cfRule type="expression" priority="442" dxfId="1987">
      <formula>IF(RIGHT(TEXT(AI630,"0.#"),1)=".",TRUE,FALSE)</formula>
    </cfRule>
  </conditionalFormatting>
  <conditionalFormatting sqref="AI631">
    <cfRule type="expression" priority="439" dxfId="1986">
      <formula>IF(RIGHT(TEXT(AI631,"0.#"),1)=".",FALSE,TRUE)</formula>
    </cfRule>
    <cfRule type="expression" priority="440" dxfId="1987">
      <formula>IF(RIGHT(TEXT(AI631,"0.#"),1)=".",TRUE,FALSE)</formula>
    </cfRule>
  </conditionalFormatting>
  <conditionalFormatting sqref="AQ631">
    <cfRule type="expression" priority="435" dxfId="1986">
      <formula>IF(RIGHT(TEXT(AQ631,"0.#"),1)=".",FALSE,TRUE)</formula>
    </cfRule>
    <cfRule type="expression" priority="436" dxfId="1987">
      <formula>IF(RIGHT(TEXT(AQ631,"0.#"),1)=".",TRUE,FALSE)</formula>
    </cfRule>
  </conditionalFormatting>
  <conditionalFormatting sqref="AQ632">
    <cfRule type="expression" priority="433" dxfId="1986">
      <formula>IF(RIGHT(TEXT(AQ632,"0.#"),1)=".",FALSE,TRUE)</formula>
    </cfRule>
    <cfRule type="expression" priority="434" dxfId="1987">
      <formula>IF(RIGHT(TEXT(AQ632,"0.#"),1)=".",TRUE,FALSE)</formula>
    </cfRule>
  </conditionalFormatting>
  <conditionalFormatting sqref="AQ630">
    <cfRule type="expression" priority="431" dxfId="1986">
      <formula>IF(RIGHT(TEXT(AQ630,"0.#"),1)=".",FALSE,TRUE)</formula>
    </cfRule>
    <cfRule type="expression" priority="432" dxfId="1987">
      <formula>IF(RIGHT(TEXT(AQ630,"0.#"),1)=".",TRUE,FALSE)</formula>
    </cfRule>
  </conditionalFormatting>
  <conditionalFormatting sqref="AE635">
    <cfRule type="expression" priority="429" dxfId="1986">
      <formula>IF(RIGHT(TEXT(AE635,"0.#"),1)=".",FALSE,TRUE)</formula>
    </cfRule>
    <cfRule type="expression" priority="430" dxfId="1987">
      <formula>IF(RIGHT(TEXT(AE635,"0.#"),1)=".",TRUE,FALSE)</formula>
    </cfRule>
  </conditionalFormatting>
  <conditionalFormatting sqref="AM637">
    <cfRule type="expression" priority="419" dxfId="1986">
      <formula>IF(RIGHT(TEXT(AM637,"0.#"),1)=".",FALSE,TRUE)</formula>
    </cfRule>
    <cfRule type="expression" priority="420" dxfId="1987">
      <formula>IF(RIGHT(TEXT(AM637,"0.#"),1)=".",TRUE,FALSE)</formula>
    </cfRule>
  </conditionalFormatting>
  <conditionalFormatting sqref="AE636">
    <cfRule type="expression" priority="427" dxfId="1986">
      <formula>IF(RIGHT(TEXT(AE636,"0.#"),1)=".",FALSE,TRUE)</formula>
    </cfRule>
    <cfRule type="expression" priority="428" dxfId="1987">
      <formula>IF(RIGHT(TEXT(AE636,"0.#"),1)=".",TRUE,FALSE)</formula>
    </cfRule>
  </conditionalFormatting>
  <conditionalFormatting sqref="AE637">
    <cfRule type="expression" priority="425" dxfId="1986">
      <formula>IF(RIGHT(TEXT(AE637,"0.#"),1)=".",FALSE,TRUE)</formula>
    </cfRule>
    <cfRule type="expression" priority="426" dxfId="1987">
      <formula>IF(RIGHT(TEXT(AE637,"0.#"),1)=".",TRUE,FALSE)</formula>
    </cfRule>
  </conditionalFormatting>
  <conditionalFormatting sqref="AM635">
    <cfRule type="expression" priority="423" dxfId="1986">
      <formula>IF(RIGHT(TEXT(AM635,"0.#"),1)=".",FALSE,TRUE)</formula>
    </cfRule>
    <cfRule type="expression" priority="424" dxfId="1987">
      <formula>IF(RIGHT(TEXT(AM635,"0.#"),1)=".",TRUE,FALSE)</formula>
    </cfRule>
  </conditionalFormatting>
  <conditionalFormatting sqref="AM636">
    <cfRule type="expression" priority="421" dxfId="1986">
      <formula>IF(RIGHT(TEXT(AM636,"0.#"),1)=".",FALSE,TRUE)</formula>
    </cfRule>
    <cfRule type="expression" priority="422" dxfId="1987">
      <formula>IF(RIGHT(TEXT(AM636,"0.#"),1)=".",TRUE,FALSE)</formula>
    </cfRule>
  </conditionalFormatting>
  <conditionalFormatting sqref="AU635">
    <cfRule type="expression" priority="417" dxfId="1986">
      <formula>IF(RIGHT(TEXT(AU635,"0.#"),1)=".",FALSE,TRUE)</formula>
    </cfRule>
    <cfRule type="expression" priority="418" dxfId="1987">
      <formula>IF(RIGHT(TEXT(AU635,"0.#"),1)=".",TRUE,FALSE)</formula>
    </cfRule>
  </conditionalFormatting>
  <conditionalFormatting sqref="AU636">
    <cfRule type="expression" priority="415" dxfId="1986">
      <formula>IF(RIGHT(TEXT(AU636,"0.#"),1)=".",FALSE,TRUE)</formula>
    </cfRule>
    <cfRule type="expression" priority="416" dxfId="1987">
      <formula>IF(RIGHT(TEXT(AU636,"0.#"),1)=".",TRUE,FALSE)</formula>
    </cfRule>
  </conditionalFormatting>
  <conditionalFormatting sqref="AU637">
    <cfRule type="expression" priority="413" dxfId="1986">
      <formula>IF(RIGHT(TEXT(AU637,"0.#"),1)=".",FALSE,TRUE)</formula>
    </cfRule>
    <cfRule type="expression" priority="414" dxfId="1987">
      <formula>IF(RIGHT(TEXT(AU637,"0.#"),1)=".",TRUE,FALSE)</formula>
    </cfRule>
  </conditionalFormatting>
  <conditionalFormatting sqref="AI637">
    <cfRule type="expression" priority="407" dxfId="1986">
      <formula>IF(RIGHT(TEXT(AI637,"0.#"),1)=".",FALSE,TRUE)</formula>
    </cfRule>
    <cfRule type="expression" priority="408" dxfId="1987">
      <formula>IF(RIGHT(TEXT(AI637,"0.#"),1)=".",TRUE,FALSE)</formula>
    </cfRule>
  </conditionalFormatting>
  <conditionalFormatting sqref="AI635">
    <cfRule type="expression" priority="411" dxfId="1986">
      <formula>IF(RIGHT(TEXT(AI635,"0.#"),1)=".",FALSE,TRUE)</formula>
    </cfRule>
    <cfRule type="expression" priority="412" dxfId="1987">
      <formula>IF(RIGHT(TEXT(AI635,"0.#"),1)=".",TRUE,FALSE)</formula>
    </cfRule>
  </conditionalFormatting>
  <conditionalFormatting sqref="AI636">
    <cfRule type="expression" priority="409" dxfId="1986">
      <formula>IF(RIGHT(TEXT(AI636,"0.#"),1)=".",FALSE,TRUE)</formula>
    </cfRule>
    <cfRule type="expression" priority="410" dxfId="1987">
      <formula>IF(RIGHT(TEXT(AI636,"0.#"),1)=".",TRUE,FALSE)</formula>
    </cfRule>
  </conditionalFormatting>
  <conditionalFormatting sqref="AQ636">
    <cfRule type="expression" priority="405" dxfId="1986">
      <formula>IF(RIGHT(TEXT(AQ636,"0.#"),1)=".",FALSE,TRUE)</formula>
    </cfRule>
    <cfRule type="expression" priority="406" dxfId="1987">
      <formula>IF(RIGHT(TEXT(AQ636,"0.#"),1)=".",TRUE,FALSE)</formula>
    </cfRule>
  </conditionalFormatting>
  <conditionalFormatting sqref="AQ637">
    <cfRule type="expression" priority="403" dxfId="1986">
      <formula>IF(RIGHT(TEXT(AQ637,"0.#"),1)=".",FALSE,TRUE)</formula>
    </cfRule>
    <cfRule type="expression" priority="404" dxfId="1987">
      <formula>IF(RIGHT(TEXT(AQ637,"0.#"),1)=".",TRUE,FALSE)</formula>
    </cfRule>
  </conditionalFormatting>
  <conditionalFormatting sqref="AQ635">
    <cfRule type="expression" priority="401" dxfId="1986">
      <formula>IF(RIGHT(TEXT(AQ635,"0.#"),1)=".",FALSE,TRUE)</formula>
    </cfRule>
    <cfRule type="expression" priority="402" dxfId="1987">
      <formula>IF(RIGHT(TEXT(AQ635,"0.#"),1)=".",TRUE,FALSE)</formula>
    </cfRule>
  </conditionalFormatting>
  <conditionalFormatting sqref="AE640">
    <cfRule type="expression" priority="399" dxfId="1986">
      <formula>IF(RIGHT(TEXT(AE640,"0.#"),1)=".",FALSE,TRUE)</formula>
    </cfRule>
    <cfRule type="expression" priority="400" dxfId="1987">
      <formula>IF(RIGHT(TEXT(AE640,"0.#"),1)=".",TRUE,FALSE)</formula>
    </cfRule>
  </conditionalFormatting>
  <conditionalFormatting sqref="AM642">
    <cfRule type="expression" priority="389" dxfId="1986">
      <formula>IF(RIGHT(TEXT(AM642,"0.#"),1)=".",FALSE,TRUE)</formula>
    </cfRule>
    <cfRule type="expression" priority="390" dxfId="1987">
      <formula>IF(RIGHT(TEXT(AM642,"0.#"),1)=".",TRUE,FALSE)</formula>
    </cfRule>
  </conditionalFormatting>
  <conditionalFormatting sqref="AE641">
    <cfRule type="expression" priority="397" dxfId="1986">
      <formula>IF(RIGHT(TEXT(AE641,"0.#"),1)=".",FALSE,TRUE)</formula>
    </cfRule>
    <cfRule type="expression" priority="398" dxfId="1987">
      <formula>IF(RIGHT(TEXT(AE641,"0.#"),1)=".",TRUE,FALSE)</formula>
    </cfRule>
  </conditionalFormatting>
  <conditionalFormatting sqref="AE642">
    <cfRule type="expression" priority="395" dxfId="1986">
      <formula>IF(RIGHT(TEXT(AE642,"0.#"),1)=".",FALSE,TRUE)</formula>
    </cfRule>
    <cfRule type="expression" priority="396" dxfId="1987">
      <formula>IF(RIGHT(TEXT(AE642,"0.#"),1)=".",TRUE,FALSE)</formula>
    </cfRule>
  </conditionalFormatting>
  <conditionalFormatting sqref="AM640">
    <cfRule type="expression" priority="393" dxfId="1986">
      <formula>IF(RIGHT(TEXT(AM640,"0.#"),1)=".",FALSE,TRUE)</formula>
    </cfRule>
    <cfRule type="expression" priority="394" dxfId="1987">
      <formula>IF(RIGHT(TEXT(AM640,"0.#"),1)=".",TRUE,FALSE)</formula>
    </cfRule>
  </conditionalFormatting>
  <conditionalFormatting sqref="AM641">
    <cfRule type="expression" priority="391" dxfId="1986">
      <formula>IF(RIGHT(TEXT(AM641,"0.#"),1)=".",FALSE,TRUE)</formula>
    </cfRule>
    <cfRule type="expression" priority="392" dxfId="1987">
      <formula>IF(RIGHT(TEXT(AM641,"0.#"),1)=".",TRUE,FALSE)</formula>
    </cfRule>
  </conditionalFormatting>
  <conditionalFormatting sqref="AU640">
    <cfRule type="expression" priority="387" dxfId="1986">
      <formula>IF(RIGHT(TEXT(AU640,"0.#"),1)=".",FALSE,TRUE)</formula>
    </cfRule>
    <cfRule type="expression" priority="388" dxfId="1987">
      <formula>IF(RIGHT(TEXT(AU640,"0.#"),1)=".",TRUE,FALSE)</formula>
    </cfRule>
  </conditionalFormatting>
  <conditionalFormatting sqref="AU641">
    <cfRule type="expression" priority="385" dxfId="1986">
      <formula>IF(RIGHT(TEXT(AU641,"0.#"),1)=".",FALSE,TRUE)</formula>
    </cfRule>
    <cfRule type="expression" priority="386" dxfId="1987">
      <formula>IF(RIGHT(TEXT(AU641,"0.#"),1)=".",TRUE,FALSE)</formula>
    </cfRule>
  </conditionalFormatting>
  <conditionalFormatting sqref="AU642">
    <cfRule type="expression" priority="383" dxfId="1986">
      <formula>IF(RIGHT(TEXT(AU642,"0.#"),1)=".",FALSE,TRUE)</formula>
    </cfRule>
    <cfRule type="expression" priority="384" dxfId="1987">
      <formula>IF(RIGHT(TEXT(AU642,"0.#"),1)=".",TRUE,FALSE)</formula>
    </cfRule>
  </conditionalFormatting>
  <conditionalFormatting sqref="AI642">
    <cfRule type="expression" priority="377" dxfId="1986">
      <formula>IF(RIGHT(TEXT(AI642,"0.#"),1)=".",FALSE,TRUE)</formula>
    </cfRule>
    <cfRule type="expression" priority="378" dxfId="1987">
      <formula>IF(RIGHT(TEXT(AI642,"0.#"),1)=".",TRUE,FALSE)</formula>
    </cfRule>
  </conditionalFormatting>
  <conditionalFormatting sqref="AI640">
    <cfRule type="expression" priority="381" dxfId="1986">
      <formula>IF(RIGHT(TEXT(AI640,"0.#"),1)=".",FALSE,TRUE)</formula>
    </cfRule>
    <cfRule type="expression" priority="382" dxfId="1987">
      <formula>IF(RIGHT(TEXT(AI640,"0.#"),1)=".",TRUE,FALSE)</formula>
    </cfRule>
  </conditionalFormatting>
  <conditionalFormatting sqref="AI641">
    <cfRule type="expression" priority="379" dxfId="1986">
      <formula>IF(RIGHT(TEXT(AI641,"0.#"),1)=".",FALSE,TRUE)</formula>
    </cfRule>
    <cfRule type="expression" priority="380" dxfId="1987">
      <formula>IF(RIGHT(TEXT(AI641,"0.#"),1)=".",TRUE,FALSE)</formula>
    </cfRule>
  </conditionalFormatting>
  <conditionalFormatting sqref="AQ641">
    <cfRule type="expression" priority="375" dxfId="1986">
      <formula>IF(RIGHT(TEXT(AQ641,"0.#"),1)=".",FALSE,TRUE)</formula>
    </cfRule>
    <cfRule type="expression" priority="376" dxfId="1987">
      <formula>IF(RIGHT(TEXT(AQ641,"0.#"),1)=".",TRUE,FALSE)</formula>
    </cfRule>
  </conditionalFormatting>
  <conditionalFormatting sqref="AQ642">
    <cfRule type="expression" priority="373" dxfId="1986">
      <formula>IF(RIGHT(TEXT(AQ642,"0.#"),1)=".",FALSE,TRUE)</formula>
    </cfRule>
    <cfRule type="expression" priority="374" dxfId="1987">
      <formula>IF(RIGHT(TEXT(AQ642,"0.#"),1)=".",TRUE,FALSE)</formula>
    </cfRule>
  </conditionalFormatting>
  <conditionalFormatting sqref="AQ640">
    <cfRule type="expression" priority="371" dxfId="1986">
      <formula>IF(RIGHT(TEXT(AQ640,"0.#"),1)=".",FALSE,TRUE)</formula>
    </cfRule>
    <cfRule type="expression" priority="372" dxfId="1987">
      <formula>IF(RIGHT(TEXT(AQ640,"0.#"),1)=".",TRUE,FALSE)</formula>
    </cfRule>
  </conditionalFormatting>
  <conditionalFormatting sqref="AE645">
    <cfRule type="expression" priority="369" dxfId="1986">
      <formula>IF(RIGHT(TEXT(AE645,"0.#"),1)=".",FALSE,TRUE)</formula>
    </cfRule>
    <cfRule type="expression" priority="370" dxfId="1987">
      <formula>IF(RIGHT(TEXT(AE645,"0.#"),1)=".",TRUE,FALSE)</formula>
    </cfRule>
  </conditionalFormatting>
  <conditionalFormatting sqref="AM647">
    <cfRule type="expression" priority="359" dxfId="1986">
      <formula>IF(RIGHT(TEXT(AM647,"0.#"),1)=".",FALSE,TRUE)</formula>
    </cfRule>
    <cfRule type="expression" priority="360" dxfId="1987">
      <formula>IF(RIGHT(TEXT(AM647,"0.#"),1)=".",TRUE,FALSE)</formula>
    </cfRule>
  </conditionalFormatting>
  <conditionalFormatting sqref="AE646">
    <cfRule type="expression" priority="367" dxfId="1986">
      <formula>IF(RIGHT(TEXT(AE646,"0.#"),1)=".",FALSE,TRUE)</formula>
    </cfRule>
    <cfRule type="expression" priority="368" dxfId="1987">
      <formula>IF(RIGHT(TEXT(AE646,"0.#"),1)=".",TRUE,FALSE)</formula>
    </cfRule>
  </conditionalFormatting>
  <conditionalFormatting sqref="AE647">
    <cfRule type="expression" priority="365" dxfId="1986">
      <formula>IF(RIGHT(TEXT(AE647,"0.#"),1)=".",FALSE,TRUE)</formula>
    </cfRule>
    <cfRule type="expression" priority="366" dxfId="1987">
      <formula>IF(RIGHT(TEXT(AE647,"0.#"),1)=".",TRUE,FALSE)</formula>
    </cfRule>
  </conditionalFormatting>
  <conditionalFormatting sqref="AM645">
    <cfRule type="expression" priority="363" dxfId="1986">
      <formula>IF(RIGHT(TEXT(AM645,"0.#"),1)=".",FALSE,TRUE)</formula>
    </cfRule>
    <cfRule type="expression" priority="364" dxfId="1987">
      <formula>IF(RIGHT(TEXT(AM645,"0.#"),1)=".",TRUE,FALSE)</formula>
    </cfRule>
  </conditionalFormatting>
  <conditionalFormatting sqref="AM646">
    <cfRule type="expression" priority="361" dxfId="1986">
      <formula>IF(RIGHT(TEXT(AM646,"0.#"),1)=".",FALSE,TRUE)</formula>
    </cfRule>
    <cfRule type="expression" priority="362" dxfId="1987">
      <formula>IF(RIGHT(TEXT(AM646,"0.#"),1)=".",TRUE,FALSE)</formula>
    </cfRule>
  </conditionalFormatting>
  <conditionalFormatting sqref="AU645">
    <cfRule type="expression" priority="357" dxfId="1986">
      <formula>IF(RIGHT(TEXT(AU645,"0.#"),1)=".",FALSE,TRUE)</formula>
    </cfRule>
    <cfRule type="expression" priority="358" dxfId="1987">
      <formula>IF(RIGHT(TEXT(AU645,"0.#"),1)=".",TRUE,FALSE)</formula>
    </cfRule>
  </conditionalFormatting>
  <conditionalFormatting sqref="AU646">
    <cfRule type="expression" priority="355" dxfId="1986">
      <formula>IF(RIGHT(TEXT(AU646,"0.#"),1)=".",FALSE,TRUE)</formula>
    </cfRule>
    <cfRule type="expression" priority="356" dxfId="1987">
      <formula>IF(RIGHT(TEXT(AU646,"0.#"),1)=".",TRUE,FALSE)</formula>
    </cfRule>
  </conditionalFormatting>
  <conditionalFormatting sqref="AU647">
    <cfRule type="expression" priority="353" dxfId="1986">
      <formula>IF(RIGHT(TEXT(AU647,"0.#"),1)=".",FALSE,TRUE)</formula>
    </cfRule>
    <cfRule type="expression" priority="354" dxfId="1987">
      <formula>IF(RIGHT(TEXT(AU647,"0.#"),1)=".",TRUE,FALSE)</formula>
    </cfRule>
  </conditionalFormatting>
  <conditionalFormatting sqref="AI647">
    <cfRule type="expression" priority="347" dxfId="1986">
      <formula>IF(RIGHT(TEXT(AI647,"0.#"),1)=".",FALSE,TRUE)</formula>
    </cfRule>
    <cfRule type="expression" priority="348" dxfId="1987">
      <formula>IF(RIGHT(TEXT(AI647,"0.#"),1)=".",TRUE,FALSE)</formula>
    </cfRule>
  </conditionalFormatting>
  <conditionalFormatting sqref="AI645">
    <cfRule type="expression" priority="351" dxfId="1986">
      <formula>IF(RIGHT(TEXT(AI645,"0.#"),1)=".",FALSE,TRUE)</formula>
    </cfRule>
    <cfRule type="expression" priority="352" dxfId="1987">
      <formula>IF(RIGHT(TEXT(AI645,"0.#"),1)=".",TRUE,FALSE)</formula>
    </cfRule>
  </conditionalFormatting>
  <conditionalFormatting sqref="AI646">
    <cfRule type="expression" priority="349" dxfId="1986">
      <formula>IF(RIGHT(TEXT(AI646,"0.#"),1)=".",FALSE,TRUE)</formula>
    </cfRule>
    <cfRule type="expression" priority="350" dxfId="1987">
      <formula>IF(RIGHT(TEXT(AI646,"0.#"),1)=".",TRUE,FALSE)</formula>
    </cfRule>
  </conditionalFormatting>
  <conditionalFormatting sqref="AQ646">
    <cfRule type="expression" priority="345" dxfId="1986">
      <formula>IF(RIGHT(TEXT(AQ646,"0.#"),1)=".",FALSE,TRUE)</formula>
    </cfRule>
    <cfRule type="expression" priority="346" dxfId="1987">
      <formula>IF(RIGHT(TEXT(AQ646,"0.#"),1)=".",TRUE,FALSE)</formula>
    </cfRule>
  </conditionalFormatting>
  <conditionalFormatting sqref="AQ647">
    <cfRule type="expression" priority="343" dxfId="1986">
      <formula>IF(RIGHT(TEXT(AQ647,"0.#"),1)=".",FALSE,TRUE)</formula>
    </cfRule>
    <cfRule type="expression" priority="344" dxfId="1987">
      <formula>IF(RIGHT(TEXT(AQ647,"0.#"),1)=".",TRUE,FALSE)</formula>
    </cfRule>
  </conditionalFormatting>
  <conditionalFormatting sqref="AQ645">
    <cfRule type="expression" priority="341" dxfId="1986">
      <formula>IF(RIGHT(TEXT(AQ645,"0.#"),1)=".",FALSE,TRUE)</formula>
    </cfRule>
    <cfRule type="expression" priority="342" dxfId="1987">
      <formula>IF(RIGHT(TEXT(AQ645,"0.#"),1)=".",TRUE,FALSE)</formula>
    </cfRule>
  </conditionalFormatting>
  <conditionalFormatting sqref="AE650">
    <cfRule type="expression" priority="339" dxfId="1986">
      <formula>IF(RIGHT(TEXT(AE650,"0.#"),1)=".",FALSE,TRUE)</formula>
    </cfRule>
    <cfRule type="expression" priority="340" dxfId="1987">
      <formula>IF(RIGHT(TEXT(AE650,"0.#"),1)=".",TRUE,FALSE)</formula>
    </cfRule>
  </conditionalFormatting>
  <conditionalFormatting sqref="AM652">
    <cfRule type="expression" priority="329" dxfId="1986">
      <formula>IF(RIGHT(TEXT(AM652,"0.#"),1)=".",FALSE,TRUE)</formula>
    </cfRule>
    <cfRule type="expression" priority="330" dxfId="1987">
      <formula>IF(RIGHT(TEXT(AM652,"0.#"),1)=".",TRUE,FALSE)</formula>
    </cfRule>
  </conditionalFormatting>
  <conditionalFormatting sqref="AE651">
    <cfRule type="expression" priority="337" dxfId="1986">
      <formula>IF(RIGHT(TEXT(AE651,"0.#"),1)=".",FALSE,TRUE)</formula>
    </cfRule>
    <cfRule type="expression" priority="338" dxfId="1987">
      <formula>IF(RIGHT(TEXT(AE651,"0.#"),1)=".",TRUE,FALSE)</formula>
    </cfRule>
  </conditionalFormatting>
  <conditionalFormatting sqref="AE652">
    <cfRule type="expression" priority="335" dxfId="1986">
      <formula>IF(RIGHT(TEXT(AE652,"0.#"),1)=".",FALSE,TRUE)</formula>
    </cfRule>
    <cfRule type="expression" priority="336" dxfId="1987">
      <formula>IF(RIGHT(TEXT(AE652,"0.#"),1)=".",TRUE,FALSE)</formula>
    </cfRule>
  </conditionalFormatting>
  <conditionalFormatting sqref="AM650">
    <cfRule type="expression" priority="333" dxfId="1986">
      <formula>IF(RIGHT(TEXT(AM650,"0.#"),1)=".",FALSE,TRUE)</formula>
    </cfRule>
    <cfRule type="expression" priority="334" dxfId="1987">
      <formula>IF(RIGHT(TEXT(AM650,"0.#"),1)=".",TRUE,FALSE)</formula>
    </cfRule>
  </conditionalFormatting>
  <conditionalFormatting sqref="AM651">
    <cfRule type="expression" priority="331" dxfId="1986">
      <formula>IF(RIGHT(TEXT(AM651,"0.#"),1)=".",FALSE,TRUE)</formula>
    </cfRule>
    <cfRule type="expression" priority="332" dxfId="1987">
      <formula>IF(RIGHT(TEXT(AM651,"0.#"),1)=".",TRUE,FALSE)</formula>
    </cfRule>
  </conditionalFormatting>
  <conditionalFormatting sqref="AU650">
    <cfRule type="expression" priority="327" dxfId="1986">
      <formula>IF(RIGHT(TEXT(AU650,"0.#"),1)=".",FALSE,TRUE)</formula>
    </cfRule>
    <cfRule type="expression" priority="328" dxfId="1987">
      <formula>IF(RIGHT(TEXT(AU650,"0.#"),1)=".",TRUE,FALSE)</formula>
    </cfRule>
  </conditionalFormatting>
  <conditionalFormatting sqref="AU651">
    <cfRule type="expression" priority="325" dxfId="1986">
      <formula>IF(RIGHT(TEXT(AU651,"0.#"),1)=".",FALSE,TRUE)</formula>
    </cfRule>
    <cfRule type="expression" priority="326" dxfId="1987">
      <formula>IF(RIGHT(TEXT(AU651,"0.#"),1)=".",TRUE,FALSE)</formula>
    </cfRule>
  </conditionalFormatting>
  <conditionalFormatting sqref="AU652">
    <cfRule type="expression" priority="323" dxfId="1986">
      <formula>IF(RIGHT(TEXT(AU652,"0.#"),1)=".",FALSE,TRUE)</formula>
    </cfRule>
    <cfRule type="expression" priority="324" dxfId="1987">
      <formula>IF(RIGHT(TEXT(AU652,"0.#"),1)=".",TRUE,FALSE)</formula>
    </cfRule>
  </conditionalFormatting>
  <conditionalFormatting sqref="AI652">
    <cfRule type="expression" priority="317" dxfId="1986">
      <formula>IF(RIGHT(TEXT(AI652,"0.#"),1)=".",FALSE,TRUE)</formula>
    </cfRule>
    <cfRule type="expression" priority="318" dxfId="1987">
      <formula>IF(RIGHT(TEXT(AI652,"0.#"),1)=".",TRUE,FALSE)</formula>
    </cfRule>
  </conditionalFormatting>
  <conditionalFormatting sqref="AI650">
    <cfRule type="expression" priority="321" dxfId="1986">
      <formula>IF(RIGHT(TEXT(AI650,"0.#"),1)=".",FALSE,TRUE)</formula>
    </cfRule>
    <cfRule type="expression" priority="322" dxfId="1987">
      <formula>IF(RIGHT(TEXT(AI650,"0.#"),1)=".",TRUE,FALSE)</formula>
    </cfRule>
  </conditionalFormatting>
  <conditionalFormatting sqref="AI651">
    <cfRule type="expression" priority="319" dxfId="1986">
      <formula>IF(RIGHT(TEXT(AI651,"0.#"),1)=".",FALSE,TRUE)</formula>
    </cfRule>
    <cfRule type="expression" priority="320" dxfId="1987">
      <formula>IF(RIGHT(TEXT(AI651,"0.#"),1)=".",TRUE,FALSE)</formula>
    </cfRule>
  </conditionalFormatting>
  <conditionalFormatting sqref="AQ651">
    <cfRule type="expression" priority="315" dxfId="1986">
      <formula>IF(RIGHT(TEXT(AQ651,"0.#"),1)=".",FALSE,TRUE)</formula>
    </cfRule>
    <cfRule type="expression" priority="316" dxfId="1987">
      <formula>IF(RIGHT(TEXT(AQ651,"0.#"),1)=".",TRUE,FALSE)</formula>
    </cfRule>
  </conditionalFormatting>
  <conditionalFormatting sqref="AQ652">
    <cfRule type="expression" priority="313" dxfId="1986">
      <formula>IF(RIGHT(TEXT(AQ652,"0.#"),1)=".",FALSE,TRUE)</formula>
    </cfRule>
    <cfRule type="expression" priority="314" dxfId="1987">
      <formula>IF(RIGHT(TEXT(AQ652,"0.#"),1)=".",TRUE,FALSE)</formula>
    </cfRule>
  </conditionalFormatting>
  <conditionalFormatting sqref="AQ650">
    <cfRule type="expression" priority="311" dxfId="1986">
      <formula>IF(RIGHT(TEXT(AQ650,"0.#"),1)=".",FALSE,TRUE)</formula>
    </cfRule>
    <cfRule type="expression" priority="312" dxfId="1987">
      <formula>IF(RIGHT(TEXT(AQ650,"0.#"),1)=".",TRUE,FALSE)</formula>
    </cfRule>
  </conditionalFormatting>
  <conditionalFormatting sqref="AE655">
    <cfRule type="expression" priority="309" dxfId="1986">
      <formula>IF(RIGHT(TEXT(AE655,"0.#"),1)=".",FALSE,TRUE)</formula>
    </cfRule>
    <cfRule type="expression" priority="310" dxfId="1987">
      <formula>IF(RIGHT(TEXT(AE655,"0.#"),1)=".",TRUE,FALSE)</formula>
    </cfRule>
  </conditionalFormatting>
  <conditionalFormatting sqref="AM657">
    <cfRule type="expression" priority="299" dxfId="1986">
      <formula>IF(RIGHT(TEXT(AM657,"0.#"),1)=".",FALSE,TRUE)</formula>
    </cfRule>
    <cfRule type="expression" priority="300" dxfId="1987">
      <formula>IF(RIGHT(TEXT(AM657,"0.#"),1)=".",TRUE,FALSE)</formula>
    </cfRule>
  </conditionalFormatting>
  <conditionalFormatting sqref="AE656">
    <cfRule type="expression" priority="307" dxfId="1986">
      <formula>IF(RIGHT(TEXT(AE656,"0.#"),1)=".",FALSE,TRUE)</formula>
    </cfRule>
    <cfRule type="expression" priority="308" dxfId="1987">
      <formula>IF(RIGHT(TEXT(AE656,"0.#"),1)=".",TRUE,FALSE)</formula>
    </cfRule>
  </conditionalFormatting>
  <conditionalFormatting sqref="AE657">
    <cfRule type="expression" priority="305" dxfId="1986">
      <formula>IF(RIGHT(TEXT(AE657,"0.#"),1)=".",FALSE,TRUE)</formula>
    </cfRule>
    <cfRule type="expression" priority="306" dxfId="1987">
      <formula>IF(RIGHT(TEXT(AE657,"0.#"),1)=".",TRUE,FALSE)</formula>
    </cfRule>
  </conditionalFormatting>
  <conditionalFormatting sqref="AM655">
    <cfRule type="expression" priority="303" dxfId="1986">
      <formula>IF(RIGHT(TEXT(AM655,"0.#"),1)=".",FALSE,TRUE)</formula>
    </cfRule>
    <cfRule type="expression" priority="304" dxfId="1987">
      <formula>IF(RIGHT(TEXT(AM655,"0.#"),1)=".",TRUE,FALSE)</formula>
    </cfRule>
  </conditionalFormatting>
  <conditionalFormatting sqref="AM656">
    <cfRule type="expression" priority="301" dxfId="1986">
      <formula>IF(RIGHT(TEXT(AM656,"0.#"),1)=".",FALSE,TRUE)</formula>
    </cfRule>
    <cfRule type="expression" priority="302" dxfId="1987">
      <formula>IF(RIGHT(TEXT(AM656,"0.#"),1)=".",TRUE,FALSE)</formula>
    </cfRule>
  </conditionalFormatting>
  <conditionalFormatting sqref="AU655">
    <cfRule type="expression" priority="297" dxfId="1986">
      <formula>IF(RIGHT(TEXT(AU655,"0.#"),1)=".",FALSE,TRUE)</formula>
    </cfRule>
    <cfRule type="expression" priority="298" dxfId="1987">
      <formula>IF(RIGHT(TEXT(AU655,"0.#"),1)=".",TRUE,FALSE)</formula>
    </cfRule>
  </conditionalFormatting>
  <conditionalFormatting sqref="AU656">
    <cfRule type="expression" priority="295" dxfId="1986">
      <formula>IF(RIGHT(TEXT(AU656,"0.#"),1)=".",FALSE,TRUE)</formula>
    </cfRule>
    <cfRule type="expression" priority="296" dxfId="1987">
      <formula>IF(RIGHT(TEXT(AU656,"0.#"),1)=".",TRUE,FALSE)</formula>
    </cfRule>
  </conditionalFormatting>
  <conditionalFormatting sqref="AU657">
    <cfRule type="expression" priority="293" dxfId="1986">
      <formula>IF(RIGHT(TEXT(AU657,"0.#"),1)=".",FALSE,TRUE)</formula>
    </cfRule>
    <cfRule type="expression" priority="294" dxfId="1987">
      <formula>IF(RIGHT(TEXT(AU657,"0.#"),1)=".",TRUE,FALSE)</formula>
    </cfRule>
  </conditionalFormatting>
  <conditionalFormatting sqref="AI657">
    <cfRule type="expression" priority="287" dxfId="1986">
      <formula>IF(RIGHT(TEXT(AI657,"0.#"),1)=".",FALSE,TRUE)</formula>
    </cfRule>
    <cfRule type="expression" priority="288" dxfId="1987">
      <formula>IF(RIGHT(TEXT(AI657,"0.#"),1)=".",TRUE,FALSE)</formula>
    </cfRule>
  </conditionalFormatting>
  <conditionalFormatting sqref="AI655">
    <cfRule type="expression" priority="291" dxfId="1986">
      <formula>IF(RIGHT(TEXT(AI655,"0.#"),1)=".",FALSE,TRUE)</formula>
    </cfRule>
    <cfRule type="expression" priority="292" dxfId="1987">
      <formula>IF(RIGHT(TEXT(AI655,"0.#"),1)=".",TRUE,FALSE)</formula>
    </cfRule>
  </conditionalFormatting>
  <conditionalFormatting sqref="AI656">
    <cfRule type="expression" priority="289" dxfId="1986">
      <formula>IF(RIGHT(TEXT(AI656,"0.#"),1)=".",FALSE,TRUE)</formula>
    </cfRule>
    <cfRule type="expression" priority="290" dxfId="1987">
      <formula>IF(RIGHT(TEXT(AI656,"0.#"),1)=".",TRUE,FALSE)</formula>
    </cfRule>
  </conditionalFormatting>
  <conditionalFormatting sqref="AQ656">
    <cfRule type="expression" priority="285" dxfId="1986">
      <formula>IF(RIGHT(TEXT(AQ656,"0.#"),1)=".",FALSE,TRUE)</formula>
    </cfRule>
    <cfRule type="expression" priority="286" dxfId="1987">
      <formula>IF(RIGHT(TEXT(AQ656,"0.#"),1)=".",TRUE,FALSE)</formula>
    </cfRule>
  </conditionalFormatting>
  <conditionalFormatting sqref="AQ657">
    <cfRule type="expression" priority="283" dxfId="1986">
      <formula>IF(RIGHT(TEXT(AQ657,"0.#"),1)=".",FALSE,TRUE)</formula>
    </cfRule>
    <cfRule type="expression" priority="284" dxfId="1987">
      <formula>IF(RIGHT(TEXT(AQ657,"0.#"),1)=".",TRUE,FALSE)</formula>
    </cfRule>
  </conditionalFormatting>
  <conditionalFormatting sqref="AQ655">
    <cfRule type="expression" priority="281" dxfId="1986">
      <formula>IF(RIGHT(TEXT(AQ655,"0.#"),1)=".",FALSE,TRUE)</formula>
    </cfRule>
    <cfRule type="expression" priority="282" dxfId="1987">
      <formula>IF(RIGHT(TEXT(AQ655,"0.#"),1)=".",TRUE,FALSE)</formula>
    </cfRule>
  </conditionalFormatting>
  <conditionalFormatting sqref="AE660">
    <cfRule type="expression" priority="279" dxfId="1986">
      <formula>IF(RIGHT(TEXT(AE660,"0.#"),1)=".",FALSE,TRUE)</formula>
    </cfRule>
    <cfRule type="expression" priority="280" dxfId="1987">
      <formula>IF(RIGHT(TEXT(AE660,"0.#"),1)=".",TRUE,FALSE)</formula>
    </cfRule>
  </conditionalFormatting>
  <conditionalFormatting sqref="AM662">
    <cfRule type="expression" priority="269" dxfId="1986">
      <formula>IF(RIGHT(TEXT(AM662,"0.#"),1)=".",FALSE,TRUE)</formula>
    </cfRule>
    <cfRule type="expression" priority="270" dxfId="1987">
      <formula>IF(RIGHT(TEXT(AM662,"0.#"),1)=".",TRUE,FALSE)</formula>
    </cfRule>
  </conditionalFormatting>
  <conditionalFormatting sqref="AE661">
    <cfRule type="expression" priority="277" dxfId="1986">
      <formula>IF(RIGHT(TEXT(AE661,"0.#"),1)=".",FALSE,TRUE)</formula>
    </cfRule>
    <cfRule type="expression" priority="278" dxfId="1987">
      <formula>IF(RIGHT(TEXT(AE661,"0.#"),1)=".",TRUE,FALSE)</formula>
    </cfRule>
  </conditionalFormatting>
  <conditionalFormatting sqref="AE662">
    <cfRule type="expression" priority="275" dxfId="1986">
      <formula>IF(RIGHT(TEXT(AE662,"0.#"),1)=".",FALSE,TRUE)</formula>
    </cfRule>
    <cfRule type="expression" priority="276" dxfId="1987">
      <formula>IF(RIGHT(TEXT(AE662,"0.#"),1)=".",TRUE,FALSE)</formula>
    </cfRule>
  </conditionalFormatting>
  <conditionalFormatting sqref="AM660">
    <cfRule type="expression" priority="273" dxfId="1986">
      <formula>IF(RIGHT(TEXT(AM660,"0.#"),1)=".",FALSE,TRUE)</formula>
    </cfRule>
    <cfRule type="expression" priority="274" dxfId="1987">
      <formula>IF(RIGHT(TEXT(AM660,"0.#"),1)=".",TRUE,FALSE)</formula>
    </cfRule>
  </conditionalFormatting>
  <conditionalFormatting sqref="AM661">
    <cfRule type="expression" priority="271" dxfId="1986">
      <formula>IF(RIGHT(TEXT(AM661,"0.#"),1)=".",FALSE,TRUE)</formula>
    </cfRule>
    <cfRule type="expression" priority="272" dxfId="1987">
      <formula>IF(RIGHT(TEXT(AM661,"0.#"),1)=".",TRUE,FALSE)</formula>
    </cfRule>
  </conditionalFormatting>
  <conditionalFormatting sqref="AU660">
    <cfRule type="expression" priority="267" dxfId="1986">
      <formula>IF(RIGHT(TEXT(AU660,"0.#"),1)=".",FALSE,TRUE)</formula>
    </cfRule>
    <cfRule type="expression" priority="268" dxfId="1987">
      <formula>IF(RIGHT(TEXT(AU660,"0.#"),1)=".",TRUE,FALSE)</formula>
    </cfRule>
  </conditionalFormatting>
  <conditionalFormatting sqref="AU661">
    <cfRule type="expression" priority="265" dxfId="1986">
      <formula>IF(RIGHT(TEXT(AU661,"0.#"),1)=".",FALSE,TRUE)</formula>
    </cfRule>
    <cfRule type="expression" priority="266" dxfId="1987">
      <formula>IF(RIGHT(TEXT(AU661,"0.#"),1)=".",TRUE,FALSE)</formula>
    </cfRule>
  </conditionalFormatting>
  <conditionalFormatting sqref="AU662">
    <cfRule type="expression" priority="263" dxfId="1986">
      <formula>IF(RIGHT(TEXT(AU662,"0.#"),1)=".",FALSE,TRUE)</formula>
    </cfRule>
    <cfRule type="expression" priority="264" dxfId="1987">
      <formula>IF(RIGHT(TEXT(AU662,"0.#"),1)=".",TRUE,FALSE)</formula>
    </cfRule>
  </conditionalFormatting>
  <conditionalFormatting sqref="AI662">
    <cfRule type="expression" priority="257" dxfId="1986">
      <formula>IF(RIGHT(TEXT(AI662,"0.#"),1)=".",FALSE,TRUE)</formula>
    </cfRule>
    <cfRule type="expression" priority="258" dxfId="1987">
      <formula>IF(RIGHT(TEXT(AI662,"0.#"),1)=".",TRUE,FALSE)</formula>
    </cfRule>
  </conditionalFormatting>
  <conditionalFormatting sqref="AI660">
    <cfRule type="expression" priority="261" dxfId="1986">
      <formula>IF(RIGHT(TEXT(AI660,"0.#"),1)=".",FALSE,TRUE)</formula>
    </cfRule>
    <cfRule type="expression" priority="262" dxfId="1987">
      <formula>IF(RIGHT(TEXT(AI660,"0.#"),1)=".",TRUE,FALSE)</formula>
    </cfRule>
  </conditionalFormatting>
  <conditionalFormatting sqref="AI661">
    <cfRule type="expression" priority="259" dxfId="1986">
      <formula>IF(RIGHT(TEXT(AI661,"0.#"),1)=".",FALSE,TRUE)</formula>
    </cfRule>
    <cfRule type="expression" priority="260" dxfId="1987">
      <formula>IF(RIGHT(TEXT(AI661,"0.#"),1)=".",TRUE,FALSE)</formula>
    </cfRule>
  </conditionalFormatting>
  <conditionalFormatting sqref="AQ661">
    <cfRule type="expression" priority="255" dxfId="1986">
      <formula>IF(RIGHT(TEXT(AQ661,"0.#"),1)=".",FALSE,TRUE)</formula>
    </cfRule>
    <cfRule type="expression" priority="256" dxfId="1987">
      <formula>IF(RIGHT(TEXT(AQ661,"0.#"),1)=".",TRUE,FALSE)</formula>
    </cfRule>
  </conditionalFormatting>
  <conditionalFormatting sqref="AQ662">
    <cfRule type="expression" priority="253" dxfId="1986">
      <formula>IF(RIGHT(TEXT(AQ662,"0.#"),1)=".",FALSE,TRUE)</formula>
    </cfRule>
    <cfRule type="expression" priority="254" dxfId="1987">
      <formula>IF(RIGHT(TEXT(AQ662,"0.#"),1)=".",TRUE,FALSE)</formula>
    </cfRule>
  </conditionalFormatting>
  <conditionalFormatting sqref="AQ660">
    <cfRule type="expression" priority="251" dxfId="1986">
      <formula>IF(RIGHT(TEXT(AQ660,"0.#"),1)=".",FALSE,TRUE)</formula>
    </cfRule>
    <cfRule type="expression" priority="252" dxfId="1987">
      <formula>IF(RIGHT(TEXT(AQ660,"0.#"),1)=".",TRUE,FALSE)</formula>
    </cfRule>
  </conditionalFormatting>
  <conditionalFormatting sqref="AE665">
    <cfRule type="expression" priority="249" dxfId="1986">
      <formula>IF(RIGHT(TEXT(AE665,"0.#"),1)=".",FALSE,TRUE)</formula>
    </cfRule>
    <cfRule type="expression" priority="250" dxfId="1987">
      <formula>IF(RIGHT(TEXT(AE665,"0.#"),1)=".",TRUE,FALSE)</formula>
    </cfRule>
  </conditionalFormatting>
  <conditionalFormatting sqref="AM667">
    <cfRule type="expression" priority="239" dxfId="1986">
      <formula>IF(RIGHT(TEXT(AM667,"0.#"),1)=".",FALSE,TRUE)</formula>
    </cfRule>
    <cfRule type="expression" priority="240" dxfId="1987">
      <formula>IF(RIGHT(TEXT(AM667,"0.#"),1)=".",TRUE,FALSE)</formula>
    </cfRule>
  </conditionalFormatting>
  <conditionalFormatting sqref="AE666">
    <cfRule type="expression" priority="247" dxfId="1986">
      <formula>IF(RIGHT(TEXT(AE666,"0.#"),1)=".",FALSE,TRUE)</formula>
    </cfRule>
    <cfRule type="expression" priority="248" dxfId="1987">
      <formula>IF(RIGHT(TEXT(AE666,"0.#"),1)=".",TRUE,FALSE)</formula>
    </cfRule>
  </conditionalFormatting>
  <conditionalFormatting sqref="AE667">
    <cfRule type="expression" priority="245" dxfId="1986">
      <formula>IF(RIGHT(TEXT(AE667,"0.#"),1)=".",FALSE,TRUE)</formula>
    </cfRule>
    <cfRule type="expression" priority="246" dxfId="1987">
      <formula>IF(RIGHT(TEXT(AE667,"0.#"),1)=".",TRUE,FALSE)</formula>
    </cfRule>
  </conditionalFormatting>
  <conditionalFormatting sqref="AM665">
    <cfRule type="expression" priority="243" dxfId="1986">
      <formula>IF(RIGHT(TEXT(AM665,"0.#"),1)=".",FALSE,TRUE)</formula>
    </cfRule>
    <cfRule type="expression" priority="244" dxfId="1987">
      <formula>IF(RIGHT(TEXT(AM665,"0.#"),1)=".",TRUE,FALSE)</formula>
    </cfRule>
  </conditionalFormatting>
  <conditionalFormatting sqref="AM666">
    <cfRule type="expression" priority="241" dxfId="1986">
      <formula>IF(RIGHT(TEXT(AM666,"0.#"),1)=".",FALSE,TRUE)</formula>
    </cfRule>
    <cfRule type="expression" priority="242" dxfId="1987">
      <formula>IF(RIGHT(TEXT(AM666,"0.#"),1)=".",TRUE,FALSE)</formula>
    </cfRule>
  </conditionalFormatting>
  <conditionalFormatting sqref="AU665">
    <cfRule type="expression" priority="237" dxfId="1986">
      <formula>IF(RIGHT(TEXT(AU665,"0.#"),1)=".",FALSE,TRUE)</formula>
    </cfRule>
    <cfRule type="expression" priority="238" dxfId="1987">
      <formula>IF(RIGHT(TEXT(AU665,"0.#"),1)=".",TRUE,FALSE)</formula>
    </cfRule>
  </conditionalFormatting>
  <conditionalFormatting sqref="AU666">
    <cfRule type="expression" priority="235" dxfId="1986">
      <formula>IF(RIGHT(TEXT(AU666,"0.#"),1)=".",FALSE,TRUE)</formula>
    </cfRule>
    <cfRule type="expression" priority="236" dxfId="1987">
      <formula>IF(RIGHT(TEXT(AU666,"0.#"),1)=".",TRUE,FALSE)</formula>
    </cfRule>
  </conditionalFormatting>
  <conditionalFormatting sqref="AU667">
    <cfRule type="expression" priority="233" dxfId="1986">
      <formula>IF(RIGHT(TEXT(AU667,"0.#"),1)=".",FALSE,TRUE)</formula>
    </cfRule>
    <cfRule type="expression" priority="234" dxfId="1987">
      <formula>IF(RIGHT(TEXT(AU667,"0.#"),1)=".",TRUE,FALSE)</formula>
    </cfRule>
  </conditionalFormatting>
  <conditionalFormatting sqref="AI667">
    <cfRule type="expression" priority="227" dxfId="1986">
      <formula>IF(RIGHT(TEXT(AI667,"0.#"),1)=".",FALSE,TRUE)</formula>
    </cfRule>
    <cfRule type="expression" priority="228" dxfId="1987">
      <formula>IF(RIGHT(TEXT(AI667,"0.#"),1)=".",TRUE,FALSE)</formula>
    </cfRule>
  </conditionalFormatting>
  <conditionalFormatting sqref="AI665">
    <cfRule type="expression" priority="231" dxfId="1986">
      <formula>IF(RIGHT(TEXT(AI665,"0.#"),1)=".",FALSE,TRUE)</formula>
    </cfRule>
    <cfRule type="expression" priority="232" dxfId="1987">
      <formula>IF(RIGHT(TEXT(AI665,"0.#"),1)=".",TRUE,FALSE)</formula>
    </cfRule>
  </conditionalFormatting>
  <conditionalFormatting sqref="AI666">
    <cfRule type="expression" priority="229" dxfId="1986">
      <formula>IF(RIGHT(TEXT(AI666,"0.#"),1)=".",FALSE,TRUE)</formula>
    </cfRule>
    <cfRule type="expression" priority="230" dxfId="1987">
      <formula>IF(RIGHT(TEXT(AI666,"0.#"),1)=".",TRUE,FALSE)</formula>
    </cfRule>
  </conditionalFormatting>
  <conditionalFormatting sqref="AQ666">
    <cfRule type="expression" priority="225" dxfId="1986">
      <formula>IF(RIGHT(TEXT(AQ666,"0.#"),1)=".",FALSE,TRUE)</formula>
    </cfRule>
    <cfRule type="expression" priority="226" dxfId="1987">
      <formula>IF(RIGHT(TEXT(AQ666,"0.#"),1)=".",TRUE,FALSE)</formula>
    </cfRule>
  </conditionalFormatting>
  <conditionalFormatting sqref="AQ667">
    <cfRule type="expression" priority="223" dxfId="1986">
      <formula>IF(RIGHT(TEXT(AQ667,"0.#"),1)=".",FALSE,TRUE)</formula>
    </cfRule>
    <cfRule type="expression" priority="224" dxfId="1987">
      <formula>IF(RIGHT(TEXT(AQ667,"0.#"),1)=".",TRUE,FALSE)</formula>
    </cfRule>
  </conditionalFormatting>
  <conditionalFormatting sqref="AQ665">
    <cfRule type="expression" priority="221" dxfId="1986">
      <formula>IF(RIGHT(TEXT(AQ665,"0.#"),1)=".",FALSE,TRUE)</formula>
    </cfRule>
    <cfRule type="expression" priority="222" dxfId="1987">
      <formula>IF(RIGHT(TEXT(AQ665,"0.#"),1)=".",TRUE,FALSE)</formula>
    </cfRule>
  </conditionalFormatting>
  <conditionalFormatting sqref="AE670">
    <cfRule type="expression" priority="219" dxfId="1986">
      <formula>IF(RIGHT(TEXT(AE670,"0.#"),1)=".",FALSE,TRUE)</formula>
    </cfRule>
    <cfRule type="expression" priority="220" dxfId="1987">
      <formula>IF(RIGHT(TEXT(AE670,"0.#"),1)=".",TRUE,FALSE)</formula>
    </cfRule>
  </conditionalFormatting>
  <conditionalFormatting sqref="AM672">
    <cfRule type="expression" priority="209" dxfId="1986">
      <formula>IF(RIGHT(TEXT(AM672,"0.#"),1)=".",FALSE,TRUE)</formula>
    </cfRule>
    <cfRule type="expression" priority="210" dxfId="1987">
      <formula>IF(RIGHT(TEXT(AM672,"0.#"),1)=".",TRUE,FALSE)</formula>
    </cfRule>
  </conditionalFormatting>
  <conditionalFormatting sqref="AE671">
    <cfRule type="expression" priority="217" dxfId="1986">
      <formula>IF(RIGHT(TEXT(AE671,"0.#"),1)=".",FALSE,TRUE)</formula>
    </cfRule>
    <cfRule type="expression" priority="218" dxfId="1987">
      <formula>IF(RIGHT(TEXT(AE671,"0.#"),1)=".",TRUE,FALSE)</formula>
    </cfRule>
  </conditionalFormatting>
  <conditionalFormatting sqref="AE672">
    <cfRule type="expression" priority="215" dxfId="1986">
      <formula>IF(RIGHT(TEXT(AE672,"0.#"),1)=".",FALSE,TRUE)</formula>
    </cfRule>
    <cfRule type="expression" priority="216" dxfId="1987">
      <formula>IF(RIGHT(TEXT(AE672,"0.#"),1)=".",TRUE,FALSE)</formula>
    </cfRule>
  </conditionalFormatting>
  <conditionalFormatting sqref="AM670">
    <cfRule type="expression" priority="213" dxfId="1986">
      <formula>IF(RIGHT(TEXT(AM670,"0.#"),1)=".",FALSE,TRUE)</formula>
    </cfRule>
    <cfRule type="expression" priority="214" dxfId="1987">
      <formula>IF(RIGHT(TEXT(AM670,"0.#"),1)=".",TRUE,FALSE)</formula>
    </cfRule>
  </conditionalFormatting>
  <conditionalFormatting sqref="AM671">
    <cfRule type="expression" priority="211" dxfId="1986">
      <formula>IF(RIGHT(TEXT(AM671,"0.#"),1)=".",FALSE,TRUE)</formula>
    </cfRule>
    <cfRule type="expression" priority="212" dxfId="1987">
      <formula>IF(RIGHT(TEXT(AM671,"0.#"),1)=".",TRUE,FALSE)</formula>
    </cfRule>
  </conditionalFormatting>
  <conditionalFormatting sqref="AU670">
    <cfRule type="expression" priority="207" dxfId="1986">
      <formula>IF(RIGHT(TEXT(AU670,"0.#"),1)=".",FALSE,TRUE)</formula>
    </cfRule>
    <cfRule type="expression" priority="208" dxfId="1987">
      <formula>IF(RIGHT(TEXT(AU670,"0.#"),1)=".",TRUE,FALSE)</formula>
    </cfRule>
  </conditionalFormatting>
  <conditionalFormatting sqref="AU671">
    <cfRule type="expression" priority="205" dxfId="1986">
      <formula>IF(RIGHT(TEXT(AU671,"0.#"),1)=".",FALSE,TRUE)</formula>
    </cfRule>
    <cfRule type="expression" priority="206" dxfId="1987">
      <formula>IF(RIGHT(TEXT(AU671,"0.#"),1)=".",TRUE,FALSE)</formula>
    </cfRule>
  </conditionalFormatting>
  <conditionalFormatting sqref="AU672">
    <cfRule type="expression" priority="203" dxfId="1986">
      <formula>IF(RIGHT(TEXT(AU672,"0.#"),1)=".",FALSE,TRUE)</formula>
    </cfRule>
    <cfRule type="expression" priority="204" dxfId="1987">
      <formula>IF(RIGHT(TEXT(AU672,"0.#"),1)=".",TRUE,FALSE)</formula>
    </cfRule>
  </conditionalFormatting>
  <conditionalFormatting sqref="AI672">
    <cfRule type="expression" priority="197" dxfId="1986">
      <formula>IF(RIGHT(TEXT(AI672,"0.#"),1)=".",FALSE,TRUE)</formula>
    </cfRule>
    <cfRule type="expression" priority="198" dxfId="1987">
      <formula>IF(RIGHT(TEXT(AI672,"0.#"),1)=".",TRUE,FALSE)</formula>
    </cfRule>
  </conditionalFormatting>
  <conditionalFormatting sqref="AI670">
    <cfRule type="expression" priority="201" dxfId="1986">
      <formula>IF(RIGHT(TEXT(AI670,"0.#"),1)=".",FALSE,TRUE)</formula>
    </cfRule>
    <cfRule type="expression" priority="202" dxfId="1987">
      <formula>IF(RIGHT(TEXT(AI670,"0.#"),1)=".",TRUE,FALSE)</formula>
    </cfRule>
  </conditionalFormatting>
  <conditionalFormatting sqref="AI671">
    <cfRule type="expression" priority="199" dxfId="1986">
      <formula>IF(RIGHT(TEXT(AI671,"0.#"),1)=".",FALSE,TRUE)</formula>
    </cfRule>
    <cfRule type="expression" priority="200" dxfId="1987">
      <formula>IF(RIGHT(TEXT(AI671,"0.#"),1)=".",TRUE,FALSE)</formula>
    </cfRule>
  </conditionalFormatting>
  <conditionalFormatting sqref="AQ671">
    <cfRule type="expression" priority="195" dxfId="1986">
      <formula>IF(RIGHT(TEXT(AQ671,"0.#"),1)=".",FALSE,TRUE)</formula>
    </cfRule>
    <cfRule type="expression" priority="196" dxfId="1987">
      <formula>IF(RIGHT(TEXT(AQ671,"0.#"),1)=".",TRUE,FALSE)</formula>
    </cfRule>
  </conditionalFormatting>
  <conditionalFormatting sqref="AQ672">
    <cfRule type="expression" priority="193" dxfId="1986">
      <formula>IF(RIGHT(TEXT(AQ672,"0.#"),1)=".",FALSE,TRUE)</formula>
    </cfRule>
    <cfRule type="expression" priority="194" dxfId="1987">
      <formula>IF(RIGHT(TEXT(AQ672,"0.#"),1)=".",TRUE,FALSE)</formula>
    </cfRule>
  </conditionalFormatting>
  <conditionalFormatting sqref="AQ670">
    <cfRule type="expression" priority="191" dxfId="1986">
      <formula>IF(RIGHT(TEXT(AQ670,"0.#"),1)=".",FALSE,TRUE)</formula>
    </cfRule>
    <cfRule type="expression" priority="192" dxfId="1987">
      <formula>IF(RIGHT(TEXT(AQ670,"0.#"),1)=".",TRUE,FALSE)</formula>
    </cfRule>
  </conditionalFormatting>
  <conditionalFormatting sqref="AE675">
    <cfRule type="expression" priority="189" dxfId="1986">
      <formula>IF(RIGHT(TEXT(AE675,"0.#"),1)=".",FALSE,TRUE)</formula>
    </cfRule>
    <cfRule type="expression" priority="190" dxfId="1987">
      <formula>IF(RIGHT(TEXT(AE675,"0.#"),1)=".",TRUE,FALSE)</formula>
    </cfRule>
  </conditionalFormatting>
  <conditionalFormatting sqref="AM677">
    <cfRule type="expression" priority="179" dxfId="1986">
      <formula>IF(RIGHT(TEXT(AM677,"0.#"),1)=".",FALSE,TRUE)</formula>
    </cfRule>
    <cfRule type="expression" priority="180" dxfId="1987">
      <formula>IF(RIGHT(TEXT(AM677,"0.#"),1)=".",TRUE,FALSE)</formula>
    </cfRule>
  </conditionalFormatting>
  <conditionalFormatting sqref="AE676">
    <cfRule type="expression" priority="187" dxfId="1986">
      <formula>IF(RIGHT(TEXT(AE676,"0.#"),1)=".",FALSE,TRUE)</formula>
    </cfRule>
    <cfRule type="expression" priority="188" dxfId="1987">
      <formula>IF(RIGHT(TEXT(AE676,"0.#"),1)=".",TRUE,FALSE)</formula>
    </cfRule>
  </conditionalFormatting>
  <conditionalFormatting sqref="AE677">
    <cfRule type="expression" priority="185" dxfId="1986">
      <formula>IF(RIGHT(TEXT(AE677,"0.#"),1)=".",FALSE,TRUE)</formula>
    </cfRule>
    <cfRule type="expression" priority="186" dxfId="1987">
      <formula>IF(RIGHT(TEXT(AE677,"0.#"),1)=".",TRUE,FALSE)</formula>
    </cfRule>
  </conditionalFormatting>
  <conditionalFormatting sqref="AM675">
    <cfRule type="expression" priority="183" dxfId="1986">
      <formula>IF(RIGHT(TEXT(AM675,"0.#"),1)=".",FALSE,TRUE)</formula>
    </cfRule>
    <cfRule type="expression" priority="184" dxfId="1987">
      <formula>IF(RIGHT(TEXT(AM675,"0.#"),1)=".",TRUE,FALSE)</formula>
    </cfRule>
  </conditionalFormatting>
  <conditionalFormatting sqref="AM676">
    <cfRule type="expression" priority="181" dxfId="1986">
      <formula>IF(RIGHT(TEXT(AM676,"0.#"),1)=".",FALSE,TRUE)</formula>
    </cfRule>
    <cfRule type="expression" priority="182" dxfId="1987">
      <formula>IF(RIGHT(TEXT(AM676,"0.#"),1)=".",TRUE,FALSE)</formula>
    </cfRule>
  </conditionalFormatting>
  <conditionalFormatting sqref="AU675">
    <cfRule type="expression" priority="177" dxfId="1986">
      <formula>IF(RIGHT(TEXT(AU675,"0.#"),1)=".",FALSE,TRUE)</formula>
    </cfRule>
    <cfRule type="expression" priority="178" dxfId="1987">
      <formula>IF(RIGHT(TEXT(AU675,"0.#"),1)=".",TRUE,FALSE)</formula>
    </cfRule>
  </conditionalFormatting>
  <conditionalFormatting sqref="AU676">
    <cfRule type="expression" priority="175" dxfId="1986">
      <formula>IF(RIGHT(TEXT(AU676,"0.#"),1)=".",FALSE,TRUE)</formula>
    </cfRule>
    <cfRule type="expression" priority="176" dxfId="1987">
      <formula>IF(RIGHT(TEXT(AU676,"0.#"),1)=".",TRUE,FALSE)</formula>
    </cfRule>
  </conditionalFormatting>
  <conditionalFormatting sqref="AU677">
    <cfRule type="expression" priority="173" dxfId="1986">
      <formula>IF(RIGHT(TEXT(AU677,"0.#"),1)=".",FALSE,TRUE)</formula>
    </cfRule>
    <cfRule type="expression" priority="174" dxfId="1987">
      <formula>IF(RIGHT(TEXT(AU677,"0.#"),1)=".",TRUE,FALSE)</formula>
    </cfRule>
  </conditionalFormatting>
  <conditionalFormatting sqref="AI677">
    <cfRule type="expression" priority="167" dxfId="1986">
      <formula>IF(RIGHT(TEXT(AI677,"0.#"),1)=".",FALSE,TRUE)</formula>
    </cfRule>
    <cfRule type="expression" priority="168" dxfId="1987">
      <formula>IF(RIGHT(TEXT(AI677,"0.#"),1)=".",TRUE,FALSE)</formula>
    </cfRule>
  </conditionalFormatting>
  <conditionalFormatting sqref="AI675">
    <cfRule type="expression" priority="171" dxfId="1986">
      <formula>IF(RIGHT(TEXT(AI675,"0.#"),1)=".",FALSE,TRUE)</formula>
    </cfRule>
    <cfRule type="expression" priority="172" dxfId="1987">
      <formula>IF(RIGHT(TEXT(AI675,"0.#"),1)=".",TRUE,FALSE)</formula>
    </cfRule>
  </conditionalFormatting>
  <conditionalFormatting sqref="AI676">
    <cfRule type="expression" priority="169" dxfId="1986">
      <formula>IF(RIGHT(TEXT(AI676,"0.#"),1)=".",FALSE,TRUE)</formula>
    </cfRule>
    <cfRule type="expression" priority="170" dxfId="1987">
      <formula>IF(RIGHT(TEXT(AI676,"0.#"),1)=".",TRUE,FALSE)</formula>
    </cfRule>
  </conditionalFormatting>
  <conditionalFormatting sqref="AQ676">
    <cfRule type="expression" priority="165" dxfId="1986">
      <formula>IF(RIGHT(TEXT(AQ676,"0.#"),1)=".",FALSE,TRUE)</formula>
    </cfRule>
    <cfRule type="expression" priority="166" dxfId="1987">
      <formula>IF(RIGHT(TEXT(AQ676,"0.#"),1)=".",TRUE,FALSE)</formula>
    </cfRule>
  </conditionalFormatting>
  <conditionalFormatting sqref="AQ677">
    <cfRule type="expression" priority="163" dxfId="1986">
      <formula>IF(RIGHT(TEXT(AQ677,"0.#"),1)=".",FALSE,TRUE)</formula>
    </cfRule>
    <cfRule type="expression" priority="164" dxfId="1987">
      <formula>IF(RIGHT(TEXT(AQ677,"0.#"),1)=".",TRUE,FALSE)</formula>
    </cfRule>
  </conditionalFormatting>
  <conditionalFormatting sqref="AQ675">
    <cfRule type="expression" priority="161" dxfId="1986">
      <formula>IF(RIGHT(TEXT(AQ675,"0.#"),1)=".",FALSE,TRUE)</formula>
    </cfRule>
    <cfRule type="expression" priority="162" dxfId="1987">
      <formula>IF(RIGHT(TEXT(AQ675,"0.#"),1)=".",TRUE,FALSE)</formula>
    </cfRule>
  </conditionalFormatting>
  <conditionalFormatting sqref="AE93 AM93">
    <cfRule type="expression" priority="159" dxfId="1986">
      <formula>IF(RIGHT(TEXT(AE93,"0.#"),1)=".",FALSE,TRUE)</formula>
    </cfRule>
    <cfRule type="expression" priority="160" dxfId="1987">
      <formula>IF(RIGHT(TEXT(AE93,"0.#"),1)=".",TRUE,FALSE)</formula>
    </cfRule>
  </conditionalFormatting>
  <conditionalFormatting sqref="AI93">
    <cfRule type="expression" priority="157" dxfId="1986">
      <formula>IF(RIGHT(TEXT(AI93,"0.#"),1)=".",FALSE,TRUE)</formula>
    </cfRule>
    <cfRule type="expression" priority="158" dxfId="1987">
      <formula>IF(RIGHT(TEXT(AI93,"0.#"),1)=".",TRUE,FALSE)</formula>
    </cfRule>
  </conditionalFormatting>
  <conditionalFormatting sqref="AE96 AM96">
    <cfRule type="expression" priority="155" dxfId="1986">
      <formula>IF(RIGHT(TEXT(AE96,"0.#"),1)=".",FALSE,TRUE)</formula>
    </cfRule>
    <cfRule type="expression" priority="156" dxfId="1987">
      <formula>IF(RIGHT(TEXT(AE96,"0.#"),1)=".",TRUE,FALSE)</formula>
    </cfRule>
  </conditionalFormatting>
  <conditionalFormatting sqref="AI96">
    <cfRule type="expression" priority="153" dxfId="1986">
      <formula>IF(RIGHT(TEXT(AI96,"0.#"),1)=".",FALSE,TRUE)</formula>
    </cfRule>
    <cfRule type="expression" priority="154" dxfId="1987">
      <formula>IF(RIGHT(TEXT(AI96,"0.#"),1)=".",TRUE,FALSE)</formula>
    </cfRule>
  </conditionalFormatting>
  <conditionalFormatting sqref="AE99 AM99">
    <cfRule type="expression" priority="151" dxfId="1986">
      <formula>IF(RIGHT(TEXT(AE99,"0.#"),1)=".",FALSE,TRUE)</formula>
    </cfRule>
    <cfRule type="expression" priority="152" dxfId="1987">
      <formula>IF(RIGHT(TEXT(AE99,"0.#"),1)=".",TRUE,FALSE)</formula>
    </cfRule>
  </conditionalFormatting>
  <conditionalFormatting sqref="AI99">
    <cfRule type="expression" priority="149" dxfId="1986">
      <formula>IF(RIGHT(TEXT(AI99,"0.#"),1)=".",FALSE,TRUE)</formula>
    </cfRule>
    <cfRule type="expression" priority="150" dxfId="1987">
      <formula>IF(RIGHT(TEXT(AI99,"0.#"),1)=".",TRUE,FALSE)</formula>
    </cfRule>
  </conditionalFormatting>
  <conditionalFormatting sqref="AE102 AM102">
    <cfRule type="expression" priority="147" dxfId="1986">
      <formula>IF(RIGHT(TEXT(AE102,"0.#"),1)=".",FALSE,TRUE)</formula>
    </cfRule>
    <cfRule type="expression" priority="148" dxfId="1987">
      <formula>IF(RIGHT(TEXT(AE102,"0.#"),1)=".",TRUE,FALSE)</formula>
    </cfRule>
  </conditionalFormatting>
  <conditionalFormatting sqref="AI102">
    <cfRule type="expression" priority="145" dxfId="1986">
      <formula>IF(RIGHT(TEXT(AI102,"0.#"),1)=".",FALSE,TRUE)</formula>
    </cfRule>
    <cfRule type="expression" priority="146" dxfId="1987">
      <formula>IF(RIGHT(TEXT(AI102,"0.#"),1)=".",TRUE,FALSE)</formula>
    </cfRule>
  </conditionalFormatting>
  <conditionalFormatting sqref="Y816:Y845">
    <cfRule type="expression" priority="143" dxfId="1986">
      <formula>IF(RIGHT(TEXT(Y816,"0.#"),1)=".",FALSE,TRUE)</formula>
    </cfRule>
    <cfRule type="expression" priority="144" dxfId="1987">
      <formula>IF(RIGHT(TEXT(Y816,"0.#"),1)=".",TRUE,FALSE)</formula>
    </cfRule>
  </conditionalFormatting>
  <conditionalFormatting sqref="AE119:AE120 AI119:AI120 AM119:AM120 AQ119:AQ120 AU119:AU120">
    <cfRule type="expression" priority="141" dxfId="1986">
      <formula>IF(RIGHT(TEXT(AE119,"0.#"),1)=".",FALSE,TRUE)</formula>
    </cfRule>
    <cfRule type="expression" priority="142" dxfId="1987">
      <formula>IF(RIGHT(TEXT(AE119,"0.#"),1)=".",TRUE,FALSE)</formula>
    </cfRule>
  </conditionalFormatting>
  <conditionalFormatting sqref="AE123:AE124 AI123:AI124 AM123:AM124 AQ123:AQ124 AU123:AU124">
    <cfRule type="expression" priority="139" dxfId="1986">
      <formula>IF(RIGHT(TEXT(AE123,"0.#"),1)=".",FALSE,TRUE)</formula>
    </cfRule>
    <cfRule type="expression" priority="140" dxfId="1987">
      <formula>IF(RIGHT(TEXT(AE123,"0.#"),1)=".",TRUE,FALSE)</formula>
    </cfRule>
  </conditionalFormatting>
  <conditionalFormatting sqref="AE127:AE128 AI127:AI128 AM127:AM128 AQ127:AQ128 AU127:AU128">
    <cfRule type="expression" priority="137" dxfId="1986">
      <formula>IF(RIGHT(TEXT(AE127,"0.#"),1)=".",FALSE,TRUE)</formula>
    </cfRule>
    <cfRule type="expression" priority="138" dxfId="1987">
      <formula>IF(RIGHT(TEXT(AE127,"0.#"),1)=".",TRUE,FALSE)</formula>
    </cfRule>
  </conditionalFormatting>
  <conditionalFormatting sqref="AE131:AE132 AI131:AI132 AM131:AM132 AQ131:AQ132 AU131:AU132">
    <cfRule type="expression" priority="135" dxfId="1986">
      <formula>IF(RIGHT(TEXT(AE131,"0.#"),1)=".",FALSE,TRUE)</formula>
    </cfRule>
    <cfRule type="expression" priority="136" dxfId="1987">
      <formula>IF(RIGHT(TEXT(AE131,"0.#"),1)=".",TRUE,FALSE)</formula>
    </cfRule>
  </conditionalFormatting>
  <conditionalFormatting sqref="AE175:AE176 AI175:AI176 AM175:AM176 AQ175:AQ176 AU175:AU176">
    <cfRule type="expression" priority="133" dxfId="1986">
      <formula>IF(RIGHT(TEXT(AE175,"0.#"),1)=".",FALSE,TRUE)</formula>
    </cfRule>
    <cfRule type="expression" priority="134" dxfId="1987">
      <formula>IF(RIGHT(TEXT(AE175,"0.#"),1)=".",TRUE,FALSE)</formula>
    </cfRule>
  </conditionalFormatting>
  <conditionalFormatting sqref="AE179:AE180 AI179:AI180 AM179:AM180 AQ179:AQ180 AU179:AU180">
    <cfRule type="expression" priority="131" dxfId="1986">
      <formula>IF(RIGHT(TEXT(AE179,"0.#"),1)=".",FALSE,TRUE)</formula>
    </cfRule>
    <cfRule type="expression" priority="132" dxfId="1987">
      <formula>IF(RIGHT(TEXT(AE179,"0.#"),1)=".",TRUE,FALSE)</formula>
    </cfRule>
  </conditionalFormatting>
  <conditionalFormatting sqref="AE183:AE184 AI183:AI184 AM183:AM184 AQ183:AQ184 AU183:AU184">
    <cfRule type="expression" priority="129" dxfId="1986">
      <formula>IF(RIGHT(TEXT(AE183,"0.#"),1)=".",FALSE,TRUE)</formula>
    </cfRule>
    <cfRule type="expression" priority="130" dxfId="1987">
      <formula>IF(RIGHT(TEXT(AE183,"0.#"),1)=".",TRUE,FALSE)</formula>
    </cfRule>
  </conditionalFormatting>
  <conditionalFormatting sqref="AE187:AE188 AI187:AI188 AM187:AM188 AQ187:AQ188 AU187:AU188">
    <cfRule type="expression" priority="127" dxfId="1986">
      <formula>IF(RIGHT(TEXT(AE187,"0.#"),1)=".",FALSE,TRUE)</formula>
    </cfRule>
    <cfRule type="expression" priority="128" dxfId="1987">
      <formula>IF(RIGHT(TEXT(AE187,"0.#"),1)=".",TRUE,FALSE)</formula>
    </cfRule>
  </conditionalFormatting>
  <conditionalFormatting sqref="AE191:AE192 AI191:AI192 AM191:AM192 AQ191:AQ192 AU191:AU192">
    <cfRule type="expression" priority="125" dxfId="1986">
      <formula>IF(RIGHT(TEXT(AE191,"0.#"),1)=".",FALSE,TRUE)</formula>
    </cfRule>
    <cfRule type="expression" priority="126" dxfId="1987">
      <formula>IF(RIGHT(TEXT(AE191,"0.#"),1)=".",TRUE,FALSE)</formula>
    </cfRule>
  </conditionalFormatting>
  <conditionalFormatting sqref="AE235:AE236 AI235:AI236 AM235:AM236 AQ235:AQ236 AU235:AU236">
    <cfRule type="expression" priority="123" dxfId="1986">
      <formula>IF(RIGHT(TEXT(AE235,"0.#"),1)=".",FALSE,TRUE)</formula>
    </cfRule>
    <cfRule type="expression" priority="124" dxfId="1987">
      <formula>IF(RIGHT(TEXT(AE235,"0.#"),1)=".",TRUE,FALSE)</formula>
    </cfRule>
  </conditionalFormatting>
  <conditionalFormatting sqref="AE239:AE240 AI239:AI240 AM239:AM240 AQ239:AQ240 AU239:AU240">
    <cfRule type="expression" priority="121" dxfId="1986">
      <formula>IF(RIGHT(TEXT(AE239,"0.#"),1)=".",FALSE,TRUE)</formula>
    </cfRule>
    <cfRule type="expression" priority="122" dxfId="1987">
      <formula>IF(RIGHT(TEXT(AE239,"0.#"),1)=".",TRUE,FALSE)</formula>
    </cfRule>
  </conditionalFormatting>
  <conditionalFormatting sqref="AE243:AE244 AI243:AI244 AM243:AM244 AQ243:AQ244 AU243:AU244">
    <cfRule type="expression" priority="119" dxfId="1986">
      <formula>IF(RIGHT(TEXT(AE243,"0.#"),1)=".",FALSE,TRUE)</formula>
    </cfRule>
    <cfRule type="expression" priority="120" dxfId="1987">
      <formula>IF(RIGHT(TEXT(AE243,"0.#"),1)=".",TRUE,FALSE)</formula>
    </cfRule>
  </conditionalFormatting>
  <conditionalFormatting sqref="AE247:AE248 AI247:AI248 AM247:AM248 AQ247:AQ248 AU247:AU248">
    <cfRule type="expression" priority="117" dxfId="1986">
      <formula>IF(RIGHT(TEXT(AE247,"0.#"),1)=".",FALSE,TRUE)</formula>
    </cfRule>
    <cfRule type="expression" priority="118" dxfId="1987">
      <formula>IF(RIGHT(TEXT(AE247,"0.#"),1)=".",TRUE,FALSE)</formula>
    </cfRule>
  </conditionalFormatting>
  <conditionalFormatting sqref="AE251:AE252 AI251:AI252 AM251:AM252 AQ251:AQ252 AU251:AU252">
    <cfRule type="expression" priority="115" dxfId="1986">
      <formula>IF(RIGHT(TEXT(AE251,"0.#"),1)=".",FALSE,TRUE)</formula>
    </cfRule>
    <cfRule type="expression" priority="116" dxfId="1987">
      <formula>IF(RIGHT(TEXT(AE251,"0.#"),1)=".",TRUE,FALSE)</formula>
    </cfRule>
  </conditionalFormatting>
  <conditionalFormatting sqref="AE295:AE296 AI295:AI296 AM295:AM296 AQ295:AQ296 AU295:AU296">
    <cfRule type="expression" priority="113" dxfId="1986">
      <formula>IF(RIGHT(TEXT(AE295,"0.#"),1)=".",FALSE,TRUE)</formula>
    </cfRule>
    <cfRule type="expression" priority="114" dxfId="1987">
      <formula>IF(RIGHT(TEXT(AE295,"0.#"),1)=".",TRUE,FALSE)</formula>
    </cfRule>
  </conditionalFormatting>
  <conditionalFormatting sqref="AE299:AE300 AI299:AI300 AM299:AM300 AQ299:AQ300 AU299:AU300">
    <cfRule type="expression" priority="111" dxfId="1986">
      <formula>IF(RIGHT(TEXT(AE299,"0.#"),1)=".",FALSE,TRUE)</formula>
    </cfRule>
    <cfRule type="expression" priority="112" dxfId="1987">
      <formula>IF(RIGHT(TEXT(AE299,"0.#"),1)=".",TRUE,FALSE)</formula>
    </cfRule>
  </conditionalFormatting>
  <conditionalFormatting sqref="AE303:AE304 AI303:AI304 AM303:AM304 AQ303:AQ304 AU303:AU304">
    <cfRule type="expression" priority="109" dxfId="1986">
      <formula>IF(RIGHT(TEXT(AE303,"0.#"),1)=".",FALSE,TRUE)</formula>
    </cfRule>
    <cfRule type="expression" priority="110" dxfId="1987">
      <formula>IF(RIGHT(TEXT(AE303,"0.#"),1)=".",TRUE,FALSE)</formula>
    </cfRule>
  </conditionalFormatting>
  <conditionalFormatting sqref="AE307:AE308 AI307:AI308 AM307:AM308 AQ307:AQ308 AU307:AU308">
    <cfRule type="expression" priority="107" dxfId="1986">
      <formula>IF(RIGHT(TEXT(AE307,"0.#"),1)=".",FALSE,TRUE)</formula>
    </cfRule>
    <cfRule type="expression" priority="108" dxfId="1987">
      <formula>IF(RIGHT(TEXT(AE307,"0.#"),1)=".",TRUE,FALSE)</formula>
    </cfRule>
  </conditionalFormatting>
  <conditionalFormatting sqref="AE311:AE312 AI311:AI312 AM311:AM312 AQ311:AQ312 AU311:AU312">
    <cfRule type="expression" priority="105" dxfId="1986">
      <formula>IF(RIGHT(TEXT(AE311,"0.#"),1)=".",FALSE,TRUE)</formula>
    </cfRule>
    <cfRule type="expression" priority="106" dxfId="1987">
      <formula>IF(RIGHT(TEXT(AE311,"0.#"),1)=".",TRUE,FALSE)</formula>
    </cfRule>
  </conditionalFormatting>
  <conditionalFormatting sqref="AE355:AE356 AI355:AI356 AM355:AM356 AQ355:AQ356 AU355:AU356">
    <cfRule type="expression" priority="103" dxfId="1986">
      <formula>IF(RIGHT(TEXT(AE355,"0.#"),1)=".",FALSE,TRUE)</formula>
    </cfRule>
    <cfRule type="expression" priority="104" dxfId="1987">
      <formula>IF(RIGHT(TEXT(AE355,"0.#"),1)=".",TRUE,FALSE)</formula>
    </cfRule>
  </conditionalFormatting>
  <conditionalFormatting sqref="AE359:AE360 AI359:AI360 AM359:AM360 AQ359:AQ360 AU359:AU360">
    <cfRule type="expression" priority="101" dxfId="1986">
      <formula>IF(RIGHT(TEXT(AE359,"0.#"),1)=".",FALSE,TRUE)</formula>
    </cfRule>
    <cfRule type="expression" priority="102" dxfId="1987">
      <formula>IF(RIGHT(TEXT(AE359,"0.#"),1)=".",TRUE,FALSE)</formula>
    </cfRule>
  </conditionalFormatting>
  <conditionalFormatting sqref="AE363:AE364 AI363:AI364 AM363:AM364 AQ363:AQ364 AU363:AU364">
    <cfRule type="expression" priority="99" dxfId="1986">
      <formula>IF(RIGHT(TEXT(AE363,"0.#"),1)=".",FALSE,TRUE)</formula>
    </cfRule>
    <cfRule type="expression" priority="100" dxfId="1987">
      <formula>IF(RIGHT(TEXT(AE363,"0.#"),1)=".",TRUE,FALSE)</formula>
    </cfRule>
  </conditionalFormatting>
  <conditionalFormatting sqref="AE367:AE368 AI367:AI368 AM367:AM368 AQ367:AQ368 AU367:AU368">
    <cfRule type="expression" priority="97" dxfId="1986">
      <formula>IF(RIGHT(TEXT(AE367,"0.#"),1)=".",FALSE,TRUE)</formula>
    </cfRule>
    <cfRule type="expression" priority="98" dxfId="1987">
      <formula>IF(RIGHT(TEXT(AE367,"0.#"),1)=".",TRUE,FALSE)</formula>
    </cfRule>
  </conditionalFormatting>
  <conditionalFormatting sqref="AE371:AE372 AI371:AI372 AM371:AM372 AQ371:AQ372 AU371:AU372">
    <cfRule type="expression" priority="95" dxfId="1986">
      <formula>IF(RIGHT(TEXT(AE371,"0.#"),1)=".",FALSE,TRUE)</formula>
    </cfRule>
    <cfRule type="expression" priority="96" dxfId="1987">
      <formula>IF(RIGHT(TEXT(AE371,"0.#"),1)=".",TRUE,FALSE)</formula>
    </cfRule>
  </conditionalFormatting>
  <conditionalFormatting sqref="AL1081:AO1110">
    <cfRule type="expression" priority="49" dxfId="1988">
      <formula>IF(AND(AL1081&gt;=0,RIGHT(TEXT(AL1081,"0.#"),1)&lt;&gt;"."),TRUE,FALSE)</formula>
    </cfRule>
    <cfRule type="expression" priority="50" dxfId="1989">
      <formula>IF(AND(AL1081&gt;=0,RIGHT(TEXT(AL1081,"0.#"),1)="."),TRUE,FALSE)</formula>
    </cfRule>
    <cfRule type="expression" priority="51" dxfId="1990">
      <formula>IF(AND(AL1081&lt;0,RIGHT(TEXT(AL1081,"0.#"),1)&lt;&gt;"."),TRUE,FALSE)</formula>
    </cfRule>
    <cfRule type="expression" priority="52" dxfId="1991">
      <formula>IF(AND(AL1081&lt;0,RIGHT(TEXT(AL1081,"0.#"),1)="."),TRUE,FALSE)</formula>
    </cfRule>
  </conditionalFormatting>
  <conditionalFormatting sqref="Y1081:Y1110">
    <cfRule type="expression" priority="47" dxfId="1986">
      <formula>IF(RIGHT(TEXT(Y1081,"0.#"),1)=".",FALSE,TRUE)</formula>
    </cfRule>
    <cfRule type="expression" priority="48" dxfId="1987">
      <formula>IF(RIGHT(TEXT(Y1081,"0.#"),1)=".",TRUE,FALSE)</formula>
    </cfRule>
  </conditionalFormatting>
  <conditionalFormatting sqref="AL849:AO878">
    <cfRule type="expression" priority="43" dxfId="1988">
      <formula>IF(AND(AL849&gt;=0,RIGHT(TEXT(AL849,"0.#"),1)&lt;&gt;"."),TRUE,FALSE)</formula>
    </cfRule>
    <cfRule type="expression" priority="44" dxfId="1989">
      <formula>IF(AND(AL849&gt;=0,RIGHT(TEXT(AL849,"0.#"),1)="."),TRUE,FALSE)</formula>
    </cfRule>
    <cfRule type="expression" priority="45" dxfId="1990">
      <formula>IF(AND(AL849&lt;0,RIGHT(TEXT(AL849,"0.#"),1)&lt;&gt;"."),TRUE,FALSE)</formula>
    </cfRule>
    <cfRule type="expression" priority="46" dxfId="1991">
      <formula>IF(AND(AL849&lt;0,RIGHT(TEXT(AL849,"0.#"),1)="."),TRUE,FALSE)</formula>
    </cfRule>
  </conditionalFormatting>
  <conditionalFormatting sqref="Y849:Y878">
    <cfRule type="expression" priority="41" dxfId="1986">
      <formula>IF(RIGHT(TEXT(Y849,"0.#"),1)=".",FALSE,TRUE)</formula>
    </cfRule>
    <cfRule type="expression" priority="42" dxfId="1987">
      <formula>IF(RIGHT(TEXT(Y849,"0.#"),1)=".",TRUE,FALSE)</formula>
    </cfRule>
  </conditionalFormatting>
  <conditionalFormatting sqref="AL882:AO911">
    <cfRule type="expression" priority="37" dxfId="1988">
      <formula>IF(AND(AL882&gt;=0,RIGHT(TEXT(AL882,"0.#"),1)&lt;&gt;"."),TRUE,FALSE)</formula>
    </cfRule>
    <cfRule type="expression" priority="38" dxfId="1989">
      <formula>IF(AND(AL882&gt;=0,RIGHT(TEXT(AL882,"0.#"),1)="."),TRUE,FALSE)</formula>
    </cfRule>
    <cfRule type="expression" priority="39" dxfId="1990">
      <formula>IF(AND(AL882&lt;0,RIGHT(TEXT(AL882,"0.#"),1)&lt;&gt;"."),TRUE,FALSE)</formula>
    </cfRule>
    <cfRule type="expression" priority="40" dxfId="1991">
      <formula>IF(AND(AL882&lt;0,RIGHT(TEXT(AL882,"0.#"),1)="."),TRUE,FALSE)</formula>
    </cfRule>
  </conditionalFormatting>
  <conditionalFormatting sqref="Y882:Y911">
    <cfRule type="expression" priority="35" dxfId="1986">
      <formula>IF(RIGHT(TEXT(Y882,"0.#"),1)=".",FALSE,TRUE)</formula>
    </cfRule>
    <cfRule type="expression" priority="36" dxfId="1987">
      <formula>IF(RIGHT(TEXT(Y882,"0.#"),1)=".",TRUE,FALSE)</formula>
    </cfRule>
  </conditionalFormatting>
  <conditionalFormatting sqref="AL915:AO944">
    <cfRule type="expression" priority="31" dxfId="1988">
      <formula>IF(AND(AL915&gt;=0,RIGHT(TEXT(AL915,"0.#"),1)&lt;&gt;"."),TRUE,FALSE)</formula>
    </cfRule>
    <cfRule type="expression" priority="32" dxfId="1989">
      <formula>IF(AND(AL915&gt;=0,RIGHT(TEXT(AL915,"0.#"),1)="."),TRUE,FALSE)</formula>
    </cfRule>
    <cfRule type="expression" priority="33" dxfId="1990">
      <formula>IF(AND(AL915&lt;0,RIGHT(TEXT(AL915,"0.#"),1)&lt;&gt;"."),TRUE,FALSE)</formula>
    </cfRule>
    <cfRule type="expression" priority="34" dxfId="1991">
      <formula>IF(AND(AL915&lt;0,RIGHT(TEXT(AL915,"0.#"),1)="."),TRUE,FALSE)</formula>
    </cfRule>
  </conditionalFormatting>
  <conditionalFormatting sqref="Y915:Y944">
    <cfRule type="expression" priority="29" dxfId="1986">
      <formula>IF(RIGHT(TEXT(Y915,"0.#"),1)=".",FALSE,TRUE)</formula>
    </cfRule>
    <cfRule type="expression" priority="30" dxfId="1987">
      <formula>IF(RIGHT(TEXT(Y915,"0.#"),1)=".",TRUE,FALSE)</formula>
    </cfRule>
  </conditionalFormatting>
  <conditionalFormatting sqref="AL948:AO977">
    <cfRule type="expression" priority="25" dxfId="1988">
      <formula>IF(AND(AL948&gt;=0,RIGHT(TEXT(AL948,"0.#"),1)&lt;&gt;"."),TRUE,FALSE)</formula>
    </cfRule>
    <cfRule type="expression" priority="26" dxfId="1989">
      <formula>IF(AND(AL948&gt;=0,RIGHT(TEXT(AL948,"0.#"),1)="."),TRUE,FALSE)</formula>
    </cfRule>
    <cfRule type="expression" priority="27" dxfId="1990">
      <formula>IF(AND(AL948&lt;0,RIGHT(TEXT(AL948,"0.#"),1)&lt;&gt;"."),TRUE,FALSE)</formula>
    </cfRule>
    <cfRule type="expression" priority="28" dxfId="1991">
      <formula>IF(AND(AL948&lt;0,RIGHT(TEXT(AL948,"0.#"),1)="."),TRUE,FALSE)</formula>
    </cfRule>
  </conditionalFormatting>
  <conditionalFormatting sqref="Y948:Y977">
    <cfRule type="expression" priority="23" dxfId="1986">
      <formula>IF(RIGHT(TEXT(Y948,"0.#"),1)=".",FALSE,TRUE)</formula>
    </cfRule>
    <cfRule type="expression" priority="24" dxfId="1987">
      <formula>IF(RIGHT(TEXT(Y948,"0.#"),1)=".",TRUE,FALSE)</formula>
    </cfRule>
  </conditionalFormatting>
  <conditionalFormatting sqref="AL981:AO1010">
    <cfRule type="expression" priority="19" dxfId="1988">
      <formula>IF(AND(AL981&gt;=0,RIGHT(TEXT(AL981,"0.#"),1)&lt;&gt;"."),TRUE,FALSE)</formula>
    </cfRule>
    <cfRule type="expression" priority="20" dxfId="1989">
      <formula>IF(AND(AL981&gt;=0,RIGHT(TEXT(AL981,"0.#"),1)="."),TRUE,FALSE)</formula>
    </cfRule>
    <cfRule type="expression" priority="21" dxfId="1990">
      <formula>IF(AND(AL981&lt;0,RIGHT(TEXT(AL981,"0.#"),1)&lt;&gt;"."),TRUE,FALSE)</formula>
    </cfRule>
    <cfRule type="expression" priority="22" dxfId="1991">
      <formula>IF(AND(AL981&lt;0,RIGHT(TEXT(AL981,"0.#"),1)="."),TRUE,FALSE)</formula>
    </cfRule>
  </conditionalFormatting>
  <conditionalFormatting sqref="Y981:Y1010">
    <cfRule type="expression" priority="17" dxfId="1986">
      <formula>IF(RIGHT(TEXT(Y981,"0.#"),1)=".",FALSE,TRUE)</formula>
    </cfRule>
    <cfRule type="expression" priority="18" dxfId="1987">
      <formula>IF(RIGHT(TEXT(Y981,"0.#"),1)=".",TRUE,FALSE)</formula>
    </cfRule>
  </conditionalFormatting>
  <conditionalFormatting sqref="AL1014:AO1043">
    <cfRule type="expression" priority="13" dxfId="1988">
      <formula>IF(AND(AL1014&gt;=0,RIGHT(TEXT(AL1014,"0.#"),1)&lt;&gt;"."),TRUE,FALSE)</formula>
    </cfRule>
    <cfRule type="expression" priority="14" dxfId="1989">
      <formula>IF(AND(AL1014&gt;=0,RIGHT(TEXT(AL1014,"0.#"),1)="."),TRUE,FALSE)</formula>
    </cfRule>
    <cfRule type="expression" priority="15" dxfId="1990">
      <formula>IF(AND(AL1014&lt;0,RIGHT(TEXT(AL1014,"0.#"),1)&lt;&gt;"."),TRUE,FALSE)</formula>
    </cfRule>
    <cfRule type="expression" priority="16" dxfId="1991">
      <formula>IF(AND(AL1014&lt;0,RIGHT(TEXT(AL1014,"0.#"),1)="."),TRUE,FALSE)</formula>
    </cfRule>
  </conditionalFormatting>
  <conditionalFormatting sqref="Y1014:Y1043">
    <cfRule type="expression" priority="11" dxfId="1986">
      <formula>IF(RIGHT(TEXT(Y1014,"0.#"),1)=".",FALSE,TRUE)</formula>
    </cfRule>
    <cfRule type="expression" priority="12" dxfId="1987">
      <formula>IF(RIGHT(TEXT(Y1014,"0.#"),1)=".",TRUE,FALSE)</formula>
    </cfRule>
  </conditionalFormatting>
  <conditionalFormatting sqref="AL1047:AO1076">
    <cfRule type="expression" priority="7" dxfId="1988">
      <formula>IF(AND(AL1047&gt;=0,RIGHT(TEXT(AL1047,"0.#"),1)&lt;&gt;"."),TRUE,FALSE)</formula>
    </cfRule>
    <cfRule type="expression" priority="8" dxfId="1989">
      <formula>IF(AND(AL1047&gt;=0,RIGHT(TEXT(AL1047,"0.#"),1)="."),TRUE,FALSE)</formula>
    </cfRule>
    <cfRule type="expression" priority="9" dxfId="1990">
      <formula>IF(AND(AL1047&lt;0,RIGHT(TEXT(AL1047,"0.#"),1)&lt;&gt;"."),TRUE,FALSE)</formula>
    </cfRule>
    <cfRule type="expression" priority="10" dxfId="1991">
      <formula>IF(AND(AL1047&lt;0,RIGHT(TEXT(AL1047,"0.#"),1)="."),TRUE,FALSE)</formula>
    </cfRule>
  </conditionalFormatting>
  <conditionalFormatting sqref="Y1047:Y1076">
    <cfRule type="expression" priority="5" dxfId="1986">
      <formula>IF(RIGHT(TEXT(Y1047,"0.#"),1)=".",FALSE,TRUE)</formula>
    </cfRule>
    <cfRule type="expression" priority="6" dxfId="1987">
      <formula>IF(RIGHT(TEXT(Y1047,"0.#"),1)=".",TRUE,FALSE)</formula>
    </cfRule>
  </conditionalFormatting>
  <conditionalFormatting sqref="AM28">
    <cfRule type="expression" priority="3" dxfId="1986">
      <formula>IF(RIGHT(TEXT(AM28,"0.#"),1)=".",FALSE,TRUE)</formula>
    </cfRule>
    <cfRule type="expression" priority="4" dxfId="1987">
      <formula>IF(RIGHT(TEXT(AM28,"0.#"),1)=".",TRUE,FALSE)</formula>
    </cfRule>
  </conditionalFormatting>
  <conditionalFormatting sqref="AM115:AM116">
    <cfRule type="expression" priority="1" dxfId="1986">
      <formula>IF(RIGHT(TEXT(AM115,"0.#"),1)=".",FALSE,TRUE)</formula>
    </cfRule>
    <cfRule type="expression" priority="2" dxfId="1987">
      <formula>IF(RIGHT(TEXT(AM115,"0.#"),1)=".",TRUE,FALSE)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fitToHeight="6" horizontalDpi="600" verticalDpi="600" orientation="portrait" paperSize="9" scale="64" r:id="rId3"/>
  <rowBreaks count="5" manualBreakCount="5">
    <brk id="110" max="49" man="1"/>
    <brk id="707" max="49" man="1"/>
    <brk id="718"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c r="A2" s="14" t="s">
        <v>211</v>
      </c>
      <c r="B2" s="15"/>
      <c r="C2" s="13">
        <f>IF(B2="","",A2)</f>
      </c>
      <c r="D2" s="13">
        <f>IF(C2="","",IF(D1&lt;&gt;"",CONCATENATE(D1,"、",C2),C2))</f>
      </c>
      <c r="F2" s="12" t="s">
        <v>197</v>
      </c>
      <c r="G2" s="17" t="s">
        <v>436</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318</v>
      </c>
      <c r="W2" s="32" t="s">
        <v>309</v>
      </c>
      <c r="Y2" s="32" t="s">
        <v>77</v>
      </c>
      <c r="Z2" s="30"/>
      <c r="AA2" s="32" t="s">
        <v>78</v>
      </c>
      <c r="AB2" s="31"/>
      <c r="AC2" s="33" t="s">
        <v>263</v>
      </c>
      <c r="AD2" s="28"/>
      <c r="AE2" s="36" t="s">
        <v>303</v>
      </c>
      <c r="AF2" s="30"/>
      <c r="AG2" s="46" t="s">
        <v>415</v>
      </c>
      <c r="AI2" s="46" t="s">
        <v>361</v>
      </c>
      <c r="AK2" s="46" t="s">
        <v>371</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c r="A4" s="14" t="s">
        <v>213</v>
      </c>
      <c r="B4" s="15" t="s">
        <v>436</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436</v>
      </c>
      <c r="R4" s="13" t="str">
        <f t="shared" si="3"/>
        <v>補助</v>
      </c>
      <c r="S4" s="13" t="str">
        <f t="shared" si="4"/>
        <v>補助</v>
      </c>
      <c r="T4" s="13"/>
      <c r="U4" s="32" t="s">
        <v>392</v>
      </c>
      <c r="W4" s="32" t="s">
        <v>281</v>
      </c>
      <c r="Y4" s="32" t="s">
        <v>81</v>
      </c>
      <c r="Z4" s="30"/>
      <c r="AA4" s="32" t="s">
        <v>82</v>
      </c>
      <c r="AB4" s="31"/>
      <c r="AC4" s="32" t="s">
        <v>265</v>
      </c>
      <c r="AD4" s="28"/>
      <c r="AE4" s="36" t="s">
        <v>305</v>
      </c>
      <c r="AF4" s="30"/>
      <c r="AG4" s="49" t="s">
        <v>382</v>
      </c>
      <c r="AI4" s="46" t="s">
        <v>420</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418</v>
      </c>
      <c r="Y5" s="32" t="s">
        <v>83</v>
      </c>
      <c r="Z5" s="30"/>
      <c r="AA5" s="32" t="s">
        <v>84</v>
      </c>
      <c r="AB5" s="31"/>
      <c r="AC5" s="32" t="s">
        <v>308</v>
      </c>
      <c r="AD5" s="31"/>
      <c r="AE5" s="36" t="s">
        <v>306</v>
      </c>
      <c r="AF5" s="30"/>
      <c r="AG5" s="49" t="s">
        <v>374</v>
      </c>
      <c r="AI5" s="49" t="s">
        <v>421</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436</v>
      </c>
      <c r="M6" s="13" t="str">
        <f t="shared" si="2"/>
        <v>公共事業</v>
      </c>
      <c r="N6" s="13" t="str">
        <f t="shared" si="6"/>
        <v>公共事業</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375</v>
      </c>
      <c r="AI6" s="46" t="s">
        <v>424</v>
      </c>
      <c r="AK6" s="46" t="str">
        <f t="shared" si="7"/>
        <v>E</v>
      </c>
    </row>
    <row r="7" spans="1:37" ht="13.5" customHeight="1">
      <c r="A7" s="14" t="s">
        <v>216</v>
      </c>
      <c r="B7" s="15"/>
      <c r="C7" s="13">
        <f t="shared" si="0"/>
      </c>
      <c r="D7" s="13" t="str">
        <f t="shared" si="8"/>
        <v>沖縄振興</v>
      </c>
      <c r="F7" s="18" t="s">
        <v>393</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補助</v>
      </c>
      <c r="T7" s="13"/>
      <c r="U7" s="48"/>
      <c r="W7" s="32" t="s">
        <v>283</v>
      </c>
      <c r="Y7" s="32" t="s">
        <v>87</v>
      </c>
      <c r="Z7" s="30"/>
      <c r="AA7" s="32" t="s">
        <v>88</v>
      </c>
      <c r="AB7" s="31"/>
      <c r="AC7" s="31"/>
      <c r="AD7" s="31"/>
      <c r="AE7" s="31"/>
      <c r="AF7" s="30"/>
      <c r="AG7" s="49" t="s">
        <v>376</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補助</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t="str">
        <f t="shared" si="8"/>
        <v>沖縄振興</v>
      </c>
      <c r="F9" s="18" t="s">
        <v>394</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419</v>
      </c>
      <c r="B10" s="15"/>
      <c r="C10" s="13">
        <f t="shared" si="0"/>
      </c>
      <c r="D10" s="13" t="str">
        <f t="shared" si="8"/>
        <v>沖縄振興</v>
      </c>
      <c r="F10" s="18" t="s">
        <v>244</v>
      </c>
      <c r="G10" s="17"/>
      <c r="H10" s="13">
        <f t="shared" si="1"/>
      </c>
      <c r="I10" s="13" t="str">
        <f t="shared" si="5"/>
        <v>一般会計</v>
      </c>
      <c r="K10" s="14" t="s">
        <v>428</v>
      </c>
      <c r="L10" s="15"/>
      <c r="M10" s="13">
        <f t="shared" si="2"/>
      </c>
      <c r="N10" s="13" t="str">
        <f t="shared" si="6"/>
        <v>公共事業</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2016-09-02T11:45:16Z</dcterms:created>
  <dcterms:modified xsi:type="dcterms:W3CDTF">2020-11-24T17:05:36Z</dcterms:modified>
  <cp:category/>
  <cp:version/>
  <cp:contentType/>
  <cp:contentStatus/>
</cp:coreProperties>
</file>