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<sst xmlns="http://schemas.openxmlformats.org/spreadsheetml/2006/main" count="2151" uniqueCount="523">
  <si>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</si>
  <si>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</si>
  <si>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</si>
  <si>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</si>
  <si>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</si>
  <si>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</si>
  <si>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</si>
  <si>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</si>
  <si>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</si>
  <si>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</si>
  <si>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</si>
  <si>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</si>
  <si>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</si>
  <si>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</si>
  <si>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</si>
  <si>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</si>
  <si>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</si>
  <si>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</si>
  <si>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</si>
  <si>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</si>
  <si>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</si>
  <si>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</si>
  <si>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</si>
  <si>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</si>
  <si>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</si>
  <si>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</si>
  <si>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</si>
  <si>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</si>
  <si>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</si>
  <si>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</si>
  <si>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</si>
  <si>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</si>
  <si>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</si>
  <si>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</si>
  <si>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</si>
  <si>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</si>
  <si>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</si>
  <si>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</si>
  <si>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</si>
  <si>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</si>
  <si>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</si>
  <si>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</si>
  <si>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</si>
  <si>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</si>
  <si>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</si>
  <si>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</si>
  <si>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</si>
  <si>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</si>
  <si>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</si>
  <si>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</si>
  <si>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</si>
  <si>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</si>
  <si>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</si>
  <si>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</si>
  <si>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</si>
  <si>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</si>
  <si>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</si>
  <si>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</si>
  <si>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</si>
  <si>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</si>
  <si>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</si>
  <si>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</si>
  <si>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</si>
  <si>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</si>
  <si>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</si>
  <si>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</si>
  <si>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</si>
  <si>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</si>
  <si>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</si>
  <si>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</si>
  <si>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</si>
  <si>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</si>
  <si>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</si>
  <si>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</si>
  <si>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</si>
  <si>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</si>
  <si>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</si>
  <si>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</si>
  <si>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</si>
  <si>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</si>
  <si>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</si>
  <si>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</si>
  <si>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</si>
  <si>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</si>
  <si>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</si>
  <si>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</si>
  <si>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</si>
  <si>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</si>
  <si>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</si>
  <si>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</si>
  <si>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</si>
  <si>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</si>
  <si>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</si>
  <si>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</si>
  <si>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</si>
  <si>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</si>
  <si>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</si>
  <si>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</si>
  <si>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</si>
  <si>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</si>
  <si>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</si>
  <si>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</si>
  <si>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</si>
  <si>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</si>
  <si>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</si>
  <si>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</si>
  <si>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</si>
  <si>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</si>
  <si>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</si>
  <si>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</si>
  <si>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</si>
  <si>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</si>
  <si>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</si>
  <si>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</si>
  <si>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</si>
  <si>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</si>
  <si>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</si>
  <si>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</si>
  <si>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</si>
  <si>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</si>
  <si>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</si>
  <si>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</si>
  <si>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</si>
  <si>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</si>
  <si>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</si>
  <si>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</si>
  <si>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</si>
  <si>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</si>
  <si>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</si>
  <si>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</si>
  <si>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</si>
  <si>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</si>
  <si>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</si>
  <si>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</si>
  <si>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</si>
  <si>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</si>
  <si>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</si>
  <si>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</si>
  <si>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</si>
  <si>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</si>
  <si>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</si>
  <si>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</si>
  <si>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</si>
  <si>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</si>
  <si>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</si>
  <si>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</si>
  <si>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</si>
  <si>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</si>
  <si>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</si>
  <si>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</si>
  <si>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</si>
  <si>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</si>
  <si>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</si>
  <si>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</si>
  <si>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</si>
  <si>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</si>
  <si>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</si>
  <si>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</si>
  <si>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</si>
  <si>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</si>
  <si>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</si>
  <si>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</si>
  <si>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</si>
  <si>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</si>
  <si>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</si>
  <si>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</si>
  <si>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</si>
  <si>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</si>
  <si>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</si>
  <si>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</si>
  <si>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</si>
  <si>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</si>
  <si>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</si>
  <si>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</si>
  <si>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</si>
  <si>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</si>
  <si>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</si>
  <si>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</si>
  <si>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</si>
  <si>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</si>
  <si>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</si>
  <si>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</si>
  <si>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</si>
  <si>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</si>
  <si>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</si>
  <si>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</si>
  <si>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</si>
  <si>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</si>
  <si>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</si>
  <si>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</si>
  <si>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</si>
  <si>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</si>
  <si>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</si>
  <si>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</si>
  <si>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</si>
  <si>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</si>
  <si>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</si>
  <si>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</si>
  <si>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</si>
  <si>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</si>
  <si>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</si>
  <si>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</si>
  <si>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</si>
  <si>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</si>
  <si>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</si>
  <si>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</si>
  <si>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</si>
  <si>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</si>
  <si>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</si>
  <si>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</si>
  <si>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</si>
  <si>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</si>
  <si>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</si>
  <si>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</si>
  <si>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</si>
  <si>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</si>
  <si>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</si>
  <si>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</si>
  <si>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</si>
  <si>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</si>
  <si>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</si>
  <si>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</si>
  <si>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</si>
  <si>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</si>
  <si>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</si>
  <si>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</si>
  <si>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</si>
  <si>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</si>
  <si>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</si>
  <si>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</si>
  <si>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</si>
  <si>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</si>
  <si>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</si>
  <si>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</si>
  <si>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</si>
  <si>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</si>
  <si>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</si>
  <si>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</si>
  <si>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</si>
  <si>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</si>
  <si>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</si>
  <si>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</si>
  <si>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</si>
  <si>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</si>
  <si>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</si>
  <si>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</si>
  <si>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</si>
  <si>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</si>
  <si>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</si>
  <si>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</si>
  <si>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</si>
  <si>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</si>
  <si>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</si>
  <si>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</si>
  <si>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</si>
  <si>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</si>
  <si>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</si>
  <si>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</si>
  <si>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</si>
  <si>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</si>
  <si>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</si>
  <si>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</si>
  <si>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</si>
  <si>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</si>
  <si>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</si>
  <si>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</si>
  <si>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</si>
  <si>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</si>
  <si>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</si>
  <si>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</si>
  <si>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</si>
  <si>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</si>
  <si>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</si>
  <si>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</si>
  <si>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</si>
  <si>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</si>
  <si>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</si>
  <si>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</si>
  <si>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</si>
  <si>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</si>
  <si>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</si>
  <si>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</si>
  <si>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</si>
  <si>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</si>
  <si>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</si>
  <si>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</si>
  <si>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</si>
  <si>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</si>
  <si>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</si>
  <si>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</si>
  <si>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</si>
  <si>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</si>
  <si>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</si>
  <si>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</si>
  <si>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</si>
  <si>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</si>
  <si>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</si>
  <si>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</si>
  <si>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</si>
  <si>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</si>
  <si>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</si>
  <si>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</si>
  <si>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</si>
  <si>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</si>
  <si>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</si>
  <si>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</si>
  <si>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</si>
  <si>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</si>
  <si>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</si>
  <si>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</si>
  <si>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</si>
  <si>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</si>
  <si>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</si>
  <si>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</si>
  <si>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</si>
  <si>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</si>
  <si>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</si>
  <si>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</si>
  <si>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</si>
  <si>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</si>
  <si>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</si>
  <si>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</si>
  <si>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</si>
  <si>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</si>
  <si>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</si>
  <si>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</si>
  <si>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</si>
  <si>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</si>
  <si>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</si>
  <si>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</si>
  <si>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</si>
  <si>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</si>
  <si>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</si>
  <si>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</si>
  <si>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</si>
  <si>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</si>
  <si>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</si>
  <si>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</si>
  <si>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</si>
  <si>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</si>
  <si>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</si>
  <si>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</si>
  <si>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</si>
  <si>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</si>
  <si>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</si>
  <si>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</si>
  <si>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</si>
  <si>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</si>
  <si>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</si>
  <si>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</si>
  <si>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</si>
  <si>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</si>
  <si>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</si>
  <si>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</si>
  <si>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</si>
  <si>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</si>
  <si>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</si>
  <si>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</si>
  <si>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</si>
  <si>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</si>
  <si>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</si>
  <si>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</si>
  <si>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</si>
  <si>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</si>
  <si>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</si>
  <si>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</si>
  <si>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</si>
  <si>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</si>
  <si>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</si>
  <si>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</si>
  <si>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</si>
  <si>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</si>
  <si>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</si>
  <si>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</si>
  <si>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</si>
  <si>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</si>
  <si>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</si>
  <si>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</si>
  <si>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</si>
  <si>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</si>
  <si>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</si>
  <si>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</si>
  <si>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</si>
  <si>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</si>
  <si>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</si>
  <si>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</si>
  <si>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</si>
  <si>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</si>
  <si>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</si>
  <si>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</si>
  <si>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</si>
  <si>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</si>
  <si>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</si>
  <si>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</si>
  <si>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</si>
  <si>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</si>
  <si>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</si>
  <si>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</si>
  <si>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</si>
  <si>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</si>
  <si>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</si>
  <si>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</si>
  <si>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</si>
  <si>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</si>
  <si>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</si>
  <si>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</si>
  <si>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</si>
  <si>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</si>
  <si>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</si>
  <si>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</si>
  <si>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</si>
  <si>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</si>
  <si>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</si>
  <si>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</si>
  <si>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</si>
  <si>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</si>
  <si>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</si>
  <si>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</si>
  <si>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</si>
  <si>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</si>
  <si>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</si>
  <si>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</si>
  <si>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</si>
  <si>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</si>
  <si>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</si>
  <si>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</si>
  <si>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</si>
  <si>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</si>
  <si>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</si>
  <si>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</si>
  <si>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</si>
  <si>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</si>
  <si>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</si>
  <si>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</si>
  <si>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</si>
  <si>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</si>
  <si>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</si>
  <si>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</si>
  <si>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沖縄北部連携促進特別振興対策特定開発事業費</t>
  </si>
  <si>
    <t>沖縄振興局</t>
  </si>
  <si>
    <t>特定事業参事官室</t>
  </si>
  <si>
    <t>○</t>
  </si>
  <si>
    <t>-</t>
  </si>
  <si>
    <t>道路事業：産業振興に資する道路において、すれ違い支障車両の交通の削減
現況値「40％削減」→目標値「45％削減」</t>
  </si>
  <si>
    <t>すれ違い支障車両の交通の削減率</t>
  </si>
  <si>
    <t>港湾事業：臨港地域の活性化（北部圏域港の利用者数の増加）
現況値「1,492千人」→目標値「1,517千人」</t>
  </si>
  <si>
    <t>北部圏域港の利用者数</t>
  </si>
  <si>
    <t>千人</t>
  </si>
  <si>
    <t>公営住宅事業：北部圏域において公営住宅に入居する若年層世帯の増加
現況値「1,543世帯」→目標値「1,579世帯」</t>
  </si>
  <si>
    <t>公営住宅に入居する若年層世帯数</t>
  </si>
  <si>
    <t>世帯</t>
  </si>
  <si>
    <t>海岸事業：過去に高潮被害が発生し、再度災害により浸水が想定される家屋のうち、安全が確保される家屋の増加
現況値「37/42戸」→目標値「42/42戸」</t>
  </si>
  <si>
    <t>過去に高潮被害が発生し、再度災害により浸水が想定される家屋のうち、安全が確保される家屋数</t>
  </si>
  <si>
    <t>戸</t>
  </si>
  <si>
    <t>地元市町村等の要望を踏まえ、北部地域の振興に資する事業を毎年度採択し、着実に実施していく。</t>
  </si>
  <si>
    <t>事業</t>
  </si>
  <si>
    <t>1181百万円/15</t>
  </si>
  <si>
    <t>百万円</t>
  </si>
  <si>
    <t>沖縄北部連携促進特別振興対策特定開発事業推進費</t>
  </si>
  <si>
    <t>‐</t>
  </si>
  <si>
    <t>事業執行官庁（国土交通省）において、補助金交付要綱等の規定に基づき着実に事業を実施。</t>
  </si>
  <si>
    <t>地元市町村等の要望を踏まえ、北部地域の振興に資する事業を毎年度採択し、事業執行官庁（国土交通省）において、着実に実施。</t>
  </si>
  <si>
    <t>内閣府　政策統括官（沖縄政策担当）</t>
  </si>
  <si>
    <t>沖縄北部連携促進特別振興事業費</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</si>
  <si>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</si>
  <si>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引き続き、執行については北部地域の市町村及び公共各事業の執行官庁から事業の進捗管理、補助金の実績報告等による実施内容の確認を行う。</t>
  </si>
  <si>
    <t>新24-0009</t>
  </si>
  <si>
    <t>A.沖縄県</t>
  </si>
  <si>
    <t>本部港（本部地区）港湾改修事業</t>
  </si>
  <si>
    <t>仲田港海岸高潮対策事業</t>
  </si>
  <si>
    <t>工事費</t>
  </si>
  <si>
    <t>本部港（本部地区）港湾改修事業（２６繰越）</t>
  </si>
  <si>
    <t>仲田港海岸高潮対策事業（２６繰越）</t>
  </si>
  <si>
    <t>本部港（本部地区）港湾改修事業（２７）</t>
  </si>
  <si>
    <t xml:space="preserve">B.(株)太名嘉組・沖建(株)JV </t>
  </si>
  <si>
    <t>沖縄県</t>
  </si>
  <si>
    <t>名護市</t>
  </si>
  <si>
    <t>本部町</t>
  </si>
  <si>
    <t>金武町</t>
  </si>
  <si>
    <t>(株)太名嘉組・沖建(株)JV</t>
  </si>
  <si>
    <t>(有)安護建設工業</t>
  </si>
  <si>
    <t>(有)丸宮建設</t>
  </si>
  <si>
    <t>JFEエンジニアリング株式会社</t>
  </si>
  <si>
    <t>為又1号線道路改築事業</t>
  </si>
  <si>
    <t>石川謝花線道路改築事業</t>
  </si>
  <si>
    <t>豊原中央線道路整備事業</t>
  </si>
  <si>
    <t>2440百万円/10</t>
  </si>
  <si>
    <t>執行額／　事業数　　　　　　　　　　　　　　</t>
  </si>
  <si>
    <t>　　事業費/事業数</t>
  </si>
  <si>
    <t>／　</t>
  </si>
  <si>
    <t>(株)國場組・(有)安護建設工業JV</t>
  </si>
  <si>
    <t xml:space="preserve">(株)大城組・(株)当山土木JV </t>
  </si>
  <si>
    <t>(株)屋部土建</t>
  </si>
  <si>
    <t>(有)マル井建設</t>
  </si>
  <si>
    <t>沖建合資会社</t>
  </si>
  <si>
    <t>(株)武国建設</t>
  </si>
  <si>
    <t>沖縄振興基本方針（平成24年5月内閣総理大臣決定)
沖縄振興計画(平成24年5月沖縄県)</t>
  </si>
  <si>
    <t>沖縄県北部地域は、県内の他の地域に比べ一人当たりの所得が低く、過疎地域が多く存在し、更なる振興が必要な地域である。したがって、産業の振興や定住条件の整備等に資する実効性の高い振興事業を実施することにより、北部地域における連携促進と自立的発展の条件整備を行うことを目的とする。</t>
  </si>
  <si>
    <t>道路事業：定住に資する道路において、すれ違い支障車両交通の削減
現況値「26％削減」→目標値「55％削減」</t>
  </si>
  <si>
    <t>沖縄振興計画（平成24年度～33年度）に基づき、北部地域における連携促進と自立的発展の条件整備として、産業の振興や定住条件の整備等に資する振興事業（公共）を実施している。</t>
  </si>
  <si>
    <t>今帰仁村</t>
  </si>
  <si>
    <r>
      <rPr>
        <sz val="11"/>
        <rFont val="ＭＳ Ｐゴシック"/>
        <family val="3"/>
      </rPr>
      <t>0057</t>
    </r>
  </si>
  <si>
    <t>0060</t>
  </si>
  <si>
    <t>-</t>
  </si>
  <si>
    <t>0074</t>
  </si>
  <si>
    <t>事業番号0074は、「非公共事業」を担当する。
（本事業0056は、「公共事業」を担当する。）</t>
  </si>
  <si>
    <t>-</t>
  </si>
  <si>
    <t>-</t>
  </si>
  <si>
    <r>
      <rPr>
        <sz val="11"/>
        <rFont val="ＭＳ Ｐゴシック"/>
        <family val="3"/>
      </rPr>
      <t>00</t>
    </r>
    <r>
      <rPr>
        <sz val="11"/>
        <rFont val="ＭＳ Ｐゴシック"/>
        <family val="3"/>
      </rPr>
      <t>63</t>
    </r>
  </si>
  <si>
    <t>-</t>
  </si>
  <si>
    <t>　県土の均衡ある発展を図る観点から、北部地域における連携促進と自立的発展の条件整備として、産業の振興や定住条件の整備等に資する振興事業（公共）を実施する。
　事業実施：事業執行段階において、事業執行官庁（国土交通省）への移替えを行い実施。
　補助率：各公共事業の沖縄県の嵩上げされた高率補助率を適用。
※北部振興のための経費については、平成12年度から平成21年度までは各年度50億円、平成22年度及び平成23年度は各年度35億円が予算措置された。平成24年度から新たに５か年の事業が開始され、平成24・25年度は各年度25億円、平成26年度から平成28年度までは各年度25.7億円が予算措置された。</t>
  </si>
  <si>
    <t>点検対象外</t>
  </si>
  <si>
    <t>内閣府における本件事業実施の必要性を合理的かつ的確に認識した上で、事業実施省庁と連携し、事業の有効性・効果について適切に検証すること。
また、事業の進捗状況を的確に把握し、執行実績を適切に概算要求に反映させること。</t>
  </si>
  <si>
    <t>参事官　水本 圭祐</t>
  </si>
  <si>
    <t>沖縄振興計画（平成24年度～33年度）に基づき、北部地域における連携促進と自立的発展の条件整備として、産業の振興や定住条件の整備等に資する振興事業（公共）を実施しているものであり、国による支援が必要なものである。</t>
  </si>
  <si>
    <t>沖縄振興計画（平成24年度～33年度）に基づき、北部地域における連携促進と自立的発展の条件整備として、産業の振興や定住条件の整備等に資する振興事業（公共）を実施している物であり、必要かつ適切なものである。</t>
  </si>
  <si>
    <t>事業執行官庁（国土交通省）において、補助金交付要綱等の規定に基づき着実に事業を実施。</t>
  </si>
  <si>
    <t>事業執行官庁（国土交通省）において、補助金交付要綱等の規定に基づき着実に事業を実施。</t>
  </si>
  <si>
    <t>地元市町村等の要望を踏まえ、北部地域の振興に資する事業を毎年度採択し、事業執行官庁（国土交通省）において、着実に実施。</t>
  </si>
  <si>
    <t>一般競争入札</t>
  </si>
  <si>
    <t>現状通り</t>
  </si>
  <si>
    <t>行政事業レビュー推進チームの所見を踏まえ、事業計画期間終了後、その効果を適切に評価するとともに、事業の進捗状況を的確に把握していく。</t>
  </si>
  <si>
    <t>2291百万円/12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</si>
</sst>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thin"/>
      <right/>
      <top style="hair"/>
      <bottom style="thin"/>
    </border>
    <border>
      <left/>
      <right/>
      <top style="hair"/>
      <bottom style="thin"/>
    </border>
    <border>
      <left/>
      <right style="medium"/>
      <top style="hair"/>
      <bottom style="thin"/>
    </border>
    <border>
      <left style="hair"/>
      <right/>
      <top style="hair"/>
      <bottom style="hair"/>
    </border>
    <border>
      <left style="hair"/>
      <right/>
      <top style="hair"/>
      <bottom style="thin"/>
    </border>
    <border>
      <left/>
      <right style="thin"/>
      <top style="hair"/>
      <bottom style="thin"/>
    </border>
    <border>
      <left style="thin"/>
      <right/>
      <top style="thin"/>
      <bottom style="hair"/>
    </border>
    <border>
      <left/>
      <right/>
      <top style="thin"/>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style="medium"/>
      <right style="thin"/>
      <top style="thin"/>
      <bottom style="medium"/>
    </border>
    <border>
      <left/>
      <right style="double"/>
      <top style="thin"/>
      <bottom style="hair"/>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thin"/>
      <right/>
      <top/>
      <bottom style="medium"/>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34" borderId="4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80" fontId="0" fillId="0" borderId="41"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96" xfId="0" applyFont="1" applyFill="1" applyBorder="1" applyAlignment="1" applyProtection="1" quotePrefix="1">
      <alignment horizontal="left" vertical="center"/>
      <protection locked="0"/>
    </xf>
    <xf numFmtId="0" fontId="0" fillId="0" borderId="9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quotePrefix="1">
      <alignment horizontal="left" vertical="center"/>
      <protection locked="0"/>
    </xf>
    <xf numFmtId="0" fontId="0" fillId="34" borderId="96"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106" xfId="0" applyFont="1" applyFill="1" applyBorder="1" applyAlignment="1" applyProtection="1">
      <alignment horizontal="left" vertical="center"/>
      <protection locked="0"/>
    </xf>
    <xf numFmtId="0" fontId="17" fillId="0" borderId="113"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6" xfId="0" applyFont="1" applyBorder="1" applyAlignment="1" applyProtection="1" quotePrefix="1">
      <alignment horizontal="left" vertical="center"/>
      <protection locked="0"/>
    </xf>
    <xf numFmtId="0" fontId="0" fillId="0" borderId="96" xfId="0" applyFont="1" applyBorder="1" applyAlignment="1" applyProtection="1">
      <alignment horizontal="left" vertical="center"/>
      <protection locked="0"/>
    </xf>
    <xf numFmtId="177" fontId="0" fillId="0" borderId="55" xfId="0" applyNumberFormat="1" applyFont="1" applyFill="1" applyBorder="1" applyAlignment="1" applyProtection="1">
      <alignment horizontal="right" vertical="center"/>
      <protection locked="0"/>
    </xf>
    <xf numFmtId="0" fontId="11" fillId="36" borderId="11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3"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2" fillId="35" borderId="123" xfId="0" applyFont="1" applyFill="1" applyBorder="1" applyAlignment="1">
      <alignment horizontal="center" vertical="center"/>
    </xf>
    <xf numFmtId="0" fontId="9" fillId="0" borderId="103"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9"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5" xfId="0" applyFont="1" applyBorder="1" applyAlignment="1" applyProtection="1">
      <alignment vertical="center" textRotation="255"/>
      <protection locked="0"/>
    </xf>
    <xf numFmtId="0" fontId="0" fillId="0" borderId="12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3"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7"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27"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2" xfId="0" applyFont="1" applyFill="1" applyBorder="1" applyAlignment="1">
      <alignment vertical="center" wrapText="1"/>
    </xf>
    <xf numFmtId="0" fontId="0" fillId="34" borderId="117"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100"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2"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20" xfId="0" applyFont="1" applyFill="1" applyBorder="1" applyAlignment="1" applyProtection="1">
      <alignment horizontal="left" vertical="center" wrapText="1"/>
      <protection locked="0"/>
    </xf>
    <xf numFmtId="0" fontId="15" fillId="35" borderId="107"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8"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6" xfId="0" applyFont="1" applyFill="1" applyBorder="1" applyAlignment="1">
      <alignment horizontal="left" vertical="center"/>
    </xf>
    <xf numFmtId="0" fontId="0" fillId="34" borderId="104" xfId="0" applyFont="1" applyFill="1" applyBorder="1" applyAlignment="1">
      <alignment horizontal="left" vertical="center"/>
    </xf>
    <xf numFmtId="0" fontId="0" fillId="34" borderId="124" xfId="0" applyFont="1" applyFill="1" applyBorder="1" applyAlignment="1">
      <alignment horizontal="left" vertical="center"/>
    </xf>
    <xf numFmtId="0" fontId="0" fillId="37" borderId="143" xfId="0" applyFont="1" applyFill="1" applyBorder="1" applyAlignment="1">
      <alignment horizontal="center" vertical="center"/>
    </xf>
    <xf numFmtId="0" fontId="0" fillId="34" borderId="101"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1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8" xfId="0" applyFont="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1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5"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4"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4"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14" fillId="34" borderId="54" xfId="0" applyFont="1" applyFill="1" applyBorder="1" applyAlignment="1" applyProtection="1" quotePrefix="1">
      <alignment horizontal="left" vertical="center"/>
      <protection locked="0"/>
    </xf>
    <xf numFmtId="0" fontId="0" fillId="34" borderId="126"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104" xfId="0" applyFont="1" applyFill="1" applyBorder="1" applyAlignment="1">
      <alignment vertical="center"/>
    </xf>
    <xf numFmtId="0" fontId="0" fillId="0" borderId="145"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16"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7"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7" xfId="0" applyFont="1" applyFill="1" applyBorder="1" applyAlignment="1">
      <alignment horizontal="center" vertical="center" shrinkToFit="1"/>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6" fillId="33" borderId="14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4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0" fontId="21" fillId="36" borderId="152" xfId="0" applyFont="1" applyFill="1" applyBorder="1" applyAlignment="1">
      <alignment horizontal="left" vertical="center" wrapText="1"/>
    </xf>
    <xf numFmtId="0" fontId="21" fillId="36" borderId="153"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0" fillId="33" borderId="122" xfId="0" applyFont="1" applyFill="1" applyBorder="1" applyAlignment="1">
      <alignment horizontal="center" vertical="center"/>
    </xf>
    <xf numFmtId="0" fontId="9" fillId="35" borderId="156" xfId="0" applyFont="1" applyFill="1" applyBorder="1" applyAlignment="1">
      <alignment horizontal="center" vertical="center" textRotation="255"/>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2"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4" xfId="0" applyFont="1" applyFill="1" applyBorder="1" applyAlignment="1">
      <alignment vertical="center"/>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15" fillId="37" borderId="107"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1" fillId="36" borderId="119"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2" xfId="0" applyFont="1" applyFill="1" applyBorder="1" applyAlignment="1">
      <alignment horizontal="center" vertical="center" shrinkToFit="1"/>
    </xf>
    <xf numFmtId="0" fontId="9" fillId="33" borderId="123"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8"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69"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4"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69"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718</xdr:row>
      <xdr:rowOff>266700</xdr:rowOff>
    </xdr:from>
    <xdr:to>
      <xdr:col>33</xdr:col>
      <xdr:colOff>104775</xdr:colOff>
      <xdr:row>720</xdr:row>
      <xdr:rowOff>228600</xdr:rowOff>
    </xdr:to>
    <xdr:sp>
      <xdr:nvSpPr>
        <xdr:cNvPr id="1" name="正方形/長方形 71"/>
        <xdr:cNvSpPr>
          <a:spLocks/>
        </xdr:cNvSpPr>
      </xdr:nvSpPr>
      <xdr:spPr>
        <a:xfrm>
          <a:off x="4810125" y="38747700"/>
          <a:ext cx="18954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2,440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9525</xdr:colOff>
      <xdr:row>721</xdr:row>
      <xdr:rowOff>76200</xdr:rowOff>
    </xdr:from>
    <xdr:to>
      <xdr:col>39</xdr:col>
      <xdr:colOff>152400</xdr:colOff>
      <xdr:row>722</xdr:row>
      <xdr:rowOff>276225</xdr:rowOff>
    </xdr:to>
    <xdr:sp>
      <xdr:nvSpPr>
        <xdr:cNvPr id="2" name="大かっこ 72"/>
        <xdr:cNvSpPr>
          <a:spLocks/>
        </xdr:cNvSpPr>
      </xdr:nvSpPr>
      <xdr:spPr>
        <a:xfrm>
          <a:off x="5810250" y="39557325"/>
          <a:ext cx="2143125" cy="552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目の区分、移替え及び特別会計繰り入れ</a:t>
          </a:r>
        </a:p>
      </xdr:txBody>
    </xdr:sp>
    <xdr:clientData/>
  </xdr:twoCellAnchor>
  <xdr:twoCellAnchor>
    <xdr:from>
      <xdr:col>24</xdr:col>
      <xdr:colOff>161925</xdr:colOff>
      <xdr:row>727</xdr:row>
      <xdr:rowOff>66675</xdr:rowOff>
    </xdr:from>
    <xdr:to>
      <xdr:col>32</xdr:col>
      <xdr:colOff>180975</xdr:colOff>
      <xdr:row>729</xdr:row>
      <xdr:rowOff>66675</xdr:rowOff>
    </xdr:to>
    <xdr:sp>
      <xdr:nvSpPr>
        <xdr:cNvPr id="3" name="正方形/長方形 73"/>
        <xdr:cNvSpPr>
          <a:spLocks/>
        </xdr:cNvSpPr>
      </xdr:nvSpPr>
      <xdr:spPr>
        <a:xfrm>
          <a:off x="4962525" y="41662350"/>
          <a:ext cx="16192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2,440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720</xdr:row>
      <xdr:rowOff>238125</xdr:rowOff>
    </xdr:from>
    <xdr:to>
      <xdr:col>28</xdr:col>
      <xdr:colOff>171450</xdr:colOff>
      <xdr:row>726</xdr:row>
      <xdr:rowOff>333375</xdr:rowOff>
    </xdr:to>
    <xdr:sp>
      <xdr:nvSpPr>
        <xdr:cNvPr id="4" name="直線矢印コネクタ 58"/>
        <xdr:cNvSpPr>
          <a:spLocks/>
        </xdr:cNvSpPr>
      </xdr:nvSpPr>
      <xdr:spPr>
        <a:xfrm>
          <a:off x="5772150" y="39366825"/>
          <a:ext cx="0" cy="2209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723</xdr:row>
      <xdr:rowOff>266700</xdr:rowOff>
    </xdr:from>
    <xdr:to>
      <xdr:col>33</xdr:col>
      <xdr:colOff>9525</xdr:colOff>
      <xdr:row>725</xdr:row>
      <xdr:rowOff>0</xdr:rowOff>
    </xdr:to>
    <xdr:sp>
      <xdr:nvSpPr>
        <xdr:cNvPr id="5" name="正方形/長方形 75"/>
        <xdr:cNvSpPr>
          <a:spLocks/>
        </xdr:cNvSpPr>
      </xdr:nvSpPr>
      <xdr:spPr>
        <a:xfrm>
          <a:off x="5657850" y="40452675"/>
          <a:ext cx="952500" cy="43815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移替え</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735</xdr:row>
      <xdr:rowOff>219075</xdr:rowOff>
    </xdr:from>
    <xdr:to>
      <xdr:col>32</xdr:col>
      <xdr:colOff>142875</xdr:colOff>
      <xdr:row>737</xdr:row>
      <xdr:rowOff>190500</xdr:rowOff>
    </xdr:to>
    <xdr:sp>
      <xdr:nvSpPr>
        <xdr:cNvPr id="6" name="正方形/長方形 76"/>
        <xdr:cNvSpPr>
          <a:spLocks/>
        </xdr:cNvSpPr>
      </xdr:nvSpPr>
      <xdr:spPr>
        <a:xfrm>
          <a:off x="5010150" y="44634150"/>
          <a:ext cx="15335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．沖縄県・名護市・本部町・今帰仁村・金武町</a:t>
          </a:r>
          <a:r>
            <a:rPr lang="en-US" cap="none" sz="1000" b="0" i="0" u="none" baseline="0">
              <a:solidFill>
                <a:srgbClr val="000000"/>
              </a:solidFill>
            </a:rPr>
            <a:t>
</a:t>
          </a:r>
          <a:r>
            <a:rPr lang="en-US" cap="none" sz="1000" b="0" i="0" u="none" baseline="0">
              <a:solidFill>
                <a:srgbClr val="000000"/>
              </a:solidFill>
            </a:rPr>
            <a:t>2,440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732</xdr:row>
      <xdr:rowOff>114300</xdr:rowOff>
    </xdr:from>
    <xdr:to>
      <xdr:col>33</xdr:col>
      <xdr:colOff>47625</xdr:colOff>
      <xdr:row>733</xdr:row>
      <xdr:rowOff>190500</xdr:rowOff>
    </xdr:to>
    <xdr:sp>
      <xdr:nvSpPr>
        <xdr:cNvPr id="7" name="正方形/長方形 77"/>
        <xdr:cNvSpPr>
          <a:spLocks/>
        </xdr:cNvSpPr>
      </xdr:nvSpPr>
      <xdr:spPr>
        <a:xfrm>
          <a:off x="5629275" y="43472100"/>
          <a:ext cx="1019175" cy="4286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738</xdr:row>
      <xdr:rowOff>0</xdr:rowOff>
    </xdr:from>
    <xdr:to>
      <xdr:col>36</xdr:col>
      <xdr:colOff>161925</xdr:colOff>
      <xdr:row>739</xdr:row>
      <xdr:rowOff>180975</xdr:rowOff>
    </xdr:to>
    <xdr:sp>
      <xdr:nvSpPr>
        <xdr:cNvPr id="8" name="大かっこ 78"/>
        <xdr:cNvSpPr>
          <a:spLocks/>
        </xdr:cNvSpPr>
      </xdr:nvSpPr>
      <xdr:spPr>
        <a:xfrm>
          <a:off x="5915025" y="45472350"/>
          <a:ext cx="1447800" cy="53340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公共事業（住宅、道路、海岸及び港湾）の実施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29</xdr:col>
      <xdr:colOff>133350</xdr:colOff>
      <xdr:row>729</xdr:row>
      <xdr:rowOff>209550</xdr:rowOff>
    </xdr:from>
    <xdr:to>
      <xdr:col>34</xdr:col>
      <xdr:colOff>95250</xdr:colOff>
      <xdr:row>730</xdr:row>
      <xdr:rowOff>219075</xdr:rowOff>
    </xdr:to>
    <xdr:sp>
      <xdr:nvSpPr>
        <xdr:cNvPr id="9" name="大かっこ 79"/>
        <xdr:cNvSpPr>
          <a:spLocks/>
        </xdr:cNvSpPr>
      </xdr:nvSpPr>
      <xdr:spPr>
        <a:xfrm>
          <a:off x="5934075" y="42510075"/>
          <a:ext cx="962025" cy="3619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28</xdr:col>
      <xdr:colOff>171450</xdr:colOff>
      <xdr:row>729</xdr:row>
      <xdr:rowOff>66675</xdr:rowOff>
    </xdr:from>
    <xdr:to>
      <xdr:col>28</xdr:col>
      <xdr:colOff>171450</xdr:colOff>
      <xdr:row>735</xdr:row>
      <xdr:rowOff>161925</xdr:rowOff>
    </xdr:to>
    <xdr:sp>
      <xdr:nvSpPr>
        <xdr:cNvPr id="10" name="直線矢印コネクタ 58"/>
        <xdr:cNvSpPr>
          <a:spLocks/>
        </xdr:cNvSpPr>
      </xdr:nvSpPr>
      <xdr:spPr>
        <a:xfrm>
          <a:off x="5772150" y="42367200"/>
          <a:ext cx="0" cy="2209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744</xdr:row>
      <xdr:rowOff>19050</xdr:rowOff>
    </xdr:from>
    <xdr:to>
      <xdr:col>32</xdr:col>
      <xdr:colOff>142875</xdr:colOff>
      <xdr:row>746</xdr:row>
      <xdr:rowOff>0</xdr:rowOff>
    </xdr:to>
    <xdr:sp>
      <xdr:nvSpPr>
        <xdr:cNvPr id="11" name="正方形/長方形 81"/>
        <xdr:cNvSpPr>
          <a:spLocks/>
        </xdr:cNvSpPr>
      </xdr:nvSpPr>
      <xdr:spPr>
        <a:xfrm>
          <a:off x="5019675" y="47605950"/>
          <a:ext cx="15240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Ｂ．民間企業（</a:t>
          </a:r>
          <a:r>
            <a:rPr lang="en-US" cap="none" sz="1000" b="0" i="0" u="none" baseline="0">
              <a:solidFill>
                <a:srgbClr val="000000"/>
              </a:solidFill>
            </a:rPr>
            <a:t>38</a:t>
          </a:r>
          <a:r>
            <a:rPr lang="en-US" cap="none" sz="1000" b="0" i="0" u="none" baseline="0">
              <a:solidFill>
                <a:srgbClr val="000000"/>
              </a:solidFill>
              <a:latin typeface="ＭＳ Ｐゴシック"/>
              <a:ea typeface="ＭＳ Ｐゴシック"/>
              <a:cs typeface="ＭＳ Ｐゴシック"/>
            </a:rPr>
            <a:t>社）等</a:t>
          </a:r>
          <a:r>
            <a:rPr lang="en-US" cap="none" sz="1000" b="0" i="0" u="none" baseline="0">
              <a:solidFill>
                <a:srgbClr val="000000"/>
              </a:solidFill>
            </a:rPr>
            <a:t>
</a:t>
          </a:r>
          <a:r>
            <a:rPr lang="en-US" cap="none" sz="1000" b="0" i="0" u="none" baseline="0">
              <a:solidFill>
                <a:srgbClr val="000000"/>
              </a:solidFill>
            </a:rPr>
            <a:t>2,440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737</xdr:row>
      <xdr:rowOff>228600</xdr:rowOff>
    </xdr:from>
    <xdr:to>
      <xdr:col>28</xdr:col>
      <xdr:colOff>171450</xdr:colOff>
      <xdr:row>743</xdr:row>
      <xdr:rowOff>314325</xdr:rowOff>
    </xdr:to>
    <xdr:sp>
      <xdr:nvSpPr>
        <xdr:cNvPr id="12" name="直線矢印コネクタ 58"/>
        <xdr:cNvSpPr>
          <a:spLocks/>
        </xdr:cNvSpPr>
      </xdr:nvSpPr>
      <xdr:spPr>
        <a:xfrm>
          <a:off x="5772150" y="45348525"/>
          <a:ext cx="0" cy="2200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80" t="s">
        <v>410</v>
      </c>
      <c r="AR2" s="780"/>
      <c r="AS2" s="43">
        <f>IF(OR(AQ2="　",AQ2=""),"","-")</f>
      </c>
      <c r="AT2" s="781">
        <v>56</v>
      </c>
      <c r="AU2" s="781"/>
      <c r="AV2" s="44">
        <f>IF(AW2="","","-")</f>
      </c>
      <c r="AW2" s="782"/>
      <c r="AX2" s="782"/>
    </row>
    <row r="3" spans="1:50" ht="21" customHeight="1" thickBot="1">
      <c r="A3" s="693" t="s">
        <v>338</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23" t="s">
        <v>73</v>
      </c>
      <c r="AJ3" s="695" t="s">
        <v>437</v>
      </c>
      <c r="AK3" s="695"/>
      <c r="AL3" s="695"/>
      <c r="AM3" s="695"/>
      <c r="AN3" s="695"/>
      <c r="AO3" s="695"/>
      <c r="AP3" s="695"/>
      <c r="AQ3" s="695"/>
      <c r="AR3" s="695"/>
      <c r="AS3" s="695"/>
      <c r="AT3" s="695"/>
      <c r="AU3" s="695"/>
      <c r="AV3" s="695"/>
      <c r="AW3" s="695"/>
      <c r="AX3" s="24" t="s">
        <v>74</v>
      </c>
    </row>
    <row r="4" spans="1:50" ht="24.75" customHeight="1">
      <c r="A4" s="552" t="s">
        <v>29</v>
      </c>
      <c r="B4" s="553"/>
      <c r="C4" s="553"/>
      <c r="D4" s="553"/>
      <c r="E4" s="553"/>
      <c r="F4" s="553"/>
      <c r="G4" s="521" t="s">
        <v>438</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6" t="s">
        <v>439</v>
      </c>
      <c r="AF4" s="527"/>
      <c r="AG4" s="527"/>
      <c r="AH4" s="527"/>
      <c r="AI4" s="527"/>
      <c r="AJ4" s="527"/>
      <c r="AK4" s="527"/>
      <c r="AL4" s="527"/>
      <c r="AM4" s="527"/>
      <c r="AN4" s="527"/>
      <c r="AO4" s="527"/>
      <c r="AP4" s="528"/>
      <c r="AQ4" s="538" t="s">
        <v>2</v>
      </c>
      <c r="AR4" s="524"/>
      <c r="AS4" s="524"/>
      <c r="AT4" s="524"/>
      <c r="AU4" s="524"/>
      <c r="AV4" s="524"/>
      <c r="AW4" s="524"/>
      <c r="AX4" s="539"/>
    </row>
    <row r="5" spans="1:50" ht="30" customHeight="1">
      <c r="A5" s="540" t="s">
        <v>76</v>
      </c>
      <c r="B5" s="541"/>
      <c r="C5" s="541"/>
      <c r="D5" s="541"/>
      <c r="E5" s="541"/>
      <c r="F5" s="542"/>
      <c r="G5" s="702" t="s">
        <v>196</v>
      </c>
      <c r="H5" s="687"/>
      <c r="I5" s="687"/>
      <c r="J5" s="687"/>
      <c r="K5" s="687"/>
      <c r="L5" s="687"/>
      <c r="M5" s="703" t="s">
        <v>75</v>
      </c>
      <c r="N5" s="704"/>
      <c r="O5" s="704"/>
      <c r="P5" s="704"/>
      <c r="Q5" s="704"/>
      <c r="R5" s="705"/>
      <c r="S5" s="686" t="s">
        <v>94</v>
      </c>
      <c r="T5" s="687"/>
      <c r="U5" s="687"/>
      <c r="V5" s="687"/>
      <c r="W5" s="687"/>
      <c r="X5" s="688"/>
      <c r="Y5" s="546" t="s">
        <v>3</v>
      </c>
      <c r="Z5" s="289"/>
      <c r="AA5" s="289"/>
      <c r="AB5" s="289"/>
      <c r="AC5" s="289"/>
      <c r="AD5" s="290"/>
      <c r="AE5" s="547" t="s">
        <v>440</v>
      </c>
      <c r="AF5" s="547"/>
      <c r="AG5" s="547"/>
      <c r="AH5" s="547"/>
      <c r="AI5" s="547"/>
      <c r="AJ5" s="547"/>
      <c r="AK5" s="547"/>
      <c r="AL5" s="547"/>
      <c r="AM5" s="547"/>
      <c r="AN5" s="547"/>
      <c r="AO5" s="547"/>
      <c r="AP5" s="548"/>
      <c r="AQ5" s="549" t="s">
        <v>513</v>
      </c>
      <c r="AR5" s="550"/>
      <c r="AS5" s="550"/>
      <c r="AT5" s="550"/>
      <c r="AU5" s="550"/>
      <c r="AV5" s="550"/>
      <c r="AW5" s="550"/>
      <c r="AX5" s="551"/>
    </row>
    <row r="6" spans="1:50" ht="39" customHeight="1">
      <c r="A6" s="529" t="s">
        <v>4</v>
      </c>
      <c r="B6" s="530"/>
      <c r="C6" s="530"/>
      <c r="D6" s="530"/>
      <c r="E6" s="530"/>
      <c r="F6" s="530"/>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17" t="s">
        <v>24</v>
      </c>
      <c r="B7" s="318"/>
      <c r="C7" s="318"/>
      <c r="D7" s="318"/>
      <c r="E7" s="318"/>
      <c r="F7" s="319"/>
      <c r="G7" s="320" t="s">
        <v>442</v>
      </c>
      <c r="H7" s="321"/>
      <c r="I7" s="321"/>
      <c r="J7" s="321"/>
      <c r="K7" s="321"/>
      <c r="L7" s="321"/>
      <c r="M7" s="321"/>
      <c r="N7" s="321"/>
      <c r="O7" s="321"/>
      <c r="P7" s="321"/>
      <c r="Q7" s="321"/>
      <c r="R7" s="321"/>
      <c r="S7" s="321"/>
      <c r="T7" s="321"/>
      <c r="U7" s="321"/>
      <c r="V7" s="321"/>
      <c r="W7" s="321"/>
      <c r="X7" s="322"/>
      <c r="Y7" s="793" t="s">
        <v>5</v>
      </c>
      <c r="Z7" s="304"/>
      <c r="AA7" s="304"/>
      <c r="AB7" s="304"/>
      <c r="AC7" s="304"/>
      <c r="AD7" s="794"/>
      <c r="AE7" s="777" t="s">
        <v>496</v>
      </c>
      <c r="AF7" s="778"/>
      <c r="AG7" s="778"/>
      <c r="AH7" s="778"/>
      <c r="AI7" s="778"/>
      <c r="AJ7" s="778"/>
      <c r="AK7" s="778"/>
      <c r="AL7" s="778"/>
      <c r="AM7" s="778"/>
      <c r="AN7" s="778"/>
      <c r="AO7" s="778"/>
      <c r="AP7" s="778"/>
      <c r="AQ7" s="778"/>
      <c r="AR7" s="778"/>
      <c r="AS7" s="778"/>
      <c r="AT7" s="778"/>
      <c r="AU7" s="778"/>
      <c r="AV7" s="778"/>
      <c r="AW7" s="778"/>
      <c r="AX7" s="779"/>
    </row>
    <row r="8" spans="1:50" ht="53.25" customHeight="1">
      <c r="A8" s="317" t="s">
        <v>367</v>
      </c>
      <c r="B8" s="318"/>
      <c r="C8" s="318"/>
      <c r="D8" s="318"/>
      <c r="E8" s="318"/>
      <c r="F8" s="319"/>
      <c r="G8" s="855" t="str">
        <f>'入力規則等'!A26</f>
        <v>沖縄振興</v>
      </c>
      <c r="H8" s="555"/>
      <c r="I8" s="555"/>
      <c r="J8" s="555"/>
      <c r="K8" s="555"/>
      <c r="L8" s="555"/>
      <c r="M8" s="555"/>
      <c r="N8" s="555"/>
      <c r="O8" s="555"/>
      <c r="P8" s="555"/>
      <c r="Q8" s="555"/>
      <c r="R8" s="555"/>
      <c r="S8" s="555"/>
      <c r="T8" s="555"/>
      <c r="U8" s="555"/>
      <c r="V8" s="555"/>
      <c r="W8" s="555"/>
      <c r="X8" s="856"/>
      <c r="Y8" s="699" t="s">
        <v>368</v>
      </c>
      <c r="Z8" s="700"/>
      <c r="AA8" s="700"/>
      <c r="AB8" s="700"/>
      <c r="AC8" s="700"/>
      <c r="AD8" s="701"/>
      <c r="AE8" s="554" t="str">
        <f>'入力規則等'!K13</f>
        <v>公共事業</v>
      </c>
      <c r="AF8" s="555"/>
      <c r="AG8" s="555"/>
      <c r="AH8" s="555"/>
      <c r="AI8" s="555"/>
      <c r="AJ8" s="555"/>
      <c r="AK8" s="555"/>
      <c r="AL8" s="555"/>
      <c r="AM8" s="555"/>
      <c r="AN8" s="555"/>
      <c r="AO8" s="555"/>
      <c r="AP8" s="555"/>
      <c r="AQ8" s="555"/>
      <c r="AR8" s="555"/>
      <c r="AS8" s="555"/>
      <c r="AT8" s="555"/>
      <c r="AU8" s="555"/>
      <c r="AV8" s="555"/>
      <c r="AW8" s="555"/>
      <c r="AX8" s="556"/>
    </row>
    <row r="9" spans="1:50" ht="69" customHeight="1">
      <c r="A9" s="610" t="s">
        <v>25</v>
      </c>
      <c r="B9" s="611"/>
      <c r="C9" s="611"/>
      <c r="D9" s="611"/>
      <c r="E9" s="611"/>
      <c r="F9" s="611"/>
      <c r="G9" s="690" t="s">
        <v>497</v>
      </c>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691"/>
      <c r="AQ9" s="691"/>
      <c r="AR9" s="691"/>
      <c r="AS9" s="691"/>
      <c r="AT9" s="691"/>
      <c r="AU9" s="691"/>
      <c r="AV9" s="691"/>
      <c r="AW9" s="691"/>
      <c r="AX9" s="692"/>
    </row>
    <row r="10" spans="1:50" ht="92.25" customHeight="1">
      <c r="A10" s="535" t="s">
        <v>34</v>
      </c>
      <c r="B10" s="536"/>
      <c r="C10" s="536"/>
      <c r="D10" s="536"/>
      <c r="E10" s="536"/>
      <c r="F10" s="536"/>
      <c r="G10" s="573" t="s">
        <v>510</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50" ht="36" customHeight="1">
      <c r="A11" s="535" t="s">
        <v>6</v>
      </c>
      <c r="B11" s="536"/>
      <c r="C11" s="536"/>
      <c r="D11" s="536"/>
      <c r="E11" s="536"/>
      <c r="F11" s="537"/>
      <c r="G11" s="543" t="str">
        <f>'入力規則等'!P10</f>
        <v>補助</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07" t="s">
        <v>26</v>
      </c>
      <c r="B12" s="608"/>
      <c r="C12" s="608"/>
      <c r="D12" s="608"/>
      <c r="E12" s="608"/>
      <c r="F12" s="609"/>
      <c r="G12" s="613"/>
      <c r="H12" s="614"/>
      <c r="I12" s="614"/>
      <c r="J12" s="614"/>
      <c r="K12" s="614"/>
      <c r="L12" s="614"/>
      <c r="M12" s="614"/>
      <c r="N12" s="614"/>
      <c r="O12" s="614"/>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60"/>
    </row>
    <row r="13" spans="1:50" ht="21" customHeight="1">
      <c r="A13" s="462"/>
      <c r="B13" s="463"/>
      <c r="C13" s="463"/>
      <c r="D13" s="463"/>
      <c r="E13" s="463"/>
      <c r="F13" s="464"/>
      <c r="G13" s="561" t="s">
        <v>7</v>
      </c>
      <c r="H13" s="562"/>
      <c r="I13" s="567" t="s">
        <v>8</v>
      </c>
      <c r="J13" s="568"/>
      <c r="K13" s="568"/>
      <c r="L13" s="568"/>
      <c r="M13" s="568"/>
      <c r="N13" s="568"/>
      <c r="O13" s="569"/>
      <c r="P13" s="243">
        <v>2500</v>
      </c>
      <c r="Q13" s="244"/>
      <c r="R13" s="244"/>
      <c r="S13" s="244"/>
      <c r="T13" s="244"/>
      <c r="U13" s="244"/>
      <c r="V13" s="245"/>
      <c r="W13" s="243">
        <v>2572</v>
      </c>
      <c r="X13" s="244"/>
      <c r="Y13" s="244"/>
      <c r="Z13" s="244"/>
      <c r="AA13" s="244"/>
      <c r="AB13" s="244"/>
      <c r="AC13" s="245"/>
      <c r="AD13" s="243">
        <v>2572</v>
      </c>
      <c r="AE13" s="244"/>
      <c r="AF13" s="244"/>
      <c r="AG13" s="244"/>
      <c r="AH13" s="244"/>
      <c r="AI13" s="244"/>
      <c r="AJ13" s="245"/>
      <c r="AK13" s="243">
        <v>2572</v>
      </c>
      <c r="AL13" s="244"/>
      <c r="AM13" s="244"/>
      <c r="AN13" s="244"/>
      <c r="AO13" s="244"/>
      <c r="AP13" s="244"/>
      <c r="AQ13" s="245"/>
      <c r="AR13" s="787">
        <v>2572</v>
      </c>
      <c r="AS13" s="788"/>
      <c r="AT13" s="788"/>
      <c r="AU13" s="788"/>
      <c r="AV13" s="788"/>
      <c r="AW13" s="788"/>
      <c r="AX13" s="789"/>
    </row>
    <row r="14" spans="1:50" ht="21" customHeight="1">
      <c r="A14" s="462"/>
      <c r="B14" s="463"/>
      <c r="C14" s="463"/>
      <c r="D14" s="463"/>
      <c r="E14" s="463"/>
      <c r="F14" s="464"/>
      <c r="G14" s="563"/>
      <c r="H14" s="564"/>
      <c r="I14" s="557" t="s">
        <v>9</v>
      </c>
      <c r="J14" s="558"/>
      <c r="K14" s="558"/>
      <c r="L14" s="558"/>
      <c r="M14" s="558"/>
      <c r="N14" s="558"/>
      <c r="O14" s="559"/>
      <c r="P14" s="243" t="s">
        <v>507</v>
      </c>
      <c r="Q14" s="244"/>
      <c r="R14" s="244"/>
      <c r="S14" s="244"/>
      <c r="T14" s="244"/>
      <c r="U14" s="244"/>
      <c r="V14" s="245"/>
      <c r="W14" s="243" t="s">
        <v>507</v>
      </c>
      <c r="X14" s="244"/>
      <c r="Y14" s="244"/>
      <c r="Z14" s="244"/>
      <c r="AA14" s="244"/>
      <c r="AB14" s="244"/>
      <c r="AC14" s="245"/>
      <c r="AD14" s="243" t="s">
        <v>507</v>
      </c>
      <c r="AE14" s="244"/>
      <c r="AF14" s="244"/>
      <c r="AG14" s="244"/>
      <c r="AH14" s="244"/>
      <c r="AI14" s="244"/>
      <c r="AJ14" s="245"/>
      <c r="AK14" s="243" t="s">
        <v>507</v>
      </c>
      <c r="AL14" s="244"/>
      <c r="AM14" s="244"/>
      <c r="AN14" s="244"/>
      <c r="AO14" s="244"/>
      <c r="AP14" s="244"/>
      <c r="AQ14" s="245"/>
      <c r="AR14" s="605"/>
      <c r="AS14" s="605"/>
      <c r="AT14" s="605"/>
      <c r="AU14" s="605"/>
      <c r="AV14" s="605"/>
      <c r="AW14" s="605"/>
      <c r="AX14" s="606"/>
    </row>
    <row r="15" spans="1:50" ht="21" customHeight="1">
      <c r="A15" s="462"/>
      <c r="B15" s="463"/>
      <c r="C15" s="463"/>
      <c r="D15" s="463"/>
      <c r="E15" s="463"/>
      <c r="F15" s="464"/>
      <c r="G15" s="563"/>
      <c r="H15" s="564"/>
      <c r="I15" s="557" t="s">
        <v>58</v>
      </c>
      <c r="J15" s="576"/>
      <c r="K15" s="576"/>
      <c r="L15" s="576"/>
      <c r="M15" s="576"/>
      <c r="N15" s="576"/>
      <c r="O15" s="577"/>
      <c r="P15" s="243">
        <v>974</v>
      </c>
      <c r="Q15" s="244"/>
      <c r="R15" s="244"/>
      <c r="S15" s="244"/>
      <c r="T15" s="244"/>
      <c r="U15" s="244"/>
      <c r="V15" s="245"/>
      <c r="W15" s="243">
        <v>2260</v>
      </c>
      <c r="X15" s="244"/>
      <c r="Y15" s="244"/>
      <c r="Z15" s="244"/>
      <c r="AA15" s="244"/>
      <c r="AB15" s="244"/>
      <c r="AC15" s="245"/>
      <c r="AD15" s="243">
        <v>2305</v>
      </c>
      <c r="AE15" s="244"/>
      <c r="AF15" s="244"/>
      <c r="AG15" s="244"/>
      <c r="AH15" s="244"/>
      <c r="AI15" s="244"/>
      <c r="AJ15" s="245"/>
      <c r="AK15" s="243">
        <v>2388</v>
      </c>
      <c r="AL15" s="244"/>
      <c r="AM15" s="244"/>
      <c r="AN15" s="244"/>
      <c r="AO15" s="244"/>
      <c r="AP15" s="244"/>
      <c r="AQ15" s="245"/>
      <c r="AR15" s="243"/>
      <c r="AS15" s="244"/>
      <c r="AT15" s="244"/>
      <c r="AU15" s="244"/>
      <c r="AV15" s="244"/>
      <c r="AW15" s="244"/>
      <c r="AX15" s="792"/>
    </row>
    <row r="16" spans="1:50" ht="21" customHeight="1">
      <c r="A16" s="462"/>
      <c r="B16" s="463"/>
      <c r="C16" s="463"/>
      <c r="D16" s="463"/>
      <c r="E16" s="463"/>
      <c r="F16" s="464"/>
      <c r="G16" s="563"/>
      <c r="H16" s="564"/>
      <c r="I16" s="557" t="s">
        <v>59</v>
      </c>
      <c r="J16" s="576"/>
      <c r="K16" s="576"/>
      <c r="L16" s="576"/>
      <c r="M16" s="576"/>
      <c r="N16" s="576"/>
      <c r="O16" s="577"/>
      <c r="P16" s="243">
        <v>-2260</v>
      </c>
      <c r="Q16" s="244"/>
      <c r="R16" s="244"/>
      <c r="S16" s="244"/>
      <c r="T16" s="244"/>
      <c r="U16" s="244"/>
      <c r="V16" s="245"/>
      <c r="W16" s="243">
        <v>-2305</v>
      </c>
      <c r="X16" s="244"/>
      <c r="Y16" s="244"/>
      <c r="Z16" s="244"/>
      <c r="AA16" s="244"/>
      <c r="AB16" s="244"/>
      <c r="AC16" s="245"/>
      <c r="AD16" s="243">
        <v>-2388</v>
      </c>
      <c r="AE16" s="244"/>
      <c r="AF16" s="244"/>
      <c r="AG16" s="244"/>
      <c r="AH16" s="244"/>
      <c r="AI16" s="244"/>
      <c r="AJ16" s="245"/>
      <c r="AK16" s="243" t="s">
        <v>507</v>
      </c>
      <c r="AL16" s="244"/>
      <c r="AM16" s="244"/>
      <c r="AN16" s="244"/>
      <c r="AO16" s="244"/>
      <c r="AP16" s="244"/>
      <c r="AQ16" s="245"/>
      <c r="AR16" s="570"/>
      <c r="AS16" s="571"/>
      <c r="AT16" s="571"/>
      <c r="AU16" s="571"/>
      <c r="AV16" s="571"/>
      <c r="AW16" s="571"/>
      <c r="AX16" s="572"/>
    </row>
    <row r="17" spans="1:50" ht="24.75" customHeight="1">
      <c r="A17" s="462"/>
      <c r="B17" s="463"/>
      <c r="C17" s="463"/>
      <c r="D17" s="463"/>
      <c r="E17" s="463"/>
      <c r="F17" s="464"/>
      <c r="G17" s="563"/>
      <c r="H17" s="564"/>
      <c r="I17" s="557" t="s">
        <v>57</v>
      </c>
      <c r="J17" s="558"/>
      <c r="K17" s="558"/>
      <c r="L17" s="558"/>
      <c r="M17" s="558"/>
      <c r="N17" s="558"/>
      <c r="O17" s="559"/>
      <c r="P17" s="243" t="s">
        <v>507</v>
      </c>
      <c r="Q17" s="244"/>
      <c r="R17" s="244"/>
      <c r="S17" s="244"/>
      <c r="T17" s="244"/>
      <c r="U17" s="244"/>
      <c r="V17" s="245"/>
      <c r="W17" s="243" t="s">
        <v>507</v>
      </c>
      <c r="X17" s="244"/>
      <c r="Y17" s="244"/>
      <c r="Z17" s="244"/>
      <c r="AA17" s="244"/>
      <c r="AB17" s="244"/>
      <c r="AC17" s="245"/>
      <c r="AD17" s="243" t="s">
        <v>507</v>
      </c>
      <c r="AE17" s="244"/>
      <c r="AF17" s="244"/>
      <c r="AG17" s="244"/>
      <c r="AH17" s="244"/>
      <c r="AI17" s="244"/>
      <c r="AJ17" s="245"/>
      <c r="AK17" s="243" t="s">
        <v>507</v>
      </c>
      <c r="AL17" s="244"/>
      <c r="AM17" s="244"/>
      <c r="AN17" s="244"/>
      <c r="AO17" s="244"/>
      <c r="AP17" s="244"/>
      <c r="AQ17" s="245"/>
      <c r="AR17" s="785"/>
      <c r="AS17" s="785"/>
      <c r="AT17" s="785"/>
      <c r="AU17" s="785"/>
      <c r="AV17" s="785"/>
      <c r="AW17" s="785"/>
      <c r="AX17" s="786"/>
    </row>
    <row r="18" spans="1:50" ht="24.75" customHeight="1">
      <c r="A18" s="462"/>
      <c r="B18" s="463"/>
      <c r="C18" s="463"/>
      <c r="D18" s="463"/>
      <c r="E18" s="463"/>
      <c r="F18" s="464"/>
      <c r="G18" s="565"/>
      <c r="H18" s="566"/>
      <c r="I18" s="590" t="s">
        <v>22</v>
      </c>
      <c r="J18" s="591"/>
      <c r="K18" s="591"/>
      <c r="L18" s="591"/>
      <c r="M18" s="591"/>
      <c r="N18" s="591"/>
      <c r="O18" s="592"/>
      <c r="P18" s="712">
        <f>SUM(P13:V17)</f>
        <v>1214</v>
      </c>
      <c r="Q18" s="713"/>
      <c r="R18" s="713"/>
      <c r="S18" s="713"/>
      <c r="T18" s="713"/>
      <c r="U18" s="713"/>
      <c r="V18" s="714"/>
      <c r="W18" s="712">
        <f>SUM(W13:AC17)</f>
        <v>2527</v>
      </c>
      <c r="X18" s="713"/>
      <c r="Y18" s="713"/>
      <c r="Z18" s="713"/>
      <c r="AA18" s="713"/>
      <c r="AB18" s="713"/>
      <c r="AC18" s="714"/>
      <c r="AD18" s="712">
        <f>SUM(AD13:AJ17)</f>
        <v>2489</v>
      </c>
      <c r="AE18" s="713"/>
      <c r="AF18" s="713"/>
      <c r="AG18" s="713"/>
      <c r="AH18" s="713"/>
      <c r="AI18" s="713"/>
      <c r="AJ18" s="714"/>
      <c r="AK18" s="712">
        <f>SUM(AK13:AQ17)</f>
        <v>4960</v>
      </c>
      <c r="AL18" s="713"/>
      <c r="AM18" s="713"/>
      <c r="AN18" s="713"/>
      <c r="AO18" s="713"/>
      <c r="AP18" s="713"/>
      <c r="AQ18" s="714"/>
      <c r="AR18" s="712">
        <f>SUM(AR13:AX17)</f>
        <v>2572</v>
      </c>
      <c r="AS18" s="713"/>
      <c r="AT18" s="713"/>
      <c r="AU18" s="713"/>
      <c r="AV18" s="713"/>
      <c r="AW18" s="713"/>
      <c r="AX18" s="791"/>
    </row>
    <row r="19" spans="1:50" ht="24.75" customHeight="1">
      <c r="A19" s="462"/>
      <c r="B19" s="463"/>
      <c r="C19" s="463"/>
      <c r="D19" s="463"/>
      <c r="E19" s="463"/>
      <c r="F19" s="464"/>
      <c r="G19" s="696" t="s">
        <v>10</v>
      </c>
      <c r="H19" s="697"/>
      <c r="I19" s="697"/>
      <c r="J19" s="697"/>
      <c r="K19" s="697"/>
      <c r="L19" s="697"/>
      <c r="M19" s="697"/>
      <c r="N19" s="697"/>
      <c r="O19" s="697"/>
      <c r="P19" s="243">
        <v>1181</v>
      </c>
      <c r="Q19" s="244"/>
      <c r="R19" s="244"/>
      <c r="S19" s="244"/>
      <c r="T19" s="244"/>
      <c r="U19" s="244"/>
      <c r="V19" s="245"/>
      <c r="W19" s="243">
        <v>2291</v>
      </c>
      <c r="X19" s="244"/>
      <c r="Y19" s="244"/>
      <c r="Z19" s="244"/>
      <c r="AA19" s="244"/>
      <c r="AB19" s="244"/>
      <c r="AC19" s="245"/>
      <c r="AD19" s="243">
        <v>2440</v>
      </c>
      <c r="AE19" s="244"/>
      <c r="AF19" s="244"/>
      <c r="AG19" s="244"/>
      <c r="AH19" s="244"/>
      <c r="AI19" s="244"/>
      <c r="AJ19" s="245"/>
      <c r="AK19" s="585"/>
      <c r="AL19" s="585"/>
      <c r="AM19" s="585"/>
      <c r="AN19" s="585"/>
      <c r="AO19" s="585"/>
      <c r="AP19" s="585"/>
      <c r="AQ19" s="585"/>
      <c r="AR19" s="585"/>
      <c r="AS19" s="585"/>
      <c r="AT19" s="585"/>
      <c r="AU19" s="585"/>
      <c r="AV19" s="585"/>
      <c r="AW19" s="585"/>
      <c r="AX19" s="586"/>
    </row>
    <row r="20" spans="1:50" ht="24.75" customHeight="1">
      <c r="A20" s="610"/>
      <c r="B20" s="611"/>
      <c r="C20" s="611"/>
      <c r="D20" s="611"/>
      <c r="E20" s="611"/>
      <c r="F20" s="612"/>
      <c r="G20" s="696" t="s">
        <v>11</v>
      </c>
      <c r="H20" s="697"/>
      <c r="I20" s="697"/>
      <c r="J20" s="697"/>
      <c r="K20" s="697"/>
      <c r="L20" s="697"/>
      <c r="M20" s="697"/>
      <c r="N20" s="697"/>
      <c r="O20" s="697"/>
      <c r="P20" s="698">
        <f>IF(P18=0,"-",P19/P18)</f>
        <v>0.9728171334431631</v>
      </c>
      <c r="Q20" s="698"/>
      <c r="R20" s="698"/>
      <c r="S20" s="698"/>
      <c r="T20" s="698"/>
      <c r="U20" s="698"/>
      <c r="V20" s="698"/>
      <c r="W20" s="698">
        <f>IF(W18=0,"-",W19/W18)</f>
        <v>0.9066086268302335</v>
      </c>
      <c r="X20" s="698"/>
      <c r="Y20" s="698"/>
      <c r="Z20" s="698"/>
      <c r="AA20" s="698"/>
      <c r="AB20" s="698"/>
      <c r="AC20" s="698"/>
      <c r="AD20" s="698">
        <f>IF(AD18=0,"-",AD19/AD18)</f>
        <v>0.9803133788670149</v>
      </c>
      <c r="AE20" s="698"/>
      <c r="AF20" s="698"/>
      <c r="AG20" s="698"/>
      <c r="AH20" s="698"/>
      <c r="AI20" s="698"/>
      <c r="AJ20" s="698"/>
      <c r="AK20" s="585"/>
      <c r="AL20" s="585"/>
      <c r="AM20" s="585"/>
      <c r="AN20" s="585"/>
      <c r="AO20" s="585"/>
      <c r="AP20" s="585"/>
      <c r="AQ20" s="584"/>
      <c r="AR20" s="584"/>
      <c r="AS20" s="584"/>
      <c r="AT20" s="584"/>
      <c r="AU20" s="585"/>
      <c r="AV20" s="585"/>
      <c r="AW20" s="585"/>
      <c r="AX20" s="586"/>
    </row>
    <row r="21" spans="1:50" ht="18.75" customHeight="1">
      <c r="A21" s="273" t="s">
        <v>13</v>
      </c>
      <c r="B21" s="274"/>
      <c r="C21" s="274"/>
      <c r="D21" s="274"/>
      <c r="E21" s="274"/>
      <c r="F21" s="275"/>
      <c r="G21" s="341" t="s">
        <v>276</v>
      </c>
      <c r="H21" s="342"/>
      <c r="I21" s="342"/>
      <c r="J21" s="342"/>
      <c r="K21" s="342"/>
      <c r="L21" s="342"/>
      <c r="M21" s="342"/>
      <c r="N21" s="342"/>
      <c r="O21" s="343"/>
      <c r="P21" s="363" t="s">
        <v>66</v>
      </c>
      <c r="Q21" s="342"/>
      <c r="R21" s="342"/>
      <c r="S21" s="342"/>
      <c r="T21" s="342"/>
      <c r="U21" s="342"/>
      <c r="V21" s="342"/>
      <c r="W21" s="342"/>
      <c r="X21" s="343"/>
      <c r="Y21" s="314"/>
      <c r="Z21" s="315"/>
      <c r="AA21" s="316"/>
      <c r="AB21" s="283" t="s">
        <v>12</v>
      </c>
      <c r="AC21" s="284"/>
      <c r="AD21" s="285"/>
      <c r="AE21" s="593" t="s">
        <v>325</v>
      </c>
      <c r="AF21" s="593"/>
      <c r="AG21" s="593"/>
      <c r="AH21" s="593"/>
      <c r="AI21" s="593" t="s">
        <v>326</v>
      </c>
      <c r="AJ21" s="593"/>
      <c r="AK21" s="593"/>
      <c r="AL21" s="593"/>
      <c r="AM21" s="593" t="s">
        <v>327</v>
      </c>
      <c r="AN21" s="593"/>
      <c r="AO21" s="593"/>
      <c r="AP21" s="283"/>
      <c r="AQ21" s="132" t="s">
        <v>323</v>
      </c>
      <c r="AR21" s="135"/>
      <c r="AS21" s="135"/>
      <c r="AT21" s="136"/>
      <c r="AU21" s="342" t="s">
        <v>262</v>
      </c>
      <c r="AV21" s="342"/>
      <c r="AW21" s="342"/>
      <c r="AX21" s="790"/>
    </row>
    <row r="22" spans="1:50" ht="18.75" customHeight="1">
      <c r="A22" s="273"/>
      <c r="B22" s="274"/>
      <c r="C22" s="274"/>
      <c r="D22" s="274"/>
      <c r="E22" s="274"/>
      <c r="F22" s="275"/>
      <c r="G22" s="344"/>
      <c r="H22" s="255"/>
      <c r="I22" s="255"/>
      <c r="J22" s="255"/>
      <c r="K22" s="255"/>
      <c r="L22" s="255"/>
      <c r="M22" s="255"/>
      <c r="N22" s="255"/>
      <c r="O22" s="345"/>
      <c r="P22" s="296"/>
      <c r="Q22" s="255"/>
      <c r="R22" s="255"/>
      <c r="S22" s="255"/>
      <c r="T22" s="255"/>
      <c r="U22" s="255"/>
      <c r="V22" s="255"/>
      <c r="W22" s="255"/>
      <c r="X22" s="345"/>
      <c r="Y22" s="314"/>
      <c r="Z22" s="315"/>
      <c r="AA22" s="316"/>
      <c r="AB22" s="286"/>
      <c r="AC22" s="255"/>
      <c r="AD22" s="287"/>
      <c r="AE22" s="594"/>
      <c r="AF22" s="594"/>
      <c r="AG22" s="594"/>
      <c r="AH22" s="594"/>
      <c r="AI22" s="594"/>
      <c r="AJ22" s="594"/>
      <c r="AK22" s="594"/>
      <c r="AL22" s="594"/>
      <c r="AM22" s="594"/>
      <c r="AN22" s="594"/>
      <c r="AO22" s="594"/>
      <c r="AP22" s="286"/>
      <c r="AQ22" s="188" t="s">
        <v>507</v>
      </c>
      <c r="AR22" s="137"/>
      <c r="AS22" s="138" t="s">
        <v>324</v>
      </c>
      <c r="AT22" s="139"/>
      <c r="AU22" s="257">
        <v>28</v>
      </c>
      <c r="AV22" s="257"/>
      <c r="AW22" s="255" t="s">
        <v>310</v>
      </c>
      <c r="AX22" s="256"/>
    </row>
    <row r="23" spans="1:50" ht="22.5" customHeight="1">
      <c r="A23" s="276"/>
      <c r="B23" s="274"/>
      <c r="C23" s="274"/>
      <c r="D23" s="274"/>
      <c r="E23" s="274"/>
      <c r="F23" s="275"/>
      <c r="G23" s="385" t="s">
        <v>443</v>
      </c>
      <c r="H23" s="386"/>
      <c r="I23" s="386"/>
      <c r="J23" s="386"/>
      <c r="K23" s="386"/>
      <c r="L23" s="386"/>
      <c r="M23" s="386"/>
      <c r="N23" s="386"/>
      <c r="O23" s="387"/>
      <c r="P23" s="83" t="s">
        <v>444</v>
      </c>
      <c r="Q23" s="83"/>
      <c r="R23" s="83"/>
      <c r="S23" s="83"/>
      <c r="T23" s="83"/>
      <c r="U23" s="83"/>
      <c r="V23" s="83"/>
      <c r="W23" s="83"/>
      <c r="X23" s="84"/>
      <c r="Y23" s="330" t="s">
        <v>14</v>
      </c>
      <c r="Z23" s="357"/>
      <c r="AA23" s="358"/>
      <c r="AB23" s="329"/>
      <c r="AC23" s="329"/>
      <c r="AD23" s="329"/>
      <c r="AE23" s="367" t="s">
        <v>503</v>
      </c>
      <c r="AF23" s="271"/>
      <c r="AG23" s="271"/>
      <c r="AH23" s="271"/>
      <c r="AI23" s="367" t="s">
        <v>503</v>
      </c>
      <c r="AJ23" s="271"/>
      <c r="AK23" s="271"/>
      <c r="AL23" s="271"/>
      <c r="AM23" s="367" t="s">
        <v>503</v>
      </c>
      <c r="AN23" s="271"/>
      <c r="AO23" s="271"/>
      <c r="AP23" s="271"/>
      <c r="AQ23" s="291" t="s">
        <v>507</v>
      </c>
      <c r="AR23" s="194"/>
      <c r="AS23" s="194"/>
      <c r="AT23" s="292"/>
      <c r="AU23" s="271" t="s">
        <v>507</v>
      </c>
      <c r="AV23" s="271"/>
      <c r="AW23" s="271"/>
      <c r="AX23" s="272"/>
    </row>
    <row r="24" spans="1:50" ht="22.5" customHeight="1">
      <c r="A24" s="277"/>
      <c r="B24" s="278"/>
      <c r="C24" s="278"/>
      <c r="D24" s="278"/>
      <c r="E24" s="278"/>
      <c r="F24" s="279"/>
      <c r="G24" s="388"/>
      <c r="H24" s="389"/>
      <c r="I24" s="389"/>
      <c r="J24" s="389"/>
      <c r="K24" s="389"/>
      <c r="L24" s="389"/>
      <c r="M24" s="389"/>
      <c r="N24" s="389"/>
      <c r="O24" s="390"/>
      <c r="P24" s="86"/>
      <c r="Q24" s="86"/>
      <c r="R24" s="86"/>
      <c r="S24" s="86"/>
      <c r="T24" s="86"/>
      <c r="U24" s="86"/>
      <c r="V24" s="86"/>
      <c r="W24" s="86"/>
      <c r="X24" s="87"/>
      <c r="Y24" s="250" t="s">
        <v>61</v>
      </c>
      <c r="Z24" s="251"/>
      <c r="AA24" s="252"/>
      <c r="AB24" s="356" t="s">
        <v>16</v>
      </c>
      <c r="AC24" s="356"/>
      <c r="AD24" s="356"/>
      <c r="AE24" s="367" t="s">
        <v>503</v>
      </c>
      <c r="AF24" s="271"/>
      <c r="AG24" s="271"/>
      <c r="AH24" s="271"/>
      <c r="AI24" s="367" t="s">
        <v>503</v>
      </c>
      <c r="AJ24" s="271"/>
      <c r="AK24" s="271"/>
      <c r="AL24" s="271"/>
      <c r="AM24" s="367" t="s">
        <v>503</v>
      </c>
      <c r="AN24" s="271"/>
      <c r="AO24" s="271"/>
      <c r="AP24" s="271"/>
      <c r="AQ24" s="291" t="s">
        <v>507</v>
      </c>
      <c r="AR24" s="194"/>
      <c r="AS24" s="194"/>
      <c r="AT24" s="292"/>
      <c r="AU24" s="271">
        <v>45</v>
      </c>
      <c r="AV24" s="271"/>
      <c r="AW24" s="271"/>
      <c r="AX24" s="272"/>
    </row>
    <row r="25" spans="1:50" ht="22.5" customHeight="1">
      <c r="A25" s="280"/>
      <c r="B25" s="281"/>
      <c r="C25" s="281"/>
      <c r="D25" s="281"/>
      <c r="E25" s="281"/>
      <c r="F25" s="282"/>
      <c r="G25" s="391"/>
      <c r="H25" s="392"/>
      <c r="I25" s="392"/>
      <c r="J25" s="392"/>
      <c r="K25" s="392"/>
      <c r="L25" s="392"/>
      <c r="M25" s="392"/>
      <c r="N25" s="392"/>
      <c r="O25" s="393"/>
      <c r="P25" s="89"/>
      <c r="Q25" s="89"/>
      <c r="R25" s="89"/>
      <c r="S25" s="89"/>
      <c r="T25" s="89"/>
      <c r="U25" s="89"/>
      <c r="V25" s="89"/>
      <c r="W25" s="89"/>
      <c r="X25" s="90"/>
      <c r="Y25" s="250" t="s">
        <v>15</v>
      </c>
      <c r="Z25" s="251"/>
      <c r="AA25" s="252"/>
      <c r="AB25" s="360" t="s">
        <v>312</v>
      </c>
      <c r="AC25" s="360"/>
      <c r="AD25" s="360"/>
      <c r="AE25" s="367" t="s">
        <v>503</v>
      </c>
      <c r="AF25" s="271"/>
      <c r="AG25" s="271"/>
      <c r="AH25" s="271"/>
      <c r="AI25" s="367" t="s">
        <v>503</v>
      </c>
      <c r="AJ25" s="271"/>
      <c r="AK25" s="271"/>
      <c r="AL25" s="271"/>
      <c r="AM25" s="367" t="s">
        <v>503</v>
      </c>
      <c r="AN25" s="271"/>
      <c r="AO25" s="271"/>
      <c r="AP25" s="271"/>
      <c r="AQ25" s="291" t="s">
        <v>507</v>
      </c>
      <c r="AR25" s="194"/>
      <c r="AS25" s="194"/>
      <c r="AT25" s="292"/>
      <c r="AU25" s="271" t="s">
        <v>507</v>
      </c>
      <c r="AV25" s="271"/>
      <c r="AW25" s="271"/>
      <c r="AX25" s="272"/>
    </row>
    <row r="26" spans="1:50" ht="18.75" customHeight="1">
      <c r="A26" s="273" t="s">
        <v>13</v>
      </c>
      <c r="B26" s="274"/>
      <c r="C26" s="274"/>
      <c r="D26" s="274"/>
      <c r="E26" s="274"/>
      <c r="F26" s="275"/>
      <c r="G26" s="341" t="s">
        <v>276</v>
      </c>
      <c r="H26" s="342"/>
      <c r="I26" s="342"/>
      <c r="J26" s="342"/>
      <c r="K26" s="342"/>
      <c r="L26" s="342"/>
      <c r="M26" s="342"/>
      <c r="N26" s="342"/>
      <c r="O26" s="343"/>
      <c r="P26" s="363" t="s">
        <v>66</v>
      </c>
      <c r="Q26" s="342"/>
      <c r="R26" s="342"/>
      <c r="S26" s="342"/>
      <c r="T26" s="342"/>
      <c r="U26" s="342"/>
      <c r="V26" s="342"/>
      <c r="W26" s="342"/>
      <c r="X26" s="343"/>
      <c r="Y26" s="314"/>
      <c r="Z26" s="315"/>
      <c r="AA26" s="316"/>
      <c r="AB26" s="283" t="s">
        <v>12</v>
      </c>
      <c r="AC26" s="284"/>
      <c r="AD26" s="285"/>
      <c r="AE26" s="593" t="s">
        <v>325</v>
      </c>
      <c r="AF26" s="593"/>
      <c r="AG26" s="593"/>
      <c r="AH26" s="593"/>
      <c r="AI26" s="593" t="s">
        <v>326</v>
      </c>
      <c r="AJ26" s="593"/>
      <c r="AK26" s="593"/>
      <c r="AL26" s="593"/>
      <c r="AM26" s="593" t="s">
        <v>327</v>
      </c>
      <c r="AN26" s="593"/>
      <c r="AO26" s="593"/>
      <c r="AP26" s="283"/>
      <c r="AQ26" s="132" t="s">
        <v>323</v>
      </c>
      <c r="AR26" s="135"/>
      <c r="AS26" s="135"/>
      <c r="AT26" s="136"/>
      <c r="AU26" s="783" t="s">
        <v>262</v>
      </c>
      <c r="AV26" s="783"/>
      <c r="AW26" s="783"/>
      <c r="AX26" s="784"/>
    </row>
    <row r="27" spans="1:50" ht="18.75" customHeight="1">
      <c r="A27" s="273"/>
      <c r="B27" s="274"/>
      <c r="C27" s="274"/>
      <c r="D27" s="274"/>
      <c r="E27" s="274"/>
      <c r="F27" s="275"/>
      <c r="G27" s="344"/>
      <c r="H27" s="255"/>
      <c r="I27" s="255"/>
      <c r="J27" s="255"/>
      <c r="K27" s="255"/>
      <c r="L27" s="255"/>
      <c r="M27" s="255"/>
      <c r="N27" s="255"/>
      <c r="O27" s="345"/>
      <c r="P27" s="296"/>
      <c r="Q27" s="255"/>
      <c r="R27" s="255"/>
      <c r="S27" s="255"/>
      <c r="T27" s="255"/>
      <c r="U27" s="255"/>
      <c r="V27" s="255"/>
      <c r="W27" s="255"/>
      <c r="X27" s="345"/>
      <c r="Y27" s="314"/>
      <c r="Z27" s="315"/>
      <c r="AA27" s="316"/>
      <c r="AB27" s="286"/>
      <c r="AC27" s="255"/>
      <c r="AD27" s="287"/>
      <c r="AE27" s="594"/>
      <c r="AF27" s="594"/>
      <c r="AG27" s="594"/>
      <c r="AH27" s="594"/>
      <c r="AI27" s="594"/>
      <c r="AJ27" s="594"/>
      <c r="AK27" s="594"/>
      <c r="AL27" s="594"/>
      <c r="AM27" s="594"/>
      <c r="AN27" s="594"/>
      <c r="AO27" s="594"/>
      <c r="AP27" s="286"/>
      <c r="AQ27" s="188" t="s">
        <v>507</v>
      </c>
      <c r="AR27" s="137"/>
      <c r="AS27" s="138" t="s">
        <v>324</v>
      </c>
      <c r="AT27" s="139"/>
      <c r="AU27" s="257">
        <v>28</v>
      </c>
      <c r="AV27" s="257"/>
      <c r="AW27" s="255" t="s">
        <v>310</v>
      </c>
      <c r="AX27" s="256"/>
    </row>
    <row r="28" spans="1:50" ht="22.5" customHeight="1">
      <c r="A28" s="276"/>
      <c r="B28" s="274"/>
      <c r="C28" s="274"/>
      <c r="D28" s="274"/>
      <c r="E28" s="274"/>
      <c r="F28" s="275"/>
      <c r="G28" s="385" t="s">
        <v>445</v>
      </c>
      <c r="H28" s="386"/>
      <c r="I28" s="386"/>
      <c r="J28" s="386"/>
      <c r="K28" s="386"/>
      <c r="L28" s="386"/>
      <c r="M28" s="386"/>
      <c r="N28" s="386"/>
      <c r="O28" s="387"/>
      <c r="P28" s="83" t="s">
        <v>446</v>
      </c>
      <c r="Q28" s="83"/>
      <c r="R28" s="83"/>
      <c r="S28" s="83"/>
      <c r="T28" s="83"/>
      <c r="U28" s="83"/>
      <c r="V28" s="83"/>
      <c r="W28" s="83"/>
      <c r="X28" s="84"/>
      <c r="Y28" s="330" t="s">
        <v>14</v>
      </c>
      <c r="Z28" s="357"/>
      <c r="AA28" s="358"/>
      <c r="AB28" s="329"/>
      <c r="AC28" s="329"/>
      <c r="AD28" s="329"/>
      <c r="AE28" s="367" t="s">
        <v>503</v>
      </c>
      <c r="AF28" s="271"/>
      <c r="AG28" s="271"/>
      <c r="AH28" s="271"/>
      <c r="AI28" s="367" t="s">
        <v>503</v>
      </c>
      <c r="AJ28" s="271"/>
      <c r="AK28" s="271"/>
      <c r="AL28" s="271"/>
      <c r="AM28" s="367" t="s">
        <v>503</v>
      </c>
      <c r="AN28" s="271"/>
      <c r="AO28" s="271"/>
      <c r="AP28" s="271"/>
      <c r="AQ28" s="291" t="s">
        <v>507</v>
      </c>
      <c r="AR28" s="194"/>
      <c r="AS28" s="194"/>
      <c r="AT28" s="292"/>
      <c r="AU28" s="271" t="s">
        <v>507</v>
      </c>
      <c r="AV28" s="271"/>
      <c r="AW28" s="271"/>
      <c r="AX28" s="272"/>
    </row>
    <row r="29" spans="1:50" ht="22.5" customHeight="1">
      <c r="A29" s="277"/>
      <c r="B29" s="278"/>
      <c r="C29" s="278"/>
      <c r="D29" s="278"/>
      <c r="E29" s="278"/>
      <c r="F29" s="279"/>
      <c r="G29" s="388"/>
      <c r="H29" s="389"/>
      <c r="I29" s="389"/>
      <c r="J29" s="389"/>
      <c r="K29" s="389"/>
      <c r="L29" s="389"/>
      <c r="M29" s="389"/>
      <c r="N29" s="389"/>
      <c r="O29" s="390"/>
      <c r="P29" s="86"/>
      <c r="Q29" s="86"/>
      <c r="R29" s="86"/>
      <c r="S29" s="86"/>
      <c r="T29" s="86"/>
      <c r="U29" s="86"/>
      <c r="V29" s="86"/>
      <c r="W29" s="86"/>
      <c r="X29" s="87"/>
      <c r="Y29" s="250" t="s">
        <v>61</v>
      </c>
      <c r="Z29" s="251"/>
      <c r="AA29" s="252"/>
      <c r="AB29" s="356" t="s">
        <v>447</v>
      </c>
      <c r="AC29" s="356"/>
      <c r="AD29" s="356"/>
      <c r="AE29" s="367" t="s">
        <v>503</v>
      </c>
      <c r="AF29" s="271"/>
      <c r="AG29" s="271"/>
      <c r="AH29" s="271"/>
      <c r="AI29" s="367" t="s">
        <v>503</v>
      </c>
      <c r="AJ29" s="271"/>
      <c r="AK29" s="271"/>
      <c r="AL29" s="271"/>
      <c r="AM29" s="367" t="s">
        <v>503</v>
      </c>
      <c r="AN29" s="271"/>
      <c r="AO29" s="271"/>
      <c r="AP29" s="271"/>
      <c r="AQ29" s="291" t="s">
        <v>507</v>
      </c>
      <c r="AR29" s="194"/>
      <c r="AS29" s="194"/>
      <c r="AT29" s="292"/>
      <c r="AU29" s="271">
        <v>1517</v>
      </c>
      <c r="AV29" s="271"/>
      <c r="AW29" s="271"/>
      <c r="AX29" s="272"/>
    </row>
    <row r="30" spans="1:50" ht="22.5" customHeight="1">
      <c r="A30" s="280"/>
      <c r="B30" s="281"/>
      <c r="C30" s="281"/>
      <c r="D30" s="281"/>
      <c r="E30" s="281"/>
      <c r="F30" s="282"/>
      <c r="G30" s="391"/>
      <c r="H30" s="392"/>
      <c r="I30" s="392"/>
      <c r="J30" s="392"/>
      <c r="K30" s="392"/>
      <c r="L30" s="392"/>
      <c r="M30" s="392"/>
      <c r="N30" s="392"/>
      <c r="O30" s="393"/>
      <c r="P30" s="89"/>
      <c r="Q30" s="89"/>
      <c r="R30" s="89"/>
      <c r="S30" s="89"/>
      <c r="T30" s="89"/>
      <c r="U30" s="89"/>
      <c r="V30" s="89"/>
      <c r="W30" s="89"/>
      <c r="X30" s="90"/>
      <c r="Y30" s="250" t="s">
        <v>15</v>
      </c>
      <c r="Z30" s="251"/>
      <c r="AA30" s="252"/>
      <c r="AB30" s="360" t="s">
        <v>16</v>
      </c>
      <c r="AC30" s="360"/>
      <c r="AD30" s="360"/>
      <c r="AE30" s="367" t="s">
        <v>503</v>
      </c>
      <c r="AF30" s="271"/>
      <c r="AG30" s="271"/>
      <c r="AH30" s="271"/>
      <c r="AI30" s="367" t="s">
        <v>503</v>
      </c>
      <c r="AJ30" s="271"/>
      <c r="AK30" s="271"/>
      <c r="AL30" s="271"/>
      <c r="AM30" s="367" t="s">
        <v>503</v>
      </c>
      <c r="AN30" s="271"/>
      <c r="AO30" s="271"/>
      <c r="AP30" s="271"/>
      <c r="AQ30" s="291" t="s">
        <v>507</v>
      </c>
      <c r="AR30" s="194"/>
      <c r="AS30" s="194"/>
      <c r="AT30" s="292"/>
      <c r="AU30" s="271" t="s">
        <v>507</v>
      </c>
      <c r="AV30" s="271"/>
      <c r="AW30" s="271"/>
      <c r="AX30" s="272"/>
    </row>
    <row r="31" spans="1:50" ht="18.75" customHeight="1">
      <c r="A31" s="273" t="s">
        <v>13</v>
      </c>
      <c r="B31" s="274"/>
      <c r="C31" s="274"/>
      <c r="D31" s="274"/>
      <c r="E31" s="274"/>
      <c r="F31" s="275"/>
      <c r="G31" s="341" t="s">
        <v>276</v>
      </c>
      <c r="H31" s="342"/>
      <c r="I31" s="342"/>
      <c r="J31" s="342"/>
      <c r="K31" s="342"/>
      <c r="L31" s="342"/>
      <c r="M31" s="342"/>
      <c r="N31" s="342"/>
      <c r="O31" s="343"/>
      <c r="P31" s="363" t="s">
        <v>66</v>
      </c>
      <c r="Q31" s="342"/>
      <c r="R31" s="342"/>
      <c r="S31" s="342"/>
      <c r="T31" s="342"/>
      <c r="U31" s="342"/>
      <c r="V31" s="342"/>
      <c r="W31" s="342"/>
      <c r="X31" s="343"/>
      <c r="Y31" s="314"/>
      <c r="Z31" s="315"/>
      <c r="AA31" s="316"/>
      <c r="AB31" s="283" t="s">
        <v>12</v>
      </c>
      <c r="AC31" s="284"/>
      <c r="AD31" s="285"/>
      <c r="AE31" s="593" t="s">
        <v>325</v>
      </c>
      <c r="AF31" s="593"/>
      <c r="AG31" s="593"/>
      <c r="AH31" s="593"/>
      <c r="AI31" s="593" t="s">
        <v>326</v>
      </c>
      <c r="AJ31" s="593"/>
      <c r="AK31" s="593"/>
      <c r="AL31" s="593"/>
      <c r="AM31" s="593" t="s">
        <v>327</v>
      </c>
      <c r="AN31" s="593"/>
      <c r="AO31" s="593"/>
      <c r="AP31" s="283"/>
      <c r="AQ31" s="132" t="s">
        <v>323</v>
      </c>
      <c r="AR31" s="135"/>
      <c r="AS31" s="135"/>
      <c r="AT31" s="136"/>
      <c r="AU31" s="783" t="s">
        <v>262</v>
      </c>
      <c r="AV31" s="783"/>
      <c r="AW31" s="783"/>
      <c r="AX31" s="784"/>
    </row>
    <row r="32" spans="1:50" ht="18.75" customHeight="1">
      <c r="A32" s="273"/>
      <c r="B32" s="274"/>
      <c r="C32" s="274"/>
      <c r="D32" s="274"/>
      <c r="E32" s="274"/>
      <c r="F32" s="275"/>
      <c r="G32" s="344"/>
      <c r="H32" s="255"/>
      <c r="I32" s="255"/>
      <c r="J32" s="255"/>
      <c r="K32" s="255"/>
      <c r="L32" s="255"/>
      <c r="M32" s="255"/>
      <c r="N32" s="255"/>
      <c r="O32" s="345"/>
      <c r="P32" s="296"/>
      <c r="Q32" s="255"/>
      <c r="R32" s="255"/>
      <c r="S32" s="255"/>
      <c r="T32" s="255"/>
      <c r="U32" s="255"/>
      <c r="V32" s="255"/>
      <c r="W32" s="255"/>
      <c r="X32" s="345"/>
      <c r="Y32" s="314"/>
      <c r="Z32" s="315"/>
      <c r="AA32" s="316"/>
      <c r="AB32" s="286"/>
      <c r="AC32" s="255"/>
      <c r="AD32" s="287"/>
      <c r="AE32" s="594"/>
      <c r="AF32" s="594"/>
      <c r="AG32" s="594"/>
      <c r="AH32" s="594"/>
      <c r="AI32" s="594"/>
      <c r="AJ32" s="594"/>
      <c r="AK32" s="594"/>
      <c r="AL32" s="594"/>
      <c r="AM32" s="594"/>
      <c r="AN32" s="594"/>
      <c r="AO32" s="594"/>
      <c r="AP32" s="286"/>
      <c r="AQ32" s="188" t="s">
        <v>507</v>
      </c>
      <c r="AR32" s="137"/>
      <c r="AS32" s="138" t="s">
        <v>324</v>
      </c>
      <c r="AT32" s="139"/>
      <c r="AU32" s="257">
        <v>28</v>
      </c>
      <c r="AV32" s="257"/>
      <c r="AW32" s="255" t="s">
        <v>310</v>
      </c>
      <c r="AX32" s="256"/>
    </row>
    <row r="33" spans="1:50" ht="22.5" customHeight="1">
      <c r="A33" s="276"/>
      <c r="B33" s="274"/>
      <c r="C33" s="274"/>
      <c r="D33" s="274"/>
      <c r="E33" s="274"/>
      <c r="F33" s="275"/>
      <c r="G33" s="385" t="s">
        <v>498</v>
      </c>
      <c r="H33" s="386"/>
      <c r="I33" s="386"/>
      <c r="J33" s="386"/>
      <c r="K33" s="386"/>
      <c r="L33" s="386"/>
      <c r="M33" s="386"/>
      <c r="N33" s="386"/>
      <c r="O33" s="387"/>
      <c r="P33" s="83" t="s">
        <v>444</v>
      </c>
      <c r="Q33" s="83"/>
      <c r="R33" s="83"/>
      <c r="S33" s="83"/>
      <c r="T33" s="83"/>
      <c r="U33" s="83"/>
      <c r="V33" s="83"/>
      <c r="W33" s="83"/>
      <c r="X33" s="84"/>
      <c r="Y33" s="330" t="s">
        <v>14</v>
      </c>
      <c r="Z33" s="357"/>
      <c r="AA33" s="358"/>
      <c r="AB33" s="329"/>
      <c r="AC33" s="329"/>
      <c r="AD33" s="329"/>
      <c r="AE33" s="367" t="s">
        <v>503</v>
      </c>
      <c r="AF33" s="271"/>
      <c r="AG33" s="271"/>
      <c r="AH33" s="271"/>
      <c r="AI33" s="367" t="s">
        <v>503</v>
      </c>
      <c r="AJ33" s="271"/>
      <c r="AK33" s="271"/>
      <c r="AL33" s="271"/>
      <c r="AM33" s="367" t="s">
        <v>503</v>
      </c>
      <c r="AN33" s="271"/>
      <c r="AO33" s="271"/>
      <c r="AP33" s="271"/>
      <c r="AQ33" s="291" t="s">
        <v>507</v>
      </c>
      <c r="AR33" s="194"/>
      <c r="AS33" s="194"/>
      <c r="AT33" s="292"/>
      <c r="AU33" s="271" t="s">
        <v>507</v>
      </c>
      <c r="AV33" s="271"/>
      <c r="AW33" s="271"/>
      <c r="AX33" s="272"/>
    </row>
    <row r="34" spans="1:50" ht="22.5" customHeight="1">
      <c r="A34" s="277"/>
      <c r="B34" s="278"/>
      <c r="C34" s="278"/>
      <c r="D34" s="278"/>
      <c r="E34" s="278"/>
      <c r="F34" s="279"/>
      <c r="G34" s="388"/>
      <c r="H34" s="389"/>
      <c r="I34" s="389"/>
      <c r="J34" s="389"/>
      <c r="K34" s="389"/>
      <c r="L34" s="389"/>
      <c r="M34" s="389"/>
      <c r="N34" s="389"/>
      <c r="O34" s="390"/>
      <c r="P34" s="86"/>
      <c r="Q34" s="86"/>
      <c r="R34" s="86"/>
      <c r="S34" s="86"/>
      <c r="T34" s="86"/>
      <c r="U34" s="86"/>
      <c r="V34" s="86"/>
      <c r="W34" s="86"/>
      <c r="X34" s="87"/>
      <c r="Y34" s="250" t="s">
        <v>61</v>
      </c>
      <c r="Z34" s="251"/>
      <c r="AA34" s="252"/>
      <c r="AB34" s="356" t="s">
        <v>16</v>
      </c>
      <c r="AC34" s="356"/>
      <c r="AD34" s="356"/>
      <c r="AE34" s="367" t="s">
        <v>503</v>
      </c>
      <c r="AF34" s="271"/>
      <c r="AG34" s="271"/>
      <c r="AH34" s="271"/>
      <c r="AI34" s="367" t="s">
        <v>503</v>
      </c>
      <c r="AJ34" s="271"/>
      <c r="AK34" s="271"/>
      <c r="AL34" s="271"/>
      <c r="AM34" s="367" t="s">
        <v>503</v>
      </c>
      <c r="AN34" s="271"/>
      <c r="AO34" s="271"/>
      <c r="AP34" s="271"/>
      <c r="AQ34" s="291" t="s">
        <v>507</v>
      </c>
      <c r="AR34" s="194"/>
      <c r="AS34" s="194"/>
      <c r="AT34" s="292"/>
      <c r="AU34" s="271">
        <v>55</v>
      </c>
      <c r="AV34" s="271"/>
      <c r="AW34" s="271"/>
      <c r="AX34" s="272"/>
    </row>
    <row r="35" spans="1:50" ht="22.5" customHeight="1">
      <c r="A35" s="280"/>
      <c r="B35" s="281"/>
      <c r="C35" s="281"/>
      <c r="D35" s="281"/>
      <c r="E35" s="281"/>
      <c r="F35" s="282"/>
      <c r="G35" s="391"/>
      <c r="H35" s="392"/>
      <c r="I35" s="392"/>
      <c r="J35" s="392"/>
      <c r="K35" s="392"/>
      <c r="L35" s="392"/>
      <c r="M35" s="392"/>
      <c r="N35" s="392"/>
      <c r="O35" s="393"/>
      <c r="P35" s="89"/>
      <c r="Q35" s="89"/>
      <c r="R35" s="89"/>
      <c r="S35" s="89"/>
      <c r="T35" s="89"/>
      <c r="U35" s="89"/>
      <c r="V35" s="89"/>
      <c r="W35" s="89"/>
      <c r="X35" s="90"/>
      <c r="Y35" s="250" t="s">
        <v>15</v>
      </c>
      <c r="Z35" s="251"/>
      <c r="AA35" s="252"/>
      <c r="AB35" s="360" t="s">
        <v>16</v>
      </c>
      <c r="AC35" s="360"/>
      <c r="AD35" s="360"/>
      <c r="AE35" s="367" t="s">
        <v>503</v>
      </c>
      <c r="AF35" s="271"/>
      <c r="AG35" s="271"/>
      <c r="AH35" s="271"/>
      <c r="AI35" s="367" t="s">
        <v>503</v>
      </c>
      <c r="AJ35" s="271"/>
      <c r="AK35" s="271"/>
      <c r="AL35" s="271"/>
      <c r="AM35" s="367" t="s">
        <v>503</v>
      </c>
      <c r="AN35" s="271"/>
      <c r="AO35" s="271"/>
      <c r="AP35" s="271"/>
      <c r="AQ35" s="291" t="s">
        <v>507</v>
      </c>
      <c r="AR35" s="194"/>
      <c r="AS35" s="194"/>
      <c r="AT35" s="292"/>
      <c r="AU35" s="271" t="s">
        <v>507</v>
      </c>
      <c r="AV35" s="271"/>
      <c r="AW35" s="271"/>
      <c r="AX35" s="272"/>
    </row>
    <row r="36" spans="1:50" ht="18.75" customHeight="1">
      <c r="A36" s="273" t="s">
        <v>13</v>
      </c>
      <c r="B36" s="274"/>
      <c r="C36" s="274"/>
      <c r="D36" s="274"/>
      <c r="E36" s="274"/>
      <c r="F36" s="275"/>
      <c r="G36" s="341" t="s">
        <v>276</v>
      </c>
      <c r="H36" s="342"/>
      <c r="I36" s="342"/>
      <c r="J36" s="342"/>
      <c r="K36" s="342"/>
      <c r="L36" s="342"/>
      <c r="M36" s="342"/>
      <c r="N36" s="342"/>
      <c r="O36" s="343"/>
      <c r="P36" s="363" t="s">
        <v>66</v>
      </c>
      <c r="Q36" s="342"/>
      <c r="R36" s="342"/>
      <c r="S36" s="342"/>
      <c r="T36" s="342"/>
      <c r="U36" s="342"/>
      <c r="V36" s="342"/>
      <c r="W36" s="342"/>
      <c r="X36" s="343"/>
      <c r="Y36" s="314"/>
      <c r="Z36" s="315"/>
      <c r="AA36" s="316"/>
      <c r="AB36" s="283" t="s">
        <v>12</v>
      </c>
      <c r="AC36" s="284"/>
      <c r="AD36" s="285"/>
      <c r="AE36" s="593" t="s">
        <v>325</v>
      </c>
      <c r="AF36" s="593"/>
      <c r="AG36" s="593"/>
      <c r="AH36" s="593"/>
      <c r="AI36" s="593" t="s">
        <v>326</v>
      </c>
      <c r="AJ36" s="593"/>
      <c r="AK36" s="593"/>
      <c r="AL36" s="593"/>
      <c r="AM36" s="593" t="s">
        <v>327</v>
      </c>
      <c r="AN36" s="593"/>
      <c r="AO36" s="593"/>
      <c r="AP36" s="283"/>
      <c r="AQ36" s="132" t="s">
        <v>323</v>
      </c>
      <c r="AR36" s="135"/>
      <c r="AS36" s="135"/>
      <c r="AT36" s="136"/>
      <c r="AU36" s="783" t="s">
        <v>262</v>
      </c>
      <c r="AV36" s="783"/>
      <c r="AW36" s="783"/>
      <c r="AX36" s="784"/>
    </row>
    <row r="37" spans="1:50" ht="18.75" customHeight="1">
      <c r="A37" s="273"/>
      <c r="B37" s="274"/>
      <c r="C37" s="274"/>
      <c r="D37" s="274"/>
      <c r="E37" s="274"/>
      <c r="F37" s="275"/>
      <c r="G37" s="344"/>
      <c r="H37" s="255"/>
      <c r="I37" s="255"/>
      <c r="J37" s="255"/>
      <c r="K37" s="255"/>
      <c r="L37" s="255"/>
      <c r="M37" s="255"/>
      <c r="N37" s="255"/>
      <c r="O37" s="345"/>
      <c r="P37" s="296"/>
      <c r="Q37" s="255"/>
      <c r="R37" s="255"/>
      <c r="S37" s="255"/>
      <c r="T37" s="255"/>
      <c r="U37" s="255"/>
      <c r="V37" s="255"/>
      <c r="W37" s="255"/>
      <c r="X37" s="345"/>
      <c r="Y37" s="314"/>
      <c r="Z37" s="315"/>
      <c r="AA37" s="316"/>
      <c r="AB37" s="286"/>
      <c r="AC37" s="255"/>
      <c r="AD37" s="287"/>
      <c r="AE37" s="594"/>
      <c r="AF37" s="594"/>
      <c r="AG37" s="594"/>
      <c r="AH37" s="594"/>
      <c r="AI37" s="594"/>
      <c r="AJ37" s="594"/>
      <c r="AK37" s="594"/>
      <c r="AL37" s="594"/>
      <c r="AM37" s="594"/>
      <c r="AN37" s="594"/>
      <c r="AO37" s="594"/>
      <c r="AP37" s="286"/>
      <c r="AQ37" s="188" t="s">
        <v>507</v>
      </c>
      <c r="AR37" s="137"/>
      <c r="AS37" s="138" t="s">
        <v>324</v>
      </c>
      <c r="AT37" s="139"/>
      <c r="AU37" s="257">
        <v>28</v>
      </c>
      <c r="AV37" s="257"/>
      <c r="AW37" s="255" t="s">
        <v>310</v>
      </c>
      <c r="AX37" s="256"/>
    </row>
    <row r="38" spans="1:50" ht="22.5" customHeight="1">
      <c r="A38" s="276"/>
      <c r="B38" s="274"/>
      <c r="C38" s="274"/>
      <c r="D38" s="274"/>
      <c r="E38" s="274"/>
      <c r="F38" s="275"/>
      <c r="G38" s="385" t="s">
        <v>448</v>
      </c>
      <c r="H38" s="386"/>
      <c r="I38" s="386"/>
      <c r="J38" s="386"/>
      <c r="K38" s="386"/>
      <c r="L38" s="386"/>
      <c r="M38" s="386"/>
      <c r="N38" s="386"/>
      <c r="O38" s="387"/>
      <c r="P38" s="83" t="s">
        <v>449</v>
      </c>
      <c r="Q38" s="83"/>
      <c r="R38" s="83"/>
      <c r="S38" s="83"/>
      <c r="T38" s="83"/>
      <c r="U38" s="83"/>
      <c r="V38" s="83"/>
      <c r="W38" s="83"/>
      <c r="X38" s="84"/>
      <c r="Y38" s="330" t="s">
        <v>14</v>
      </c>
      <c r="Z38" s="357"/>
      <c r="AA38" s="358"/>
      <c r="AB38" s="329"/>
      <c r="AC38" s="329"/>
      <c r="AD38" s="329"/>
      <c r="AE38" s="367" t="s">
        <v>503</v>
      </c>
      <c r="AF38" s="271"/>
      <c r="AG38" s="271"/>
      <c r="AH38" s="271"/>
      <c r="AI38" s="367" t="s">
        <v>503</v>
      </c>
      <c r="AJ38" s="271"/>
      <c r="AK38" s="271"/>
      <c r="AL38" s="271"/>
      <c r="AM38" s="367" t="s">
        <v>503</v>
      </c>
      <c r="AN38" s="271"/>
      <c r="AO38" s="271"/>
      <c r="AP38" s="271"/>
      <c r="AQ38" s="291" t="s">
        <v>507</v>
      </c>
      <c r="AR38" s="194"/>
      <c r="AS38" s="194"/>
      <c r="AT38" s="292"/>
      <c r="AU38" s="271" t="s">
        <v>507</v>
      </c>
      <c r="AV38" s="271"/>
      <c r="AW38" s="271"/>
      <c r="AX38" s="272"/>
    </row>
    <row r="39" spans="1:50" ht="22.5" customHeight="1">
      <c r="A39" s="277"/>
      <c r="B39" s="278"/>
      <c r="C39" s="278"/>
      <c r="D39" s="278"/>
      <c r="E39" s="278"/>
      <c r="F39" s="279"/>
      <c r="G39" s="388"/>
      <c r="H39" s="389"/>
      <c r="I39" s="389"/>
      <c r="J39" s="389"/>
      <c r="K39" s="389"/>
      <c r="L39" s="389"/>
      <c r="M39" s="389"/>
      <c r="N39" s="389"/>
      <c r="O39" s="390"/>
      <c r="P39" s="86"/>
      <c r="Q39" s="86"/>
      <c r="R39" s="86"/>
      <c r="S39" s="86"/>
      <c r="T39" s="86"/>
      <c r="U39" s="86"/>
      <c r="V39" s="86"/>
      <c r="W39" s="86"/>
      <c r="X39" s="87"/>
      <c r="Y39" s="250" t="s">
        <v>61</v>
      </c>
      <c r="Z39" s="251"/>
      <c r="AA39" s="252"/>
      <c r="AB39" s="356" t="s">
        <v>450</v>
      </c>
      <c r="AC39" s="356"/>
      <c r="AD39" s="356"/>
      <c r="AE39" s="367" t="s">
        <v>503</v>
      </c>
      <c r="AF39" s="271"/>
      <c r="AG39" s="271"/>
      <c r="AH39" s="271"/>
      <c r="AI39" s="367" t="s">
        <v>503</v>
      </c>
      <c r="AJ39" s="271"/>
      <c r="AK39" s="271"/>
      <c r="AL39" s="271"/>
      <c r="AM39" s="367" t="s">
        <v>503</v>
      </c>
      <c r="AN39" s="271"/>
      <c r="AO39" s="271"/>
      <c r="AP39" s="271"/>
      <c r="AQ39" s="291" t="s">
        <v>507</v>
      </c>
      <c r="AR39" s="194"/>
      <c r="AS39" s="194"/>
      <c r="AT39" s="292"/>
      <c r="AU39" s="271">
        <v>1579</v>
      </c>
      <c r="AV39" s="271"/>
      <c r="AW39" s="271"/>
      <c r="AX39" s="272"/>
    </row>
    <row r="40" spans="1:50" ht="22.5" customHeight="1">
      <c r="A40" s="280"/>
      <c r="B40" s="281"/>
      <c r="C40" s="281"/>
      <c r="D40" s="281"/>
      <c r="E40" s="281"/>
      <c r="F40" s="282"/>
      <c r="G40" s="391"/>
      <c r="H40" s="392"/>
      <c r="I40" s="392"/>
      <c r="J40" s="392"/>
      <c r="K40" s="392"/>
      <c r="L40" s="392"/>
      <c r="M40" s="392"/>
      <c r="N40" s="392"/>
      <c r="O40" s="393"/>
      <c r="P40" s="89"/>
      <c r="Q40" s="89"/>
      <c r="R40" s="89"/>
      <c r="S40" s="89"/>
      <c r="T40" s="89"/>
      <c r="U40" s="89"/>
      <c r="V40" s="89"/>
      <c r="W40" s="89"/>
      <c r="X40" s="90"/>
      <c r="Y40" s="250" t="s">
        <v>15</v>
      </c>
      <c r="Z40" s="251"/>
      <c r="AA40" s="252"/>
      <c r="AB40" s="360" t="s">
        <v>16</v>
      </c>
      <c r="AC40" s="360"/>
      <c r="AD40" s="360"/>
      <c r="AE40" s="367" t="s">
        <v>503</v>
      </c>
      <c r="AF40" s="271"/>
      <c r="AG40" s="271"/>
      <c r="AH40" s="271"/>
      <c r="AI40" s="367" t="s">
        <v>503</v>
      </c>
      <c r="AJ40" s="271"/>
      <c r="AK40" s="271"/>
      <c r="AL40" s="271"/>
      <c r="AM40" s="367" t="s">
        <v>503</v>
      </c>
      <c r="AN40" s="271"/>
      <c r="AO40" s="271"/>
      <c r="AP40" s="271"/>
      <c r="AQ40" s="291" t="s">
        <v>507</v>
      </c>
      <c r="AR40" s="194"/>
      <c r="AS40" s="194"/>
      <c r="AT40" s="292"/>
      <c r="AU40" s="271" t="s">
        <v>507</v>
      </c>
      <c r="AV40" s="271"/>
      <c r="AW40" s="271"/>
      <c r="AX40" s="272"/>
    </row>
    <row r="41" spans="1:50" ht="18.75" customHeight="1">
      <c r="A41" s="273" t="s">
        <v>13</v>
      </c>
      <c r="B41" s="274"/>
      <c r="C41" s="274"/>
      <c r="D41" s="274"/>
      <c r="E41" s="274"/>
      <c r="F41" s="275"/>
      <c r="G41" s="341" t="s">
        <v>276</v>
      </c>
      <c r="H41" s="342"/>
      <c r="I41" s="342"/>
      <c r="J41" s="342"/>
      <c r="K41" s="342"/>
      <c r="L41" s="342"/>
      <c r="M41" s="342"/>
      <c r="N41" s="342"/>
      <c r="O41" s="343"/>
      <c r="P41" s="363" t="s">
        <v>66</v>
      </c>
      <c r="Q41" s="342"/>
      <c r="R41" s="342"/>
      <c r="S41" s="342"/>
      <c r="T41" s="342"/>
      <c r="U41" s="342"/>
      <c r="V41" s="342"/>
      <c r="W41" s="342"/>
      <c r="X41" s="343"/>
      <c r="Y41" s="314"/>
      <c r="Z41" s="315"/>
      <c r="AA41" s="316"/>
      <c r="AB41" s="283" t="s">
        <v>12</v>
      </c>
      <c r="AC41" s="284"/>
      <c r="AD41" s="285"/>
      <c r="AE41" s="593" t="s">
        <v>325</v>
      </c>
      <c r="AF41" s="593"/>
      <c r="AG41" s="593"/>
      <c r="AH41" s="593"/>
      <c r="AI41" s="593" t="s">
        <v>326</v>
      </c>
      <c r="AJ41" s="593"/>
      <c r="AK41" s="593"/>
      <c r="AL41" s="593"/>
      <c r="AM41" s="593" t="s">
        <v>327</v>
      </c>
      <c r="AN41" s="593"/>
      <c r="AO41" s="593"/>
      <c r="AP41" s="283"/>
      <c r="AQ41" s="132" t="s">
        <v>323</v>
      </c>
      <c r="AR41" s="135"/>
      <c r="AS41" s="135"/>
      <c r="AT41" s="136"/>
      <c r="AU41" s="783" t="s">
        <v>262</v>
      </c>
      <c r="AV41" s="783"/>
      <c r="AW41" s="783"/>
      <c r="AX41" s="784"/>
    </row>
    <row r="42" spans="1:50" ht="18.75" customHeight="1">
      <c r="A42" s="273"/>
      <c r="B42" s="274"/>
      <c r="C42" s="274"/>
      <c r="D42" s="274"/>
      <c r="E42" s="274"/>
      <c r="F42" s="275"/>
      <c r="G42" s="344"/>
      <c r="H42" s="255"/>
      <c r="I42" s="255"/>
      <c r="J42" s="255"/>
      <c r="K42" s="255"/>
      <c r="L42" s="255"/>
      <c r="M42" s="255"/>
      <c r="N42" s="255"/>
      <c r="O42" s="345"/>
      <c r="P42" s="296"/>
      <c r="Q42" s="255"/>
      <c r="R42" s="255"/>
      <c r="S42" s="255"/>
      <c r="T42" s="255"/>
      <c r="U42" s="255"/>
      <c r="V42" s="255"/>
      <c r="W42" s="255"/>
      <c r="X42" s="345"/>
      <c r="Y42" s="314"/>
      <c r="Z42" s="315"/>
      <c r="AA42" s="316"/>
      <c r="AB42" s="286"/>
      <c r="AC42" s="255"/>
      <c r="AD42" s="287"/>
      <c r="AE42" s="594"/>
      <c r="AF42" s="594"/>
      <c r="AG42" s="594"/>
      <c r="AH42" s="594"/>
      <c r="AI42" s="594"/>
      <c r="AJ42" s="594"/>
      <c r="AK42" s="594"/>
      <c r="AL42" s="594"/>
      <c r="AM42" s="594"/>
      <c r="AN42" s="594"/>
      <c r="AO42" s="594"/>
      <c r="AP42" s="286"/>
      <c r="AQ42" s="188" t="s">
        <v>507</v>
      </c>
      <c r="AR42" s="137"/>
      <c r="AS42" s="138" t="s">
        <v>324</v>
      </c>
      <c r="AT42" s="139"/>
      <c r="AU42" s="257">
        <v>28</v>
      </c>
      <c r="AV42" s="257"/>
      <c r="AW42" s="255" t="s">
        <v>310</v>
      </c>
      <c r="AX42" s="256"/>
    </row>
    <row r="43" spans="1:50" ht="34.5" customHeight="1">
      <c r="A43" s="276"/>
      <c r="B43" s="274"/>
      <c r="C43" s="274"/>
      <c r="D43" s="274"/>
      <c r="E43" s="274"/>
      <c r="F43" s="275"/>
      <c r="G43" s="385" t="s">
        <v>451</v>
      </c>
      <c r="H43" s="386"/>
      <c r="I43" s="386"/>
      <c r="J43" s="386"/>
      <c r="K43" s="386"/>
      <c r="L43" s="386"/>
      <c r="M43" s="386"/>
      <c r="N43" s="386"/>
      <c r="O43" s="387"/>
      <c r="P43" s="83" t="s">
        <v>452</v>
      </c>
      <c r="Q43" s="83"/>
      <c r="R43" s="83"/>
      <c r="S43" s="83"/>
      <c r="T43" s="83"/>
      <c r="U43" s="83"/>
      <c r="V43" s="83"/>
      <c r="W43" s="83"/>
      <c r="X43" s="84"/>
      <c r="Y43" s="330" t="s">
        <v>14</v>
      </c>
      <c r="Z43" s="357"/>
      <c r="AA43" s="358"/>
      <c r="AB43" s="329"/>
      <c r="AC43" s="329"/>
      <c r="AD43" s="329"/>
      <c r="AE43" s="367" t="s">
        <v>503</v>
      </c>
      <c r="AF43" s="271"/>
      <c r="AG43" s="271"/>
      <c r="AH43" s="271"/>
      <c r="AI43" s="367" t="s">
        <v>503</v>
      </c>
      <c r="AJ43" s="271"/>
      <c r="AK43" s="271"/>
      <c r="AL43" s="271"/>
      <c r="AM43" s="367" t="s">
        <v>503</v>
      </c>
      <c r="AN43" s="271"/>
      <c r="AO43" s="271"/>
      <c r="AP43" s="271"/>
      <c r="AQ43" s="291" t="s">
        <v>507</v>
      </c>
      <c r="AR43" s="194"/>
      <c r="AS43" s="194"/>
      <c r="AT43" s="292"/>
      <c r="AU43" s="271" t="s">
        <v>507</v>
      </c>
      <c r="AV43" s="271"/>
      <c r="AW43" s="271"/>
      <c r="AX43" s="272"/>
    </row>
    <row r="44" spans="1:50" ht="34.5" customHeight="1">
      <c r="A44" s="277"/>
      <c r="B44" s="278"/>
      <c r="C44" s="278"/>
      <c r="D44" s="278"/>
      <c r="E44" s="278"/>
      <c r="F44" s="279"/>
      <c r="G44" s="388"/>
      <c r="H44" s="389"/>
      <c r="I44" s="389"/>
      <c r="J44" s="389"/>
      <c r="K44" s="389"/>
      <c r="L44" s="389"/>
      <c r="M44" s="389"/>
      <c r="N44" s="389"/>
      <c r="O44" s="390"/>
      <c r="P44" s="86"/>
      <c r="Q44" s="86"/>
      <c r="R44" s="86"/>
      <c r="S44" s="86"/>
      <c r="T44" s="86"/>
      <c r="U44" s="86"/>
      <c r="V44" s="86"/>
      <c r="W44" s="86"/>
      <c r="X44" s="87"/>
      <c r="Y44" s="250" t="s">
        <v>61</v>
      </c>
      <c r="Z44" s="251"/>
      <c r="AA44" s="252"/>
      <c r="AB44" s="356" t="s">
        <v>453</v>
      </c>
      <c r="AC44" s="356"/>
      <c r="AD44" s="356"/>
      <c r="AE44" s="367" t="s">
        <v>503</v>
      </c>
      <c r="AF44" s="271"/>
      <c r="AG44" s="271"/>
      <c r="AH44" s="271"/>
      <c r="AI44" s="367" t="s">
        <v>503</v>
      </c>
      <c r="AJ44" s="271"/>
      <c r="AK44" s="271"/>
      <c r="AL44" s="271"/>
      <c r="AM44" s="367" t="s">
        <v>503</v>
      </c>
      <c r="AN44" s="271"/>
      <c r="AO44" s="271"/>
      <c r="AP44" s="271"/>
      <c r="AQ44" s="291" t="s">
        <v>507</v>
      </c>
      <c r="AR44" s="194"/>
      <c r="AS44" s="194"/>
      <c r="AT44" s="292"/>
      <c r="AU44" s="271">
        <v>42</v>
      </c>
      <c r="AV44" s="271"/>
      <c r="AW44" s="271"/>
      <c r="AX44" s="272"/>
    </row>
    <row r="45" spans="1:50" ht="34.5" customHeight="1" thickBot="1">
      <c r="A45" s="276"/>
      <c r="B45" s="274"/>
      <c r="C45" s="274"/>
      <c r="D45" s="274"/>
      <c r="E45" s="274"/>
      <c r="F45" s="275"/>
      <c r="G45" s="391"/>
      <c r="H45" s="392"/>
      <c r="I45" s="392"/>
      <c r="J45" s="392"/>
      <c r="K45" s="392"/>
      <c r="L45" s="392"/>
      <c r="M45" s="392"/>
      <c r="N45" s="392"/>
      <c r="O45" s="393"/>
      <c r="P45" s="89"/>
      <c r="Q45" s="89"/>
      <c r="R45" s="89"/>
      <c r="S45" s="89"/>
      <c r="T45" s="89"/>
      <c r="U45" s="89"/>
      <c r="V45" s="89"/>
      <c r="W45" s="89"/>
      <c r="X45" s="90"/>
      <c r="Y45" s="250" t="s">
        <v>15</v>
      </c>
      <c r="Z45" s="251"/>
      <c r="AA45" s="252"/>
      <c r="AB45" s="717" t="s">
        <v>16</v>
      </c>
      <c r="AC45" s="717"/>
      <c r="AD45" s="717"/>
      <c r="AE45" s="367" t="s">
        <v>503</v>
      </c>
      <c r="AF45" s="271"/>
      <c r="AG45" s="271"/>
      <c r="AH45" s="271"/>
      <c r="AI45" s="367" t="s">
        <v>503</v>
      </c>
      <c r="AJ45" s="271"/>
      <c r="AK45" s="271"/>
      <c r="AL45" s="271"/>
      <c r="AM45" s="367" t="s">
        <v>503</v>
      </c>
      <c r="AN45" s="271"/>
      <c r="AO45" s="271"/>
      <c r="AP45" s="271"/>
      <c r="AQ45" s="291" t="s">
        <v>507</v>
      </c>
      <c r="AR45" s="194"/>
      <c r="AS45" s="194"/>
      <c r="AT45" s="292"/>
      <c r="AU45" s="271" t="s">
        <v>507</v>
      </c>
      <c r="AV45" s="271"/>
      <c r="AW45" s="271"/>
      <c r="AX45" s="272"/>
    </row>
    <row r="46" spans="1:50" ht="18.75" customHeight="1" hidden="1">
      <c r="A46" s="335" t="s">
        <v>411</v>
      </c>
      <c r="B46" s="336"/>
      <c r="C46" s="336"/>
      <c r="D46" s="336"/>
      <c r="E46" s="336"/>
      <c r="F46" s="337"/>
      <c r="G46" s="72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77" t="s">
        <v>262</v>
      </c>
      <c r="AV46" s="77"/>
      <c r="AW46" s="77"/>
      <c r="AX46" s="110"/>
    </row>
    <row r="47" spans="1:50" ht="18.75" customHeight="1" hidden="1">
      <c r="A47" s="338"/>
      <c r="B47" s="339"/>
      <c r="C47" s="339"/>
      <c r="D47" s="339"/>
      <c r="E47" s="339"/>
      <c r="F47" s="340"/>
      <c r="G47" s="72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8"/>
      <c r="B48" s="339"/>
      <c r="C48" s="339"/>
      <c r="D48" s="339"/>
      <c r="E48" s="339"/>
      <c r="F48" s="340"/>
      <c r="G48" s="724" t="s">
        <v>339</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291"/>
      <c r="AF48" s="194"/>
      <c r="AG48" s="194"/>
      <c r="AH48" s="194"/>
      <c r="AI48" s="291"/>
      <c r="AJ48" s="194"/>
      <c r="AK48" s="194"/>
      <c r="AL48" s="194"/>
      <c r="AM48" s="291"/>
      <c r="AN48" s="194"/>
      <c r="AO48" s="194"/>
      <c r="AP48" s="194"/>
      <c r="AQ48" s="291"/>
      <c r="AR48" s="194"/>
      <c r="AS48" s="194"/>
      <c r="AT48" s="292"/>
      <c r="AU48" s="271"/>
      <c r="AV48" s="271"/>
      <c r="AW48" s="271"/>
      <c r="AX48" s="272"/>
    </row>
    <row r="49" spans="1:50" ht="22.5" customHeight="1" hidden="1">
      <c r="A49" s="338"/>
      <c r="B49" s="339"/>
      <c r="C49" s="339"/>
      <c r="D49" s="339"/>
      <c r="E49" s="339"/>
      <c r="F49" s="340"/>
      <c r="G49" s="725"/>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291"/>
      <c r="AF49" s="194"/>
      <c r="AG49" s="194"/>
      <c r="AH49" s="194"/>
      <c r="AI49" s="291"/>
      <c r="AJ49" s="194"/>
      <c r="AK49" s="194"/>
      <c r="AL49" s="194"/>
      <c r="AM49" s="291"/>
      <c r="AN49" s="194"/>
      <c r="AO49" s="194"/>
      <c r="AP49" s="194"/>
      <c r="AQ49" s="291"/>
      <c r="AR49" s="194"/>
      <c r="AS49" s="194"/>
      <c r="AT49" s="292"/>
      <c r="AU49" s="271"/>
      <c r="AV49" s="271"/>
      <c r="AW49" s="271"/>
      <c r="AX49" s="272"/>
    </row>
    <row r="50" spans="1:50" ht="22.5" customHeight="1" hidden="1">
      <c r="A50" s="338"/>
      <c r="B50" s="339"/>
      <c r="C50" s="339"/>
      <c r="D50" s="339"/>
      <c r="E50" s="339"/>
      <c r="F50" s="340"/>
      <c r="G50" s="726"/>
      <c r="H50" s="89"/>
      <c r="I50" s="89"/>
      <c r="J50" s="89"/>
      <c r="K50" s="89"/>
      <c r="L50" s="89"/>
      <c r="M50" s="89"/>
      <c r="N50" s="89"/>
      <c r="O50" s="90"/>
      <c r="P50" s="86"/>
      <c r="Q50" s="86"/>
      <c r="R50" s="86"/>
      <c r="S50" s="86"/>
      <c r="T50" s="86"/>
      <c r="U50" s="86"/>
      <c r="V50" s="86"/>
      <c r="W50" s="86"/>
      <c r="X50" s="87"/>
      <c r="Y50" s="132" t="s">
        <v>15</v>
      </c>
      <c r="Z50" s="135"/>
      <c r="AA50" s="136"/>
      <c r="AB50" s="394" t="s">
        <v>16</v>
      </c>
      <c r="AC50" s="394"/>
      <c r="AD50" s="394"/>
      <c r="AE50" s="380"/>
      <c r="AF50" s="381"/>
      <c r="AG50" s="381"/>
      <c r="AH50" s="381"/>
      <c r="AI50" s="380"/>
      <c r="AJ50" s="381"/>
      <c r="AK50" s="381"/>
      <c r="AL50" s="381"/>
      <c r="AM50" s="380"/>
      <c r="AN50" s="381"/>
      <c r="AO50" s="381"/>
      <c r="AP50" s="381"/>
      <c r="AQ50" s="291"/>
      <c r="AR50" s="194"/>
      <c r="AS50" s="194"/>
      <c r="AT50" s="292"/>
      <c r="AU50" s="271"/>
      <c r="AV50" s="271"/>
      <c r="AW50" s="271"/>
      <c r="AX50" s="272"/>
    </row>
    <row r="51" spans="1:50" ht="57" customHeight="1" hidden="1">
      <c r="A51" s="113" t="s">
        <v>435</v>
      </c>
      <c r="B51" s="114"/>
      <c r="C51" s="114"/>
      <c r="D51" s="114"/>
      <c r="E51" s="104" t="s">
        <v>428</v>
      </c>
      <c r="F51" s="105"/>
      <c r="G51" s="50" t="s">
        <v>340</v>
      </c>
      <c r="H51" s="395"/>
      <c r="I51" s="396"/>
      <c r="J51" s="396"/>
      <c r="K51" s="396"/>
      <c r="L51" s="396"/>
      <c r="M51" s="396"/>
      <c r="N51" s="396"/>
      <c r="O51" s="397"/>
      <c r="P51" s="122"/>
      <c r="Q51" s="122"/>
      <c r="R51" s="122"/>
      <c r="S51" s="122"/>
      <c r="T51" s="122"/>
      <c r="U51" s="122"/>
      <c r="V51" s="122"/>
      <c r="W51" s="122"/>
      <c r="X51" s="122"/>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9"/>
    </row>
    <row r="52" spans="1:50" ht="22.5" customHeight="1" hidden="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customHeight="1" hidden="1">
      <c r="A53" s="715" t="s">
        <v>277</v>
      </c>
      <c r="B53" s="346" t="s">
        <v>274</v>
      </c>
      <c r="C53" s="331"/>
      <c r="D53" s="331"/>
      <c r="E53" s="331"/>
      <c r="F53" s="332"/>
      <c r="G53" s="294" t="s">
        <v>268</v>
      </c>
      <c r="H53" s="294"/>
      <c r="I53" s="294"/>
      <c r="J53" s="294"/>
      <c r="K53" s="294"/>
      <c r="L53" s="294"/>
      <c r="M53" s="294"/>
      <c r="N53" s="294"/>
      <c r="O53" s="294"/>
      <c r="P53" s="294"/>
      <c r="Q53" s="294"/>
      <c r="R53" s="294"/>
      <c r="S53" s="294"/>
      <c r="T53" s="294"/>
      <c r="U53" s="294"/>
      <c r="V53" s="294"/>
      <c r="W53" s="294"/>
      <c r="X53" s="294"/>
      <c r="Y53" s="294"/>
      <c r="Z53" s="294"/>
      <c r="AA53" s="366"/>
      <c r="AB53" s="293" t="s">
        <v>336</v>
      </c>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5"/>
    </row>
    <row r="54" spans="1:50" ht="18.75" customHeight="1" hidden="1">
      <c r="A54" s="715"/>
      <c r="B54" s="346"/>
      <c r="C54" s="331"/>
      <c r="D54" s="331"/>
      <c r="E54" s="331"/>
      <c r="F54" s="332"/>
      <c r="G54" s="255"/>
      <c r="H54" s="255"/>
      <c r="I54" s="255"/>
      <c r="J54" s="255"/>
      <c r="K54" s="255"/>
      <c r="L54" s="255"/>
      <c r="M54" s="255"/>
      <c r="N54" s="255"/>
      <c r="O54" s="255"/>
      <c r="P54" s="255"/>
      <c r="Q54" s="255"/>
      <c r="R54" s="255"/>
      <c r="S54" s="255"/>
      <c r="T54" s="255"/>
      <c r="U54" s="255"/>
      <c r="V54" s="255"/>
      <c r="W54" s="255"/>
      <c r="X54" s="255"/>
      <c r="Y54" s="255"/>
      <c r="Z54" s="255"/>
      <c r="AA54" s="345"/>
      <c r="AB54" s="296"/>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6"/>
    </row>
    <row r="55" spans="1:50" ht="22.5" customHeight="1" hidden="1">
      <c r="A55" s="715"/>
      <c r="B55" s="346"/>
      <c r="C55" s="331"/>
      <c r="D55" s="331"/>
      <c r="E55" s="331"/>
      <c r="F55" s="332"/>
      <c r="G55" s="514"/>
      <c r="H55" s="514"/>
      <c r="I55" s="514"/>
      <c r="J55" s="514"/>
      <c r="K55" s="514"/>
      <c r="L55" s="514"/>
      <c r="M55" s="514"/>
      <c r="N55" s="514"/>
      <c r="O55" s="514"/>
      <c r="P55" s="514"/>
      <c r="Q55" s="514"/>
      <c r="R55" s="514"/>
      <c r="S55" s="514"/>
      <c r="T55" s="514"/>
      <c r="U55" s="514"/>
      <c r="V55" s="514"/>
      <c r="W55" s="514"/>
      <c r="X55" s="514"/>
      <c r="Y55" s="514"/>
      <c r="Z55" s="514"/>
      <c r="AA55" s="515"/>
      <c r="AB55" s="795"/>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796"/>
    </row>
    <row r="56" spans="1:50" ht="22.5" customHeight="1" hidden="1">
      <c r="A56" s="715"/>
      <c r="B56" s="346"/>
      <c r="C56" s="331"/>
      <c r="D56" s="331"/>
      <c r="E56" s="331"/>
      <c r="F56" s="332"/>
      <c r="G56" s="516"/>
      <c r="H56" s="516"/>
      <c r="I56" s="516"/>
      <c r="J56" s="516"/>
      <c r="K56" s="516"/>
      <c r="L56" s="516"/>
      <c r="M56" s="516"/>
      <c r="N56" s="516"/>
      <c r="O56" s="516"/>
      <c r="P56" s="516"/>
      <c r="Q56" s="516"/>
      <c r="R56" s="516"/>
      <c r="S56" s="516"/>
      <c r="T56" s="516"/>
      <c r="U56" s="516"/>
      <c r="V56" s="516"/>
      <c r="W56" s="516"/>
      <c r="X56" s="516"/>
      <c r="Y56" s="516"/>
      <c r="Z56" s="516"/>
      <c r="AA56" s="517"/>
      <c r="AB56" s="797"/>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798"/>
    </row>
    <row r="57" spans="1:50" ht="22.5" customHeight="1" hidden="1">
      <c r="A57" s="715"/>
      <c r="B57" s="347"/>
      <c r="C57" s="348"/>
      <c r="D57" s="348"/>
      <c r="E57" s="348"/>
      <c r="F57" s="349"/>
      <c r="G57" s="518"/>
      <c r="H57" s="518"/>
      <c r="I57" s="518"/>
      <c r="J57" s="518"/>
      <c r="K57" s="518"/>
      <c r="L57" s="518"/>
      <c r="M57" s="518"/>
      <c r="N57" s="518"/>
      <c r="O57" s="518"/>
      <c r="P57" s="518"/>
      <c r="Q57" s="518"/>
      <c r="R57" s="518"/>
      <c r="S57" s="518"/>
      <c r="T57" s="518"/>
      <c r="U57" s="518"/>
      <c r="V57" s="518"/>
      <c r="W57" s="518"/>
      <c r="X57" s="518"/>
      <c r="Y57" s="518"/>
      <c r="Z57" s="518"/>
      <c r="AA57" s="519"/>
      <c r="AB57" s="799"/>
      <c r="AC57" s="518"/>
      <c r="AD57" s="518"/>
      <c r="AE57" s="518"/>
      <c r="AF57" s="518"/>
      <c r="AG57" s="518"/>
      <c r="AH57" s="518"/>
      <c r="AI57" s="518"/>
      <c r="AJ57" s="518"/>
      <c r="AK57" s="518"/>
      <c r="AL57" s="518"/>
      <c r="AM57" s="518"/>
      <c r="AN57" s="518"/>
      <c r="AO57" s="518"/>
      <c r="AP57" s="518"/>
      <c r="AQ57" s="516"/>
      <c r="AR57" s="516"/>
      <c r="AS57" s="516"/>
      <c r="AT57" s="516"/>
      <c r="AU57" s="518"/>
      <c r="AV57" s="518"/>
      <c r="AW57" s="518"/>
      <c r="AX57" s="800"/>
    </row>
    <row r="58" spans="1:50" ht="18.75" customHeight="1" hidden="1">
      <c r="A58" s="715"/>
      <c r="B58" s="331" t="s">
        <v>275</v>
      </c>
      <c r="C58" s="331"/>
      <c r="D58" s="331"/>
      <c r="E58" s="331"/>
      <c r="F58" s="332"/>
      <c r="G58" s="341" t="s">
        <v>68</v>
      </c>
      <c r="H58" s="342"/>
      <c r="I58" s="342"/>
      <c r="J58" s="342"/>
      <c r="K58" s="342"/>
      <c r="L58" s="342"/>
      <c r="M58" s="342"/>
      <c r="N58" s="342"/>
      <c r="O58" s="343"/>
      <c r="P58" s="363" t="s">
        <v>72</v>
      </c>
      <c r="Q58" s="342"/>
      <c r="R58" s="342"/>
      <c r="S58" s="342"/>
      <c r="T58" s="342"/>
      <c r="U58" s="342"/>
      <c r="V58" s="342"/>
      <c r="W58" s="342"/>
      <c r="X58" s="343"/>
      <c r="Y58" s="143"/>
      <c r="Z58" s="144"/>
      <c r="AA58" s="145"/>
      <c r="AB58" s="283" t="s">
        <v>12</v>
      </c>
      <c r="AC58" s="284"/>
      <c r="AD58" s="285"/>
      <c r="AE58" s="593" t="s">
        <v>325</v>
      </c>
      <c r="AF58" s="593"/>
      <c r="AG58" s="593"/>
      <c r="AH58" s="593"/>
      <c r="AI58" s="593" t="s">
        <v>326</v>
      </c>
      <c r="AJ58" s="593"/>
      <c r="AK58" s="593"/>
      <c r="AL58" s="593"/>
      <c r="AM58" s="593" t="s">
        <v>327</v>
      </c>
      <c r="AN58" s="593"/>
      <c r="AO58" s="593"/>
      <c r="AP58" s="283"/>
      <c r="AQ58" s="132" t="s">
        <v>323</v>
      </c>
      <c r="AR58" s="135"/>
      <c r="AS58" s="135"/>
      <c r="AT58" s="136"/>
      <c r="AU58" s="783" t="s">
        <v>262</v>
      </c>
      <c r="AV58" s="783"/>
      <c r="AW58" s="783"/>
      <c r="AX58" s="784"/>
    </row>
    <row r="59" spans="1:50" ht="18.75" customHeight="1" hidden="1">
      <c r="A59" s="715"/>
      <c r="B59" s="331"/>
      <c r="C59" s="331"/>
      <c r="D59" s="331"/>
      <c r="E59" s="331"/>
      <c r="F59" s="332"/>
      <c r="G59" s="344"/>
      <c r="H59" s="255"/>
      <c r="I59" s="255"/>
      <c r="J59" s="255"/>
      <c r="K59" s="255"/>
      <c r="L59" s="255"/>
      <c r="M59" s="255"/>
      <c r="N59" s="255"/>
      <c r="O59" s="345"/>
      <c r="P59" s="296"/>
      <c r="Q59" s="255"/>
      <c r="R59" s="255"/>
      <c r="S59" s="255"/>
      <c r="T59" s="255"/>
      <c r="U59" s="255"/>
      <c r="V59" s="255"/>
      <c r="W59" s="255"/>
      <c r="X59" s="345"/>
      <c r="Y59" s="143"/>
      <c r="Z59" s="144"/>
      <c r="AA59" s="145"/>
      <c r="AB59" s="286"/>
      <c r="AC59" s="255"/>
      <c r="AD59" s="287"/>
      <c r="AE59" s="594"/>
      <c r="AF59" s="594"/>
      <c r="AG59" s="594"/>
      <c r="AH59" s="594"/>
      <c r="AI59" s="594"/>
      <c r="AJ59" s="594"/>
      <c r="AK59" s="594"/>
      <c r="AL59" s="594"/>
      <c r="AM59" s="594"/>
      <c r="AN59" s="594"/>
      <c r="AO59" s="594"/>
      <c r="AP59" s="286"/>
      <c r="AQ59" s="400"/>
      <c r="AR59" s="257"/>
      <c r="AS59" s="138" t="s">
        <v>324</v>
      </c>
      <c r="AT59" s="139"/>
      <c r="AU59" s="257"/>
      <c r="AV59" s="257"/>
      <c r="AW59" s="255" t="s">
        <v>310</v>
      </c>
      <c r="AX59" s="256"/>
    </row>
    <row r="60" spans="1:50" ht="22.5" customHeight="1" hidden="1">
      <c r="A60" s="715"/>
      <c r="B60" s="331"/>
      <c r="C60" s="331"/>
      <c r="D60" s="331"/>
      <c r="E60" s="331"/>
      <c r="F60" s="332"/>
      <c r="G60" s="82"/>
      <c r="H60" s="83"/>
      <c r="I60" s="83"/>
      <c r="J60" s="83"/>
      <c r="K60" s="83"/>
      <c r="L60" s="83"/>
      <c r="M60" s="83"/>
      <c r="N60" s="83"/>
      <c r="O60" s="84"/>
      <c r="P60" s="83"/>
      <c r="Q60" s="350"/>
      <c r="R60" s="350"/>
      <c r="S60" s="350"/>
      <c r="T60" s="350"/>
      <c r="U60" s="350"/>
      <c r="V60" s="350"/>
      <c r="W60" s="350"/>
      <c r="X60" s="351"/>
      <c r="Y60" s="368" t="s">
        <v>69</v>
      </c>
      <c r="Z60" s="369"/>
      <c r="AA60" s="370"/>
      <c r="AB60" s="329"/>
      <c r="AC60" s="329"/>
      <c r="AD60" s="329"/>
      <c r="AE60" s="367"/>
      <c r="AF60" s="271"/>
      <c r="AG60" s="271"/>
      <c r="AH60" s="271"/>
      <c r="AI60" s="367"/>
      <c r="AJ60" s="271"/>
      <c r="AK60" s="271"/>
      <c r="AL60" s="271"/>
      <c r="AM60" s="367"/>
      <c r="AN60" s="271"/>
      <c r="AO60" s="271"/>
      <c r="AP60" s="271"/>
      <c r="AQ60" s="291"/>
      <c r="AR60" s="194"/>
      <c r="AS60" s="194"/>
      <c r="AT60" s="292"/>
      <c r="AU60" s="271"/>
      <c r="AV60" s="271"/>
      <c r="AW60" s="271"/>
      <c r="AX60" s="272"/>
    </row>
    <row r="61" spans="1:50" ht="22.5" customHeight="1" hidden="1">
      <c r="A61" s="715"/>
      <c r="B61" s="331"/>
      <c r="C61" s="331"/>
      <c r="D61" s="331"/>
      <c r="E61" s="331"/>
      <c r="F61" s="332"/>
      <c r="G61" s="85"/>
      <c r="H61" s="86"/>
      <c r="I61" s="86"/>
      <c r="J61" s="86"/>
      <c r="K61" s="86"/>
      <c r="L61" s="86"/>
      <c r="M61" s="86"/>
      <c r="N61" s="86"/>
      <c r="O61" s="87"/>
      <c r="P61" s="352"/>
      <c r="Q61" s="352"/>
      <c r="R61" s="352"/>
      <c r="S61" s="352"/>
      <c r="T61" s="352"/>
      <c r="U61" s="352"/>
      <c r="V61" s="352"/>
      <c r="W61" s="352"/>
      <c r="X61" s="353"/>
      <c r="Y61" s="359" t="s">
        <v>61</v>
      </c>
      <c r="Z61" s="312"/>
      <c r="AA61" s="313"/>
      <c r="AB61" s="356"/>
      <c r="AC61" s="356"/>
      <c r="AD61" s="356"/>
      <c r="AE61" s="367"/>
      <c r="AF61" s="271"/>
      <c r="AG61" s="271"/>
      <c r="AH61" s="271"/>
      <c r="AI61" s="367"/>
      <c r="AJ61" s="271"/>
      <c r="AK61" s="271"/>
      <c r="AL61" s="271"/>
      <c r="AM61" s="367"/>
      <c r="AN61" s="271"/>
      <c r="AO61" s="271"/>
      <c r="AP61" s="271"/>
      <c r="AQ61" s="291"/>
      <c r="AR61" s="194"/>
      <c r="AS61" s="194"/>
      <c r="AT61" s="292"/>
      <c r="AU61" s="271"/>
      <c r="AV61" s="271"/>
      <c r="AW61" s="271"/>
      <c r="AX61" s="272"/>
    </row>
    <row r="62" spans="1:50" ht="22.5" customHeight="1" hidden="1">
      <c r="A62" s="715"/>
      <c r="B62" s="348"/>
      <c r="C62" s="348"/>
      <c r="D62" s="348"/>
      <c r="E62" s="348"/>
      <c r="F62" s="349"/>
      <c r="G62" s="88"/>
      <c r="H62" s="89"/>
      <c r="I62" s="89"/>
      <c r="J62" s="89"/>
      <c r="K62" s="89"/>
      <c r="L62" s="89"/>
      <c r="M62" s="89"/>
      <c r="N62" s="89"/>
      <c r="O62" s="90"/>
      <c r="P62" s="178"/>
      <c r="Q62" s="178"/>
      <c r="R62" s="178"/>
      <c r="S62" s="178"/>
      <c r="T62" s="178"/>
      <c r="U62" s="178"/>
      <c r="V62" s="178"/>
      <c r="W62" s="178"/>
      <c r="X62" s="379"/>
      <c r="Y62" s="359" t="s">
        <v>15</v>
      </c>
      <c r="Z62" s="312"/>
      <c r="AA62" s="313"/>
      <c r="AB62" s="360" t="s">
        <v>16</v>
      </c>
      <c r="AC62" s="360"/>
      <c r="AD62" s="360"/>
      <c r="AE62" s="367"/>
      <c r="AF62" s="271"/>
      <c r="AG62" s="271"/>
      <c r="AH62" s="271"/>
      <c r="AI62" s="367"/>
      <c r="AJ62" s="271"/>
      <c r="AK62" s="271"/>
      <c r="AL62" s="271"/>
      <c r="AM62" s="367"/>
      <c r="AN62" s="271"/>
      <c r="AO62" s="271"/>
      <c r="AP62" s="271"/>
      <c r="AQ62" s="291"/>
      <c r="AR62" s="194"/>
      <c r="AS62" s="194"/>
      <c r="AT62" s="292"/>
      <c r="AU62" s="271"/>
      <c r="AV62" s="271"/>
      <c r="AW62" s="271"/>
      <c r="AX62" s="272"/>
    </row>
    <row r="63" spans="1:50" ht="18.75" customHeight="1" hidden="1">
      <c r="A63" s="715"/>
      <c r="B63" s="331" t="s">
        <v>275</v>
      </c>
      <c r="C63" s="331"/>
      <c r="D63" s="331"/>
      <c r="E63" s="331"/>
      <c r="F63" s="332"/>
      <c r="G63" s="341" t="s">
        <v>68</v>
      </c>
      <c r="H63" s="342"/>
      <c r="I63" s="342"/>
      <c r="J63" s="342"/>
      <c r="K63" s="342"/>
      <c r="L63" s="342"/>
      <c r="M63" s="342"/>
      <c r="N63" s="342"/>
      <c r="O63" s="343"/>
      <c r="P63" s="363" t="s">
        <v>72</v>
      </c>
      <c r="Q63" s="342"/>
      <c r="R63" s="342"/>
      <c r="S63" s="342"/>
      <c r="T63" s="342"/>
      <c r="U63" s="342"/>
      <c r="V63" s="342"/>
      <c r="W63" s="342"/>
      <c r="X63" s="343"/>
      <c r="Y63" s="143"/>
      <c r="Z63" s="144"/>
      <c r="AA63" s="145"/>
      <c r="AB63" s="283" t="s">
        <v>12</v>
      </c>
      <c r="AC63" s="284"/>
      <c r="AD63" s="285"/>
      <c r="AE63" s="593" t="s">
        <v>325</v>
      </c>
      <c r="AF63" s="593"/>
      <c r="AG63" s="593"/>
      <c r="AH63" s="593"/>
      <c r="AI63" s="593" t="s">
        <v>326</v>
      </c>
      <c r="AJ63" s="593"/>
      <c r="AK63" s="593"/>
      <c r="AL63" s="593"/>
      <c r="AM63" s="593" t="s">
        <v>327</v>
      </c>
      <c r="AN63" s="593"/>
      <c r="AO63" s="593"/>
      <c r="AP63" s="283"/>
      <c r="AQ63" s="132" t="s">
        <v>323</v>
      </c>
      <c r="AR63" s="135"/>
      <c r="AS63" s="135"/>
      <c r="AT63" s="136"/>
      <c r="AU63" s="783" t="s">
        <v>262</v>
      </c>
      <c r="AV63" s="783"/>
      <c r="AW63" s="783"/>
      <c r="AX63" s="784"/>
    </row>
    <row r="64" spans="1:50" ht="18.75" customHeight="1" hidden="1">
      <c r="A64" s="715"/>
      <c r="B64" s="331"/>
      <c r="C64" s="331"/>
      <c r="D64" s="331"/>
      <c r="E64" s="331"/>
      <c r="F64" s="332"/>
      <c r="G64" s="344"/>
      <c r="H64" s="255"/>
      <c r="I64" s="255"/>
      <c r="J64" s="255"/>
      <c r="K64" s="255"/>
      <c r="L64" s="255"/>
      <c r="M64" s="255"/>
      <c r="N64" s="255"/>
      <c r="O64" s="345"/>
      <c r="P64" s="296"/>
      <c r="Q64" s="255"/>
      <c r="R64" s="255"/>
      <c r="S64" s="255"/>
      <c r="T64" s="255"/>
      <c r="U64" s="255"/>
      <c r="V64" s="255"/>
      <c r="W64" s="255"/>
      <c r="X64" s="345"/>
      <c r="Y64" s="143"/>
      <c r="Z64" s="144"/>
      <c r="AA64" s="145"/>
      <c r="AB64" s="286"/>
      <c r="AC64" s="255"/>
      <c r="AD64" s="287"/>
      <c r="AE64" s="594"/>
      <c r="AF64" s="594"/>
      <c r="AG64" s="594"/>
      <c r="AH64" s="594"/>
      <c r="AI64" s="594"/>
      <c r="AJ64" s="594"/>
      <c r="AK64" s="594"/>
      <c r="AL64" s="594"/>
      <c r="AM64" s="594"/>
      <c r="AN64" s="594"/>
      <c r="AO64" s="594"/>
      <c r="AP64" s="286"/>
      <c r="AQ64" s="400"/>
      <c r="AR64" s="257"/>
      <c r="AS64" s="138" t="s">
        <v>324</v>
      </c>
      <c r="AT64" s="139"/>
      <c r="AU64" s="257"/>
      <c r="AV64" s="257"/>
      <c r="AW64" s="255" t="s">
        <v>310</v>
      </c>
      <c r="AX64" s="256"/>
    </row>
    <row r="65" spans="1:50" ht="22.5" customHeight="1" hidden="1">
      <c r="A65" s="715"/>
      <c r="B65" s="331"/>
      <c r="C65" s="331"/>
      <c r="D65" s="331"/>
      <c r="E65" s="331"/>
      <c r="F65" s="332"/>
      <c r="G65" s="82"/>
      <c r="H65" s="83"/>
      <c r="I65" s="83"/>
      <c r="J65" s="83"/>
      <c r="K65" s="83"/>
      <c r="L65" s="83"/>
      <c r="M65" s="83"/>
      <c r="N65" s="83"/>
      <c r="O65" s="84"/>
      <c r="P65" s="83"/>
      <c r="Q65" s="350"/>
      <c r="R65" s="350"/>
      <c r="S65" s="350"/>
      <c r="T65" s="350"/>
      <c r="U65" s="350"/>
      <c r="V65" s="350"/>
      <c r="W65" s="350"/>
      <c r="X65" s="351"/>
      <c r="Y65" s="368" t="s">
        <v>69</v>
      </c>
      <c r="Z65" s="369"/>
      <c r="AA65" s="370"/>
      <c r="AB65" s="329"/>
      <c r="AC65" s="329"/>
      <c r="AD65" s="329"/>
      <c r="AE65" s="367"/>
      <c r="AF65" s="271"/>
      <c r="AG65" s="271"/>
      <c r="AH65" s="271"/>
      <c r="AI65" s="367"/>
      <c r="AJ65" s="271"/>
      <c r="AK65" s="271"/>
      <c r="AL65" s="271"/>
      <c r="AM65" s="367"/>
      <c r="AN65" s="271"/>
      <c r="AO65" s="271"/>
      <c r="AP65" s="271"/>
      <c r="AQ65" s="291"/>
      <c r="AR65" s="194"/>
      <c r="AS65" s="194"/>
      <c r="AT65" s="292"/>
      <c r="AU65" s="271"/>
      <c r="AV65" s="271"/>
      <c r="AW65" s="271"/>
      <c r="AX65" s="272"/>
    </row>
    <row r="66" spans="1:50" ht="22.5" customHeight="1" hidden="1">
      <c r="A66" s="715"/>
      <c r="B66" s="331"/>
      <c r="C66" s="331"/>
      <c r="D66" s="331"/>
      <c r="E66" s="331"/>
      <c r="F66" s="332"/>
      <c r="G66" s="85"/>
      <c r="H66" s="86"/>
      <c r="I66" s="86"/>
      <c r="J66" s="86"/>
      <c r="K66" s="86"/>
      <c r="L66" s="86"/>
      <c r="M66" s="86"/>
      <c r="N66" s="86"/>
      <c r="O66" s="87"/>
      <c r="P66" s="352"/>
      <c r="Q66" s="352"/>
      <c r="R66" s="352"/>
      <c r="S66" s="352"/>
      <c r="T66" s="352"/>
      <c r="U66" s="352"/>
      <c r="V66" s="352"/>
      <c r="W66" s="352"/>
      <c r="X66" s="353"/>
      <c r="Y66" s="359" t="s">
        <v>61</v>
      </c>
      <c r="Z66" s="312"/>
      <c r="AA66" s="313"/>
      <c r="AB66" s="356"/>
      <c r="AC66" s="356"/>
      <c r="AD66" s="356"/>
      <c r="AE66" s="367"/>
      <c r="AF66" s="271"/>
      <c r="AG66" s="271"/>
      <c r="AH66" s="271"/>
      <c r="AI66" s="367"/>
      <c r="AJ66" s="271"/>
      <c r="AK66" s="271"/>
      <c r="AL66" s="271"/>
      <c r="AM66" s="367"/>
      <c r="AN66" s="271"/>
      <c r="AO66" s="271"/>
      <c r="AP66" s="271"/>
      <c r="AQ66" s="291"/>
      <c r="AR66" s="194"/>
      <c r="AS66" s="194"/>
      <c r="AT66" s="292"/>
      <c r="AU66" s="271"/>
      <c r="AV66" s="271"/>
      <c r="AW66" s="271"/>
      <c r="AX66" s="272"/>
    </row>
    <row r="67" spans="1:50" ht="22.5" customHeight="1" hidden="1">
      <c r="A67" s="715"/>
      <c r="B67" s="348"/>
      <c r="C67" s="348"/>
      <c r="D67" s="348"/>
      <c r="E67" s="348"/>
      <c r="F67" s="349"/>
      <c r="G67" s="88"/>
      <c r="H67" s="89"/>
      <c r="I67" s="89"/>
      <c r="J67" s="89"/>
      <c r="K67" s="89"/>
      <c r="L67" s="89"/>
      <c r="M67" s="89"/>
      <c r="N67" s="89"/>
      <c r="O67" s="90"/>
      <c r="P67" s="178"/>
      <c r="Q67" s="178"/>
      <c r="R67" s="178"/>
      <c r="S67" s="178"/>
      <c r="T67" s="178"/>
      <c r="U67" s="178"/>
      <c r="V67" s="178"/>
      <c r="W67" s="178"/>
      <c r="X67" s="379"/>
      <c r="Y67" s="359" t="s">
        <v>15</v>
      </c>
      <c r="Z67" s="312"/>
      <c r="AA67" s="313"/>
      <c r="AB67" s="360" t="s">
        <v>16</v>
      </c>
      <c r="AC67" s="360"/>
      <c r="AD67" s="360"/>
      <c r="AE67" s="367"/>
      <c r="AF67" s="271"/>
      <c r="AG67" s="271"/>
      <c r="AH67" s="271"/>
      <c r="AI67" s="367"/>
      <c r="AJ67" s="271"/>
      <c r="AK67" s="271"/>
      <c r="AL67" s="271"/>
      <c r="AM67" s="367"/>
      <c r="AN67" s="271"/>
      <c r="AO67" s="271"/>
      <c r="AP67" s="271"/>
      <c r="AQ67" s="291"/>
      <c r="AR67" s="194"/>
      <c r="AS67" s="194"/>
      <c r="AT67" s="292"/>
      <c r="AU67" s="271"/>
      <c r="AV67" s="271"/>
      <c r="AW67" s="271"/>
      <c r="AX67" s="272"/>
    </row>
    <row r="68" spans="1:50" ht="18.75" customHeight="1" hidden="1">
      <c r="A68" s="715"/>
      <c r="B68" s="331" t="s">
        <v>275</v>
      </c>
      <c r="C68" s="331"/>
      <c r="D68" s="331"/>
      <c r="E68" s="331"/>
      <c r="F68" s="332"/>
      <c r="G68" s="341" t="s">
        <v>68</v>
      </c>
      <c r="H68" s="342"/>
      <c r="I68" s="342"/>
      <c r="J68" s="342"/>
      <c r="K68" s="342"/>
      <c r="L68" s="342"/>
      <c r="M68" s="342"/>
      <c r="N68" s="342"/>
      <c r="O68" s="343"/>
      <c r="P68" s="363" t="s">
        <v>72</v>
      </c>
      <c r="Q68" s="342"/>
      <c r="R68" s="342"/>
      <c r="S68" s="342"/>
      <c r="T68" s="342"/>
      <c r="U68" s="342"/>
      <c r="V68" s="342"/>
      <c r="W68" s="342"/>
      <c r="X68" s="343"/>
      <c r="Y68" s="143"/>
      <c r="Z68" s="144"/>
      <c r="AA68" s="145"/>
      <c r="AB68" s="283" t="s">
        <v>12</v>
      </c>
      <c r="AC68" s="284"/>
      <c r="AD68" s="285"/>
      <c r="AE68" s="283" t="s">
        <v>325</v>
      </c>
      <c r="AF68" s="284"/>
      <c r="AG68" s="284"/>
      <c r="AH68" s="285"/>
      <c r="AI68" s="283" t="s">
        <v>326</v>
      </c>
      <c r="AJ68" s="284"/>
      <c r="AK68" s="284"/>
      <c r="AL68" s="285"/>
      <c r="AM68" s="283" t="s">
        <v>327</v>
      </c>
      <c r="AN68" s="284"/>
      <c r="AO68" s="284"/>
      <c r="AP68" s="284"/>
      <c r="AQ68" s="132" t="s">
        <v>323</v>
      </c>
      <c r="AR68" s="135"/>
      <c r="AS68" s="135"/>
      <c r="AT68" s="136"/>
      <c r="AU68" s="783" t="s">
        <v>262</v>
      </c>
      <c r="AV68" s="783"/>
      <c r="AW68" s="783"/>
      <c r="AX68" s="784"/>
    </row>
    <row r="69" spans="1:50" ht="18.75" customHeight="1" hidden="1">
      <c r="A69" s="715"/>
      <c r="B69" s="331"/>
      <c r="C69" s="331"/>
      <c r="D69" s="331"/>
      <c r="E69" s="331"/>
      <c r="F69" s="332"/>
      <c r="G69" s="344"/>
      <c r="H69" s="255"/>
      <c r="I69" s="255"/>
      <c r="J69" s="255"/>
      <c r="K69" s="255"/>
      <c r="L69" s="255"/>
      <c r="M69" s="255"/>
      <c r="N69" s="255"/>
      <c r="O69" s="345"/>
      <c r="P69" s="296"/>
      <c r="Q69" s="255"/>
      <c r="R69" s="255"/>
      <c r="S69" s="255"/>
      <c r="T69" s="255"/>
      <c r="U69" s="255"/>
      <c r="V69" s="255"/>
      <c r="W69" s="255"/>
      <c r="X69" s="345"/>
      <c r="Y69" s="143"/>
      <c r="Z69" s="144"/>
      <c r="AA69" s="145"/>
      <c r="AB69" s="286"/>
      <c r="AC69" s="255"/>
      <c r="AD69" s="287"/>
      <c r="AE69" s="286"/>
      <c r="AF69" s="255"/>
      <c r="AG69" s="255"/>
      <c r="AH69" s="287"/>
      <c r="AI69" s="286"/>
      <c r="AJ69" s="255"/>
      <c r="AK69" s="255"/>
      <c r="AL69" s="287"/>
      <c r="AM69" s="286"/>
      <c r="AN69" s="255"/>
      <c r="AO69" s="255"/>
      <c r="AP69" s="255"/>
      <c r="AQ69" s="400"/>
      <c r="AR69" s="257"/>
      <c r="AS69" s="138" t="s">
        <v>324</v>
      </c>
      <c r="AT69" s="139"/>
      <c r="AU69" s="257"/>
      <c r="AV69" s="257"/>
      <c r="AW69" s="255" t="s">
        <v>310</v>
      </c>
      <c r="AX69" s="256"/>
    </row>
    <row r="70" spans="1:50" ht="22.5" customHeight="1" hidden="1">
      <c r="A70" s="715"/>
      <c r="B70" s="331"/>
      <c r="C70" s="331"/>
      <c r="D70" s="331"/>
      <c r="E70" s="331"/>
      <c r="F70" s="332"/>
      <c r="G70" s="82"/>
      <c r="H70" s="83"/>
      <c r="I70" s="83"/>
      <c r="J70" s="83"/>
      <c r="K70" s="83"/>
      <c r="L70" s="83"/>
      <c r="M70" s="83"/>
      <c r="N70" s="83"/>
      <c r="O70" s="84"/>
      <c r="P70" s="83"/>
      <c r="Q70" s="350"/>
      <c r="R70" s="350"/>
      <c r="S70" s="350"/>
      <c r="T70" s="350"/>
      <c r="U70" s="350"/>
      <c r="V70" s="350"/>
      <c r="W70" s="350"/>
      <c r="X70" s="351"/>
      <c r="Y70" s="368" t="s">
        <v>69</v>
      </c>
      <c r="Z70" s="369"/>
      <c r="AA70" s="370"/>
      <c r="AB70" s="730"/>
      <c r="AC70" s="731"/>
      <c r="AD70" s="732"/>
      <c r="AE70" s="367"/>
      <c r="AF70" s="271"/>
      <c r="AG70" s="271"/>
      <c r="AH70" s="801"/>
      <c r="AI70" s="367"/>
      <c r="AJ70" s="271"/>
      <c r="AK70" s="271"/>
      <c r="AL70" s="801"/>
      <c r="AM70" s="367"/>
      <c r="AN70" s="271"/>
      <c r="AO70" s="271"/>
      <c r="AP70" s="271"/>
      <c r="AQ70" s="291"/>
      <c r="AR70" s="194"/>
      <c r="AS70" s="194"/>
      <c r="AT70" s="292"/>
      <c r="AU70" s="271"/>
      <c r="AV70" s="271"/>
      <c r="AW70" s="271"/>
      <c r="AX70" s="272"/>
    </row>
    <row r="71" spans="1:50" ht="22.5" customHeight="1" hidden="1">
      <c r="A71" s="715"/>
      <c r="B71" s="331"/>
      <c r="C71" s="331"/>
      <c r="D71" s="331"/>
      <c r="E71" s="331"/>
      <c r="F71" s="332"/>
      <c r="G71" s="85"/>
      <c r="H71" s="86"/>
      <c r="I71" s="86"/>
      <c r="J71" s="86"/>
      <c r="K71" s="86"/>
      <c r="L71" s="86"/>
      <c r="M71" s="86"/>
      <c r="N71" s="86"/>
      <c r="O71" s="87"/>
      <c r="P71" s="352"/>
      <c r="Q71" s="352"/>
      <c r="R71" s="352"/>
      <c r="S71" s="352"/>
      <c r="T71" s="352"/>
      <c r="U71" s="352"/>
      <c r="V71" s="352"/>
      <c r="W71" s="352"/>
      <c r="X71" s="353"/>
      <c r="Y71" s="359" t="s">
        <v>61</v>
      </c>
      <c r="Z71" s="312"/>
      <c r="AA71" s="313"/>
      <c r="AB71" s="382"/>
      <c r="AC71" s="383"/>
      <c r="AD71" s="384"/>
      <c r="AE71" s="367"/>
      <c r="AF71" s="271"/>
      <c r="AG71" s="271"/>
      <c r="AH71" s="801"/>
      <c r="AI71" s="367"/>
      <c r="AJ71" s="271"/>
      <c r="AK71" s="271"/>
      <c r="AL71" s="801"/>
      <c r="AM71" s="367"/>
      <c r="AN71" s="271"/>
      <c r="AO71" s="271"/>
      <c r="AP71" s="271"/>
      <c r="AQ71" s="291"/>
      <c r="AR71" s="194"/>
      <c r="AS71" s="194"/>
      <c r="AT71" s="292"/>
      <c r="AU71" s="271"/>
      <c r="AV71" s="271"/>
      <c r="AW71" s="271"/>
      <c r="AX71" s="272"/>
    </row>
    <row r="72" spans="1:50" ht="1.5" customHeight="1" hidden="1" thickBot="1">
      <c r="A72" s="716"/>
      <c r="B72" s="333"/>
      <c r="C72" s="333"/>
      <c r="D72" s="333"/>
      <c r="E72" s="333"/>
      <c r="F72" s="334"/>
      <c r="G72" s="718"/>
      <c r="H72" s="719"/>
      <c r="I72" s="719"/>
      <c r="J72" s="719"/>
      <c r="K72" s="719"/>
      <c r="L72" s="719"/>
      <c r="M72" s="719"/>
      <c r="N72" s="719"/>
      <c r="O72" s="720"/>
      <c r="P72" s="354"/>
      <c r="Q72" s="354"/>
      <c r="R72" s="354"/>
      <c r="S72" s="354"/>
      <c r="T72" s="354"/>
      <c r="U72" s="354"/>
      <c r="V72" s="354"/>
      <c r="W72" s="354"/>
      <c r="X72" s="355"/>
      <c r="Y72" s="727" t="s">
        <v>15</v>
      </c>
      <c r="Z72" s="728"/>
      <c r="AA72" s="729"/>
      <c r="AB72" s="733" t="s">
        <v>16</v>
      </c>
      <c r="AC72" s="734"/>
      <c r="AD72" s="735"/>
      <c r="AE72" s="802"/>
      <c r="AF72" s="803"/>
      <c r="AG72" s="803"/>
      <c r="AH72" s="804"/>
      <c r="AI72" s="802"/>
      <c r="AJ72" s="803"/>
      <c r="AK72" s="803"/>
      <c r="AL72" s="804"/>
      <c r="AM72" s="802"/>
      <c r="AN72" s="803"/>
      <c r="AO72" s="803"/>
      <c r="AP72" s="803"/>
      <c r="AQ72" s="805"/>
      <c r="AR72" s="806"/>
      <c r="AS72" s="806"/>
      <c r="AT72" s="807"/>
      <c r="AU72" s="803"/>
      <c r="AV72" s="803"/>
      <c r="AW72" s="803"/>
      <c r="AX72" s="808"/>
    </row>
    <row r="73" spans="1:50" ht="31.5" customHeight="1">
      <c r="A73" s="323" t="s">
        <v>71</v>
      </c>
      <c r="B73" s="324"/>
      <c r="C73" s="324"/>
      <c r="D73" s="324"/>
      <c r="E73" s="324"/>
      <c r="F73" s="325"/>
      <c r="G73" s="371" t="s">
        <v>67</v>
      </c>
      <c r="H73" s="371"/>
      <c r="I73" s="371"/>
      <c r="J73" s="371"/>
      <c r="K73" s="371"/>
      <c r="L73" s="371"/>
      <c r="M73" s="371"/>
      <c r="N73" s="371"/>
      <c r="O73" s="371"/>
      <c r="P73" s="371"/>
      <c r="Q73" s="371"/>
      <c r="R73" s="371"/>
      <c r="S73" s="371"/>
      <c r="T73" s="371"/>
      <c r="U73" s="371"/>
      <c r="V73" s="371"/>
      <c r="W73" s="371"/>
      <c r="X73" s="372"/>
      <c r="Y73" s="736"/>
      <c r="Z73" s="737"/>
      <c r="AA73" s="738"/>
      <c r="AB73" s="723" t="s">
        <v>12</v>
      </c>
      <c r="AC73" s="723"/>
      <c r="AD73" s="723"/>
      <c r="AE73" s="723" t="s">
        <v>325</v>
      </c>
      <c r="AF73" s="723"/>
      <c r="AG73" s="723"/>
      <c r="AH73" s="723"/>
      <c r="AI73" s="723" t="s">
        <v>326</v>
      </c>
      <c r="AJ73" s="723"/>
      <c r="AK73" s="723"/>
      <c r="AL73" s="723"/>
      <c r="AM73" s="723" t="s">
        <v>327</v>
      </c>
      <c r="AN73" s="723"/>
      <c r="AO73" s="723"/>
      <c r="AP73" s="723"/>
      <c r="AQ73" s="809" t="s">
        <v>328</v>
      </c>
      <c r="AR73" s="809"/>
      <c r="AS73" s="809"/>
      <c r="AT73" s="809"/>
      <c r="AU73" s="809"/>
      <c r="AV73" s="809"/>
      <c r="AW73" s="809"/>
      <c r="AX73" s="810"/>
    </row>
    <row r="74" spans="1:55" ht="22.5" customHeight="1">
      <c r="A74" s="265"/>
      <c r="B74" s="266"/>
      <c r="C74" s="266"/>
      <c r="D74" s="266"/>
      <c r="E74" s="266"/>
      <c r="F74" s="267"/>
      <c r="G74" s="83" t="s">
        <v>454</v>
      </c>
      <c r="H74" s="83"/>
      <c r="I74" s="83"/>
      <c r="J74" s="83"/>
      <c r="K74" s="83"/>
      <c r="L74" s="83"/>
      <c r="M74" s="83"/>
      <c r="N74" s="83"/>
      <c r="O74" s="83"/>
      <c r="P74" s="83"/>
      <c r="Q74" s="83"/>
      <c r="R74" s="83"/>
      <c r="S74" s="83"/>
      <c r="T74" s="83"/>
      <c r="U74" s="83"/>
      <c r="V74" s="83"/>
      <c r="W74" s="83"/>
      <c r="X74" s="84"/>
      <c r="Y74" s="288" t="s">
        <v>62</v>
      </c>
      <c r="Z74" s="289"/>
      <c r="AA74" s="290"/>
      <c r="AB74" s="329" t="s">
        <v>455</v>
      </c>
      <c r="AC74" s="329"/>
      <c r="AD74" s="329"/>
      <c r="AE74" s="242">
        <v>15</v>
      </c>
      <c r="AF74" s="242"/>
      <c r="AG74" s="242"/>
      <c r="AH74" s="242"/>
      <c r="AI74" s="242">
        <v>12</v>
      </c>
      <c r="AJ74" s="242"/>
      <c r="AK74" s="242"/>
      <c r="AL74" s="242"/>
      <c r="AM74" s="242">
        <v>10</v>
      </c>
      <c r="AN74" s="242"/>
      <c r="AO74" s="242"/>
      <c r="AP74" s="242"/>
      <c r="AQ74" s="242" t="s">
        <v>507</v>
      </c>
      <c r="AR74" s="242"/>
      <c r="AS74" s="242"/>
      <c r="AT74" s="242"/>
      <c r="AU74" s="242"/>
      <c r="AV74" s="242"/>
      <c r="AW74" s="242"/>
      <c r="AX74" s="249"/>
      <c r="AY74" s="10"/>
      <c r="AZ74" s="10"/>
      <c r="BA74" s="10"/>
      <c r="BB74" s="10"/>
      <c r="BC74" s="10"/>
    </row>
    <row r="75" spans="1:60" ht="22.5" customHeight="1">
      <c r="A75" s="268"/>
      <c r="B75" s="269"/>
      <c r="C75" s="269"/>
      <c r="D75" s="269"/>
      <c r="E75" s="269"/>
      <c r="F75" s="270"/>
      <c r="G75" s="89"/>
      <c r="H75" s="89"/>
      <c r="I75" s="89"/>
      <c r="J75" s="89"/>
      <c r="K75" s="89"/>
      <c r="L75" s="89"/>
      <c r="M75" s="89"/>
      <c r="N75" s="89"/>
      <c r="O75" s="89"/>
      <c r="P75" s="89"/>
      <c r="Q75" s="89"/>
      <c r="R75" s="89"/>
      <c r="S75" s="89"/>
      <c r="T75" s="89"/>
      <c r="U75" s="89"/>
      <c r="V75" s="89"/>
      <c r="W75" s="89"/>
      <c r="X75" s="90"/>
      <c r="Y75" s="306" t="s">
        <v>63</v>
      </c>
      <c r="Z75" s="307"/>
      <c r="AA75" s="308"/>
      <c r="AB75" s="329" t="s">
        <v>455</v>
      </c>
      <c r="AC75" s="329"/>
      <c r="AD75" s="329"/>
      <c r="AE75" s="242">
        <v>15</v>
      </c>
      <c r="AF75" s="242"/>
      <c r="AG75" s="242"/>
      <c r="AH75" s="242"/>
      <c r="AI75" s="242">
        <v>13</v>
      </c>
      <c r="AJ75" s="242"/>
      <c r="AK75" s="242"/>
      <c r="AL75" s="242"/>
      <c r="AM75" s="242">
        <v>10</v>
      </c>
      <c r="AN75" s="242"/>
      <c r="AO75" s="242"/>
      <c r="AP75" s="242"/>
      <c r="AQ75" s="242">
        <v>8</v>
      </c>
      <c r="AR75" s="242"/>
      <c r="AS75" s="242"/>
      <c r="AT75" s="242"/>
      <c r="AU75" s="242"/>
      <c r="AV75" s="242"/>
      <c r="AW75" s="242"/>
      <c r="AX75" s="249"/>
      <c r="AY75" s="10"/>
      <c r="AZ75" s="10"/>
      <c r="BA75" s="10"/>
      <c r="BB75" s="10"/>
      <c r="BC75" s="10"/>
      <c r="BD75" s="10"/>
      <c r="BE75" s="10"/>
      <c r="BF75" s="10"/>
      <c r="BG75" s="10"/>
      <c r="BH75" s="10"/>
    </row>
    <row r="76" spans="1:50" ht="33" customHeight="1" hidden="1">
      <c r="A76" s="262" t="s">
        <v>71</v>
      </c>
      <c r="B76" s="263"/>
      <c r="C76" s="263"/>
      <c r="D76" s="263"/>
      <c r="E76" s="263"/>
      <c r="F76" s="264"/>
      <c r="G76" s="312" t="s">
        <v>67</v>
      </c>
      <c r="H76" s="312"/>
      <c r="I76" s="312"/>
      <c r="J76" s="312"/>
      <c r="K76" s="312"/>
      <c r="L76" s="312"/>
      <c r="M76" s="312"/>
      <c r="N76" s="312"/>
      <c r="O76" s="312"/>
      <c r="P76" s="312"/>
      <c r="Q76" s="312"/>
      <c r="R76" s="312"/>
      <c r="S76" s="312"/>
      <c r="T76" s="312"/>
      <c r="U76" s="312"/>
      <c r="V76" s="312"/>
      <c r="W76" s="312"/>
      <c r="X76" s="313"/>
      <c r="Y76" s="314"/>
      <c r="Z76" s="315"/>
      <c r="AA76" s="316"/>
      <c r="AB76" s="250" t="s">
        <v>12</v>
      </c>
      <c r="AC76" s="251"/>
      <c r="AD76" s="252"/>
      <c r="AE76" s="261" t="s">
        <v>325</v>
      </c>
      <c r="AF76" s="261"/>
      <c r="AG76" s="261"/>
      <c r="AH76" s="261"/>
      <c r="AI76" s="261" t="s">
        <v>326</v>
      </c>
      <c r="AJ76" s="261"/>
      <c r="AK76" s="261"/>
      <c r="AL76" s="261"/>
      <c r="AM76" s="261" t="s">
        <v>327</v>
      </c>
      <c r="AN76" s="261"/>
      <c r="AO76" s="261"/>
      <c r="AP76" s="261"/>
      <c r="AQ76" s="674" t="s">
        <v>328</v>
      </c>
      <c r="AR76" s="674"/>
      <c r="AS76" s="674"/>
      <c r="AT76" s="674"/>
      <c r="AU76" s="674"/>
      <c r="AV76" s="674"/>
      <c r="AW76" s="674"/>
      <c r="AX76" s="675"/>
    </row>
    <row r="77" spans="1:55" ht="22.5" customHeight="1" hidden="1">
      <c r="A77" s="265"/>
      <c r="B77" s="266"/>
      <c r="C77" s="266"/>
      <c r="D77" s="266"/>
      <c r="E77" s="266"/>
      <c r="F77" s="267"/>
      <c r="G77" s="83"/>
      <c r="H77" s="83"/>
      <c r="I77" s="83"/>
      <c r="J77" s="83"/>
      <c r="K77" s="83"/>
      <c r="L77" s="83"/>
      <c r="M77" s="83"/>
      <c r="N77" s="83"/>
      <c r="O77" s="83"/>
      <c r="P77" s="83"/>
      <c r="Q77" s="83"/>
      <c r="R77" s="83"/>
      <c r="S77" s="83"/>
      <c r="T77" s="83"/>
      <c r="U77" s="83"/>
      <c r="V77" s="83"/>
      <c r="W77" s="83"/>
      <c r="X77" s="84"/>
      <c r="Y77" s="531" t="s">
        <v>62</v>
      </c>
      <c r="Z77" s="532"/>
      <c r="AA77" s="533"/>
      <c r="AB77" s="739"/>
      <c r="AC77" s="740"/>
      <c r="AD77" s="741"/>
      <c r="AE77" s="242"/>
      <c r="AF77" s="242"/>
      <c r="AG77" s="242"/>
      <c r="AH77" s="242"/>
      <c r="AI77" s="242"/>
      <c r="AJ77" s="242"/>
      <c r="AK77" s="242"/>
      <c r="AL77" s="242"/>
      <c r="AM77" s="242"/>
      <c r="AN77" s="242"/>
      <c r="AO77" s="242"/>
      <c r="AP77" s="242"/>
      <c r="AQ77" s="242"/>
      <c r="AR77" s="242"/>
      <c r="AS77" s="242"/>
      <c r="AT77" s="242"/>
      <c r="AU77" s="242"/>
      <c r="AV77" s="242"/>
      <c r="AW77" s="242"/>
      <c r="AX77" s="249"/>
      <c r="AY77" s="10"/>
      <c r="AZ77" s="10"/>
      <c r="BA77" s="10"/>
      <c r="BB77" s="10"/>
      <c r="BC77" s="10"/>
    </row>
    <row r="78" spans="1:60" ht="22.5" customHeight="1" hidden="1">
      <c r="A78" s="268"/>
      <c r="B78" s="269"/>
      <c r="C78" s="269"/>
      <c r="D78" s="269"/>
      <c r="E78" s="269"/>
      <c r="F78" s="270"/>
      <c r="G78" s="89"/>
      <c r="H78" s="89"/>
      <c r="I78" s="89"/>
      <c r="J78" s="89"/>
      <c r="K78" s="89"/>
      <c r="L78" s="89"/>
      <c r="M78" s="89"/>
      <c r="N78" s="89"/>
      <c r="O78" s="89"/>
      <c r="P78" s="89"/>
      <c r="Q78" s="89"/>
      <c r="R78" s="89"/>
      <c r="S78" s="89"/>
      <c r="T78" s="89"/>
      <c r="U78" s="89"/>
      <c r="V78" s="89"/>
      <c r="W78" s="89"/>
      <c r="X78" s="90"/>
      <c r="Y78" s="306" t="s">
        <v>63</v>
      </c>
      <c r="Z78" s="742"/>
      <c r="AA78" s="743"/>
      <c r="AB78" s="730"/>
      <c r="AC78" s="731"/>
      <c r="AD78" s="732"/>
      <c r="AE78" s="242"/>
      <c r="AF78" s="242"/>
      <c r="AG78" s="242"/>
      <c r="AH78" s="242"/>
      <c r="AI78" s="242"/>
      <c r="AJ78" s="242"/>
      <c r="AK78" s="242"/>
      <c r="AL78" s="242"/>
      <c r="AM78" s="242"/>
      <c r="AN78" s="242"/>
      <c r="AO78" s="242"/>
      <c r="AP78" s="242"/>
      <c r="AQ78" s="242"/>
      <c r="AR78" s="242"/>
      <c r="AS78" s="242"/>
      <c r="AT78" s="242"/>
      <c r="AU78" s="242"/>
      <c r="AV78" s="242"/>
      <c r="AW78" s="242"/>
      <c r="AX78" s="249"/>
      <c r="AY78" s="10"/>
      <c r="AZ78" s="10"/>
      <c r="BA78" s="10"/>
      <c r="BB78" s="10"/>
      <c r="BC78" s="10"/>
      <c r="BD78" s="10"/>
      <c r="BE78" s="10"/>
      <c r="BF78" s="10"/>
      <c r="BG78" s="10"/>
      <c r="BH78" s="10"/>
    </row>
    <row r="79" spans="1:50" ht="31.5" customHeight="1" hidden="1">
      <c r="A79" s="262" t="s">
        <v>71</v>
      </c>
      <c r="B79" s="263"/>
      <c r="C79" s="263"/>
      <c r="D79" s="263"/>
      <c r="E79" s="263"/>
      <c r="F79" s="264"/>
      <c r="G79" s="312" t="s">
        <v>67</v>
      </c>
      <c r="H79" s="312"/>
      <c r="I79" s="312"/>
      <c r="J79" s="312"/>
      <c r="K79" s="312"/>
      <c r="L79" s="312"/>
      <c r="M79" s="312"/>
      <c r="N79" s="312"/>
      <c r="O79" s="312"/>
      <c r="P79" s="312"/>
      <c r="Q79" s="312"/>
      <c r="R79" s="312"/>
      <c r="S79" s="312"/>
      <c r="T79" s="312"/>
      <c r="U79" s="312"/>
      <c r="V79" s="312"/>
      <c r="W79" s="312"/>
      <c r="X79" s="313"/>
      <c r="Y79" s="314"/>
      <c r="Z79" s="315"/>
      <c r="AA79" s="316"/>
      <c r="AB79" s="250" t="s">
        <v>12</v>
      </c>
      <c r="AC79" s="251"/>
      <c r="AD79" s="252"/>
      <c r="AE79" s="261" t="s">
        <v>325</v>
      </c>
      <c r="AF79" s="261"/>
      <c r="AG79" s="261"/>
      <c r="AH79" s="261"/>
      <c r="AI79" s="261" t="s">
        <v>326</v>
      </c>
      <c r="AJ79" s="261"/>
      <c r="AK79" s="261"/>
      <c r="AL79" s="261"/>
      <c r="AM79" s="261" t="s">
        <v>327</v>
      </c>
      <c r="AN79" s="261"/>
      <c r="AO79" s="261"/>
      <c r="AP79" s="261"/>
      <c r="AQ79" s="674" t="s">
        <v>328</v>
      </c>
      <c r="AR79" s="674"/>
      <c r="AS79" s="674"/>
      <c r="AT79" s="674"/>
      <c r="AU79" s="674"/>
      <c r="AV79" s="674"/>
      <c r="AW79" s="674"/>
      <c r="AX79" s="675"/>
    </row>
    <row r="80" spans="1:55" ht="22.5" customHeight="1" hidden="1">
      <c r="A80" s="265"/>
      <c r="B80" s="266"/>
      <c r="C80" s="266"/>
      <c r="D80" s="266"/>
      <c r="E80" s="266"/>
      <c r="F80" s="267"/>
      <c r="G80" s="83"/>
      <c r="H80" s="83"/>
      <c r="I80" s="83"/>
      <c r="J80" s="83"/>
      <c r="K80" s="83"/>
      <c r="L80" s="83"/>
      <c r="M80" s="83"/>
      <c r="N80" s="83"/>
      <c r="O80" s="83"/>
      <c r="P80" s="83"/>
      <c r="Q80" s="83"/>
      <c r="R80" s="83"/>
      <c r="S80" s="83"/>
      <c r="T80" s="83"/>
      <c r="U80" s="83"/>
      <c r="V80" s="83"/>
      <c r="W80" s="83"/>
      <c r="X80" s="84"/>
      <c r="Y80" s="531" t="s">
        <v>62</v>
      </c>
      <c r="Z80" s="532"/>
      <c r="AA80" s="533"/>
      <c r="AB80" s="739"/>
      <c r="AC80" s="740"/>
      <c r="AD80" s="741"/>
      <c r="AE80" s="242"/>
      <c r="AF80" s="242"/>
      <c r="AG80" s="242"/>
      <c r="AH80" s="242"/>
      <c r="AI80" s="242"/>
      <c r="AJ80" s="242"/>
      <c r="AK80" s="242"/>
      <c r="AL80" s="242"/>
      <c r="AM80" s="242"/>
      <c r="AN80" s="242"/>
      <c r="AO80" s="242"/>
      <c r="AP80" s="242"/>
      <c r="AQ80" s="242"/>
      <c r="AR80" s="242"/>
      <c r="AS80" s="242"/>
      <c r="AT80" s="242"/>
      <c r="AU80" s="242"/>
      <c r="AV80" s="242"/>
      <c r="AW80" s="242"/>
      <c r="AX80" s="249"/>
      <c r="AY80" s="10"/>
      <c r="AZ80" s="10"/>
      <c r="BA80" s="10"/>
      <c r="BB80" s="10"/>
      <c r="BC80" s="10"/>
    </row>
    <row r="81" spans="1:60" ht="22.5" customHeight="1" hidden="1">
      <c r="A81" s="268"/>
      <c r="B81" s="269"/>
      <c r="C81" s="269"/>
      <c r="D81" s="269"/>
      <c r="E81" s="269"/>
      <c r="F81" s="270"/>
      <c r="G81" s="89"/>
      <c r="H81" s="89"/>
      <c r="I81" s="89"/>
      <c r="J81" s="89"/>
      <c r="K81" s="89"/>
      <c r="L81" s="89"/>
      <c r="M81" s="89"/>
      <c r="N81" s="89"/>
      <c r="O81" s="89"/>
      <c r="P81" s="89"/>
      <c r="Q81" s="89"/>
      <c r="R81" s="89"/>
      <c r="S81" s="89"/>
      <c r="T81" s="89"/>
      <c r="U81" s="89"/>
      <c r="V81" s="89"/>
      <c r="W81" s="89"/>
      <c r="X81" s="90"/>
      <c r="Y81" s="306" t="s">
        <v>63</v>
      </c>
      <c r="Z81" s="742"/>
      <c r="AA81" s="743"/>
      <c r="AB81" s="730"/>
      <c r="AC81" s="731"/>
      <c r="AD81" s="732"/>
      <c r="AE81" s="242"/>
      <c r="AF81" s="242"/>
      <c r="AG81" s="242"/>
      <c r="AH81" s="242"/>
      <c r="AI81" s="242"/>
      <c r="AJ81" s="242"/>
      <c r="AK81" s="242"/>
      <c r="AL81" s="242"/>
      <c r="AM81" s="242"/>
      <c r="AN81" s="242"/>
      <c r="AO81" s="242"/>
      <c r="AP81" s="242"/>
      <c r="AQ81" s="242"/>
      <c r="AR81" s="242"/>
      <c r="AS81" s="242"/>
      <c r="AT81" s="242"/>
      <c r="AU81" s="242"/>
      <c r="AV81" s="242"/>
      <c r="AW81" s="242"/>
      <c r="AX81" s="249"/>
      <c r="AY81" s="10"/>
      <c r="AZ81" s="10"/>
      <c r="BA81" s="10"/>
      <c r="BB81" s="10"/>
      <c r="BC81" s="10"/>
      <c r="BD81" s="10"/>
      <c r="BE81" s="10"/>
      <c r="BF81" s="10"/>
      <c r="BG81" s="10"/>
      <c r="BH81" s="10"/>
    </row>
    <row r="82" spans="1:50" ht="31.5" customHeight="1" hidden="1">
      <c r="A82" s="262" t="s">
        <v>71</v>
      </c>
      <c r="B82" s="263"/>
      <c r="C82" s="263"/>
      <c r="D82" s="263"/>
      <c r="E82" s="263"/>
      <c r="F82" s="264"/>
      <c r="G82" s="312" t="s">
        <v>67</v>
      </c>
      <c r="H82" s="312"/>
      <c r="I82" s="312"/>
      <c r="J82" s="312"/>
      <c r="K82" s="312"/>
      <c r="L82" s="312"/>
      <c r="M82" s="312"/>
      <c r="N82" s="312"/>
      <c r="O82" s="312"/>
      <c r="P82" s="312"/>
      <c r="Q82" s="312"/>
      <c r="R82" s="312"/>
      <c r="S82" s="312"/>
      <c r="T82" s="312"/>
      <c r="U82" s="312"/>
      <c r="V82" s="312"/>
      <c r="W82" s="312"/>
      <c r="X82" s="313"/>
      <c r="Y82" s="314"/>
      <c r="Z82" s="315"/>
      <c r="AA82" s="316"/>
      <c r="AB82" s="250" t="s">
        <v>12</v>
      </c>
      <c r="AC82" s="251"/>
      <c r="AD82" s="252"/>
      <c r="AE82" s="261" t="s">
        <v>325</v>
      </c>
      <c r="AF82" s="261"/>
      <c r="AG82" s="261"/>
      <c r="AH82" s="261"/>
      <c r="AI82" s="261" t="s">
        <v>326</v>
      </c>
      <c r="AJ82" s="261"/>
      <c r="AK82" s="261"/>
      <c r="AL82" s="261"/>
      <c r="AM82" s="261" t="s">
        <v>327</v>
      </c>
      <c r="AN82" s="261"/>
      <c r="AO82" s="261"/>
      <c r="AP82" s="261"/>
      <c r="AQ82" s="674" t="s">
        <v>328</v>
      </c>
      <c r="AR82" s="674"/>
      <c r="AS82" s="674"/>
      <c r="AT82" s="674"/>
      <c r="AU82" s="674"/>
      <c r="AV82" s="674"/>
      <c r="AW82" s="674"/>
      <c r="AX82" s="675"/>
    </row>
    <row r="83" spans="1:55" ht="22.5" customHeight="1" hidden="1">
      <c r="A83" s="265"/>
      <c r="B83" s="266"/>
      <c r="C83" s="266"/>
      <c r="D83" s="266"/>
      <c r="E83" s="266"/>
      <c r="F83" s="267"/>
      <c r="G83" s="83"/>
      <c r="H83" s="83"/>
      <c r="I83" s="83"/>
      <c r="J83" s="83"/>
      <c r="K83" s="83"/>
      <c r="L83" s="83"/>
      <c r="M83" s="83"/>
      <c r="N83" s="83"/>
      <c r="O83" s="83"/>
      <c r="P83" s="83"/>
      <c r="Q83" s="83"/>
      <c r="R83" s="83"/>
      <c r="S83" s="83"/>
      <c r="T83" s="83"/>
      <c r="U83" s="83"/>
      <c r="V83" s="83"/>
      <c r="W83" s="83"/>
      <c r="X83" s="84"/>
      <c r="Y83" s="531" t="s">
        <v>62</v>
      </c>
      <c r="Z83" s="532"/>
      <c r="AA83" s="533"/>
      <c r="AB83" s="739"/>
      <c r="AC83" s="740"/>
      <c r="AD83" s="741"/>
      <c r="AE83" s="242"/>
      <c r="AF83" s="242"/>
      <c r="AG83" s="242"/>
      <c r="AH83" s="242"/>
      <c r="AI83" s="242"/>
      <c r="AJ83" s="242"/>
      <c r="AK83" s="242"/>
      <c r="AL83" s="242"/>
      <c r="AM83" s="242"/>
      <c r="AN83" s="242"/>
      <c r="AO83" s="242"/>
      <c r="AP83" s="242"/>
      <c r="AQ83" s="242"/>
      <c r="AR83" s="242"/>
      <c r="AS83" s="242"/>
      <c r="AT83" s="242"/>
      <c r="AU83" s="242"/>
      <c r="AV83" s="242"/>
      <c r="AW83" s="242"/>
      <c r="AX83" s="249"/>
      <c r="AY83" s="10"/>
      <c r="AZ83" s="10"/>
      <c r="BA83" s="10"/>
      <c r="BB83" s="10"/>
      <c r="BC83" s="10"/>
    </row>
    <row r="84" spans="1:60" ht="22.5" customHeight="1" hidden="1">
      <c r="A84" s="268"/>
      <c r="B84" s="269"/>
      <c r="C84" s="269"/>
      <c r="D84" s="269"/>
      <c r="E84" s="269"/>
      <c r="F84" s="270"/>
      <c r="G84" s="89"/>
      <c r="H84" s="89"/>
      <c r="I84" s="89"/>
      <c r="J84" s="89"/>
      <c r="K84" s="89"/>
      <c r="L84" s="89"/>
      <c r="M84" s="89"/>
      <c r="N84" s="89"/>
      <c r="O84" s="89"/>
      <c r="P84" s="89"/>
      <c r="Q84" s="89"/>
      <c r="R84" s="89"/>
      <c r="S84" s="89"/>
      <c r="T84" s="89"/>
      <c r="U84" s="89"/>
      <c r="V84" s="89"/>
      <c r="W84" s="89"/>
      <c r="X84" s="90"/>
      <c r="Y84" s="306" t="s">
        <v>63</v>
      </c>
      <c r="Z84" s="742"/>
      <c r="AA84" s="743"/>
      <c r="AB84" s="730"/>
      <c r="AC84" s="731"/>
      <c r="AD84" s="732"/>
      <c r="AE84" s="242"/>
      <c r="AF84" s="242"/>
      <c r="AG84" s="242"/>
      <c r="AH84" s="242"/>
      <c r="AI84" s="242"/>
      <c r="AJ84" s="242"/>
      <c r="AK84" s="242"/>
      <c r="AL84" s="242"/>
      <c r="AM84" s="242"/>
      <c r="AN84" s="242"/>
      <c r="AO84" s="242"/>
      <c r="AP84" s="242"/>
      <c r="AQ84" s="242"/>
      <c r="AR84" s="242"/>
      <c r="AS84" s="242"/>
      <c r="AT84" s="242"/>
      <c r="AU84" s="242"/>
      <c r="AV84" s="242"/>
      <c r="AW84" s="242"/>
      <c r="AX84" s="249"/>
      <c r="AY84" s="10"/>
      <c r="AZ84" s="10"/>
      <c r="BA84" s="10"/>
      <c r="BB84" s="10"/>
      <c r="BC84" s="10"/>
      <c r="BD84" s="10"/>
      <c r="BE84" s="10"/>
      <c r="BF84" s="10"/>
      <c r="BG84" s="10"/>
      <c r="BH84" s="10"/>
    </row>
    <row r="85" spans="1:50" ht="31.5" customHeight="1" hidden="1">
      <c r="A85" s="262" t="s">
        <v>71</v>
      </c>
      <c r="B85" s="263"/>
      <c r="C85" s="263"/>
      <c r="D85" s="263"/>
      <c r="E85" s="263"/>
      <c r="F85" s="264"/>
      <c r="G85" s="312" t="s">
        <v>67</v>
      </c>
      <c r="H85" s="312"/>
      <c r="I85" s="312"/>
      <c r="J85" s="312"/>
      <c r="K85" s="312"/>
      <c r="L85" s="312"/>
      <c r="M85" s="312"/>
      <c r="N85" s="312"/>
      <c r="O85" s="312"/>
      <c r="P85" s="312"/>
      <c r="Q85" s="312"/>
      <c r="R85" s="312"/>
      <c r="S85" s="312"/>
      <c r="T85" s="312"/>
      <c r="U85" s="312"/>
      <c r="V85" s="312"/>
      <c r="W85" s="312"/>
      <c r="X85" s="313"/>
      <c r="Y85" s="314"/>
      <c r="Z85" s="315"/>
      <c r="AA85" s="316"/>
      <c r="AB85" s="250" t="s">
        <v>12</v>
      </c>
      <c r="AC85" s="251"/>
      <c r="AD85" s="252"/>
      <c r="AE85" s="261" t="s">
        <v>325</v>
      </c>
      <c r="AF85" s="261"/>
      <c r="AG85" s="261"/>
      <c r="AH85" s="261"/>
      <c r="AI85" s="261" t="s">
        <v>326</v>
      </c>
      <c r="AJ85" s="261"/>
      <c r="AK85" s="261"/>
      <c r="AL85" s="261"/>
      <c r="AM85" s="261" t="s">
        <v>327</v>
      </c>
      <c r="AN85" s="261"/>
      <c r="AO85" s="261"/>
      <c r="AP85" s="261"/>
      <c r="AQ85" s="674" t="s">
        <v>328</v>
      </c>
      <c r="AR85" s="674"/>
      <c r="AS85" s="674"/>
      <c r="AT85" s="674"/>
      <c r="AU85" s="674"/>
      <c r="AV85" s="674"/>
      <c r="AW85" s="674"/>
      <c r="AX85" s="675"/>
    </row>
    <row r="86" spans="1:55" ht="22.5" customHeight="1" hidden="1">
      <c r="A86" s="265"/>
      <c r="B86" s="266"/>
      <c r="C86" s="266"/>
      <c r="D86" s="266"/>
      <c r="E86" s="266"/>
      <c r="F86" s="267"/>
      <c r="G86" s="83"/>
      <c r="H86" s="83"/>
      <c r="I86" s="83"/>
      <c r="J86" s="83"/>
      <c r="K86" s="83"/>
      <c r="L86" s="83"/>
      <c r="M86" s="83"/>
      <c r="N86" s="83"/>
      <c r="O86" s="83"/>
      <c r="P86" s="83"/>
      <c r="Q86" s="83"/>
      <c r="R86" s="83"/>
      <c r="S86" s="83"/>
      <c r="T86" s="83"/>
      <c r="U86" s="83"/>
      <c r="V86" s="83"/>
      <c r="W86" s="83"/>
      <c r="X86" s="84"/>
      <c r="Y86" s="531" t="s">
        <v>62</v>
      </c>
      <c r="Z86" s="532"/>
      <c r="AA86" s="533"/>
      <c r="AB86" s="739"/>
      <c r="AC86" s="740"/>
      <c r="AD86" s="741"/>
      <c r="AE86" s="242"/>
      <c r="AF86" s="242"/>
      <c r="AG86" s="242"/>
      <c r="AH86" s="242"/>
      <c r="AI86" s="242"/>
      <c r="AJ86" s="242"/>
      <c r="AK86" s="242"/>
      <c r="AL86" s="242"/>
      <c r="AM86" s="242"/>
      <c r="AN86" s="242"/>
      <c r="AO86" s="242"/>
      <c r="AP86" s="242"/>
      <c r="AQ86" s="242"/>
      <c r="AR86" s="242"/>
      <c r="AS86" s="242"/>
      <c r="AT86" s="242"/>
      <c r="AU86" s="242"/>
      <c r="AV86" s="242"/>
      <c r="AW86" s="242"/>
      <c r="AX86" s="249"/>
      <c r="AY86" s="10"/>
      <c r="AZ86" s="10"/>
      <c r="BA86" s="10"/>
      <c r="BB86" s="10"/>
      <c r="BC86" s="10"/>
    </row>
    <row r="87" spans="1:60" ht="22.5" customHeight="1" hidden="1">
      <c r="A87" s="268"/>
      <c r="B87" s="269"/>
      <c r="C87" s="269"/>
      <c r="D87" s="269"/>
      <c r="E87" s="269"/>
      <c r="F87" s="270"/>
      <c r="G87" s="89"/>
      <c r="H87" s="89"/>
      <c r="I87" s="89"/>
      <c r="J87" s="89"/>
      <c r="K87" s="89"/>
      <c r="L87" s="89"/>
      <c r="M87" s="89"/>
      <c r="N87" s="89"/>
      <c r="O87" s="89"/>
      <c r="P87" s="89"/>
      <c r="Q87" s="89"/>
      <c r="R87" s="89"/>
      <c r="S87" s="89"/>
      <c r="T87" s="89"/>
      <c r="U87" s="89"/>
      <c r="V87" s="89"/>
      <c r="W87" s="89"/>
      <c r="X87" s="90"/>
      <c r="Y87" s="306" t="s">
        <v>63</v>
      </c>
      <c r="Z87" s="742"/>
      <c r="AA87" s="743"/>
      <c r="AB87" s="730"/>
      <c r="AC87" s="731"/>
      <c r="AD87" s="732"/>
      <c r="AE87" s="242"/>
      <c r="AF87" s="242"/>
      <c r="AG87" s="242"/>
      <c r="AH87" s="242"/>
      <c r="AI87" s="242"/>
      <c r="AJ87" s="242"/>
      <c r="AK87" s="242"/>
      <c r="AL87" s="242"/>
      <c r="AM87" s="242"/>
      <c r="AN87" s="242"/>
      <c r="AO87" s="242"/>
      <c r="AP87" s="242"/>
      <c r="AQ87" s="242"/>
      <c r="AR87" s="242"/>
      <c r="AS87" s="242"/>
      <c r="AT87" s="242"/>
      <c r="AU87" s="242"/>
      <c r="AV87" s="242"/>
      <c r="AW87" s="242"/>
      <c r="AX87" s="249"/>
      <c r="AY87" s="10"/>
      <c r="AZ87" s="10"/>
      <c r="BA87" s="10"/>
      <c r="BB87" s="10"/>
      <c r="BC87" s="10"/>
      <c r="BD87" s="10"/>
      <c r="BE87" s="10"/>
      <c r="BF87" s="10"/>
      <c r="BG87" s="10"/>
      <c r="BH87" s="10"/>
    </row>
    <row r="88" spans="1:50" ht="32.25" customHeight="1">
      <c r="A88" s="297" t="s">
        <v>17</v>
      </c>
      <c r="B88" s="298"/>
      <c r="C88" s="298"/>
      <c r="D88" s="298"/>
      <c r="E88" s="298"/>
      <c r="F88" s="299"/>
      <c r="G88" s="251" t="s">
        <v>18</v>
      </c>
      <c r="H88" s="251"/>
      <c r="I88" s="251"/>
      <c r="J88" s="251"/>
      <c r="K88" s="251"/>
      <c r="L88" s="251"/>
      <c r="M88" s="251"/>
      <c r="N88" s="251"/>
      <c r="O88" s="251"/>
      <c r="P88" s="251"/>
      <c r="Q88" s="251"/>
      <c r="R88" s="251"/>
      <c r="S88" s="251"/>
      <c r="T88" s="251"/>
      <c r="U88" s="251"/>
      <c r="V88" s="251"/>
      <c r="W88" s="251"/>
      <c r="X88" s="252"/>
      <c r="Y88" s="373"/>
      <c r="Z88" s="374"/>
      <c r="AA88" s="375"/>
      <c r="AB88" s="250" t="s">
        <v>12</v>
      </c>
      <c r="AC88" s="251"/>
      <c r="AD88" s="252"/>
      <c r="AE88" s="261" t="s">
        <v>325</v>
      </c>
      <c r="AF88" s="261"/>
      <c r="AG88" s="261"/>
      <c r="AH88" s="261"/>
      <c r="AI88" s="261" t="s">
        <v>326</v>
      </c>
      <c r="AJ88" s="261"/>
      <c r="AK88" s="261"/>
      <c r="AL88" s="261"/>
      <c r="AM88" s="261" t="s">
        <v>327</v>
      </c>
      <c r="AN88" s="261"/>
      <c r="AO88" s="261"/>
      <c r="AP88" s="261"/>
      <c r="AQ88" s="674" t="s">
        <v>328</v>
      </c>
      <c r="AR88" s="674"/>
      <c r="AS88" s="674"/>
      <c r="AT88" s="674"/>
      <c r="AU88" s="674"/>
      <c r="AV88" s="674"/>
      <c r="AW88" s="674"/>
      <c r="AX88" s="675"/>
    </row>
    <row r="89" spans="1:50" ht="22.5" customHeight="1">
      <c r="A89" s="300"/>
      <c r="B89" s="301"/>
      <c r="C89" s="301"/>
      <c r="D89" s="301"/>
      <c r="E89" s="301"/>
      <c r="F89" s="302"/>
      <c r="G89" s="364" t="s">
        <v>487</v>
      </c>
      <c r="H89" s="364"/>
      <c r="I89" s="364"/>
      <c r="J89" s="364"/>
      <c r="K89" s="364"/>
      <c r="L89" s="364"/>
      <c r="M89" s="364"/>
      <c r="N89" s="364"/>
      <c r="O89" s="364"/>
      <c r="P89" s="364"/>
      <c r="Q89" s="364"/>
      <c r="R89" s="364"/>
      <c r="S89" s="364"/>
      <c r="T89" s="364"/>
      <c r="U89" s="364"/>
      <c r="V89" s="364"/>
      <c r="W89" s="364"/>
      <c r="X89" s="364"/>
      <c r="Y89" s="246" t="s">
        <v>17</v>
      </c>
      <c r="Z89" s="247"/>
      <c r="AA89" s="248"/>
      <c r="AB89" s="309" t="s">
        <v>457</v>
      </c>
      <c r="AC89" s="310"/>
      <c r="AD89" s="311"/>
      <c r="AE89" s="242">
        <v>79</v>
      </c>
      <c r="AF89" s="242"/>
      <c r="AG89" s="242"/>
      <c r="AH89" s="242"/>
      <c r="AI89" s="242">
        <v>191</v>
      </c>
      <c r="AJ89" s="242"/>
      <c r="AK89" s="242"/>
      <c r="AL89" s="242"/>
      <c r="AM89" s="242">
        <v>244</v>
      </c>
      <c r="AN89" s="242"/>
      <c r="AO89" s="242"/>
      <c r="AP89" s="242"/>
      <c r="AQ89" s="367" t="s">
        <v>507</v>
      </c>
      <c r="AR89" s="271"/>
      <c r="AS89" s="271"/>
      <c r="AT89" s="271"/>
      <c r="AU89" s="271"/>
      <c r="AV89" s="271"/>
      <c r="AW89" s="271"/>
      <c r="AX89" s="272"/>
    </row>
    <row r="90" spans="1:50" ht="46.5" customHeight="1">
      <c r="A90" s="303"/>
      <c r="B90" s="304"/>
      <c r="C90" s="304"/>
      <c r="D90" s="304"/>
      <c r="E90" s="304"/>
      <c r="F90" s="305"/>
      <c r="G90" s="365"/>
      <c r="H90" s="365"/>
      <c r="I90" s="365"/>
      <c r="J90" s="365"/>
      <c r="K90" s="365"/>
      <c r="L90" s="365"/>
      <c r="M90" s="365"/>
      <c r="N90" s="365"/>
      <c r="O90" s="365"/>
      <c r="P90" s="365"/>
      <c r="Q90" s="365"/>
      <c r="R90" s="365"/>
      <c r="S90" s="365"/>
      <c r="T90" s="365"/>
      <c r="U90" s="365"/>
      <c r="V90" s="365"/>
      <c r="W90" s="365"/>
      <c r="X90" s="365"/>
      <c r="Y90" s="330" t="s">
        <v>55</v>
      </c>
      <c r="Z90" s="307"/>
      <c r="AA90" s="308"/>
      <c r="AB90" s="663" t="s">
        <v>488</v>
      </c>
      <c r="AC90" s="664"/>
      <c r="AD90" s="665"/>
      <c r="AE90" s="361" t="s">
        <v>456</v>
      </c>
      <c r="AF90" s="361"/>
      <c r="AG90" s="361"/>
      <c r="AH90" s="361"/>
      <c r="AI90" s="361" t="s">
        <v>522</v>
      </c>
      <c r="AJ90" s="361"/>
      <c r="AK90" s="361"/>
      <c r="AL90" s="361"/>
      <c r="AM90" s="361" t="s">
        <v>486</v>
      </c>
      <c r="AN90" s="361"/>
      <c r="AO90" s="361"/>
      <c r="AP90" s="361"/>
      <c r="AQ90" s="361" t="s">
        <v>507</v>
      </c>
      <c r="AR90" s="361"/>
      <c r="AS90" s="361"/>
      <c r="AT90" s="361"/>
      <c r="AU90" s="361"/>
      <c r="AV90" s="361"/>
      <c r="AW90" s="361"/>
      <c r="AX90" s="362"/>
    </row>
    <row r="91" spans="1:50" ht="32.25" customHeight="1" hidden="1">
      <c r="A91" s="297" t="s">
        <v>17</v>
      </c>
      <c r="B91" s="298"/>
      <c r="C91" s="298"/>
      <c r="D91" s="298"/>
      <c r="E91" s="298"/>
      <c r="F91" s="299"/>
      <c r="G91" s="251" t="s">
        <v>18</v>
      </c>
      <c r="H91" s="251"/>
      <c r="I91" s="251"/>
      <c r="J91" s="251"/>
      <c r="K91" s="251"/>
      <c r="L91" s="251"/>
      <c r="M91" s="251"/>
      <c r="N91" s="251"/>
      <c r="O91" s="251"/>
      <c r="P91" s="251"/>
      <c r="Q91" s="251"/>
      <c r="R91" s="251"/>
      <c r="S91" s="251"/>
      <c r="T91" s="251"/>
      <c r="U91" s="251"/>
      <c r="V91" s="251"/>
      <c r="W91" s="251"/>
      <c r="X91" s="252"/>
      <c r="Y91" s="373"/>
      <c r="Z91" s="374"/>
      <c r="AA91" s="375"/>
      <c r="AB91" s="250" t="s">
        <v>12</v>
      </c>
      <c r="AC91" s="251"/>
      <c r="AD91" s="252"/>
      <c r="AE91" s="261" t="s">
        <v>325</v>
      </c>
      <c r="AF91" s="261"/>
      <c r="AG91" s="261"/>
      <c r="AH91" s="261"/>
      <c r="AI91" s="261" t="s">
        <v>326</v>
      </c>
      <c r="AJ91" s="261"/>
      <c r="AK91" s="261"/>
      <c r="AL91" s="261"/>
      <c r="AM91" s="261" t="s">
        <v>327</v>
      </c>
      <c r="AN91" s="261"/>
      <c r="AO91" s="261"/>
      <c r="AP91" s="261"/>
      <c r="AQ91" s="674" t="s">
        <v>328</v>
      </c>
      <c r="AR91" s="674"/>
      <c r="AS91" s="674"/>
      <c r="AT91" s="674"/>
      <c r="AU91" s="674"/>
      <c r="AV91" s="674"/>
      <c r="AW91" s="674"/>
      <c r="AX91" s="675"/>
    </row>
    <row r="92" spans="1:50" ht="22.5" customHeight="1" hidden="1">
      <c r="A92" s="300"/>
      <c r="B92" s="301"/>
      <c r="C92" s="301"/>
      <c r="D92" s="301"/>
      <c r="E92" s="301"/>
      <c r="F92" s="302"/>
      <c r="G92" s="364" t="s">
        <v>489</v>
      </c>
      <c r="H92" s="364"/>
      <c r="I92" s="364"/>
      <c r="J92" s="364"/>
      <c r="K92" s="364"/>
      <c r="L92" s="364"/>
      <c r="M92" s="364"/>
      <c r="N92" s="364"/>
      <c r="O92" s="364"/>
      <c r="P92" s="364"/>
      <c r="Q92" s="364"/>
      <c r="R92" s="364"/>
      <c r="S92" s="364"/>
      <c r="T92" s="364"/>
      <c r="U92" s="364"/>
      <c r="V92" s="364"/>
      <c r="W92" s="364"/>
      <c r="X92" s="364"/>
      <c r="Y92" s="246" t="s">
        <v>17</v>
      </c>
      <c r="Z92" s="247"/>
      <c r="AA92" s="248"/>
      <c r="AB92" s="309"/>
      <c r="AC92" s="310"/>
      <c r="AD92" s="311"/>
      <c r="AE92" s="242"/>
      <c r="AF92" s="242"/>
      <c r="AG92" s="242"/>
      <c r="AH92" s="242"/>
      <c r="AI92" s="242"/>
      <c r="AJ92" s="242"/>
      <c r="AK92" s="242"/>
      <c r="AL92" s="242"/>
      <c r="AM92" s="242"/>
      <c r="AN92" s="242"/>
      <c r="AO92" s="242"/>
      <c r="AP92" s="242"/>
      <c r="AQ92" s="242"/>
      <c r="AR92" s="242"/>
      <c r="AS92" s="242"/>
      <c r="AT92" s="242"/>
      <c r="AU92" s="242"/>
      <c r="AV92" s="242"/>
      <c r="AW92" s="242"/>
      <c r="AX92" s="249"/>
    </row>
    <row r="93" spans="1:50" ht="46.5" customHeight="1" hidden="1">
      <c r="A93" s="303"/>
      <c r="B93" s="304"/>
      <c r="C93" s="304"/>
      <c r="D93" s="304"/>
      <c r="E93" s="304"/>
      <c r="F93" s="305"/>
      <c r="G93" s="365"/>
      <c r="H93" s="365"/>
      <c r="I93" s="365"/>
      <c r="J93" s="365"/>
      <c r="K93" s="365"/>
      <c r="L93" s="365"/>
      <c r="M93" s="365"/>
      <c r="N93" s="365"/>
      <c r="O93" s="365"/>
      <c r="P93" s="365"/>
      <c r="Q93" s="365"/>
      <c r="R93" s="365"/>
      <c r="S93" s="365"/>
      <c r="T93" s="365"/>
      <c r="U93" s="365"/>
      <c r="V93" s="365"/>
      <c r="W93" s="365"/>
      <c r="X93" s="365"/>
      <c r="Y93" s="330" t="s">
        <v>55</v>
      </c>
      <c r="Z93" s="307"/>
      <c r="AA93" s="308"/>
      <c r="AB93" s="663"/>
      <c r="AC93" s="664"/>
      <c r="AD93" s="665"/>
      <c r="AE93" s="361"/>
      <c r="AF93" s="361"/>
      <c r="AG93" s="361"/>
      <c r="AH93" s="361"/>
      <c r="AI93" s="361"/>
      <c r="AJ93" s="361"/>
      <c r="AK93" s="361"/>
      <c r="AL93" s="361"/>
      <c r="AM93" s="361"/>
      <c r="AN93" s="361"/>
      <c r="AO93" s="361"/>
      <c r="AP93" s="361"/>
      <c r="AQ93" s="361"/>
      <c r="AR93" s="361"/>
      <c r="AS93" s="361"/>
      <c r="AT93" s="361"/>
      <c r="AU93" s="361"/>
      <c r="AV93" s="361"/>
      <c r="AW93" s="361"/>
      <c r="AX93" s="362"/>
    </row>
    <row r="94" spans="1:50" ht="32.25" customHeight="1" hidden="1">
      <c r="A94" s="297" t="s">
        <v>17</v>
      </c>
      <c r="B94" s="298"/>
      <c r="C94" s="298"/>
      <c r="D94" s="298"/>
      <c r="E94" s="298"/>
      <c r="F94" s="299"/>
      <c r="G94" s="251" t="s">
        <v>18</v>
      </c>
      <c r="H94" s="251"/>
      <c r="I94" s="251"/>
      <c r="J94" s="251"/>
      <c r="K94" s="251"/>
      <c r="L94" s="251"/>
      <c r="M94" s="251"/>
      <c r="N94" s="251"/>
      <c r="O94" s="251"/>
      <c r="P94" s="251"/>
      <c r="Q94" s="251"/>
      <c r="R94" s="251"/>
      <c r="S94" s="251"/>
      <c r="T94" s="251"/>
      <c r="U94" s="251"/>
      <c r="V94" s="251"/>
      <c r="W94" s="251"/>
      <c r="X94" s="252"/>
      <c r="Y94" s="373"/>
      <c r="Z94" s="374"/>
      <c r="AA94" s="375"/>
      <c r="AB94" s="250" t="s">
        <v>12</v>
      </c>
      <c r="AC94" s="251"/>
      <c r="AD94" s="252"/>
      <c r="AE94" s="261" t="s">
        <v>325</v>
      </c>
      <c r="AF94" s="261"/>
      <c r="AG94" s="261"/>
      <c r="AH94" s="261"/>
      <c r="AI94" s="261" t="s">
        <v>326</v>
      </c>
      <c r="AJ94" s="261"/>
      <c r="AK94" s="261"/>
      <c r="AL94" s="261"/>
      <c r="AM94" s="261" t="s">
        <v>327</v>
      </c>
      <c r="AN94" s="261"/>
      <c r="AO94" s="261"/>
      <c r="AP94" s="261"/>
      <c r="AQ94" s="674" t="s">
        <v>328</v>
      </c>
      <c r="AR94" s="674"/>
      <c r="AS94" s="674"/>
      <c r="AT94" s="674"/>
      <c r="AU94" s="674"/>
      <c r="AV94" s="674"/>
      <c r="AW94" s="674"/>
      <c r="AX94" s="675"/>
    </row>
    <row r="95" spans="1:50" ht="22.5" customHeight="1" hidden="1">
      <c r="A95" s="300"/>
      <c r="B95" s="301"/>
      <c r="C95" s="301"/>
      <c r="D95" s="301"/>
      <c r="E95" s="301"/>
      <c r="F95" s="302"/>
      <c r="G95" s="364" t="s">
        <v>429</v>
      </c>
      <c r="H95" s="364"/>
      <c r="I95" s="364"/>
      <c r="J95" s="364"/>
      <c r="K95" s="364"/>
      <c r="L95" s="364"/>
      <c r="M95" s="364"/>
      <c r="N95" s="364"/>
      <c r="O95" s="364"/>
      <c r="P95" s="364"/>
      <c r="Q95" s="364"/>
      <c r="R95" s="364"/>
      <c r="S95" s="364"/>
      <c r="T95" s="364"/>
      <c r="U95" s="364"/>
      <c r="V95" s="364"/>
      <c r="W95" s="364"/>
      <c r="X95" s="364"/>
      <c r="Y95" s="246" t="s">
        <v>17</v>
      </c>
      <c r="Z95" s="247"/>
      <c r="AA95" s="248"/>
      <c r="AB95" s="309"/>
      <c r="AC95" s="310"/>
      <c r="AD95" s="311"/>
      <c r="AE95" s="242"/>
      <c r="AF95" s="242"/>
      <c r="AG95" s="242"/>
      <c r="AH95" s="242"/>
      <c r="AI95" s="242"/>
      <c r="AJ95" s="242"/>
      <c r="AK95" s="242"/>
      <c r="AL95" s="242"/>
      <c r="AM95" s="242"/>
      <c r="AN95" s="242"/>
      <c r="AO95" s="242"/>
      <c r="AP95" s="242"/>
      <c r="AQ95" s="242"/>
      <c r="AR95" s="242"/>
      <c r="AS95" s="242"/>
      <c r="AT95" s="242"/>
      <c r="AU95" s="242"/>
      <c r="AV95" s="242"/>
      <c r="AW95" s="242"/>
      <c r="AX95" s="249"/>
    </row>
    <row r="96" spans="1:50" ht="46.5" customHeight="1" hidden="1">
      <c r="A96" s="303"/>
      <c r="B96" s="304"/>
      <c r="C96" s="304"/>
      <c r="D96" s="304"/>
      <c r="E96" s="304"/>
      <c r="F96" s="305"/>
      <c r="G96" s="365"/>
      <c r="H96" s="365"/>
      <c r="I96" s="365"/>
      <c r="J96" s="365"/>
      <c r="K96" s="365"/>
      <c r="L96" s="365"/>
      <c r="M96" s="365"/>
      <c r="N96" s="365"/>
      <c r="O96" s="365"/>
      <c r="P96" s="365"/>
      <c r="Q96" s="365"/>
      <c r="R96" s="365"/>
      <c r="S96" s="365"/>
      <c r="T96" s="365"/>
      <c r="U96" s="365"/>
      <c r="V96" s="365"/>
      <c r="W96" s="365"/>
      <c r="X96" s="365"/>
      <c r="Y96" s="330" t="s">
        <v>55</v>
      </c>
      <c r="Z96" s="307"/>
      <c r="AA96" s="308"/>
      <c r="AB96" s="663" t="s">
        <v>56</v>
      </c>
      <c r="AC96" s="664"/>
      <c r="AD96" s="665"/>
      <c r="AE96" s="361"/>
      <c r="AF96" s="361"/>
      <c r="AG96" s="361"/>
      <c r="AH96" s="361"/>
      <c r="AI96" s="361"/>
      <c r="AJ96" s="361"/>
      <c r="AK96" s="361"/>
      <c r="AL96" s="361"/>
      <c r="AM96" s="361"/>
      <c r="AN96" s="361"/>
      <c r="AO96" s="361"/>
      <c r="AP96" s="361"/>
      <c r="AQ96" s="361"/>
      <c r="AR96" s="361"/>
      <c r="AS96" s="361"/>
      <c r="AT96" s="361"/>
      <c r="AU96" s="361"/>
      <c r="AV96" s="361"/>
      <c r="AW96" s="361"/>
      <c r="AX96" s="362"/>
    </row>
    <row r="97" spans="1:50" ht="32.25" customHeight="1" hidden="1">
      <c r="A97" s="297" t="s">
        <v>17</v>
      </c>
      <c r="B97" s="298"/>
      <c r="C97" s="298"/>
      <c r="D97" s="298"/>
      <c r="E97" s="298"/>
      <c r="F97" s="299"/>
      <c r="G97" s="251" t="s">
        <v>18</v>
      </c>
      <c r="H97" s="251"/>
      <c r="I97" s="251"/>
      <c r="J97" s="251"/>
      <c r="K97" s="251"/>
      <c r="L97" s="251"/>
      <c r="M97" s="251"/>
      <c r="N97" s="251"/>
      <c r="O97" s="251"/>
      <c r="P97" s="251"/>
      <c r="Q97" s="251"/>
      <c r="R97" s="251"/>
      <c r="S97" s="251"/>
      <c r="T97" s="251"/>
      <c r="U97" s="251"/>
      <c r="V97" s="251"/>
      <c r="W97" s="251"/>
      <c r="X97" s="252"/>
      <c r="Y97" s="373"/>
      <c r="Z97" s="374"/>
      <c r="AA97" s="375"/>
      <c r="AB97" s="250" t="s">
        <v>12</v>
      </c>
      <c r="AC97" s="251"/>
      <c r="AD97" s="252"/>
      <c r="AE97" s="261" t="s">
        <v>325</v>
      </c>
      <c r="AF97" s="261"/>
      <c r="AG97" s="261"/>
      <c r="AH97" s="261"/>
      <c r="AI97" s="261" t="s">
        <v>326</v>
      </c>
      <c r="AJ97" s="261"/>
      <c r="AK97" s="261"/>
      <c r="AL97" s="261"/>
      <c r="AM97" s="261" t="s">
        <v>327</v>
      </c>
      <c r="AN97" s="261"/>
      <c r="AO97" s="261"/>
      <c r="AP97" s="261"/>
      <c r="AQ97" s="674" t="s">
        <v>328</v>
      </c>
      <c r="AR97" s="674"/>
      <c r="AS97" s="674"/>
      <c r="AT97" s="674"/>
      <c r="AU97" s="674"/>
      <c r="AV97" s="674"/>
      <c r="AW97" s="674"/>
      <c r="AX97" s="675"/>
    </row>
    <row r="98" spans="1:50" ht="22.5" customHeight="1" hidden="1">
      <c r="A98" s="300"/>
      <c r="B98" s="301"/>
      <c r="C98" s="301"/>
      <c r="D98" s="301"/>
      <c r="E98" s="301"/>
      <c r="F98" s="302"/>
      <c r="G98" s="364" t="s">
        <v>267</v>
      </c>
      <c r="H98" s="364"/>
      <c r="I98" s="364"/>
      <c r="J98" s="364"/>
      <c r="K98" s="364"/>
      <c r="L98" s="364"/>
      <c r="M98" s="364"/>
      <c r="N98" s="364"/>
      <c r="O98" s="364"/>
      <c r="P98" s="364"/>
      <c r="Q98" s="364"/>
      <c r="R98" s="364"/>
      <c r="S98" s="364"/>
      <c r="T98" s="364"/>
      <c r="U98" s="364"/>
      <c r="V98" s="364"/>
      <c r="W98" s="364"/>
      <c r="X98" s="831"/>
      <c r="Y98" s="246" t="s">
        <v>17</v>
      </c>
      <c r="Z98" s="247"/>
      <c r="AA98" s="248"/>
      <c r="AB98" s="309"/>
      <c r="AC98" s="310"/>
      <c r="AD98" s="311"/>
      <c r="AE98" s="242"/>
      <c r="AF98" s="242"/>
      <c r="AG98" s="242"/>
      <c r="AH98" s="242"/>
      <c r="AI98" s="242"/>
      <c r="AJ98" s="242"/>
      <c r="AK98" s="242"/>
      <c r="AL98" s="242"/>
      <c r="AM98" s="242"/>
      <c r="AN98" s="242"/>
      <c r="AO98" s="242"/>
      <c r="AP98" s="242"/>
      <c r="AQ98" s="242"/>
      <c r="AR98" s="242"/>
      <c r="AS98" s="242"/>
      <c r="AT98" s="242"/>
      <c r="AU98" s="242"/>
      <c r="AV98" s="242"/>
      <c r="AW98" s="242"/>
      <c r="AX98" s="249"/>
    </row>
    <row r="99" spans="1:50" ht="46.5" customHeight="1" hidden="1">
      <c r="A99" s="303"/>
      <c r="B99" s="304"/>
      <c r="C99" s="304"/>
      <c r="D99" s="304"/>
      <c r="E99" s="304"/>
      <c r="F99" s="305"/>
      <c r="G99" s="365"/>
      <c r="H99" s="365"/>
      <c r="I99" s="365"/>
      <c r="J99" s="365"/>
      <c r="K99" s="365"/>
      <c r="L99" s="365"/>
      <c r="M99" s="365"/>
      <c r="N99" s="365"/>
      <c r="O99" s="365"/>
      <c r="P99" s="365"/>
      <c r="Q99" s="365"/>
      <c r="R99" s="365"/>
      <c r="S99" s="365"/>
      <c r="T99" s="365"/>
      <c r="U99" s="365"/>
      <c r="V99" s="365"/>
      <c r="W99" s="365"/>
      <c r="X99" s="832"/>
      <c r="Y99" s="330" t="s">
        <v>55</v>
      </c>
      <c r="Z99" s="307"/>
      <c r="AA99" s="308"/>
      <c r="AB99" s="663" t="s">
        <v>56</v>
      </c>
      <c r="AC99" s="664"/>
      <c r="AD99" s="665"/>
      <c r="AE99" s="361"/>
      <c r="AF99" s="361"/>
      <c r="AG99" s="361"/>
      <c r="AH99" s="361"/>
      <c r="AI99" s="361"/>
      <c r="AJ99" s="361"/>
      <c r="AK99" s="361"/>
      <c r="AL99" s="361"/>
      <c r="AM99" s="361"/>
      <c r="AN99" s="361"/>
      <c r="AO99" s="361"/>
      <c r="AP99" s="361"/>
      <c r="AQ99" s="361"/>
      <c r="AR99" s="361"/>
      <c r="AS99" s="361"/>
      <c r="AT99" s="361"/>
      <c r="AU99" s="361"/>
      <c r="AV99" s="361"/>
      <c r="AW99" s="361"/>
      <c r="AX99" s="362"/>
    </row>
    <row r="100" spans="1:50" ht="32.25" customHeight="1" hidden="1">
      <c r="A100" s="478" t="s">
        <v>17</v>
      </c>
      <c r="B100" s="301"/>
      <c r="C100" s="301"/>
      <c r="D100" s="301"/>
      <c r="E100" s="301"/>
      <c r="F100" s="302"/>
      <c r="G100" s="255" t="s">
        <v>18</v>
      </c>
      <c r="H100" s="255"/>
      <c r="I100" s="255"/>
      <c r="J100" s="255"/>
      <c r="K100" s="255"/>
      <c r="L100" s="255"/>
      <c r="M100" s="255"/>
      <c r="N100" s="255"/>
      <c r="O100" s="255"/>
      <c r="P100" s="255"/>
      <c r="Q100" s="255"/>
      <c r="R100" s="255"/>
      <c r="S100" s="255"/>
      <c r="T100" s="255"/>
      <c r="U100" s="255"/>
      <c r="V100" s="255"/>
      <c r="W100" s="255"/>
      <c r="X100" s="287"/>
      <c r="Y100" s="816"/>
      <c r="Z100" s="817"/>
      <c r="AA100" s="818"/>
      <c r="AB100" s="286" t="s">
        <v>12</v>
      </c>
      <c r="AC100" s="255"/>
      <c r="AD100" s="287"/>
      <c r="AE100" s="261" t="s">
        <v>325</v>
      </c>
      <c r="AF100" s="261"/>
      <c r="AG100" s="261"/>
      <c r="AH100" s="261"/>
      <c r="AI100" s="261" t="s">
        <v>326</v>
      </c>
      <c r="AJ100" s="261"/>
      <c r="AK100" s="261"/>
      <c r="AL100" s="261"/>
      <c r="AM100" s="261" t="s">
        <v>327</v>
      </c>
      <c r="AN100" s="261"/>
      <c r="AO100" s="261"/>
      <c r="AP100" s="261"/>
      <c r="AQ100" s="674" t="s">
        <v>328</v>
      </c>
      <c r="AR100" s="674"/>
      <c r="AS100" s="674"/>
      <c r="AT100" s="674"/>
      <c r="AU100" s="674"/>
      <c r="AV100" s="674"/>
      <c r="AW100" s="674"/>
      <c r="AX100" s="675"/>
    </row>
    <row r="101" spans="1:50" ht="22.5" customHeight="1" hidden="1">
      <c r="A101" s="300"/>
      <c r="B101" s="301"/>
      <c r="C101" s="301"/>
      <c r="D101" s="301"/>
      <c r="E101" s="301"/>
      <c r="F101" s="302"/>
      <c r="G101" s="364" t="s">
        <v>436</v>
      </c>
      <c r="H101" s="364"/>
      <c r="I101" s="364"/>
      <c r="J101" s="364"/>
      <c r="K101" s="364"/>
      <c r="L101" s="364"/>
      <c r="M101" s="364"/>
      <c r="N101" s="364"/>
      <c r="O101" s="364"/>
      <c r="P101" s="364"/>
      <c r="Q101" s="364"/>
      <c r="R101" s="364"/>
      <c r="S101" s="364"/>
      <c r="T101" s="364"/>
      <c r="U101" s="364"/>
      <c r="V101" s="364"/>
      <c r="W101" s="364"/>
      <c r="X101" s="364"/>
      <c r="Y101" s="246" t="s">
        <v>17</v>
      </c>
      <c r="Z101" s="247"/>
      <c r="AA101" s="248"/>
      <c r="AB101" s="309"/>
      <c r="AC101" s="310"/>
      <c r="AD101" s="311"/>
      <c r="AE101" s="242"/>
      <c r="AF101" s="242"/>
      <c r="AG101" s="242"/>
      <c r="AH101" s="242"/>
      <c r="AI101" s="242"/>
      <c r="AJ101" s="242"/>
      <c r="AK101" s="242"/>
      <c r="AL101" s="242"/>
      <c r="AM101" s="242"/>
      <c r="AN101" s="242"/>
      <c r="AO101" s="242"/>
      <c r="AP101" s="242"/>
      <c r="AQ101" s="242"/>
      <c r="AR101" s="242"/>
      <c r="AS101" s="242"/>
      <c r="AT101" s="242"/>
      <c r="AU101" s="242"/>
      <c r="AV101" s="242"/>
      <c r="AW101" s="242"/>
      <c r="AX101" s="249"/>
    </row>
    <row r="102" spans="1:50" ht="46.5" customHeight="1" hidden="1">
      <c r="A102" s="303"/>
      <c r="B102" s="304"/>
      <c r="C102" s="304"/>
      <c r="D102" s="304"/>
      <c r="E102" s="304"/>
      <c r="F102" s="305"/>
      <c r="G102" s="365"/>
      <c r="H102" s="365"/>
      <c r="I102" s="365"/>
      <c r="J102" s="365"/>
      <c r="K102" s="365"/>
      <c r="L102" s="365"/>
      <c r="M102" s="365"/>
      <c r="N102" s="365"/>
      <c r="O102" s="365"/>
      <c r="P102" s="365"/>
      <c r="Q102" s="365"/>
      <c r="R102" s="365"/>
      <c r="S102" s="365"/>
      <c r="T102" s="365"/>
      <c r="U102" s="365"/>
      <c r="V102" s="365"/>
      <c r="W102" s="365"/>
      <c r="X102" s="365"/>
      <c r="Y102" s="330" t="s">
        <v>55</v>
      </c>
      <c r="Z102" s="307"/>
      <c r="AA102" s="308"/>
      <c r="AB102" s="663" t="s">
        <v>321</v>
      </c>
      <c r="AC102" s="664"/>
      <c r="AD102" s="665"/>
      <c r="AE102" s="361"/>
      <c r="AF102" s="361"/>
      <c r="AG102" s="361"/>
      <c r="AH102" s="361"/>
      <c r="AI102" s="361"/>
      <c r="AJ102" s="361"/>
      <c r="AK102" s="361"/>
      <c r="AL102" s="361"/>
      <c r="AM102" s="361"/>
      <c r="AN102" s="361"/>
      <c r="AO102" s="361"/>
      <c r="AP102" s="361"/>
      <c r="AQ102" s="361"/>
      <c r="AR102" s="361"/>
      <c r="AS102" s="361"/>
      <c r="AT102" s="361"/>
      <c r="AU102" s="361"/>
      <c r="AV102" s="361"/>
      <c r="AW102" s="361"/>
      <c r="AX102" s="362"/>
    </row>
    <row r="103" spans="1:50" ht="22.5" customHeight="1">
      <c r="A103" s="744" t="s">
        <v>393</v>
      </c>
      <c r="B103" s="745"/>
      <c r="C103" s="766" t="s">
        <v>370</v>
      </c>
      <c r="D103" s="767"/>
      <c r="E103" s="767"/>
      <c r="F103" s="767"/>
      <c r="G103" s="767"/>
      <c r="H103" s="767"/>
      <c r="I103" s="767"/>
      <c r="J103" s="767"/>
      <c r="K103" s="768"/>
      <c r="L103" s="689" t="s">
        <v>387</v>
      </c>
      <c r="M103" s="689"/>
      <c r="N103" s="689"/>
      <c r="O103" s="689"/>
      <c r="P103" s="689"/>
      <c r="Q103" s="689"/>
      <c r="R103" s="414" t="s">
        <v>335</v>
      </c>
      <c r="S103" s="414"/>
      <c r="T103" s="414"/>
      <c r="U103" s="414"/>
      <c r="V103" s="414"/>
      <c r="W103" s="414"/>
      <c r="X103" s="811" t="s">
        <v>28</v>
      </c>
      <c r="Y103" s="767"/>
      <c r="Z103" s="767"/>
      <c r="AA103" s="767"/>
      <c r="AB103" s="767"/>
      <c r="AC103" s="767"/>
      <c r="AD103" s="767"/>
      <c r="AE103" s="767"/>
      <c r="AF103" s="767"/>
      <c r="AG103" s="767"/>
      <c r="AH103" s="767"/>
      <c r="AI103" s="767"/>
      <c r="AJ103" s="767"/>
      <c r="AK103" s="767"/>
      <c r="AL103" s="767"/>
      <c r="AM103" s="767"/>
      <c r="AN103" s="767"/>
      <c r="AO103" s="767"/>
      <c r="AP103" s="767"/>
      <c r="AQ103" s="767"/>
      <c r="AR103" s="767"/>
      <c r="AS103" s="767"/>
      <c r="AT103" s="767"/>
      <c r="AU103" s="767"/>
      <c r="AV103" s="767"/>
      <c r="AW103" s="767"/>
      <c r="AX103" s="812"/>
    </row>
    <row r="104" spans="1:50" ht="39" customHeight="1">
      <c r="A104" s="746"/>
      <c r="B104" s="747"/>
      <c r="C104" s="833" t="s">
        <v>458</v>
      </c>
      <c r="D104" s="834"/>
      <c r="E104" s="834"/>
      <c r="F104" s="834"/>
      <c r="G104" s="834"/>
      <c r="H104" s="834"/>
      <c r="I104" s="834"/>
      <c r="J104" s="834"/>
      <c r="K104" s="835"/>
      <c r="L104" s="243">
        <v>2572</v>
      </c>
      <c r="M104" s="244"/>
      <c r="N104" s="244"/>
      <c r="O104" s="244"/>
      <c r="P104" s="244"/>
      <c r="Q104" s="245"/>
      <c r="R104" s="243">
        <v>2572</v>
      </c>
      <c r="S104" s="244"/>
      <c r="T104" s="244"/>
      <c r="U104" s="244"/>
      <c r="V104" s="244"/>
      <c r="W104" s="245"/>
      <c r="X104" s="822"/>
      <c r="Y104" s="823"/>
      <c r="Z104" s="823"/>
      <c r="AA104" s="823"/>
      <c r="AB104" s="823"/>
      <c r="AC104" s="823"/>
      <c r="AD104" s="823"/>
      <c r="AE104" s="823"/>
      <c r="AF104" s="823"/>
      <c r="AG104" s="823"/>
      <c r="AH104" s="823"/>
      <c r="AI104" s="823"/>
      <c r="AJ104" s="823"/>
      <c r="AK104" s="823"/>
      <c r="AL104" s="823"/>
      <c r="AM104" s="823"/>
      <c r="AN104" s="823"/>
      <c r="AO104" s="823"/>
      <c r="AP104" s="823"/>
      <c r="AQ104" s="823"/>
      <c r="AR104" s="823"/>
      <c r="AS104" s="823"/>
      <c r="AT104" s="823"/>
      <c r="AU104" s="823"/>
      <c r="AV104" s="823"/>
      <c r="AW104" s="823"/>
      <c r="AX104" s="824"/>
    </row>
    <row r="105" spans="1:50" ht="11.25" customHeight="1">
      <c r="A105" s="746"/>
      <c r="B105" s="747"/>
      <c r="C105" s="660"/>
      <c r="D105" s="661"/>
      <c r="E105" s="661"/>
      <c r="F105" s="661"/>
      <c r="G105" s="661"/>
      <c r="H105" s="661"/>
      <c r="I105" s="661"/>
      <c r="J105" s="661"/>
      <c r="K105" s="662"/>
      <c r="L105" s="243"/>
      <c r="M105" s="244"/>
      <c r="N105" s="244"/>
      <c r="O105" s="244"/>
      <c r="P105" s="244"/>
      <c r="Q105" s="245"/>
      <c r="R105" s="243"/>
      <c r="S105" s="244"/>
      <c r="T105" s="244"/>
      <c r="U105" s="244"/>
      <c r="V105" s="244"/>
      <c r="W105" s="245"/>
      <c r="X105" s="825"/>
      <c r="Y105" s="826"/>
      <c r="Z105" s="826"/>
      <c r="AA105" s="826"/>
      <c r="AB105" s="826"/>
      <c r="AC105" s="826"/>
      <c r="AD105" s="826"/>
      <c r="AE105" s="826"/>
      <c r="AF105" s="826"/>
      <c r="AG105" s="826"/>
      <c r="AH105" s="826"/>
      <c r="AI105" s="826"/>
      <c r="AJ105" s="826"/>
      <c r="AK105" s="826"/>
      <c r="AL105" s="826"/>
      <c r="AM105" s="826"/>
      <c r="AN105" s="826"/>
      <c r="AO105" s="826"/>
      <c r="AP105" s="826"/>
      <c r="AQ105" s="826"/>
      <c r="AR105" s="826"/>
      <c r="AS105" s="826"/>
      <c r="AT105" s="826"/>
      <c r="AU105" s="826"/>
      <c r="AV105" s="826"/>
      <c r="AW105" s="826"/>
      <c r="AX105" s="827"/>
    </row>
    <row r="106" spans="1:50" ht="22.5" customHeight="1">
      <c r="A106" s="746"/>
      <c r="B106" s="747"/>
      <c r="C106" s="660"/>
      <c r="D106" s="661"/>
      <c r="E106" s="661"/>
      <c r="F106" s="661"/>
      <c r="G106" s="661"/>
      <c r="H106" s="661"/>
      <c r="I106" s="661"/>
      <c r="J106" s="661"/>
      <c r="K106" s="662"/>
      <c r="L106" s="243"/>
      <c r="M106" s="244"/>
      <c r="N106" s="244"/>
      <c r="O106" s="244"/>
      <c r="P106" s="244"/>
      <c r="Q106" s="245"/>
      <c r="R106" s="243"/>
      <c r="S106" s="244"/>
      <c r="T106" s="244"/>
      <c r="U106" s="244"/>
      <c r="V106" s="244"/>
      <c r="W106" s="245"/>
      <c r="X106" s="825"/>
      <c r="Y106" s="826"/>
      <c r="Z106" s="826"/>
      <c r="AA106" s="826"/>
      <c r="AB106" s="826"/>
      <c r="AC106" s="826"/>
      <c r="AD106" s="826"/>
      <c r="AE106" s="826"/>
      <c r="AF106" s="826"/>
      <c r="AG106" s="826"/>
      <c r="AH106" s="826"/>
      <c r="AI106" s="826"/>
      <c r="AJ106" s="826"/>
      <c r="AK106" s="826"/>
      <c r="AL106" s="826"/>
      <c r="AM106" s="826"/>
      <c r="AN106" s="826"/>
      <c r="AO106" s="826"/>
      <c r="AP106" s="826"/>
      <c r="AQ106" s="826"/>
      <c r="AR106" s="826"/>
      <c r="AS106" s="826"/>
      <c r="AT106" s="826"/>
      <c r="AU106" s="826"/>
      <c r="AV106" s="826"/>
      <c r="AW106" s="826"/>
      <c r="AX106" s="827"/>
    </row>
    <row r="107" spans="1:50" ht="22.5" customHeight="1">
      <c r="A107" s="746"/>
      <c r="B107" s="747"/>
      <c r="C107" s="660"/>
      <c r="D107" s="661"/>
      <c r="E107" s="661"/>
      <c r="F107" s="661"/>
      <c r="G107" s="661"/>
      <c r="H107" s="661"/>
      <c r="I107" s="661"/>
      <c r="J107" s="661"/>
      <c r="K107" s="662"/>
      <c r="L107" s="243"/>
      <c r="M107" s="244"/>
      <c r="N107" s="244"/>
      <c r="O107" s="244"/>
      <c r="P107" s="244"/>
      <c r="Q107" s="245"/>
      <c r="R107" s="243"/>
      <c r="S107" s="244"/>
      <c r="T107" s="244"/>
      <c r="U107" s="244"/>
      <c r="V107" s="244"/>
      <c r="W107" s="245"/>
      <c r="X107" s="825"/>
      <c r="Y107" s="826"/>
      <c r="Z107" s="826"/>
      <c r="AA107" s="826"/>
      <c r="AB107" s="826"/>
      <c r="AC107" s="826"/>
      <c r="AD107" s="826"/>
      <c r="AE107" s="826"/>
      <c r="AF107" s="826"/>
      <c r="AG107" s="826"/>
      <c r="AH107" s="826"/>
      <c r="AI107" s="826"/>
      <c r="AJ107" s="826"/>
      <c r="AK107" s="826"/>
      <c r="AL107" s="826"/>
      <c r="AM107" s="826"/>
      <c r="AN107" s="826"/>
      <c r="AO107" s="826"/>
      <c r="AP107" s="826"/>
      <c r="AQ107" s="826"/>
      <c r="AR107" s="826"/>
      <c r="AS107" s="826"/>
      <c r="AT107" s="826"/>
      <c r="AU107" s="826"/>
      <c r="AV107" s="826"/>
      <c r="AW107" s="826"/>
      <c r="AX107" s="827"/>
    </row>
    <row r="108" spans="1:50" ht="22.5" customHeight="1">
      <c r="A108" s="746"/>
      <c r="B108" s="747"/>
      <c r="C108" s="660"/>
      <c r="D108" s="661"/>
      <c r="E108" s="661"/>
      <c r="F108" s="661"/>
      <c r="G108" s="661"/>
      <c r="H108" s="661"/>
      <c r="I108" s="661"/>
      <c r="J108" s="661"/>
      <c r="K108" s="662"/>
      <c r="L108" s="243"/>
      <c r="M108" s="244"/>
      <c r="N108" s="244"/>
      <c r="O108" s="244"/>
      <c r="P108" s="244"/>
      <c r="Q108" s="245"/>
      <c r="R108" s="243"/>
      <c r="S108" s="244"/>
      <c r="T108" s="244"/>
      <c r="U108" s="244"/>
      <c r="V108" s="244"/>
      <c r="W108" s="245"/>
      <c r="X108" s="825"/>
      <c r="Y108" s="826"/>
      <c r="Z108" s="826"/>
      <c r="AA108" s="826"/>
      <c r="AB108" s="826"/>
      <c r="AC108" s="826"/>
      <c r="AD108" s="826"/>
      <c r="AE108" s="826"/>
      <c r="AF108" s="826"/>
      <c r="AG108" s="826"/>
      <c r="AH108" s="826"/>
      <c r="AI108" s="826"/>
      <c r="AJ108" s="826"/>
      <c r="AK108" s="826"/>
      <c r="AL108" s="826"/>
      <c r="AM108" s="826"/>
      <c r="AN108" s="826"/>
      <c r="AO108" s="826"/>
      <c r="AP108" s="826"/>
      <c r="AQ108" s="826"/>
      <c r="AR108" s="826"/>
      <c r="AS108" s="826"/>
      <c r="AT108" s="826"/>
      <c r="AU108" s="826"/>
      <c r="AV108" s="826"/>
      <c r="AW108" s="826"/>
      <c r="AX108" s="827"/>
    </row>
    <row r="109" spans="1:50" ht="22.5" customHeight="1">
      <c r="A109" s="746"/>
      <c r="B109" s="747"/>
      <c r="C109" s="750"/>
      <c r="D109" s="751"/>
      <c r="E109" s="751"/>
      <c r="F109" s="751"/>
      <c r="G109" s="751"/>
      <c r="H109" s="751"/>
      <c r="I109" s="751"/>
      <c r="J109" s="751"/>
      <c r="K109" s="752"/>
      <c r="L109" s="243"/>
      <c r="M109" s="244"/>
      <c r="N109" s="244"/>
      <c r="O109" s="244"/>
      <c r="P109" s="244"/>
      <c r="Q109" s="245"/>
      <c r="R109" s="243"/>
      <c r="S109" s="244"/>
      <c r="T109" s="244"/>
      <c r="U109" s="244"/>
      <c r="V109" s="244"/>
      <c r="W109" s="245"/>
      <c r="X109" s="825"/>
      <c r="Y109" s="826"/>
      <c r="Z109" s="826"/>
      <c r="AA109" s="826"/>
      <c r="AB109" s="826"/>
      <c r="AC109" s="826"/>
      <c r="AD109" s="826"/>
      <c r="AE109" s="826"/>
      <c r="AF109" s="826"/>
      <c r="AG109" s="826"/>
      <c r="AH109" s="826"/>
      <c r="AI109" s="826"/>
      <c r="AJ109" s="826"/>
      <c r="AK109" s="826"/>
      <c r="AL109" s="826"/>
      <c r="AM109" s="826"/>
      <c r="AN109" s="826"/>
      <c r="AO109" s="826"/>
      <c r="AP109" s="826"/>
      <c r="AQ109" s="826"/>
      <c r="AR109" s="826"/>
      <c r="AS109" s="826"/>
      <c r="AT109" s="826"/>
      <c r="AU109" s="826"/>
      <c r="AV109" s="826"/>
      <c r="AW109" s="826"/>
      <c r="AX109" s="827"/>
    </row>
    <row r="110" spans="1:50" ht="21" customHeight="1" thickBot="1">
      <c r="A110" s="748"/>
      <c r="B110" s="749"/>
      <c r="C110" s="813" t="s">
        <v>22</v>
      </c>
      <c r="D110" s="814"/>
      <c r="E110" s="814"/>
      <c r="F110" s="814"/>
      <c r="G110" s="814"/>
      <c r="H110" s="814"/>
      <c r="I110" s="814"/>
      <c r="J110" s="814"/>
      <c r="K110" s="815"/>
      <c r="L110" s="326">
        <f>SUM(L104:Q109)</f>
        <v>2572</v>
      </c>
      <c r="M110" s="327"/>
      <c r="N110" s="327"/>
      <c r="O110" s="327"/>
      <c r="P110" s="327"/>
      <c r="Q110" s="328"/>
      <c r="R110" s="326">
        <f>SUM(R104:W109)</f>
        <v>2572</v>
      </c>
      <c r="S110" s="327"/>
      <c r="T110" s="327"/>
      <c r="U110" s="327"/>
      <c r="V110" s="327"/>
      <c r="W110" s="328"/>
      <c r="X110" s="828"/>
      <c r="Y110" s="829"/>
      <c r="Z110" s="829"/>
      <c r="AA110" s="829"/>
      <c r="AB110" s="829"/>
      <c r="AC110" s="829"/>
      <c r="AD110" s="829"/>
      <c r="AE110" s="829"/>
      <c r="AF110" s="829"/>
      <c r="AG110" s="829"/>
      <c r="AH110" s="829"/>
      <c r="AI110" s="829"/>
      <c r="AJ110" s="829"/>
      <c r="AK110" s="829"/>
      <c r="AL110" s="829"/>
      <c r="AM110" s="829"/>
      <c r="AN110" s="829"/>
      <c r="AO110" s="829"/>
      <c r="AP110" s="829"/>
      <c r="AQ110" s="829"/>
      <c r="AR110" s="829"/>
      <c r="AS110" s="829"/>
      <c r="AT110" s="829"/>
      <c r="AU110" s="829"/>
      <c r="AV110" s="829"/>
      <c r="AW110" s="829"/>
      <c r="AX110" s="830"/>
    </row>
    <row r="111" spans="1:50" ht="45" customHeight="1" hidden="1">
      <c r="A111" s="849" t="s">
        <v>344</v>
      </c>
      <c r="B111" s="842"/>
      <c r="C111" s="841" t="s">
        <v>341</v>
      </c>
      <c r="D111" s="842"/>
      <c r="E111" s="836" t="s">
        <v>382</v>
      </c>
      <c r="F111" s="837"/>
      <c r="G111" s="838"/>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hidden="1">
      <c r="A112" s="850"/>
      <c r="B112" s="843"/>
      <c r="C112" s="150"/>
      <c r="D112" s="843"/>
      <c r="E112" s="172" t="s">
        <v>381</v>
      </c>
      <c r="F112" s="177"/>
      <c r="G112" s="8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50"/>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116" t="s">
        <v>358</v>
      </c>
      <c r="AV113" s="116"/>
      <c r="AW113" s="116"/>
      <c r="AX113" s="118"/>
    </row>
    <row r="114" spans="1:50" ht="18.75" customHeight="1" hidden="1">
      <c r="A114" s="850"/>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c r="AR114" s="257"/>
      <c r="AS114" s="138" t="s">
        <v>324</v>
      </c>
      <c r="AT114" s="139"/>
      <c r="AU114" s="137"/>
      <c r="AV114" s="137"/>
      <c r="AW114" s="138" t="s">
        <v>310</v>
      </c>
      <c r="AX114" s="189"/>
    </row>
    <row r="115" spans="1:50" ht="39.75" customHeight="1" hidden="1">
      <c r="A115" s="850"/>
      <c r="B115" s="843"/>
      <c r="C115" s="150"/>
      <c r="D115" s="843"/>
      <c r="E115" s="150"/>
      <c r="F115" s="151"/>
      <c r="G115" s="82"/>
      <c r="H115" s="83"/>
      <c r="I115" s="83"/>
      <c r="J115" s="83"/>
      <c r="K115" s="83"/>
      <c r="L115" s="83"/>
      <c r="M115" s="83"/>
      <c r="N115" s="83"/>
      <c r="O115" s="83"/>
      <c r="P115" s="83"/>
      <c r="Q115" s="83"/>
      <c r="R115" s="83"/>
      <c r="S115" s="83"/>
      <c r="T115" s="83"/>
      <c r="U115" s="83"/>
      <c r="V115" s="83"/>
      <c r="W115" s="83"/>
      <c r="X115" s="84"/>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50"/>
      <c r="B116" s="843"/>
      <c r="C116" s="150"/>
      <c r="D116" s="843"/>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50"/>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116" t="s">
        <v>358</v>
      </c>
      <c r="AV117" s="116"/>
      <c r="AW117" s="116"/>
      <c r="AX117" s="118"/>
    </row>
    <row r="118" spans="1:50" ht="18.75" customHeight="1" hidden="1">
      <c r="A118" s="850"/>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0"/>
      <c r="B119" s="843"/>
      <c r="C119" s="150"/>
      <c r="D119" s="843"/>
      <c r="E119" s="150"/>
      <c r="F119" s="151"/>
      <c r="G119" s="82"/>
      <c r="H119" s="83"/>
      <c r="I119" s="83"/>
      <c r="J119" s="83"/>
      <c r="K119" s="83"/>
      <c r="L119" s="83"/>
      <c r="M119" s="83"/>
      <c r="N119" s="83"/>
      <c r="O119" s="83"/>
      <c r="P119" s="83"/>
      <c r="Q119" s="83"/>
      <c r="R119" s="83"/>
      <c r="S119" s="83"/>
      <c r="T119" s="83"/>
      <c r="U119" s="83"/>
      <c r="V119" s="83"/>
      <c r="W119" s="83"/>
      <c r="X119" s="84"/>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0"/>
      <c r="B120" s="843"/>
      <c r="C120" s="150"/>
      <c r="D120" s="843"/>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0"/>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116" t="s">
        <v>358</v>
      </c>
      <c r="AV121" s="116"/>
      <c r="AW121" s="116"/>
      <c r="AX121" s="118"/>
    </row>
    <row r="122" spans="1:50" ht="18.75" customHeight="1" hidden="1">
      <c r="A122" s="850"/>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0"/>
      <c r="B123" s="843"/>
      <c r="C123" s="150"/>
      <c r="D123" s="843"/>
      <c r="E123" s="150"/>
      <c r="F123" s="151"/>
      <c r="G123" s="82"/>
      <c r="H123" s="83"/>
      <c r="I123" s="83"/>
      <c r="J123" s="83"/>
      <c r="K123" s="83"/>
      <c r="L123" s="83"/>
      <c r="M123" s="83"/>
      <c r="N123" s="83"/>
      <c r="O123" s="83"/>
      <c r="P123" s="83"/>
      <c r="Q123" s="83"/>
      <c r="R123" s="83"/>
      <c r="S123" s="83"/>
      <c r="T123" s="83"/>
      <c r="U123" s="83"/>
      <c r="V123" s="83"/>
      <c r="W123" s="83"/>
      <c r="X123" s="84"/>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0"/>
      <c r="B124" s="843"/>
      <c r="C124" s="150"/>
      <c r="D124" s="843"/>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0"/>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116" t="s">
        <v>358</v>
      </c>
      <c r="AV125" s="116"/>
      <c r="AW125" s="116"/>
      <c r="AX125" s="118"/>
    </row>
    <row r="126" spans="1:50" ht="18.75" customHeight="1" hidden="1">
      <c r="A126" s="850"/>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0"/>
      <c r="B127" s="843"/>
      <c r="C127" s="150"/>
      <c r="D127" s="843"/>
      <c r="E127" s="150"/>
      <c r="F127" s="151"/>
      <c r="G127" s="82"/>
      <c r="H127" s="83"/>
      <c r="I127" s="83"/>
      <c r="J127" s="83"/>
      <c r="K127" s="83"/>
      <c r="L127" s="83"/>
      <c r="M127" s="83"/>
      <c r="N127" s="83"/>
      <c r="O127" s="83"/>
      <c r="P127" s="83"/>
      <c r="Q127" s="83"/>
      <c r="R127" s="83"/>
      <c r="S127" s="83"/>
      <c r="T127" s="83"/>
      <c r="U127" s="83"/>
      <c r="V127" s="83"/>
      <c r="W127" s="83"/>
      <c r="X127" s="84"/>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0"/>
      <c r="B128" s="843"/>
      <c r="C128" s="150"/>
      <c r="D128" s="843"/>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0"/>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116" t="s">
        <v>358</v>
      </c>
      <c r="AV129" s="116"/>
      <c r="AW129" s="116"/>
      <c r="AX129" s="118"/>
    </row>
    <row r="130" spans="1:50" ht="18.75" customHeight="1" hidden="1">
      <c r="A130" s="850"/>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0"/>
      <c r="B131" s="843"/>
      <c r="C131" s="150"/>
      <c r="D131" s="843"/>
      <c r="E131" s="150"/>
      <c r="F131" s="151"/>
      <c r="G131" s="82"/>
      <c r="H131" s="83"/>
      <c r="I131" s="83"/>
      <c r="J131" s="83"/>
      <c r="K131" s="83"/>
      <c r="L131" s="83"/>
      <c r="M131" s="83"/>
      <c r="N131" s="83"/>
      <c r="O131" s="83"/>
      <c r="P131" s="83"/>
      <c r="Q131" s="83"/>
      <c r="R131" s="83"/>
      <c r="S131" s="83"/>
      <c r="T131" s="83"/>
      <c r="U131" s="83"/>
      <c r="V131" s="83"/>
      <c r="W131" s="83"/>
      <c r="X131" s="84"/>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0"/>
      <c r="B132" s="843"/>
      <c r="C132" s="150"/>
      <c r="D132" s="843"/>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0"/>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0"/>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358</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0"/>
      <c r="B135" s="843"/>
      <c r="C135" s="150"/>
      <c r="D135" s="843"/>
      <c r="E135" s="150"/>
      <c r="F135" s="15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customHeight="1" hidden="1">
      <c r="A136" s="850"/>
      <c r="B136" s="843"/>
      <c r="C136" s="150"/>
      <c r="D136" s="843"/>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customHeight="1" hidden="1">
      <c r="A137" s="850"/>
      <c r="B137" s="843"/>
      <c r="C137" s="150"/>
      <c r="D137" s="843"/>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6" t="s">
        <v>361</v>
      </c>
      <c r="AF137" s="106"/>
      <c r="AG137" s="106"/>
      <c r="AH137" s="106"/>
      <c r="AI137" s="106"/>
      <c r="AJ137" s="106"/>
      <c r="AK137" s="106"/>
      <c r="AL137" s="106"/>
      <c r="AM137" s="106"/>
      <c r="AN137" s="106"/>
      <c r="AO137" s="106"/>
      <c r="AP137" s="106"/>
      <c r="AQ137" s="106"/>
      <c r="AR137" s="106"/>
      <c r="AS137" s="106"/>
      <c r="AT137" s="106"/>
      <c r="AU137" s="106"/>
      <c r="AV137" s="106"/>
      <c r="AW137" s="106"/>
      <c r="AX137" s="121"/>
    </row>
    <row r="138" spans="1:50" ht="22.5" customHeight="1" hidden="1">
      <c r="A138" s="850"/>
      <c r="B138" s="843"/>
      <c r="C138" s="150"/>
      <c r="D138" s="843"/>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50"/>
      <c r="B139" s="843"/>
      <c r="C139" s="150"/>
      <c r="D139" s="843"/>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50"/>
      <c r="B140" s="843"/>
      <c r="C140" s="150"/>
      <c r="D140" s="843"/>
      <c r="E140" s="150"/>
      <c r="F140" s="151"/>
      <c r="G140" s="76" t="s">
        <v>359</v>
      </c>
      <c r="H140" s="77"/>
      <c r="I140" s="77"/>
      <c r="J140" s="77"/>
      <c r="K140" s="77"/>
      <c r="L140" s="77"/>
      <c r="M140" s="77"/>
      <c r="N140" s="77"/>
      <c r="O140" s="77"/>
      <c r="P140" s="77"/>
      <c r="Q140" s="77"/>
      <c r="R140" s="77"/>
      <c r="S140" s="77"/>
      <c r="T140" s="77"/>
      <c r="U140" s="77"/>
      <c r="V140" s="77"/>
      <c r="W140" s="77"/>
      <c r="X140" s="78"/>
      <c r="Y140" s="106" t="s">
        <v>357</v>
      </c>
      <c r="Z140" s="106"/>
      <c r="AA140" s="107"/>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50"/>
      <c r="B141" s="843"/>
      <c r="C141" s="150"/>
      <c r="D141" s="843"/>
      <c r="E141" s="150"/>
      <c r="F141" s="151"/>
      <c r="G141" s="79"/>
      <c r="H141" s="80"/>
      <c r="I141" s="80"/>
      <c r="J141" s="80"/>
      <c r="K141" s="80"/>
      <c r="L141" s="80"/>
      <c r="M141" s="80"/>
      <c r="N141" s="80"/>
      <c r="O141" s="80"/>
      <c r="P141" s="80"/>
      <c r="Q141" s="80"/>
      <c r="R141" s="80"/>
      <c r="S141" s="80"/>
      <c r="T141" s="80"/>
      <c r="U141" s="80"/>
      <c r="V141" s="80"/>
      <c r="W141" s="80"/>
      <c r="X141" s="81"/>
      <c r="Y141" s="106"/>
      <c r="Z141" s="106"/>
      <c r="AA141" s="107"/>
      <c r="AB141" s="124" t="s">
        <v>358</v>
      </c>
      <c r="AC141" s="125"/>
      <c r="AD141" s="125"/>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50"/>
      <c r="B142" s="843"/>
      <c r="C142" s="150"/>
      <c r="D142" s="843"/>
      <c r="E142" s="150"/>
      <c r="F142" s="15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5.5" customHeight="1" hidden="1">
      <c r="A143" s="850"/>
      <c r="B143" s="843"/>
      <c r="C143" s="150"/>
      <c r="D143" s="843"/>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5" customHeight="1" hidden="1">
      <c r="A144" s="850"/>
      <c r="B144" s="843"/>
      <c r="C144" s="150"/>
      <c r="D144" s="843"/>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6" t="s">
        <v>361</v>
      </c>
      <c r="AF144" s="106"/>
      <c r="AG144" s="106"/>
      <c r="AH144" s="106"/>
      <c r="AI144" s="106"/>
      <c r="AJ144" s="106"/>
      <c r="AK144" s="106"/>
      <c r="AL144" s="106"/>
      <c r="AM144" s="106"/>
      <c r="AN144" s="106"/>
      <c r="AO144" s="106"/>
      <c r="AP144" s="106"/>
      <c r="AQ144" s="106"/>
      <c r="AR144" s="106"/>
      <c r="AS144" s="106"/>
      <c r="AT144" s="106"/>
      <c r="AU144" s="106"/>
      <c r="AV144" s="106"/>
      <c r="AW144" s="106"/>
      <c r="AX144" s="121"/>
    </row>
    <row r="145" spans="1:50" ht="22.5" customHeight="1" hidden="1">
      <c r="A145" s="850"/>
      <c r="B145" s="843"/>
      <c r="C145" s="150"/>
      <c r="D145" s="843"/>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50"/>
      <c r="B146" s="843"/>
      <c r="C146" s="150"/>
      <c r="D146" s="843"/>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50"/>
      <c r="B147" s="843"/>
      <c r="C147" s="150"/>
      <c r="D147" s="843"/>
      <c r="E147" s="150"/>
      <c r="F147" s="151"/>
      <c r="G147" s="76" t="s">
        <v>359</v>
      </c>
      <c r="H147" s="77"/>
      <c r="I147" s="77"/>
      <c r="J147" s="77"/>
      <c r="K147" s="77"/>
      <c r="L147" s="77"/>
      <c r="M147" s="77"/>
      <c r="N147" s="77"/>
      <c r="O147" s="77"/>
      <c r="P147" s="77"/>
      <c r="Q147" s="77"/>
      <c r="R147" s="77"/>
      <c r="S147" s="77"/>
      <c r="T147" s="77"/>
      <c r="U147" s="77"/>
      <c r="V147" s="77"/>
      <c r="W147" s="77"/>
      <c r="X147" s="78"/>
      <c r="Y147" s="106" t="s">
        <v>357</v>
      </c>
      <c r="Z147" s="106"/>
      <c r="AA147" s="107"/>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50"/>
      <c r="B148" s="843"/>
      <c r="C148" s="150"/>
      <c r="D148" s="843"/>
      <c r="E148" s="150"/>
      <c r="F148" s="151"/>
      <c r="G148" s="79"/>
      <c r="H148" s="80"/>
      <c r="I148" s="80"/>
      <c r="J148" s="80"/>
      <c r="K148" s="80"/>
      <c r="L148" s="80"/>
      <c r="M148" s="80"/>
      <c r="N148" s="80"/>
      <c r="O148" s="80"/>
      <c r="P148" s="80"/>
      <c r="Q148" s="80"/>
      <c r="R148" s="80"/>
      <c r="S148" s="80"/>
      <c r="T148" s="80"/>
      <c r="U148" s="80"/>
      <c r="V148" s="80"/>
      <c r="W148" s="80"/>
      <c r="X148" s="81"/>
      <c r="Y148" s="106"/>
      <c r="Z148" s="106"/>
      <c r="AA148" s="107"/>
      <c r="AB148" s="124" t="s">
        <v>358</v>
      </c>
      <c r="AC148" s="125"/>
      <c r="AD148" s="125"/>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50"/>
      <c r="B149" s="843"/>
      <c r="C149" s="150"/>
      <c r="D149" s="843"/>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5" customHeight="1" hidden="1">
      <c r="A150" s="850"/>
      <c r="B150" s="843"/>
      <c r="C150" s="150"/>
      <c r="D150" s="843"/>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5" customHeight="1" hidden="1">
      <c r="A151" s="850"/>
      <c r="B151" s="843"/>
      <c r="C151" s="150"/>
      <c r="D151" s="843"/>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6" t="s">
        <v>361</v>
      </c>
      <c r="AF151" s="106"/>
      <c r="AG151" s="106"/>
      <c r="AH151" s="106"/>
      <c r="AI151" s="106"/>
      <c r="AJ151" s="106"/>
      <c r="AK151" s="106"/>
      <c r="AL151" s="106"/>
      <c r="AM151" s="106"/>
      <c r="AN151" s="106"/>
      <c r="AO151" s="106"/>
      <c r="AP151" s="106"/>
      <c r="AQ151" s="106"/>
      <c r="AR151" s="106"/>
      <c r="AS151" s="106"/>
      <c r="AT151" s="106"/>
      <c r="AU151" s="106"/>
      <c r="AV151" s="106"/>
      <c r="AW151" s="106"/>
      <c r="AX151" s="121"/>
    </row>
    <row r="152" spans="1:50" ht="22.5" customHeight="1" hidden="1">
      <c r="A152" s="850"/>
      <c r="B152" s="843"/>
      <c r="C152" s="150"/>
      <c r="D152" s="843"/>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2.5" customHeight="1" hidden="1">
      <c r="A153" s="850"/>
      <c r="B153" s="843"/>
      <c r="C153" s="150"/>
      <c r="D153" s="843"/>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50"/>
      <c r="B154" s="843"/>
      <c r="C154" s="150"/>
      <c r="D154" s="843"/>
      <c r="E154" s="150"/>
      <c r="F154" s="151"/>
      <c r="G154" s="76" t="s">
        <v>359</v>
      </c>
      <c r="H154" s="77"/>
      <c r="I154" s="77"/>
      <c r="J154" s="77"/>
      <c r="K154" s="77"/>
      <c r="L154" s="77"/>
      <c r="M154" s="77"/>
      <c r="N154" s="77"/>
      <c r="O154" s="77"/>
      <c r="P154" s="77"/>
      <c r="Q154" s="77"/>
      <c r="R154" s="77"/>
      <c r="S154" s="77"/>
      <c r="T154" s="77"/>
      <c r="U154" s="77"/>
      <c r="V154" s="77"/>
      <c r="W154" s="77"/>
      <c r="X154" s="78"/>
      <c r="Y154" s="106" t="s">
        <v>357</v>
      </c>
      <c r="Z154" s="106"/>
      <c r="AA154" s="107"/>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50"/>
      <c r="B155" s="843"/>
      <c r="C155" s="150"/>
      <c r="D155" s="843"/>
      <c r="E155" s="150"/>
      <c r="F155" s="151"/>
      <c r="G155" s="79"/>
      <c r="H155" s="80"/>
      <c r="I155" s="80"/>
      <c r="J155" s="80"/>
      <c r="K155" s="80"/>
      <c r="L155" s="80"/>
      <c r="M155" s="80"/>
      <c r="N155" s="80"/>
      <c r="O155" s="80"/>
      <c r="P155" s="80"/>
      <c r="Q155" s="80"/>
      <c r="R155" s="80"/>
      <c r="S155" s="80"/>
      <c r="T155" s="80"/>
      <c r="U155" s="80"/>
      <c r="V155" s="80"/>
      <c r="W155" s="80"/>
      <c r="X155" s="81"/>
      <c r="Y155" s="106"/>
      <c r="Z155" s="106"/>
      <c r="AA155" s="107"/>
      <c r="AB155" s="124" t="s">
        <v>358</v>
      </c>
      <c r="AC155" s="125"/>
      <c r="AD155" s="125"/>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50"/>
      <c r="B156" s="843"/>
      <c r="C156" s="150"/>
      <c r="D156" s="843"/>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5" customHeight="1" hidden="1">
      <c r="A157" s="850"/>
      <c r="B157" s="843"/>
      <c r="C157" s="150"/>
      <c r="D157" s="843"/>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5" customHeight="1" hidden="1">
      <c r="A158" s="850"/>
      <c r="B158" s="843"/>
      <c r="C158" s="150"/>
      <c r="D158" s="843"/>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6" t="s">
        <v>361</v>
      </c>
      <c r="AF158" s="106"/>
      <c r="AG158" s="106"/>
      <c r="AH158" s="106"/>
      <c r="AI158" s="106"/>
      <c r="AJ158" s="106"/>
      <c r="AK158" s="106"/>
      <c r="AL158" s="106"/>
      <c r="AM158" s="106"/>
      <c r="AN158" s="106"/>
      <c r="AO158" s="106"/>
      <c r="AP158" s="106"/>
      <c r="AQ158" s="106"/>
      <c r="AR158" s="106"/>
      <c r="AS158" s="106"/>
      <c r="AT158" s="106"/>
      <c r="AU158" s="106"/>
      <c r="AV158" s="106"/>
      <c r="AW158" s="106"/>
      <c r="AX158" s="121"/>
    </row>
    <row r="159" spans="1:50" ht="22.5" customHeight="1" hidden="1">
      <c r="A159" s="850"/>
      <c r="B159" s="843"/>
      <c r="C159" s="150"/>
      <c r="D159" s="843"/>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50"/>
      <c r="B160" s="843"/>
      <c r="C160" s="150"/>
      <c r="D160" s="843"/>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50"/>
      <c r="B161" s="843"/>
      <c r="C161" s="150"/>
      <c r="D161" s="843"/>
      <c r="E161" s="150"/>
      <c r="F161" s="151"/>
      <c r="G161" s="76" t="s">
        <v>359</v>
      </c>
      <c r="H161" s="77"/>
      <c r="I161" s="77"/>
      <c r="J161" s="77"/>
      <c r="K161" s="77"/>
      <c r="L161" s="77"/>
      <c r="M161" s="77"/>
      <c r="N161" s="77"/>
      <c r="O161" s="77"/>
      <c r="P161" s="77"/>
      <c r="Q161" s="77"/>
      <c r="R161" s="77"/>
      <c r="S161" s="77"/>
      <c r="T161" s="77"/>
      <c r="U161" s="77"/>
      <c r="V161" s="77"/>
      <c r="W161" s="77"/>
      <c r="X161" s="78"/>
      <c r="Y161" s="106" t="s">
        <v>357</v>
      </c>
      <c r="Z161" s="106"/>
      <c r="AA161" s="107"/>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50"/>
      <c r="B162" s="843"/>
      <c r="C162" s="150"/>
      <c r="D162" s="843"/>
      <c r="E162" s="150"/>
      <c r="F162" s="151"/>
      <c r="G162" s="79"/>
      <c r="H162" s="80"/>
      <c r="I162" s="80"/>
      <c r="J162" s="80"/>
      <c r="K162" s="80"/>
      <c r="L162" s="80"/>
      <c r="M162" s="80"/>
      <c r="N162" s="80"/>
      <c r="O162" s="80"/>
      <c r="P162" s="80"/>
      <c r="Q162" s="80"/>
      <c r="R162" s="80"/>
      <c r="S162" s="80"/>
      <c r="T162" s="80"/>
      <c r="U162" s="80"/>
      <c r="V162" s="80"/>
      <c r="W162" s="80"/>
      <c r="X162" s="81"/>
      <c r="Y162" s="106"/>
      <c r="Z162" s="106"/>
      <c r="AA162" s="107"/>
      <c r="AB162" s="124" t="s">
        <v>358</v>
      </c>
      <c r="AC162" s="125"/>
      <c r="AD162" s="125"/>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50"/>
      <c r="B163" s="843"/>
      <c r="C163" s="150"/>
      <c r="D163" s="843"/>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5" customHeight="1" hidden="1">
      <c r="A164" s="850"/>
      <c r="B164" s="843"/>
      <c r="C164" s="150"/>
      <c r="D164" s="843"/>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5" customHeight="1" hidden="1">
      <c r="A165" s="850"/>
      <c r="B165" s="843"/>
      <c r="C165" s="150"/>
      <c r="D165" s="843"/>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0" t="s">
        <v>361</v>
      </c>
      <c r="AF165" s="820"/>
      <c r="AG165" s="820"/>
      <c r="AH165" s="820"/>
      <c r="AI165" s="820"/>
      <c r="AJ165" s="820"/>
      <c r="AK165" s="820"/>
      <c r="AL165" s="820"/>
      <c r="AM165" s="820"/>
      <c r="AN165" s="820"/>
      <c r="AO165" s="820"/>
      <c r="AP165" s="820"/>
      <c r="AQ165" s="820"/>
      <c r="AR165" s="820"/>
      <c r="AS165" s="820"/>
      <c r="AT165" s="820"/>
      <c r="AU165" s="820"/>
      <c r="AV165" s="820"/>
      <c r="AW165" s="820"/>
      <c r="AX165" s="821"/>
    </row>
    <row r="166" spans="1:50" ht="22.5" customHeight="1" hidden="1">
      <c r="A166" s="850"/>
      <c r="B166" s="843"/>
      <c r="C166" s="150"/>
      <c r="D166" s="843"/>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50"/>
      <c r="B167" s="843"/>
      <c r="C167" s="150"/>
      <c r="D167" s="843"/>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hidden="1">
      <c r="A168" s="850"/>
      <c r="B168" s="843"/>
      <c r="C168" s="150"/>
      <c r="D168" s="843"/>
      <c r="E168" s="107"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0"/>
      <c r="B169" s="843"/>
      <c r="C169" s="150"/>
      <c r="D169" s="843"/>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4.75" customHeight="1" hidden="1">
      <c r="A170" s="850"/>
      <c r="B170" s="843"/>
      <c r="C170" s="150"/>
      <c r="D170" s="843"/>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50"/>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3"/>
      <c r="C172" s="150"/>
      <c r="D172" s="843"/>
      <c r="E172" s="172" t="s">
        <v>381</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116" t="s">
        <v>358</v>
      </c>
      <c r="AV173" s="116"/>
      <c r="AW173" s="116"/>
      <c r="AX173" s="118"/>
    </row>
    <row r="174" spans="1:50" ht="18.75" customHeight="1" hidden="1">
      <c r="A174" s="850"/>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3"/>
      <c r="C175" s="150"/>
      <c r="D175" s="843"/>
      <c r="E175" s="150"/>
      <c r="F175" s="151"/>
      <c r="G175" s="82"/>
      <c r="H175" s="83"/>
      <c r="I175" s="83"/>
      <c r="J175" s="83"/>
      <c r="K175" s="83"/>
      <c r="L175" s="83"/>
      <c r="M175" s="83"/>
      <c r="N175" s="83"/>
      <c r="O175" s="83"/>
      <c r="P175" s="83"/>
      <c r="Q175" s="83"/>
      <c r="R175" s="83"/>
      <c r="S175" s="83"/>
      <c r="T175" s="83"/>
      <c r="U175" s="83"/>
      <c r="V175" s="83"/>
      <c r="W175" s="83"/>
      <c r="X175" s="84"/>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3"/>
      <c r="C176" s="150"/>
      <c r="D176" s="843"/>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116" t="s">
        <v>358</v>
      </c>
      <c r="AV177" s="116"/>
      <c r="AW177" s="116"/>
      <c r="AX177" s="118"/>
    </row>
    <row r="178" spans="1:50" ht="18.75" customHeight="1" hidden="1">
      <c r="A178" s="850"/>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3"/>
      <c r="C179" s="150"/>
      <c r="D179" s="843"/>
      <c r="E179" s="150"/>
      <c r="F179" s="151"/>
      <c r="G179" s="82"/>
      <c r="H179" s="83"/>
      <c r="I179" s="83"/>
      <c r="J179" s="83"/>
      <c r="K179" s="83"/>
      <c r="L179" s="83"/>
      <c r="M179" s="83"/>
      <c r="N179" s="83"/>
      <c r="O179" s="83"/>
      <c r="P179" s="83"/>
      <c r="Q179" s="83"/>
      <c r="R179" s="83"/>
      <c r="S179" s="83"/>
      <c r="T179" s="83"/>
      <c r="U179" s="83"/>
      <c r="V179" s="83"/>
      <c r="W179" s="83"/>
      <c r="X179" s="84"/>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3"/>
      <c r="C180" s="150"/>
      <c r="D180" s="843"/>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116" t="s">
        <v>358</v>
      </c>
      <c r="AV181" s="116"/>
      <c r="AW181" s="116"/>
      <c r="AX181" s="118"/>
    </row>
    <row r="182" spans="1:50" ht="18.75" customHeight="1" hidden="1">
      <c r="A182" s="850"/>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3"/>
      <c r="C183" s="150"/>
      <c r="D183" s="843"/>
      <c r="E183" s="150"/>
      <c r="F183" s="151"/>
      <c r="G183" s="82"/>
      <c r="H183" s="83"/>
      <c r="I183" s="83"/>
      <c r="J183" s="83"/>
      <c r="K183" s="83"/>
      <c r="L183" s="83"/>
      <c r="M183" s="83"/>
      <c r="N183" s="83"/>
      <c r="O183" s="83"/>
      <c r="P183" s="83"/>
      <c r="Q183" s="83"/>
      <c r="R183" s="83"/>
      <c r="S183" s="83"/>
      <c r="T183" s="83"/>
      <c r="U183" s="83"/>
      <c r="V183" s="83"/>
      <c r="W183" s="83"/>
      <c r="X183" s="84"/>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3"/>
      <c r="C184" s="150"/>
      <c r="D184" s="843"/>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116" t="s">
        <v>358</v>
      </c>
      <c r="AV185" s="116"/>
      <c r="AW185" s="116"/>
      <c r="AX185" s="118"/>
    </row>
    <row r="186" spans="1:50" ht="18.75" customHeight="1" hidden="1">
      <c r="A186" s="850"/>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3"/>
      <c r="C187" s="150"/>
      <c r="D187" s="843"/>
      <c r="E187" s="150"/>
      <c r="F187" s="151"/>
      <c r="G187" s="82"/>
      <c r="H187" s="83"/>
      <c r="I187" s="83"/>
      <c r="J187" s="83"/>
      <c r="K187" s="83"/>
      <c r="L187" s="83"/>
      <c r="M187" s="83"/>
      <c r="N187" s="83"/>
      <c r="O187" s="83"/>
      <c r="P187" s="83"/>
      <c r="Q187" s="83"/>
      <c r="R187" s="83"/>
      <c r="S187" s="83"/>
      <c r="T187" s="83"/>
      <c r="U187" s="83"/>
      <c r="V187" s="83"/>
      <c r="W187" s="83"/>
      <c r="X187" s="84"/>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3"/>
      <c r="C188" s="150"/>
      <c r="D188" s="843"/>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116" t="s">
        <v>358</v>
      </c>
      <c r="AV189" s="116"/>
      <c r="AW189" s="116"/>
      <c r="AX189" s="118"/>
    </row>
    <row r="190" spans="1:50" ht="18.75" customHeight="1" hidden="1">
      <c r="A190" s="850"/>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3"/>
      <c r="C191" s="150"/>
      <c r="D191" s="843"/>
      <c r="E191" s="150"/>
      <c r="F191" s="151"/>
      <c r="G191" s="82"/>
      <c r="H191" s="83"/>
      <c r="I191" s="83"/>
      <c r="J191" s="83"/>
      <c r="K191" s="83"/>
      <c r="L191" s="83"/>
      <c r="M191" s="83"/>
      <c r="N191" s="83"/>
      <c r="O191" s="83"/>
      <c r="P191" s="83"/>
      <c r="Q191" s="83"/>
      <c r="R191" s="83"/>
      <c r="S191" s="83"/>
      <c r="T191" s="83"/>
      <c r="U191" s="83"/>
      <c r="V191" s="83"/>
      <c r="W191" s="83"/>
      <c r="X191" s="84"/>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3"/>
      <c r="C192" s="150"/>
      <c r="D192" s="843"/>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358</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3"/>
      <c r="C195" s="150"/>
      <c r="D195" s="843"/>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5" customHeight="1" hidden="1">
      <c r="A196" s="850"/>
      <c r="B196" s="843"/>
      <c r="C196" s="150"/>
      <c r="D196" s="843"/>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5" customHeight="1" hidden="1">
      <c r="A197" s="850"/>
      <c r="B197" s="843"/>
      <c r="C197" s="150"/>
      <c r="D197" s="843"/>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6" t="s">
        <v>361</v>
      </c>
      <c r="AF197" s="106"/>
      <c r="AG197" s="106"/>
      <c r="AH197" s="106"/>
      <c r="AI197" s="106"/>
      <c r="AJ197" s="106"/>
      <c r="AK197" s="106"/>
      <c r="AL197" s="106"/>
      <c r="AM197" s="106"/>
      <c r="AN197" s="106"/>
      <c r="AO197" s="106"/>
      <c r="AP197" s="106"/>
      <c r="AQ197" s="106"/>
      <c r="AR197" s="106"/>
      <c r="AS197" s="106"/>
      <c r="AT197" s="106"/>
      <c r="AU197" s="106"/>
      <c r="AV197" s="106"/>
      <c r="AW197" s="106"/>
      <c r="AX197" s="121"/>
    </row>
    <row r="198" spans="1:50" ht="22.5" customHeight="1" hidden="1">
      <c r="A198" s="850"/>
      <c r="B198" s="843"/>
      <c r="C198" s="150"/>
      <c r="D198" s="843"/>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50"/>
      <c r="B199" s="843"/>
      <c r="C199" s="150"/>
      <c r="D199" s="843"/>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50"/>
      <c r="B200" s="843"/>
      <c r="C200" s="150"/>
      <c r="D200" s="843"/>
      <c r="E200" s="150"/>
      <c r="F200" s="151"/>
      <c r="G200" s="76" t="s">
        <v>359</v>
      </c>
      <c r="H200" s="77"/>
      <c r="I200" s="77"/>
      <c r="J200" s="77"/>
      <c r="K200" s="77"/>
      <c r="L200" s="77"/>
      <c r="M200" s="77"/>
      <c r="N200" s="77"/>
      <c r="O200" s="77"/>
      <c r="P200" s="77"/>
      <c r="Q200" s="77"/>
      <c r="R200" s="77"/>
      <c r="S200" s="77"/>
      <c r="T200" s="77"/>
      <c r="U200" s="77"/>
      <c r="V200" s="77"/>
      <c r="W200" s="77"/>
      <c r="X200" s="78"/>
      <c r="Y200" s="106" t="s">
        <v>357</v>
      </c>
      <c r="Z200" s="106"/>
      <c r="AA200" s="107"/>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50"/>
      <c r="B201" s="843"/>
      <c r="C201" s="150"/>
      <c r="D201" s="843"/>
      <c r="E201" s="150"/>
      <c r="F201" s="151"/>
      <c r="G201" s="79"/>
      <c r="H201" s="80"/>
      <c r="I201" s="80"/>
      <c r="J201" s="80"/>
      <c r="K201" s="80"/>
      <c r="L201" s="80"/>
      <c r="M201" s="80"/>
      <c r="N201" s="80"/>
      <c r="O201" s="80"/>
      <c r="P201" s="80"/>
      <c r="Q201" s="80"/>
      <c r="R201" s="80"/>
      <c r="S201" s="80"/>
      <c r="T201" s="80"/>
      <c r="U201" s="80"/>
      <c r="V201" s="80"/>
      <c r="W201" s="80"/>
      <c r="X201" s="81"/>
      <c r="Y201" s="106"/>
      <c r="Z201" s="106"/>
      <c r="AA201" s="107"/>
      <c r="AB201" s="124" t="s">
        <v>358</v>
      </c>
      <c r="AC201" s="125"/>
      <c r="AD201" s="125"/>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50"/>
      <c r="B202" s="843"/>
      <c r="C202" s="150"/>
      <c r="D202" s="843"/>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5" customHeight="1" hidden="1">
      <c r="A203" s="850"/>
      <c r="B203" s="843"/>
      <c r="C203" s="150"/>
      <c r="D203" s="843"/>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5" customHeight="1" hidden="1">
      <c r="A204" s="850"/>
      <c r="B204" s="843"/>
      <c r="C204" s="150"/>
      <c r="D204" s="843"/>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6" t="s">
        <v>361</v>
      </c>
      <c r="AF204" s="106"/>
      <c r="AG204" s="106"/>
      <c r="AH204" s="106"/>
      <c r="AI204" s="106"/>
      <c r="AJ204" s="106"/>
      <c r="AK204" s="106"/>
      <c r="AL204" s="106"/>
      <c r="AM204" s="106"/>
      <c r="AN204" s="106"/>
      <c r="AO204" s="106"/>
      <c r="AP204" s="106"/>
      <c r="AQ204" s="106"/>
      <c r="AR204" s="106"/>
      <c r="AS204" s="106"/>
      <c r="AT204" s="106"/>
      <c r="AU204" s="106"/>
      <c r="AV204" s="106"/>
      <c r="AW204" s="106"/>
      <c r="AX204" s="121"/>
    </row>
    <row r="205" spans="1:50" ht="22.5" customHeight="1" hidden="1">
      <c r="A205" s="850"/>
      <c r="B205" s="843"/>
      <c r="C205" s="150"/>
      <c r="D205" s="843"/>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50"/>
      <c r="B206" s="843"/>
      <c r="C206" s="150"/>
      <c r="D206" s="843"/>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50"/>
      <c r="B207" s="843"/>
      <c r="C207" s="150"/>
      <c r="D207" s="843"/>
      <c r="E207" s="150"/>
      <c r="F207" s="151"/>
      <c r="G207" s="76" t="s">
        <v>359</v>
      </c>
      <c r="H207" s="77"/>
      <c r="I207" s="77"/>
      <c r="J207" s="77"/>
      <c r="K207" s="77"/>
      <c r="L207" s="77"/>
      <c r="M207" s="77"/>
      <c r="N207" s="77"/>
      <c r="O207" s="77"/>
      <c r="P207" s="77"/>
      <c r="Q207" s="77"/>
      <c r="R207" s="77"/>
      <c r="S207" s="77"/>
      <c r="T207" s="77"/>
      <c r="U207" s="77"/>
      <c r="V207" s="77"/>
      <c r="W207" s="77"/>
      <c r="X207" s="78"/>
      <c r="Y207" s="106" t="s">
        <v>357</v>
      </c>
      <c r="Z207" s="106"/>
      <c r="AA207" s="107"/>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50"/>
      <c r="B208" s="843"/>
      <c r="C208" s="150"/>
      <c r="D208" s="843"/>
      <c r="E208" s="150"/>
      <c r="F208" s="151"/>
      <c r="G208" s="79"/>
      <c r="H208" s="80"/>
      <c r="I208" s="80"/>
      <c r="J208" s="80"/>
      <c r="K208" s="80"/>
      <c r="L208" s="80"/>
      <c r="M208" s="80"/>
      <c r="N208" s="80"/>
      <c r="O208" s="80"/>
      <c r="P208" s="80"/>
      <c r="Q208" s="80"/>
      <c r="R208" s="80"/>
      <c r="S208" s="80"/>
      <c r="T208" s="80"/>
      <c r="U208" s="80"/>
      <c r="V208" s="80"/>
      <c r="W208" s="80"/>
      <c r="X208" s="81"/>
      <c r="Y208" s="106"/>
      <c r="Z208" s="106"/>
      <c r="AA208" s="107"/>
      <c r="AB208" s="124" t="s">
        <v>358</v>
      </c>
      <c r="AC208" s="125"/>
      <c r="AD208" s="125"/>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50"/>
      <c r="B209" s="843"/>
      <c r="C209" s="150"/>
      <c r="D209" s="843"/>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5" customHeight="1" hidden="1">
      <c r="A210" s="850"/>
      <c r="B210" s="843"/>
      <c r="C210" s="150"/>
      <c r="D210" s="843"/>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5" customHeight="1" hidden="1">
      <c r="A211" s="850"/>
      <c r="B211" s="843"/>
      <c r="C211" s="150"/>
      <c r="D211" s="843"/>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6" t="s">
        <v>361</v>
      </c>
      <c r="AF211" s="106"/>
      <c r="AG211" s="106"/>
      <c r="AH211" s="106"/>
      <c r="AI211" s="106"/>
      <c r="AJ211" s="106"/>
      <c r="AK211" s="106"/>
      <c r="AL211" s="106"/>
      <c r="AM211" s="106"/>
      <c r="AN211" s="106"/>
      <c r="AO211" s="106"/>
      <c r="AP211" s="106"/>
      <c r="AQ211" s="106"/>
      <c r="AR211" s="106"/>
      <c r="AS211" s="106"/>
      <c r="AT211" s="106"/>
      <c r="AU211" s="106"/>
      <c r="AV211" s="106"/>
      <c r="AW211" s="106"/>
      <c r="AX211" s="121"/>
    </row>
    <row r="212" spans="1:50" ht="22.5" customHeight="1" hidden="1">
      <c r="A212" s="850"/>
      <c r="B212" s="843"/>
      <c r="C212" s="150"/>
      <c r="D212" s="843"/>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50"/>
      <c r="B213" s="843"/>
      <c r="C213" s="150"/>
      <c r="D213" s="843"/>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50"/>
      <c r="B214" s="843"/>
      <c r="C214" s="150"/>
      <c r="D214" s="843"/>
      <c r="E214" s="150"/>
      <c r="F214" s="151"/>
      <c r="G214" s="76" t="s">
        <v>359</v>
      </c>
      <c r="H214" s="77"/>
      <c r="I214" s="77"/>
      <c r="J214" s="77"/>
      <c r="K214" s="77"/>
      <c r="L214" s="77"/>
      <c r="M214" s="77"/>
      <c r="N214" s="77"/>
      <c r="O214" s="77"/>
      <c r="P214" s="77"/>
      <c r="Q214" s="77"/>
      <c r="R214" s="77"/>
      <c r="S214" s="77"/>
      <c r="T214" s="77"/>
      <c r="U214" s="77"/>
      <c r="V214" s="77"/>
      <c r="W214" s="77"/>
      <c r="X214" s="78"/>
      <c r="Y214" s="106" t="s">
        <v>357</v>
      </c>
      <c r="Z214" s="106"/>
      <c r="AA214" s="107"/>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50"/>
      <c r="B215" s="843"/>
      <c r="C215" s="150"/>
      <c r="D215" s="843"/>
      <c r="E215" s="150"/>
      <c r="F215" s="151"/>
      <c r="G215" s="79"/>
      <c r="H215" s="80"/>
      <c r="I215" s="80"/>
      <c r="J215" s="80"/>
      <c r="K215" s="80"/>
      <c r="L215" s="80"/>
      <c r="M215" s="80"/>
      <c r="N215" s="80"/>
      <c r="O215" s="80"/>
      <c r="P215" s="80"/>
      <c r="Q215" s="80"/>
      <c r="R215" s="80"/>
      <c r="S215" s="80"/>
      <c r="T215" s="80"/>
      <c r="U215" s="80"/>
      <c r="V215" s="80"/>
      <c r="W215" s="80"/>
      <c r="X215" s="81"/>
      <c r="Y215" s="106"/>
      <c r="Z215" s="106"/>
      <c r="AA215" s="107"/>
      <c r="AB215" s="124" t="s">
        <v>358</v>
      </c>
      <c r="AC215" s="125"/>
      <c r="AD215" s="125"/>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50"/>
      <c r="B216" s="843"/>
      <c r="C216" s="150"/>
      <c r="D216" s="843"/>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5" customHeight="1" hidden="1">
      <c r="A217" s="850"/>
      <c r="B217" s="843"/>
      <c r="C217" s="150"/>
      <c r="D217" s="843"/>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5" customHeight="1" hidden="1">
      <c r="A218" s="850"/>
      <c r="B218" s="843"/>
      <c r="C218" s="150"/>
      <c r="D218" s="843"/>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6" t="s">
        <v>361</v>
      </c>
      <c r="AF218" s="106"/>
      <c r="AG218" s="106"/>
      <c r="AH218" s="106"/>
      <c r="AI218" s="106"/>
      <c r="AJ218" s="106"/>
      <c r="AK218" s="106"/>
      <c r="AL218" s="106"/>
      <c r="AM218" s="106"/>
      <c r="AN218" s="106"/>
      <c r="AO218" s="106"/>
      <c r="AP218" s="106"/>
      <c r="AQ218" s="106"/>
      <c r="AR218" s="106"/>
      <c r="AS218" s="106"/>
      <c r="AT218" s="106"/>
      <c r="AU218" s="106"/>
      <c r="AV218" s="106"/>
      <c r="AW218" s="106"/>
      <c r="AX218" s="121"/>
    </row>
    <row r="219" spans="1:50" ht="22.5" customHeight="1" hidden="1">
      <c r="A219" s="850"/>
      <c r="B219" s="843"/>
      <c r="C219" s="150"/>
      <c r="D219" s="843"/>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50"/>
      <c r="B220" s="843"/>
      <c r="C220" s="150"/>
      <c r="D220" s="843"/>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50"/>
      <c r="B221" s="843"/>
      <c r="C221" s="150"/>
      <c r="D221" s="843"/>
      <c r="E221" s="150"/>
      <c r="F221" s="151"/>
      <c r="G221" s="76" t="s">
        <v>359</v>
      </c>
      <c r="H221" s="77"/>
      <c r="I221" s="77"/>
      <c r="J221" s="77"/>
      <c r="K221" s="77"/>
      <c r="L221" s="77"/>
      <c r="M221" s="77"/>
      <c r="N221" s="77"/>
      <c r="O221" s="77"/>
      <c r="P221" s="77"/>
      <c r="Q221" s="77"/>
      <c r="R221" s="77"/>
      <c r="S221" s="77"/>
      <c r="T221" s="77"/>
      <c r="U221" s="77"/>
      <c r="V221" s="77"/>
      <c r="W221" s="77"/>
      <c r="X221" s="78"/>
      <c r="Y221" s="106" t="s">
        <v>357</v>
      </c>
      <c r="Z221" s="106"/>
      <c r="AA221" s="107"/>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50"/>
      <c r="B222" s="843"/>
      <c r="C222" s="150"/>
      <c r="D222" s="843"/>
      <c r="E222" s="150"/>
      <c r="F222" s="151"/>
      <c r="G222" s="79"/>
      <c r="H222" s="80"/>
      <c r="I222" s="80"/>
      <c r="J222" s="80"/>
      <c r="K222" s="80"/>
      <c r="L222" s="80"/>
      <c r="M222" s="80"/>
      <c r="N222" s="80"/>
      <c r="O222" s="80"/>
      <c r="P222" s="80"/>
      <c r="Q222" s="80"/>
      <c r="R222" s="80"/>
      <c r="S222" s="80"/>
      <c r="T222" s="80"/>
      <c r="U222" s="80"/>
      <c r="V222" s="80"/>
      <c r="W222" s="80"/>
      <c r="X222" s="81"/>
      <c r="Y222" s="106"/>
      <c r="Z222" s="106"/>
      <c r="AA222" s="107"/>
      <c r="AB222" s="124" t="s">
        <v>358</v>
      </c>
      <c r="AC222" s="125"/>
      <c r="AD222" s="125"/>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50"/>
      <c r="B223" s="843"/>
      <c r="C223" s="150"/>
      <c r="D223" s="843"/>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5" customHeight="1" hidden="1">
      <c r="A224" s="850"/>
      <c r="B224" s="843"/>
      <c r="C224" s="150"/>
      <c r="D224" s="843"/>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5" customHeight="1" hidden="1">
      <c r="A225" s="850"/>
      <c r="B225" s="843"/>
      <c r="C225" s="150"/>
      <c r="D225" s="843"/>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6" t="s">
        <v>361</v>
      </c>
      <c r="AF225" s="106"/>
      <c r="AG225" s="106"/>
      <c r="AH225" s="106"/>
      <c r="AI225" s="106"/>
      <c r="AJ225" s="106"/>
      <c r="AK225" s="106"/>
      <c r="AL225" s="106"/>
      <c r="AM225" s="106"/>
      <c r="AN225" s="106"/>
      <c r="AO225" s="106"/>
      <c r="AP225" s="106"/>
      <c r="AQ225" s="106"/>
      <c r="AR225" s="106"/>
      <c r="AS225" s="106"/>
      <c r="AT225" s="106"/>
      <c r="AU225" s="106"/>
      <c r="AV225" s="106"/>
      <c r="AW225" s="106"/>
      <c r="AX225" s="121"/>
    </row>
    <row r="226" spans="1:50" ht="22.5" customHeight="1" hidden="1">
      <c r="A226" s="850"/>
      <c r="B226" s="843"/>
      <c r="C226" s="150"/>
      <c r="D226" s="843"/>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50"/>
      <c r="B227" s="843"/>
      <c r="C227" s="150"/>
      <c r="D227" s="843"/>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50"/>
      <c r="B228" s="843"/>
      <c r="C228" s="150"/>
      <c r="D228" s="843"/>
      <c r="E228" s="107"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3"/>
      <c r="C229" s="150"/>
      <c r="D229" s="843"/>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50"/>
      <c r="B230" s="843"/>
      <c r="C230" s="150"/>
      <c r="D230" s="843"/>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50"/>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3"/>
      <c r="C232" s="150"/>
      <c r="D232" s="843"/>
      <c r="E232" s="172" t="s">
        <v>381</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3"/>
      <c r="C233" s="150"/>
      <c r="D233" s="843"/>
      <c r="E233" s="148" t="s">
        <v>342</v>
      </c>
      <c r="F233" s="149"/>
      <c r="G233" s="154" t="s">
        <v>355</v>
      </c>
      <c r="H233" s="116"/>
      <c r="I233" s="116"/>
      <c r="J233" s="116"/>
      <c r="K233" s="116"/>
      <c r="L233" s="116"/>
      <c r="M233" s="116"/>
      <c r="N233" s="116"/>
      <c r="O233" s="116"/>
      <c r="P233" s="116"/>
      <c r="Q233" s="116"/>
      <c r="R233" s="116"/>
      <c r="S233" s="116"/>
      <c r="T233" s="116"/>
      <c r="U233" s="116"/>
      <c r="V233" s="116"/>
      <c r="W233" s="116"/>
      <c r="X233" s="117"/>
      <c r="Y233" s="155"/>
      <c r="Z233" s="156"/>
      <c r="AA233" s="157"/>
      <c r="AB233" s="115" t="s">
        <v>12</v>
      </c>
      <c r="AC233" s="116"/>
      <c r="AD233" s="117"/>
      <c r="AE233" s="161" t="s">
        <v>325</v>
      </c>
      <c r="AF233" s="161"/>
      <c r="AG233" s="161"/>
      <c r="AH233" s="161"/>
      <c r="AI233" s="161" t="s">
        <v>326</v>
      </c>
      <c r="AJ233" s="161"/>
      <c r="AK233" s="161"/>
      <c r="AL233" s="161"/>
      <c r="AM233" s="161" t="s">
        <v>327</v>
      </c>
      <c r="AN233" s="161"/>
      <c r="AO233" s="161"/>
      <c r="AP233" s="115"/>
      <c r="AQ233" s="115" t="s">
        <v>323</v>
      </c>
      <c r="AR233" s="116"/>
      <c r="AS233" s="116"/>
      <c r="AT233" s="117"/>
      <c r="AU233" s="116" t="s">
        <v>358</v>
      </c>
      <c r="AV233" s="116"/>
      <c r="AW233" s="116"/>
      <c r="AX233" s="118"/>
    </row>
    <row r="234" spans="1:50" ht="18.75" customHeight="1" hidden="1">
      <c r="A234" s="850"/>
      <c r="B234" s="843"/>
      <c r="C234" s="150"/>
      <c r="D234" s="843"/>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11"/>
      <c r="AC234" s="80"/>
      <c r="AD234" s="81"/>
      <c r="AE234" s="162"/>
      <c r="AF234" s="162"/>
      <c r="AG234" s="162"/>
      <c r="AH234" s="162"/>
      <c r="AI234" s="162"/>
      <c r="AJ234" s="162"/>
      <c r="AK234" s="162"/>
      <c r="AL234" s="162"/>
      <c r="AM234" s="162"/>
      <c r="AN234" s="162"/>
      <c r="AO234" s="162"/>
      <c r="AP234" s="111"/>
      <c r="AQ234" s="119"/>
      <c r="AR234" s="120"/>
      <c r="AS234" s="80" t="s">
        <v>324</v>
      </c>
      <c r="AT234" s="81"/>
      <c r="AU234" s="120"/>
      <c r="AV234" s="120"/>
      <c r="AW234" s="80" t="s">
        <v>310</v>
      </c>
      <c r="AX234" s="112"/>
    </row>
    <row r="235" spans="1:50" ht="39.75" customHeight="1" hidden="1">
      <c r="A235" s="850"/>
      <c r="B235" s="843"/>
      <c r="C235" s="150"/>
      <c r="D235" s="843"/>
      <c r="E235" s="150"/>
      <c r="F235" s="151"/>
      <c r="G235" s="82"/>
      <c r="H235" s="83"/>
      <c r="I235" s="83"/>
      <c r="J235" s="83"/>
      <c r="K235" s="83"/>
      <c r="L235" s="83"/>
      <c r="M235" s="83"/>
      <c r="N235" s="83"/>
      <c r="O235" s="83"/>
      <c r="P235" s="83"/>
      <c r="Q235" s="83"/>
      <c r="R235" s="83"/>
      <c r="S235" s="83"/>
      <c r="T235" s="83"/>
      <c r="U235" s="83"/>
      <c r="V235" s="83"/>
      <c r="W235" s="83"/>
      <c r="X235" s="84"/>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3"/>
      <c r="C236" s="150"/>
      <c r="D236" s="843"/>
      <c r="E236" s="150"/>
      <c r="F236" s="151"/>
      <c r="G236" s="88"/>
      <c r="H236" s="89"/>
      <c r="I236" s="89"/>
      <c r="J236" s="89"/>
      <c r="K236" s="89"/>
      <c r="L236" s="89"/>
      <c r="M236" s="89"/>
      <c r="N236" s="89"/>
      <c r="O236" s="89"/>
      <c r="P236" s="89"/>
      <c r="Q236" s="89"/>
      <c r="R236" s="89"/>
      <c r="S236" s="89"/>
      <c r="T236" s="89"/>
      <c r="U236" s="89"/>
      <c r="V236" s="89"/>
      <c r="W236" s="89"/>
      <c r="X236" s="90"/>
      <c r="Y236" s="107"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3"/>
      <c r="C237" s="150"/>
      <c r="D237" s="843"/>
      <c r="E237" s="150"/>
      <c r="F237" s="151"/>
      <c r="G237" s="154" t="s">
        <v>355</v>
      </c>
      <c r="H237" s="116"/>
      <c r="I237" s="116"/>
      <c r="J237" s="116"/>
      <c r="K237" s="116"/>
      <c r="L237" s="116"/>
      <c r="M237" s="116"/>
      <c r="N237" s="116"/>
      <c r="O237" s="116"/>
      <c r="P237" s="116"/>
      <c r="Q237" s="116"/>
      <c r="R237" s="116"/>
      <c r="S237" s="116"/>
      <c r="T237" s="116"/>
      <c r="U237" s="116"/>
      <c r="V237" s="116"/>
      <c r="W237" s="116"/>
      <c r="X237" s="117"/>
      <c r="Y237" s="155"/>
      <c r="Z237" s="156"/>
      <c r="AA237" s="157"/>
      <c r="AB237" s="115" t="s">
        <v>12</v>
      </c>
      <c r="AC237" s="116"/>
      <c r="AD237" s="117"/>
      <c r="AE237" s="161" t="s">
        <v>325</v>
      </c>
      <c r="AF237" s="161"/>
      <c r="AG237" s="161"/>
      <c r="AH237" s="161"/>
      <c r="AI237" s="161" t="s">
        <v>326</v>
      </c>
      <c r="AJ237" s="161"/>
      <c r="AK237" s="161"/>
      <c r="AL237" s="161"/>
      <c r="AM237" s="161" t="s">
        <v>327</v>
      </c>
      <c r="AN237" s="161"/>
      <c r="AO237" s="161"/>
      <c r="AP237" s="115"/>
      <c r="AQ237" s="115" t="s">
        <v>323</v>
      </c>
      <c r="AR237" s="116"/>
      <c r="AS237" s="116"/>
      <c r="AT237" s="117"/>
      <c r="AU237" s="116" t="s">
        <v>358</v>
      </c>
      <c r="AV237" s="116"/>
      <c r="AW237" s="116"/>
      <c r="AX237" s="118"/>
    </row>
    <row r="238" spans="1:50" ht="18.75" customHeight="1" hidden="1">
      <c r="A238" s="850"/>
      <c r="B238" s="843"/>
      <c r="C238" s="150"/>
      <c r="D238" s="843"/>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11"/>
      <c r="AC238" s="80"/>
      <c r="AD238" s="81"/>
      <c r="AE238" s="162"/>
      <c r="AF238" s="162"/>
      <c r="AG238" s="162"/>
      <c r="AH238" s="162"/>
      <c r="AI238" s="162"/>
      <c r="AJ238" s="162"/>
      <c r="AK238" s="162"/>
      <c r="AL238" s="162"/>
      <c r="AM238" s="162"/>
      <c r="AN238" s="162"/>
      <c r="AO238" s="162"/>
      <c r="AP238" s="111"/>
      <c r="AQ238" s="119"/>
      <c r="AR238" s="120"/>
      <c r="AS238" s="80" t="s">
        <v>324</v>
      </c>
      <c r="AT238" s="81"/>
      <c r="AU238" s="120"/>
      <c r="AV238" s="120"/>
      <c r="AW238" s="80" t="s">
        <v>310</v>
      </c>
      <c r="AX238" s="112"/>
    </row>
    <row r="239" spans="1:50" ht="39.75" customHeight="1" hidden="1">
      <c r="A239" s="850"/>
      <c r="B239" s="843"/>
      <c r="C239" s="150"/>
      <c r="D239" s="843"/>
      <c r="E239" s="150"/>
      <c r="F239" s="151"/>
      <c r="G239" s="82"/>
      <c r="H239" s="83"/>
      <c r="I239" s="83"/>
      <c r="J239" s="83"/>
      <c r="K239" s="83"/>
      <c r="L239" s="83"/>
      <c r="M239" s="83"/>
      <c r="N239" s="83"/>
      <c r="O239" s="83"/>
      <c r="P239" s="83"/>
      <c r="Q239" s="83"/>
      <c r="R239" s="83"/>
      <c r="S239" s="83"/>
      <c r="T239" s="83"/>
      <c r="U239" s="83"/>
      <c r="V239" s="83"/>
      <c r="W239" s="83"/>
      <c r="X239" s="84"/>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3"/>
      <c r="C240" s="150"/>
      <c r="D240" s="843"/>
      <c r="E240" s="150"/>
      <c r="F240" s="151"/>
      <c r="G240" s="88"/>
      <c r="H240" s="89"/>
      <c r="I240" s="89"/>
      <c r="J240" s="89"/>
      <c r="K240" s="89"/>
      <c r="L240" s="89"/>
      <c r="M240" s="89"/>
      <c r="N240" s="89"/>
      <c r="O240" s="89"/>
      <c r="P240" s="89"/>
      <c r="Q240" s="89"/>
      <c r="R240" s="89"/>
      <c r="S240" s="89"/>
      <c r="T240" s="89"/>
      <c r="U240" s="89"/>
      <c r="V240" s="89"/>
      <c r="W240" s="89"/>
      <c r="X240" s="90"/>
      <c r="Y240" s="107"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3"/>
      <c r="C241" s="150"/>
      <c r="D241" s="843"/>
      <c r="E241" s="150"/>
      <c r="F241" s="151"/>
      <c r="G241" s="154" t="s">
        <v>355</v>
      </c>
      <c r="H241" s="116"/>
      <c r="I241" s="116"/>
      <c r="J241" s="116"/>
      <c r="K241" s="116"/>
      <c r="L241" s="116"/>
      <c r="M241" s="116"/>
      <c r="N241" s="116"/>
      <c r="O241" s="116"/>
      <c r="P241" s="116"/>
      <c r="Q241" s="116"/>
      <c r="R241" s="116"/>
      <c r="S241" s="116"/>
      <c r="T241" s="116"/>
      <c r="U241" s="116"/>
      <c r="V241" s="116"/>
      <c r="W241" s="116"/>
      <c r="X241" s="117"/>
      <c r="Y241" s="155"/>
      <c r="Z241" s="156"/>
      <c r="AA241" s="157"/>
      <c r="AB241" s="115" t="s">
        <v>12</v>
      </c>
      <c r="AC241" s="116"/>
      <c r="AD241" s="117"/>
      <c r="AE241" s="161" t="s">
        <v>325</v>
      </c>
      <c r="AF241" s="161"/>
      <c r="AG241" s="161"/>
      <c r="AH241" s="161"/>
      <c r="AI241" s="161" t="s">
        <v>326</v>
      </c>
      <c r="AJ241" s="161"/>
      <c r="AK241" s="161"/>
      <c r="AL241" s="161"/>
      <c r="AM241" s="161" t="s">
        <v>327</v>
      </c>
      <c r="AN241" s="161"/>
      <c r="AO241" s="161"/>
      <c r="AP241" s="115"/>
      <c r="AQ241" s="115" t="s">
        <v>323</v>
      </c>
      <c r="AR241" s="116"/>
      <c r="AS241" s="116"/>
      <c r="AT241" s="117"/>
      <c r="AU241" s="116" t="s">
        <v>358</v>
      </c>
      <c r="AV241" s="116"/>
      <c r="AW241" s="116"/>
      <c r="AX241" s="118"/>
    </row>
    <row r="242" spans="1:50" ht="18.75" customHeight="1" hidden="1">
      <c r="A242" s="850"/>
      <c r="B242" s="843"/>
      <c r="C242" s="150"/>
      <c r="D242" s="843"/>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11"/>
      <c r="AC242" s="80"/>
      <c r="AD242" s="81"/>
      <c r="AE242" s="162"/>
      <c r="AF242" s="162"/>
      <c r="AG242" s="162"/>
      <c r="AH242" s="162"/>
      <c r="AI242" s="162"/>
      <c r="AJ242" s="162"/>
      <c r="AK242" s="162"/>
      <c r="AL242" s="162"/>
      <c r="AM242" s="162"/>
      <c r="AN242" s="162"/>
      <c r="AO242" s="162"/>
      <c r="AP242" s="111"/>
      <c r="AQ242" s="119"/>
      <c r="AR242" s="120"/>
      <c r="AS242" s="80" t="s">
        <v>324</v>
      </c>
      <c r="AT242" s="81"/>
      <c r="AU242" s="120"/>
      <c r="AV242" s="120"/>
      <c r="AW242" s="80" t="s">
        <v>310</v>
      </c>
      <c r="AX242" s="112"/>
    </row>
    <row r="243" spans="1:50" ht="39.75" customHeight="1" hidden="1">
      <c r="A243" s="850"/>
      <c r="B243" s="843"/>
      <c r="C243" s="150"/>
      <c r="D243" s="843"/>
      <c r="E243" s="150"/>
      <c r="F243" s="151"/>
      <c r="G243" s="82"/>
      <c r="H243" s="83"/>
      <c r="I243" s="83"/>
      <c r="J243" s="83"/>
      <c r="K243" s="83"/>
      <c r="L243" s="83"/>
      <c r="M243" s="83"/>
      <c r="N243" s="83"/>
      <c r="O243" s="83"/>
      <c r="P243" s="83"/>
      <c r="Q243" s="83"/>
      <c r="R243" s="83"/>
      <c r="S243" s="83"/>
      <c r="T243" s="83"/>
      <c r="U243" s="83"/>
      <c r="V243" s="83"/>
      <c r="W243" s="83"/>
      <c r="X243" s="84"/>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3"/>
      <c r="C244" s="150"/>
      <c r="D244" s="843"/>
      <c r="E244" s="150"/>
      <c r="F244" s="151"/>
      <c r="G244" s="88"/>
      <c r="H244" s="89"/>
      <c r="I244" s="89"/>
      <c r="J244" s="89"/>
      <c r="K244" s="89"/>
      <c r="L244" s="89"/>
      <c r="M244" s="89"/>
      <c r="N244" s="89"/>
      <c r="O244" s="89"/>
      <c r="P244" s="89"/>
      <c r="Q244" s="89"/>
      <c r="R244" s="89"/>
      <c r="S244" s="89"/>
      <c r="T244" s="89"/>
      <c r="U244" s="89"/>
      <c r="V244" s="89"/>
      <c r="W244" s="89"/>
      <c r="X244" s="90"/>
      <c r="Y244" s="107"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3"/>
      <c r="C245" s="150"/>
      <c r="D245" s="843"/>
      <c r="E245" s="150"/>
      <c r="F245" s="151"/>
      <c r="G245" s="76" t="s">
        <v>355</v>
      </c>
      <c r="H245" s="77"/>
      <c r="I245" s="77"/>
      <c r="J245" s="77"/>
      <c r="K245" s="77"/>
      <c r="L245" s="77"/>
      <c r="M245" s="77"/>
      <c r="N245" s="77"/>
      <c r="O245" s="77"/>
      <c r="P245" s="77"/>
      <c r="Q245" s="77"/>
      <c r="R245" s="77"/>
      <c r="S245" s="77"/>
      <c r="T245" s="77"/>
      <c r="U245" s="77"/>
      <c r="V245" s="77"/>
      <c r="W245" s="77"/>
      <c r="X245" s="78"/>
      <c r="Y245" s="158"/>
      <c r="Z245" s="159"/>
      <c r="AA245" s="16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50"/>
      <c r="B246" s="843"/>
      <c r="C246" s="150"/>
      <c r="D246" s="843"/>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11"/>
      <c r="AC246" s="80"/>
      <c r="AD246" s="81"/>
      <c r="AE246" s="162"/>
      <c r="AF246" s="162"/>
      <c r="AG246" s="162"/>
      <c r="AH246" s="162"/>
      <c r="AI246" s="162"/>
      <c r="AJ246" s="162"/>
      <c r="AK246" s="162"/>
      <c r="AL246" s="162"/>
      <c r="AM246" s="162"/>
      <c r="AN246" s="162"/>
      <c r="AO246" s="162"/>
      <c r="AP246" s="111"/>
      <c r="AQ246" s="119"/>
      <c r="AR246" s="120"/>
      <c r="AS246" s="80" t="s">
        <v>324</v>
      </c>
      <c r="AT246" s="81"/>
      <c r="AU246" s="120"/>
      <c r="AV246" s="120"/>
      <c r="AW246" s="80" t="s">
        <v>310</v>
      </c>
      <c r="AX246" s="112"/>
    </row>
    <row r="247" spans="1:50" ht="39.75" customHeight="1" hidden="1">
      <c r="A247" s="850"/>
      <c r="B247" s="843"/>
      <c r="C247" s="150"/>
      <c r="D247" s="843"/>
      <c r="E247" s="150"/>
      <c r="F247" s="151"/>
      <c r="G247" s="82"/>
      <c r="H247" s="83"/>
      <c r="I247" s="83"/>
      <c r="J247" s="83"/>
      <c r="K247" s="83"/>
      <c r="L247" s="83"/>
      <c r="M247" s="83"/>
      <c r="N247" s="83"/>
      <c r="O247" s="83"/>
      <c r="P247" s="83"/>
      <c r="Q247" s="83"/>
      <c r="R247" s="83"/>
      <c r="S247" s="83"/>
      <c r="T247" s="83"/>
      <c r="U247" s="83"/>
      <c r="V247" s="83"/>
      <c r="W247" s="83"/>
      <c r="X247" s="84"/>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3"/>
      <c r="C248" s="150"/>
      <c r="D248" s="843"/>
      <c r="E248" s="150"/>
      <c r="F248" s="151"/>
      <c r="G248" s="88"/>
      <c r="H248" s="89"/>
      <c r="I248" s="89"/>
      <c r="J248" s="89"/>
      <c r="K248" s="89"/>
      <c r="L248" s="89"/>
      <c r="M248" s="89"/>
      <c r="N248" s="89"/>
      <c r="O248" s="89"/>
      <c r="P248" s="89"/>
      <c r="Q248" s="89"/>
      <c r="R248" s="89"/>
      <c r="S248" s="89"/>
      <c r="T248" s="89"/>
      <c r="U248" s="89"/>
      <c r="V248" s="89"/>
      <c r="W248" s="89"/>
      <c r="X248" s="90"/>
      <c r="Y248" s="107"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3"/>
      <c r="C249" s="150"/>
      <c r="D249" s="843"/>
      <c r="E249" s="150"/>
      <c r="F249" s="151"/>
      <c r="G249" s="154" t="s">
        <v>355</v>
      </c>
      <c r="H249" s="116"/>
      <c r="I249" s="116"/>
      <c r="J249" s="116"/>
      <c r="K249" s="116"/>
      <c r="L249" s="116"/>
      <c r="M249" s="116"/>
      <c r="N249" s="116"/>
      <c r="O249" s="116"/>
      <c r="P249" s="116"/>
      <c r="Q249" s="116"/>
      <c r="R249" s="116"/>
      <c r="S249" s="116"/>
      <c r="T249" s="116"/>
      <c r="U249" s="116"/>
      <c r="V249" s="116"/>
      <c r="W249" s="116"/>
      <c r="X249" s="117"/>
      <c r="Y249" s="155"/>
      <c r="Z249" s="156"/>
      <c r="AA249" s="157"/>
      <c r="AB249" s="115" t="s">
        <v>12</v>
      </c>
      <c r="AC249" s="116"/>
      <c r="AD249" s="117"/>
      <c r="AE249" s="161" t="s">
        <v>325</v>
      </c>
      <c r="AF249" s="161"/>
      <c r="AG249" s="161"/>
      <c r="AH249" s="161"/>
      <c r="AI249" s="161" t="s">
        <v>326</v>
      </c>
      <c r="AJ249" s="161"/>
      <c r="AK249" s="161"/>
      <c r="AL249" s="161"/>
      <c r="AM249" s="161" t="s">
        <v>327</v>
      </c>
      <c r="AN249" s="161"/>
      <c r="AO249" s="161"/>
      <c r="AP249" s="115"/>
      <c r="AQ249" s="115" t="s">
        <v>323</v>
      </c>
      <c r="AR249" s="116"/>
      <c r="AS249" s="116"/>
      <c r="AT249" s="117"/>
      <c r="AU249" s="116" t="s">
        <v>358</v>
      </c>
      <c r="AV249" s="116"/>
      <c r="AW249" s="116"/>
      <c r="AX249" s="118"/>
    </row>
    <row r="250" spans="1:50" ht="18.75" customHeight="1" hidden="1">
      <c r="A250" s="850"/>
      <c r="B250" s="843"/>
      <c r="C250" s="150"/>
      <c r="D250" s="843"/>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11"/>
      <c r="AC250" s="80"/>
      <c r="AD250" s="81"/>
      <c r="AE250" s="162"/>
      <c r="AF250" s="162"/>
      <c r="AG250" s="162"/>
      <c r="AH250" s="162"/>
      <c r="AI250" s="162"/>
      <c r="AJ250" s="162"/>
      <c r="AK250" s="162"/>
      <c r="AL250" s="162"/>
      <c r="AM250" s="162"/>
      <c r="AN250" s="162"/>
      <c r="AO250" s="162"/>
      <c r="AP250" s="111"/>
      <c r="AQ250" s="119"/>
      <c r="AR250" s="120"/>
      <c r="AS250" s="80" t="s">
        <v>324</v>
      </c>
      <c r="AT250" s="81"/>
      <c r="AU250" s="120"/>
      <c r="AV250" s="120"/>
      <c r="AW250" s="80" t="s">
        <v>310</v>
      </c>
      <c r="AX250" s="112"/>
    </row>
    <row r="251" spans="1:50" ht="39.75" customHeight="1" hidden="1">
      <c r="A251" s="850"/>
      <c r="B251" s="843"/>
      <c r="C251" s="150"/>
      <c r="D251" s="843"/>
      <c r="E251" s="150"/>
      <c r="F251" s="151"/>
      <c r="G251" s="82"/>
      <c r="H251" s="83"/>
      <c r="I251" s="83"/>
      <c r="J251" s="83"/>
      <c r="K251" s="83"/>
      <c r="L251" s="83"/>
      <c r="M251" s="83"/>
      <c r="N251" s="83"/>
      <c r="O251" s="83"/>
      <c r="P251" s="83"/>
      <c r="Q251" s="83"/>
      <c r="R251" s="83"/>
      <c r="S251" s="83"/>
      <c r="T251" s="83"/>
      <c r="U251" s="83"/>
      <c r="V251" s="83"/>
      <c r="W251" s="83"/>
      <c r="X251" s="84"/>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3"/>
      <c r="C252" s="150"/>
      <c r="D252" s="843"/>
      <c r="E252" s="150"/>
      <c r="F252" s="151"/>
      <c r="G252" s="88"/>
      <c r="H252" s="89"/>
      <c r="I252" s="89"/>
      <c r="J252" s="89"/>
      <c r="K252" s="89"/>
      <c r="L252" s="89"/>
      <c r="M252" s="89"/>
      <c r="N252" s="89"/>
      <c r="O252" s="89"/>
      <c r="P252" s="89"/>
      <c r="Q252" s="89"/>
      <c r="R252" s="89"/>
      <c r="S252" s="89"/>
      <c r="T252" s="89"/>
      <c r="U252" s="89"/>
      <c r="V252" s="89"/>
      <c r="W252" s="89"/>
      <c r="X252" s="90"/>
      <c r="Y252" s="107"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3"/>
      <c r="C253" s="150"/>
      <c r="D253" s="843"/>
      <c r="E253" s="150"/>
      <c r="F253" s="151"/>
      <c r="G253" s="76" t="s">
        <v>359</v>
      </c>
      <c r="H253" s="77"/>
      <c r="I253" s="77"/>
      <c r="J253" s="77"/>
      <c r="K253" s="77"/>
      <c r="L253" s="77"/>
      <c r="M253" s="77"/>
      <c r="N253" s="77"/>
      <c r="O253" s="77"/>
      <c r="P253" s="77"/>
      <c r="Q253" s="77"/>
      <c r="R253" s="77"/>
      <c r="S253" s="77"/>
      <c r="T253" s="77"/>
      <c r="U253" s="77"/>
      <c r="V253" s="77"/>
      <c r="W253" s="77"/>
      <c r="X253" s="78"/>
      <c r="Y253" s="106" t="s">
        <v>357</v>
      </c>
      <c r="Z253" s="106"/>
      <c r="AA253" s="107"/>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50"/>
      <c r="B254" s="843"/>
      <c r="C254" s="150"/>
      <c r="D254" s="843"/>
      <c r="E254" s="150"/>
      <c r="F254" s="151"/>
      <c r="G254" s="79"/>
      <c r="H254" s="80"/>
      <c r="I254" s="80"/>
      <c r="J254" s="80"/>
      <c r="K254" s="80"/>
      <c r="L254" s="80"/>
      <c r="M254" s="80"/>
      <c r="N254" s="80"/>
      <c r="O254" s="80"/>
      <c r="P254" s="80"/>
      <c r="Q254" s="80"/>
      <c r="R254" s="80"/>
      <c r="S254" s="80"/>
      <c r="T254" s="80"/>
      <c r="U254" s="80"/>
      <c r="V254" s="80"/>
      <c r="W254" s="80"/>
      <c r="X254" s="81"/>
      <c r="Y254" s="106"/>
      <c r="Z254" s="106"/>
      <c r="AA254" s="107"/>
      <c r="AB254" s="124" t="s">
        <v>358</v>
      </c>
      <c r="AC254" s="125"/>
      <c r="AD254" s="125"/>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50"/>
      <c r="B255" s="843"/>
      <c r="C255" s="150"/>
      <c r="D255" s="843"/>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5" customHeight="1" hidden="1">
      <c r="A256" s="850"/>
      <c r="B256" s="843"/>
      <c r="C256" s="150"/>
      <c r="D256" s="843"/>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5" customHeight="1" hidden="1">
      <c r="A257" s="850"/>
      <c r="B257" s="843"/>
      <c r="C257" s="150"/>
      <c r="D257" s="843"/>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6" t="s">
        <v>361</v>
      </c>
      <c r="AF257" s="106"/>
      <c r="AG257" s="106"/>
      <c r="AH257" s="106"/>
      <c r="AI257" s="106"/>
      <c r="AJ257" s="106"/>
      <c r="AK257" s="106"/>
      <c r="AL257" s="106"/>
      <c r="AM257" s="106"/>
      <c r="AN257" s="106"/>
      <c r="AO257" s="106"/>
      <c r="AP257" s="106"/>
      <c r="AQ257" s="106"/>
      <c r="AR257" s="106"/>
      <c r="AS257" s="106"/>
      <c r="AT257" s="106"/>
      <c r="AU257" s="106"/>
      <c r="AV257" s="106"/>
      <c r="AW257" s="106"/>
      <c r="AX257" s="121"/>
    </row>
    <row r="258" spans="1:50" ht="22.5" customHeight="1" hidden="1">
      <c r="A258" s="850"/>
      <c r="B258" s="843"/>
      <c r="C258" s="150"/>
      <c r="D258" s="843"/>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50"/>
      <c r="B259" s="843"/>
      <c r="C259" s="150"/>
      <c r="D259" s="843"/>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50"/>
      <c r="B260" s="843"/>
      <c r="C260" s="150"/>
      <c r="D260" s="843"/>
      <c r="E260" s="150"/>
      <c r="F260" s="151"/>
      <c r="G260" s="76" t="s">
        <v>359</v>
      </c>
      <c r="H260" s="77"/>
      <c r="I260" s="77"/>
      <c r="J260" s="77"/>
      <c r="K260" s="77"/>
      <c r="L260" s="77"/>
      <c r="M260" s="77"/>
      <c r="N260" s="77"/>
      <c r="O260" s="77"/>
      <c r="P260" s="77"/>
      <c r="Q260" s="77"/>
      <c r="R260" s="77"/>
      <c r="S260" s="77"/>
      <c r="T260" s="77"/>
      <c r="U260" s="77"/>
      <c r="V260" s="77"/>
      <c r="W260" s="77"/>
      <c r="X260" s="78"/>
      <c r="Y260" s="106" t="s">
        <v>357</v>
      </c>
      <c r="Z260" s="106"/>
      <c r="AA260" s="107"/>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50"/>
      <c r="B261" s="843"/>
      <c r="C261" s="150"/>
      <c r="D261" s="843"/>
      <c r="E261" s="150"/>
      <c r="F261" s="151"/>
      <c r="G261" s="79"/>
      <c r="H261" s="80"/>
      <c r="I261" s="80"/>
      <c r="J261" s="80"/>
      <c r="K261" s="80"/>
      <c r="L261" s="80"/>
      <c r="M261" s="80"/>
      <c r="N261" s="80"/>
      <c r="O261" s="80"/>
      <c r="P261" s="80"/>
      <c r="Q261" s="80"/>
      <c r="R261" s="80"/>
      <c r="S261" s="80"/>
      <c r="T261" s="80"/>
      <c r="U261" s="80"/>
      <c r="V261" s="80"/>
      <c r="W261" s="80"/>
      <c r="X261" s="81"/>
      <c r="Y261" s="106"/>
      <c r="Z261" s="106"/>
      <c r="AA261" s="107"/>
      <c r="AB261" s="124" t="s">
        <v>358</v>
      </c>
      <c r="AC261" s="125"/>
      <c r="AD261" s="125"/>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50"/>
      <c r="B262" s="843"/>
      <c r="C262" s="150"/>
      <c r="D262" s="843"/>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5" customHeight="1" hidden="1">
      <c r="A263" s="850"/>
      <c r="B263" s="843"/>
      <c r="C263" s="150"/>
      <c r="D263" s="843"/>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5" customHeight="1" hidden="1">
      <c r="A264" s="850"/>
      <c r="B264" s="843"/>
      <c r="C264" s="150"/>
      <c r="D264" s="843"/>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6" t="s">
        <v>361</v>
      </c>
      <c r="AF264" s="106"/>
      <c r="AG264" s="106"/>
      <c r="AH264" s="106"/>
      <c r="AI264" s="106"/>
      <c r="AJ264" s="106"/>
      <c r="AK264" s="106"/>
      <c r="AL264" s="106"/>
      <c r="AM264" s="106"/>
      <c r="AN264" s="106"/>
      <c r="AO264" s="106"/>
      <c r="AP264" s="106"/>
      <c r="AQ264" s="106"/>
      <c r="AR264" s="106"/>
      <c r="AS264" s="106"/>
      <c r="AT264" s="106"/>
      <c r="AU264" s="106"/>
      <c r="AV264" s="106"/>
      <c r="AW264" s="106"/>
      <c r="AX264" s="121"/>
    </row>
    <row r="265" spans="1:50" ht="22.5" customHeight="1" hidden="1">
      <c r="A265" s="850"/>
      <c r="B265" s="843"/>
      <c r="C265" s="150"/>
      <c r="D265" s="843"/>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50"/>
      <c r="B266" s="843"/>
      <c r="C266" s="150"/>
      <c r="D266" s="843"/>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50"/>
      <c r="B267" s="843"/>
      <c r="C267" s="150"/>
      <c r="D267" s="843"/>
      <c r="E267" s="150"/>
      <c r="F267" s="151"/>
      <c r="G267" s="76" t="s">
        <v>359</v>
      </c>
      <c r="H267" s="77"/>
      <c r="I267" s="77"/>
      <c r="J267" s="77"/>
      <c r="K267" s="77"/>
      <c r="L267" s="77"/>
      <c r="M267" s="77"/>
      <c r="N267" s="77"/>
      <c r="O267" s="77"/>
      <c r="P267" s="77"/>
      <c r="Q267" s="77"/>
      <c r="R267" s="77"/>
      <c r="S267" s="77"/>
      <c r="T267" s="77"/>
      <c r="U267" s="77"/>
      <c r="V267" s="77"/>
      <c r="W267" s="77"/>
      <c r="X267" s="78"/>
      <c r="Y267" s="106" t="s">
        <v>357</v>
      </c>
      <c r="Z267" s="106"/>
      <c r="AA267" s="107"/>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50"/>
      <c r="B268" s="843"/>
      <c r="C268" s="150"/>
      <c r="D268" s="843"/>
      <c r="E268" s="150"/>
      <c r="F268" s="151"/>
      <c r="G268" s="79"/>
      <c r="H268" s="80"/>
      <c r="I268" s="80"/>
      <c r="J268" s="80"/>
      <c r="K268" s="80"/>
      <c r="L268" s="80"/>
      <c r="M268" s="80"/>
      <c r="N268" s="80"/>
      <c r="O268" s="80"/>
      <c r="P268" s="80"/>
      <c r="Q268" s="80"/>
      <c r="R268" s="80"/>
      <c r="S268" s="80"/>
      <c r="T268" s="80"/>
      <c r="U268" s="80"/>
      <c r="V268" s="80"/>
      <c r="W268" s="80"/>
      <c r="X268" s="81"/>
      <c r="Y268" s="106"/>
      <c r="Z268" s="106"/>
      <c r="AA268" s="107"/>
      <c r="AB268" s="124" t="s">
        <v>358</v>
      </c>
      <c r="AC268" s="125"/>
      <c r="AD268" s="125"/>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50"/>
      <c r="B269" s="843"/>
      <c r="C269" s="150"/>
      <c r="D269" s="843"/>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5" customHeight="1" hidden="1">
      <c r="A270" s="850"/>
      <c r="B270" s="843"/>
      <c r="C270" s="150"/>
      <c r="D270" s="843"/>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5" customHeight="1" hidden="1">
      <c r="A271" s="850"/>
      <c r="B271" s="843"/>
      <c r="C271" s="150"/>
      <c r="D271" s="843"/>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6" t="s">
        <v>361</v>
      </c>
      <c r="AF271" s="106"/>
      <c r="AG271" s="106"/>
      <c r="AH271" s="106"/>
      <c r="AI271" s="106"/>
      <c r="AJ271" s="106"/>
      <c r="AK271" s="106"/>
      <c r="AL271" s="106"/>
      <c r="AM271" s="106"/>
      <c r="AN271" s="106"/>
      <c r="AO271" s="106"/>
      <c r="AP271" s="106"/>
      <c r="AQ271" s="106"/>
      <c r="AR271" s="106"/>
      <c r="AS271" s="106"/>
      <c r="AT271" s="106"/>
      <c r="AU271" s="106"/>
      <c r="AV271" s="106"/>
      <c r="AW271" s="106"/>
      <c r="AX271" s="121"/>
    </row>
    <row r="272" spans="1:50" ht="22.5" customHeight="1" hidden="1">
      <c r="A272" s="850"/>
      <c r="B272" s="843"/>
      <c r="C272" s="150"/>
      <c r="D272" s="843"/>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50"/>
      <c r="B273" s="843"/>
      <c r="C273" s="150"/>
      <c r="D273" s="843"/>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50"/>
      <c r="B274" s="843"/>
      <c r="C274" s="150"/>
      <c r="D274" s="843"/>
      <c r="E274" s="150"/>
      <c r="F274" s="151"/>
      <c r="G274" s="76" t="s">
        <v>359</v>
      </c>
      <c r="H274" s="77"/>
      <c r="I274" s="77"/>
      <c r="J274" s="77"/>
      <c r="K274" s="77"/>
      <c r="L274" s="77"/>
      <c r="M274" s="77"/>
      <c r="N274" s="77"/>
      <c r="O274" s="77"/>
      <c r="P274" s="77"/>
      <c r="Q274" s="77"/>
      <c r="R274" s="77"/>
      <c r="S274" s="77"/>
      <c r="T274" s="77"/>
      <c r="U274" s="77"/>
      <c r="V274" s="77"/>
      <c r="W274" s="77"/>
      <c r="X274" s="78"/>
      <c r="Y274" s="106" t="s">
        <v>357</v>
      </c>
      <c r="Z274" s="106"/>
      <c r="AA274" s="107"/>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50"/>
      <c r="B275" s="843"/>
      <c r="C275" s="150"/>
      <c r="D275" s="843"/>
      <c r="E275" s="150"/>
      <c r="F275" s="151"/>
      <c r="G275" s="79"/>
      <c r="H275" s="80"/>
      <c r="I275" s="80"/>
      <c r="J275" s="80"/>
      <c r="K275" s="80"/>
      <c r="L275" s="80"/>
      <c r="M275" s="80"/>
      <c r="N275" s="80"/>
      <c r="O275" s="80"/>
      <c r="P275" s="80"/>
      <c r="Q275" s="80"/>
      <c r="R275" s="80"/>
      <c r="S275" s="80"/>
      <c r="T275" s="80"/>
      <c r="U275" s="80"/>
      <c r="V275" s="80"/>
      <c r="W275" s="80"/>
      <c r="X275" s="81"/>
      <c r="Y275" s="106"/>
      <c r="Z275" s="106"/>
      <c r="AA275" s="107"/>
      <c r="AB275" s="124" t="s">
        <v>358</v>
      </c>
      <c r="AC275" s="125"/>
      <c r="AD275" s="125"/>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50"/>
      <c r="B276" s="843"/>
      <c r="C276" s="150"/>
      <c r="D276" s="843"/>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5" customHeight="1" hidden="1">
      <c r="A277" s="850"/>
      <c r="B277" s="843"/>
      <c r="C277" s="150"/>
      <c r="D277" s="843"/>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5" customHeight="1" hidden="1">
      <c r="A278" s="850"/>
      <c r="B278" s="843"/>
      <c r="C278" s="150"/>
      <c r="D278" s="843"/>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6" t="s">
        <v>361</v>
      </c>
      <c r="AF278" s="106"/>
      <c r="AG278" s="106"/>
      <c r="AH278" s="106"/>
      <c r="AI278" s="106"/>
      <c r="AJ278" s="106"/>
      <c r="AK278" s="106"/>
      <c r="AL278" s="106"/>
      <c r="AM278" s="106"/>
      <c r="AN278" s="106"/>
      <c r="AO278" s="106"/>
      <c r="AP278" s="106"/>
      <c r="AQ278" s="106"/>
      <c r="AR278" s="106"/>
      <c r="AS278" s="106"/>
      <c r="AT278" s="106"/>
      <c r="AU278" s="106"/>
      <c r="AV278" s="106"/>
      <c r="AW278" s="106"/>
      <c r="AX278" s="121"/>
    </row>
    <row r="279" spans="1:50" ht="22.5" customHeight="1" hidden="1">
      <c r="A279" s="850"/>
      <c r="B279" s="843"/>
      <c r="C279" s="150"/>
      <c r="D279" s="843"/>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50"/>
      <c r="B280" s="843"/>
      <c r="C280" s="150"/>
      <c r="D280" s="843"/>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50"/>
      <c r="B281" s="843"/>
      <c r="C281" s="150"/>
      <c r="D281" s="843"/>
      <c r="E281" s="150"/>
      <c r="F281" s="151"/>
      <c r="G281" s="76" t="s">
        <v>359</v>
      </c>
      <c r="H281" s="77"/>
      <c r="I281" s="77"/>
      <c r="J281" s="77"/>
      <c r="K281" s="77"/>
      <c r="L281" s="77"/>
      <c r="M281" s="77"/>
      <c r="N281" s="77"/>
      <c r="O281" s="77"/>
      <c r="P281" s="77"/>
      <c r="Q281" s="77"/>
      <c r="R281" s="77"/>
      <c r="S281" s="77"/>
      <c r="T281" s="77"/>
      <c r="U281" s="77"/>
      <c r="V281" s="77"/>
      <c r="W281" s="77"/>
      <c r="X281" s="78"/>
      <c r="Y281" s="106" t="s">
        <v>357</v>
      </c>
      <c r="Z281" s="106"/>
      <c r="AA281" s="107"/>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50"/>
      <c r="B282" s="843"/>
      <c r="C282" s="150"/>
      <c r="D282" s="843"/>
      <c r="E282" s="150"/>
      <c r="F282" s="151"/>
      <c r="G282" s="79"/>
      <c r="H282" s="80"/>
      <c r="I282" s="80"/>
      <c r="J282" s="80"/>
      <c r="K282" s="80"/>
      <c r="L282" s="80"/>
      <c r="M282" s="80"/>
      <c r="N282" s="80"/>
      <c r="O282" s="80"/>
      <c r="P282" s="80"/>
      <c r="Q282" s="80"/>
      <c r="R282" s="80"/>
      <c r="S282" s="80"/>
      <c r="T282" s="80"/>
      <c r="U282" s="80"/>
      <c r="V282" s="80"/>
      <c r="W282" s="80"/>
      <c r="X282" s="81"/>
      <c r="Y282" s="106"/>
      <c r="Z282" s="106"/>
      <c r="AA282" s="107"/>
      <c r="AB282" s="124" t="s">
        <v>358</v>
      </c>
      <c r="AC282" s="125"/>
      <c r="AD282" s="125"/>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50"/>
      <c r="B283" s="843"/>
      <c r="C283" s="150"/>
      <c r="D283" s="843"/>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5" customHeight="1" hidden="1">
      <c r="A284" s="850"/>
      <c r="B284" s="843"/>
      <c r="C284" s="150"/>
      <c r="D284" s="843"/>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5" customHeight="1" hidden="1">
      <c r="A285" s="850"/>
      <c r="B285" s="843"/>
      <c r="C285" s="150"/>
      <c r="D285" s="843"/>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6" t="s">
        <v>361</v>
      </c>
      <c r="AF285" s="106"/>
      <c r="AG285" s="106"/>
      <c r="AH285" s="106"/>
      <c r="AI285" s="106"/>
      <c r="AJ285" s="106"/>
      <c r="AK285" s="106"/>
      <c r="AL285" s="106"/>
      <c r="AM285" s="106"/>
      <c r="AN285" s="106"/>
      <c r="AO285" s="106"/>
      <c r="AP285" s="106"/>
      <c r="AQ285" s="106"/>
      <c r="AR285" s="106"/>
      <c r="AS285" s="106"/>
      <c r="AT285" s="106"/>
      <c r="AU285" s="106"/>
      <c r="AV285" s="106"/>
      <c r="AW285" s="106"/>
      <c r="AX285" s="121"/>
    </row>
    <row r="286" spans="1:50" ht="22.5" customHeight="1" hidden="1">
      <c r="A286" s="850"/>
      <c r="B286" s="843"/>
      <c r="C286" s="150"/>
      <c r="D286" s="843"/>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50"/>
      <c r="B287" s="843"/>
      <c r="C287" s="150"/>
      <c r="D287" s="843"/>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50"/>
      <c r="B288" s="843"/>
      <c r="C288" s="150"/>
      <c r="D288" s="843"/>
      <c r="E288" s="107"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3"/>
      <c r="C289" s="150"/>
      <c r="D289" s="843"/>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50"/>
      <c r="B290" s="843"/>
      <c r="C290" s="150"/>
      <c r="D290" s="843"/>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50"/>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3"/>
      <c r="C292" s="150"/>
      <c r="D292" s="843"/>
      <c r="E292" s="172" t="s">
        <v>381</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116" t="s">
        <v>358</v>
      </c>
      <c r="AV293" s="116"/>
      <c r="AW293" s="116"/>
      <c r="AX293" s="118"/>
    </row>
    <row r="294" spans="1:50" ht="18.75" customHeight="1" hidden="1">
      <c r="A294" s="850"/>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3"/>
      <c r="C295" s="150"/>
      <c r="D295" s="843"/>
      <c r="E295" s="150"/>
      <c r="F295" s="151"/>
      <c r="G295" s="82"/>
      <c r="H295" s="83"/>
      <c r="I295" s="83"/>
      <c r="J295" s="83"/>
      <c r="K295" s="83"/>
      <c r="L295" s="83"/>
      <c r="M295" s="83"/>
      <c r="N295" s="83"/>
      <c r="O295" s="83"/>
      <c r="P295" s="83"/>
      <c r="Q295" s="83"/>
      <c r="R295" s="83"/>
      <c r="S295" s="83"/>
      <c r="T295" s="83"/>
      <c r="U295" s="83"/>
      <c r="V295" s="83"/>
      <c r="W295" s="83"/>
      <c r="X295" s="84"/>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3"/>
      <c r="C296" s="150"/>
      <c r="D296" s="843"/>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116" t="s">
        <v>358</v>
      </c>
      <c r="AV297" s="116"/>
      <c r="AW297" s="116"/>
      <c r="AX297" s="118"/>
    </row>
    <row r="298" spans="1:50" ht="18.75" customHeight="1" hidden="1">
      <c r="A298" s="850"/>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3"/>
      <c r="C299" s="150"/>
      <c r="D299" s="843"/>
      <c r="E299" s="150"/>
      <c r="F299" s="151"/>
      <c r="G299" s="82"/>
      <c r="H299" s="83"/>
      <c r="I299" s="83"/>
      <c r="J299" s="83"/>
      <c r="K299" s="83"/>
      <c r="L299" s="83"/>
      <c r="M299" s="83"/>
      <c r="N299" s="83"/>
      <c r="O299" s="83"/>
      <c r="P299" s="83"/>
      <c r="Q299" s="83"/>
      <c r="R299" s="83"/>
      <c r="S299" s="83"/>
      <c r="T299" s="83"/>
      <c r="U299" s="83"/>
      <c r="V299" s="83"/>
      <c r="W299" s="83"/>
      <c r="X299" s="84"/>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3"/>
      <c r="C300" s="150"/>
      <c r="D300" s="843"/>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116" t="s">
        <v>358</v>
      </c>
      <c r="AV301" s="116"/>
      <c r="AW301" s="116"/>
      <c r="AX301" s="118"/>
    </row>
    <row r="302" spans="1:50" ht="18.75" customHeight="1" hidden="1">
      <c r="A302" s="850"/>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3"/>
      <c r="C303" s="150"/>
      <c r="D303" s="843"/>
      <c r="E303" s="150"/>
      <c r="F303" s="151"/>
      <c r="G303" s="82"/>
      <c r="H303" s="83"/>
      <c r="I303" s="83"/>
      <c r="J303" s="83"/>
      <c r="K303" s="83"/>
      <c r="L303" s="83"/>
      <c r="M303" s="83"/>
      <c r="N303" s="83"/>
      <c r="O303" s="83"/>
      <c r="P303" s="83"/>
      <c r="Q303" s="83"/>
      <c r="R303" s="83"/>
      <c r="S303" s="83"/>
      <c r="T303" s="83"/>
      <c r="U303" s="83"/>
      <c r="V303" s="83"/>
      <c r="W303" s="83"/>
      <c r="X303" s="84"/>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3"/>
      <c r="C304" s="150"/>
      <c r="D304" s="843"/>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116" t="s">
        <v>358</v>
      </c>
      <c r="AV305" s="116"/>
      <c r="AW305" s="116"/>
      <c r="AX305" s="118"/>
    </row>
    <row r="306" spans="1:50" ht="18.75" customHeight="1" hidden="1">
      <c r="A306" s="850"/>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3"/>
      <c r="C307" s="150"/>
      <c r="D307" s="843"/>
      <c r="E307" s="150"/>
      <c r="F307" s="151"/>
      <c r="G307" s="82"/>
      <c r="H307" s="83"/>
      <c r="I307" s="83"/>
      <c r="J307" s="83"/>
      <c r="K307" s="83"/>
      <c r="L307" s="83"/>
      <c r="M307" s="83"/>
      <c r="N307" s="83"/>
      <c r="O307" s="83"/>
      <c r="P307" s="83"/>
      <c r="Q307" s="83"/>
      <c r="R307" s="83"/>
      <c r="S307" s="83"/>
      <c r="T307" s="83"/>
      <c r="U307" s="83"/>
      <c r="V307" s="83"/>
      <c r="W307" s="83"/>
      <c r="X307" s="84"/>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3"/>
      <c r="C308" s="150"/>
      <c r="D308" s="843"/>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116" t="s">
        <v>358</v>
      </c>
      <c r="AV309" s="116"/>
      <c r="AW309" s="116"/>
      <c r="AX309" s="118"/>
    </row>
    <row r="310" spans="1:50" ht="18.75" customHeight="1" hidden="1">
      <c r="A310" s="850"/>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3"/>
      <c r="C311" s="150"/>
      <c r="D311" s="843"/>
      <c r="E311" s="150"/>
      <c r="F311" s="151"/>
      <c r="G311" s="82"/>
      <c r="H311" s="83"/>
      <c r="I311" s="83"/>
      <c r="J311" s="83"/>
      <c r="K311" s="83"/>
      <c r="L311" s="83"/>
      <c r="M311" s="83"/>
      <c r="N311" s="83"/>
      <c r="O311" s="83"/>
      <c r="P311" s="83"/>
      <c r="Q311" s="83"/>
      <c r="R311" s="83"/>
      <c r="S311" s="83"/>
      <c r="T311" s="83"/>
      <c r="U311" s="83"/>
      <c r="V311" s="83"/>
      <c r="W311" s="83"/>
      <c r="X311" s="84"/>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3"/>
      <c r="C312" s="150"/>
      <c r="D312" s="843"/>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358</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3"/>
      <c r="C315" s="150"/>
      <c r="D315" s="843"/>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5" customHeight="1" hidden="1">
      <c r="A316" s="850"/>
      <c r="B316" s="843"/>
      <c r="C316" s="150"/>
      <c r="D316" s="843"/>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5" customHeight="1" hidden="1">
      <c r="A317" s="850"/>
      <c r="B317" s="843"/>
      <c r="C317" s="150"/>
      <c r="D317" s="843"/>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6" t="s">
        <v>361</v>
      </c>
      <c r="AF317" s="106"/>
      <c r="AG317" s="106"/>
      <c r="AH317" s="106"/>
      <c r="AI317" s="106"/>
      <c r="AJ317" s="106"/>
      <c r="AK317" s="106"/>
      <c r="AL317" s="106"/>
      <c r="AM317" s="106"/>
      <c r="AN317" s="106"/>
      <c r="AO317" s="106"/>
      <c r="AP317" s="106"/>
      <c r="AQ317" s="106"/>
      <c r="AR317" s="106"/>
      <c r="AS317" s="106"/>
      <c r="AT317" s="106"/>
      <c r="AU317" s="106"/>
      <c r="AV317" s="106"/>
      <c r="AW317" s="106"/>
      <c r="AX317" s="121"/>
    </row>
    <row r="318" spans="1:50" ht="22.5" customHeight="1" hidden="1">
      <c r="A318" s="850"/>
      <c r="B318" s="843"/>
      <c r="C318" s="150"/>
      <c r="D318" s="843"/>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50"/>
      <c r="B319" s="843"/>
      <c r="C319" s="150"/>
      <c r="D319" s="843"/>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50"/>
      <c r="B320" s="843"/>
      <c r="C320" s="150"/>
      <c r="D320" s="843"/>
      <c r="E320" s="150"/>
      <c r="F320" s="151"/>
      <c r="G320" s="76" t="s">
        <v>359</v>
      </c>
      <c r="H320" s="77"/>
      <c r="I320" s="77"/>
      <c r="J320" s="77"/>
      <c r="K320" s="77"/>
      <c r="L320" s="77"/>
      <c r="M320" s="77"/>
      <c r="N320" s="77"/>
      <c r="O320" s="77"/>
      <c r="P320" s="77"/>
      <c r="Q320" s="77"/>
      <c r="R320" s="77"/>
      <c r="S320" s="77"/>
      <c r="T320" s="77"/>
      <c r="U320" s="77"/>
      <c r="V320" s="77"/>
      <c r="W320" s="77"/>
      <c r="X320" s="78"/>
      <c r="Y320" s="106" t="s">
        <v>357</v>
      </c>
      <c r="Z320" s="106"/>
      <c r="AA320" s="107"/>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50"/>
      <c r="B321" s="843"/>
      <c r="C321" s="150"/>
      <c r="D321" s="843"/>
      <c r="E321" s="150"/>
      <c r="F321" s="151"/>
      <c r="G321" s="79"/>
      <c r="H321" s="80"/>
      <c r="I321" s="80"/>
      <c r="J321" s="80"/>
      <c r="K321" s="80"/>
      <c r="L321" s="80"/>
      <c r="M321" s="80"/>
      <c r="N321" s="80"/>
      <c r="O321" s="80"/>
      <c r="P321" s="80"/>
      <c r="Q321" s="80"/>
      <c r="R321" s="80"/>
      <c r="S321" s="80"/>
      <c r="T321" s="80"/>
      <c r="U321" s="80"/>
      <c r="V321" s="80"/>
      <c r="W321" s="80"/>
      <c r="X321" s="81"/>
      <c r="Y321" s="106"/>
      <c r="Z321" s="106"/>
      <c r="AA321" s="107"/>
      <c r="AB321" s="124" t="s">
        <v>358</v>
      </c>
      <c r="AC321" s="125"/>
      <c r="AD321" s="125"/>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50"/>
      <c r="B322" s="843"/>
      <c r="C322" s="150"/>
      <c r="D322" s="843"/>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5" customHeight="1" hidden="1">
      <c r="A323" s="850"/>
      <c r="B323" s="843"/>
      <c r="C323" s="150"/>
      <c r="D323" s="843"/>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5" customHeight="1" hidden="1">
      <c r="A324" s="850"/>
      <c r="B324" s="843"/>
      <c r="C324" s="150"/>
      <c r="D324" s="843"/>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6" t="s">
        <v>361</v>
      </c>
      <c r="AF324" s="106"/>
      <c r="AG324" s="106"/>
      <c r="AH324" s="106"/>
      <c r="AI324" s="106"/>
      <c r="AJ324" s="106"/>
      <c r="AK324" s="106"/>
      <c r="AL324" s="106"/>
      <c r="AM324" s="106"/>
      <c r="AN324" s="106"/>
      <c r="AO324" s="106"/>
      <c r="AP324" s="106"/>
      <c r="AQ324" s="106"/>
      <c r="AR324" s="106"/>
      <c r="AS324" s="106"/>
      <c r="AT324" s="106"/>
      <c r="AU324" s="106"/>
      <c r="AV324" s="106"/>
      <c r="AW324" s="106"/>
      <c r="AX324" s="121"/>
    </row>
    <row r="325" spans="1:50" ht="22.5" customHeight="1" hidden="1">
      <c r="A325" s="850"/>
      <c r="B325" s="843"/>
      <c r="C325" s="150"/>
      <c r="D325" s="843"/>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50"/>
      <c r="B326" s="843"/>
      <c r="C326" s="150"/>
      <c r="D326" s="843"/>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50"/>
      <c r="B327" s="843"/>
      <c r="C327" s="150"/>
      <c r="D327" s="843"/>
      <c r="E327" s="150"/>
      <c r="F327" s="151"/>
      <c r="G327" s="76" t="s">
        <v>359</v>
      </c>
      <c r="H327" s="77"/>
      <c r="I327" s="77"/>
      <c r="J327" s="77"/>
      <c r="K327" s="77"/>
      <c r="L327" s="77"/>
      <c r="M327" s="77"/>
      <c r="N327" s="77"/>
      <c r="O327" s="77"/>
      <c r="P327" s="77"/>
      <c r="Q327" s="77"/>
      <c r="R327" s="77"/>
      <c r="S327" s="77"/>
      <c r="T327" s="77"/>
      <c r="U327" s="77"/>
      <c r="V327" s="77"/>
      <c r="W327" s="77"/>
      <c r="X327" s="78"/>
      <c r="Y327" s="106" t="s">
        <v>357</v>
      </c>
      <c r="Z327" s="106"/>
      <c r="AA327" s="107"/>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50"/>
      <c r="B328" s="843"/>
      <c r="C328" s="150"/>
      <c r="D328" s="843"/>
      <c r="E328" s="150"/>
      <c r="F328" s="151"/>
      <c r="G328" s="79"/>
      <c r="H328" s="80"/>
      <c r="I328" s="80"/>
      <c r="J328" s="80"/>
      <c r="K328" s="80"/>
      <c r="L328" s="80"/>
      <c r="M328" s="80"/>
      <c r="N328" s="80"/>
      <c r="O328" s="80"/>
      <c r="P328" s="80"/>
      <c r="Q328" s="80"/>
      <c r="R328" s="80"/>
      <c r="S328" s="80"/>
      <c r="T328" s="80"/>
      <c r="U328" s="80"/>
      <c r="V328" s="80"/>
      <c r="W328" s="80"/>
      <c r="X328" s="81"/>
      <c r="Y328" s="106"/>
      <c r="Z328" s="106"/>
      <c r="AA328" s="107"/>
      <c r="AB328" s="124" t="s">
        <v>358</v>
      </c>
      <c r="AC328" s="125"/>
      <c r="AD328" s="125"/>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50"/>
      <c r="B329" s="843"/>
      <c r="C329" s="150"/>
      <c r="D329" s="843"/>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5" customHeight="1" hidden="1">
      <c r="A330" s="850"/>
      <c r="B330" s="843"/>
      <c r="C330" s="150"/>
      <c r="D330" s="843"/>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5" customHeight="1" hidden="1">
      <c r="A331" s="850"/>
      <c r="B331" s="843"/>
      <c r="C331" s="150"/>
      <c r="D331" s="843"/>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6" t="s">
        <v>361</v>
      </c>
      <c r="AF331" s="106"/>
      <c r="AG331" s="106"/>
      <c r="AH331" s="106"/>
      <c r="AI331" s="106"/>
      <c r="AJ331" s="106"/>
      <c r="AK331" s="106"/>
      <c r="AL331" s="106"/>
      <c r="AM331" s="106"/>
      <c r="AN331" s="106"/>
      <c r="AO331" s="106"/>
      <c r="AP331" s="106"/>
      <c r="AQ331" s="106"/>
      <c r="AR331" s="106"/>
      <c r="AS331" s="106"/>
      <c r="AT331" s="106"/>
      <c r="AU331" s="106"/>
      <c r="AV331" s="106"/>
      <c r="AW331" s="106"/>
      <c r="AX331" s="121"/>
    </row>
    <row r="332" spans="1:50" ht="22.5" customHeight="1" hidden="1">
      <c r="A332" s="850"/>
      <c r="B332" s="843"/>
      <c r="C332" s="150"/>
      <c r="D332" s="843"/>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50"/>
      <c r="B333" s="843"/>
      <c r="C333" s="150"/>
      <c r="D333" s="843"/>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50"/>
      <c r="B334" s="843"/>
      <c r="C334" s="150"/>
      <c r="D334" s="843"/>
      <c r="E334" s="150"/>
      <c r="F334" s="151"/>
      <c r="G334" s="76" t="s">
        <v>359</v>
      </c>
      <c r="H334" s="77"/>
      <c r="I334" s="77"/>
      <c r="J334" s="77"/>
      <c r="K334" s="77"/>
      <c r="L334" s="77"/>
      <c r="M334" s="77"/>
      <c r="N334" s="77"/>
      <c r="O334" s="77"/>
      <c r="P334" s="77"/>
      <c r="Q334" s="77"/>
      <c r="R334" s="77"/>
      <c r="S334" s="77"/>
      <c r="T334" s="77"/>
      <c r="U334" s="77"/>
      <c r="V334" s="77"/>
      <c r="W334" s="77"/>
      <c r="X334" s="78"/>
      <c r="Y334" s="106" t="s">
        <v>357</v>
      </c>
      <c r="Z334" s="106"/>
      <c r="AA334" s="107"/>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50"/>
      <c r="B335" s="843"/>
      <c r="C335" s="150"/>
      <c r="D335" s="843"/>
      <c r="E335" s="150"/>
      <c r="F335" s="151"/>
      <c r="G335" s="79"/>
      <c r="H335" s="80"/>
      <c r="I335" s="80"/>
      <c r="J335" s="80"/>
      <c r="K335" s="80"/>
      <c r="L335" s="80"/>
      <c r="M335" s="80"/>
      <c r="N335" s="80"/>
      <c r="O335" s="80"/>
      <c r="P335" s="80"/>
      <c r="Q335" s="80"/>
      <c r="R335" s="80"/>
      <c r="S335" s="80"/>
      <c r="T335" s="80"/>
      <c r="U335" s="80"/>
      <c r="V335" s="80"/>
      <c r="W335" s="80"/>
      <c r="X335" s="81"/>
      <c r="Y335" s="106"/>
      <c r="Z335" s="106"/>
      <c r="AA335" s="107"/>
      <c r="AB335" s="124" t="s">
        <v>358</v>
      </c>
      <c r="AC335" s="125"/>
      <c r="AD335" s="125"/>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50"/>
      <c r="B336" s="843"/>
      <c r="C336" s="150"/>
      <c r="D336" s="843"/>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5" customHeight="1" hidden="1">
      <c r="A337" s="850"/>
      <c r="B337" s="843"/>
      <c r="C337" s="150"/>
      <c r="D337" s="843"/>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5" customHeight="1" hidden="1">
      <c r="A338" s="850"/>
      <c r="B338" s="843"/>
      <c r="C338" s="150"/>
      <c r="D338" s="843"/>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6" t="s">
        <v>361</v>
      </c>
      <c r="AF338" s="106"/>
      <c r="AG338" s="106"/>
      <c r="AH338" s="106"/>
      <c r="AI338" s="106"/>
      <c r="AJ338" s="106"/>
      <c r="AK338" s="106"/>
      <c r="AL338" s="106"/>
      <c r="AM338" s="106"/>
      <c r="AN338" s="106"/>
      <c r="AO338" s="106"/>
      <c r="AP338" s="106"/>
      <c r="AQ338" s="106"/>
      <c r="AR338" s="106"/>
      <c r="AS338" s="106"/>
      <c r="AT338" s="106"/>
      <c r="AU338" s="106"/>
      <c r="AV338" s="106"/>
      <c r="AW338" s="106"/>
      <c r="AX338" s="121"/>
    </row>
    <row r="339" spans="1:50" ht="22.5" customHeight="1" hidden="1">
      <c r="A339" s="850"/>
      <c r="B339" s="843"/>
      <c r="C339" s="150"/>
      <c r="D339" s="843"/>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50"/>
      <c r="B340" s="843"/>
      <c r="C340" s="150"/>
      <c r="D340" s="843"/>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50"/>
      <c r="B341" s="843"/>
      <c r="C341" s="150"/>
      <c r="D341" s="843"/>
      <c r="E341" s="150"/>
      <c r="F341" s="151"/>
      <c r="G341" s="76" t="s">
        <v>359</v>
      </c>
      <c r="H341" s="77"/>
      <c r="I341" s="77"/>
      <c r="J341" s="77"/>
      <c r="K341" s="77"/>
      <c r="L341" s="77"/>
      <c r="M341" s="77"/>
      <c r="N341" s="77"/>
      <c r="O341" s="77"/>
      <c r="P341" s="77"/>
      <c r="Q341" s="77"/>
      <c r="R341" s="77"/>
      <c r="S341" s="77"/>
      <c r="T341" s="77"/>
      <c r="U341" s="77"/>
      <c r="V341" s="77"/>
      <c r="W341" s="77"/>
      <c r="X341" s="78"/>
      <c r="Y341" s="106" t="s">
        <v>357</v>
      </c>
      <c r="Z341" s="106"/>
      <c r="AA341" s="107"/>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50"/>
      <c r="B342" s="843"/>
      <c r="C342" s="150"/>
      <c r="D342" s="843"/>
      <c r="E342" s="150"/>
      <c r="F342" s="151"/>
      <c r="G342" s="79"/>
      <c r="H342" s="80"/>
      <c r="I342" s="80"/>
      <c r="J342" s="80"/>
      <c r="K342" s="80"/>
      <c r="L342" s="80"/>
      <c r="M342" s="80"/>
      <c r="N342" s="80"/>
      <c r="O342" s="80"/>
      <c r="P342" s="80"/>
      <c r="Q342" s="80"/>
      <c r="R342" s="80"/>
      <c r="S342" s="80"/>
      <c r="T342" s="80"/>
      <c r="U342" s="80"/>
      <c r="V342" s="80"/>
      <c r="W342" s="80"/>
      <c r="X342" s="81"/>
      <c r="Y342" s="106"/>
      <c r="Z342" s="106"/>
      <c r="AA342" s="107"/>
      <c r="AB342" s="124" t="s">
        <v>358</v>
      </c>
      <c r="AC342" s="125"/>
      <c r="AD342" s="125"/>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50"/>
      <c r="B343" s="843"/>
      <c r="C343" s="150"/>
      <c r="D343" s="843"/>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5" customHeight="1" hidden="1">
      <c r="A344" s="850"/>
      <c r="B344" s="843"/>
      <c r="C344" s="150"/>
      <c r="D344" s="843"/>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5" customHeight="1" hidden="1">
      <c r="A345" s="850"/>
      <c r="B345" s="843"/>
      <c r="C345" s="150"/>
      <c r="D345" s="843"/>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6" t="s">
        <v>361</v>
      </c>
      <c r="AF345" s="106"/>
      <c r="AG345" s="106"/>
      <c r="AH345" s="106"/>
      <c r="AI345" s="106"/>
      <c r="AJ345" s="106"/>
      <c r="AK345" s="106"/>
      <c r="AL345" s="106"/>
      <c r="AM345" s="106"/>
      <c r="AN345" s="106"/>
      <c r="AO345" s="106"/>
      <c r="AP345" s="106"/>
      <c r="AQ345" s="106"/>
      <c r="AR345" s="106"/>
      <c r="AS345" s="106"/>
      <c r="AT345" s="106"/>
      <c r="AU345" s="106"/>
      <c r="AV345" s="106"/>
      <c r="AW345" s="106"/>
      <c r="AX345" s="121"/>
    </row>
    <row r="346" spans="1:50" ht="22.5" customHeight="1" hidden="1">
      <c r="A346" s="850"/>
      <c r="B346" s="843"/>
      <c r="C346" s="150"/>
      <c r="D346" s="843"/>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50"/>
      <c r="B347" s="843"/>
      <c r="C347" s="150"/>
      <c r="D347" s="843"/>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50"/>
      <c r="B348" s="843"/>
      <c r="C348" s="150"/>
      <c r="D348" s="843"/>
      <c r="E348" s="107"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3"/>
      <c r="C349" s="150"/>
      <c r="D349" s="843"/>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50"/>
      <c r="B350" s="843"/>
      <c r="C350" s="150"/>
      <c r="D350" s="843"/>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50"/>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3"/>
      <c r="C352" s="150"/>
      <c r="D352" s="843"/>
      <c r="E352" s="172" t="s">
        <v>381</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3"/>
      <c r="C353" s="150"/>
      <c r="D353" s="843"/>
      <c r="E353" s="148" t="s">
        <v>342</v>
      </c>
      <c r="F353" s="149"/>
      <c r="G353" s="154" t="s">
        <v>355</v>
      </c>
      <c r="H353" s="116"/>
      <c r="I353" s="116"/>
      <c r="J353" s="116"/>
      <c r="K353" s="116"/>
      <c r="L353" s="116"/>
      <c r="M353" s="116"/>
      <c r="N353" s="116"/>
      <c r="O353" s="116"/>
      <c r="P353" s="116"/>
      <c r="Q353" s="116"/>
      <c r="R353" s="116"/>
      <c r="S353" s="116"/>
      <c r="T353" s="116"/>
      <c r="U353" s="116"/>
      <c r="V353" s="116"/>
      <c r="W353" s="116"/>
      <c r="X353" s="117"/>
      <c r="Y353" s="155"/>
      <c r="Z353" s="156"/>
      <c r="AA353" s="157"/>
      <c r="AB353" s="115" t="s">
        <v>12</v>
      </c>
      <c r="AC353" s="116"/>
      <c r="AD353" s="117"/>
      <c r="AE353" s="161" t="s">
        <v>325</v>
      </c>
      <c r="AF353" s="161"/>
      <c r="AG353" s="161"/>
      <c r="AH353" s="161"/>
      <c r="AI353" s="161" t="s">
        <v>326</v>
      </c>
      <c r="AJ353" s="161"/>
      <c r="AK353" s="161"/>
      <c r="AL353" s="161"/>
      <c r="AM353" s="161" t="s">
        <v>327</v>
      </c>
      <c r="AN353" s="161"/>
      <c r="AO353" s="161"/>
      <c r="AP353" s="115"/>
      <c r="AQ353" s="115" t="s">
        <v>323</v>
      </c>
      <c r="AR353" s="116"/>
      <c r="AS353" s="116"/>
      <c r="AT353" s="117"/>
      <c r="AU353" s="116" t="s">
        <v>358</v>
      </c>
      <c r="AV353" s="116"/>
      <c r="AW353" s="116"/>
      <c r="AX353" s="118"/>
    </row>
    <row r="354" spans="1:50" ht="18.75" customHeight="1" hidden="1">
      <c r="A354" s="850"/>
      <c r="B354" s="843"/>
      <c r="C354" s="150"/>
      <c r="D354" s="843"/>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11"/>
      <c r="AC354" s="80"/>
      <c r="AD354" s="81"/>
      <c r="AE354" s="162"/>
      <c r="AF354" s="162"/>
      <c r="AG354" s="162"/>
      <c r="AH354" s="162"/>
      <c r="AI354" s="162"/>
      <c r="AJ354" s="162"/>
      <c r="AK354" s="162"/>
      <c r="AL354" s="162"/>
      <c r="AM354" s="162"/>
      <c r="AN354" s="162"/>
      <c r="AO354" s="162"/>
      <c r="AP354" s="111"/>
      <c r="AQ354" s="119"/>
      <c r="AR354" s="120"/>
      <c r="AS354" s="80" t="s">
        <v>324</v>
      </c>
      <c r="AT354" s="81"/>
      <c r="AU354" s="120"/>
      <c r="AV354" s="120"/>
      <c r="AW354" s="80" t="s">
        <v>310</v>
      </c>
      <c r="AX354" s="112"/>
    </row>
    <row r="355" spans="1:50" ht="39.75" customHeight="1" hidden="1">
      <c r="A355" s="850"/>
      <c r="B355" s="843"/>
      <c r="C355" s="150"/>
      <c r="D355" s="843"/>
      <c r="E355" s="150"/>
      <c r="F355" s="151"/>
      <c r="G355" s="82"/>
      <c r="H355" s="83"/>
      <c r="I355" s="83"/>
      <c r="J355" s="83"/>
      <c r="K355" s="83"/>
      <c r="L355" s="83"/>
      <c r="M355" s="83"/>
      <c r="N355" s="83"/>
      <c r="O355" s="83"/>
      <c r="P355" s="83"/>
      <c r="Q355" s="83"/>
      <c r="R355" s="83"/>
      <c r="S355" s="83"/>
      <c r="T355" s="83"/>
      <c r="U355" s="83"/>
      <c r="V355" s="83"/>
      <c r="W355" s="83"/>
      <c r="X355" s="84"/>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3"/>
      <c r="C356" s="150"/>
      <c r="D356" s="843"/>
      <c r="E356" s="150"/>
      <c r="F356" s="151"/>
      <c r="G356" s="88"/>
      <c r="H356" s="89"/>
      <c r="I356" s="89"/>
      <c r="J356" s="89"/>
      <c r="K356" s="89"/>
      <c r="L356" s="89"/>
      <c r="M356" s="89"/>
      <c r="N356" s="89"/>
      <c r="O356" s="89"/>
      <c r="P356" s="89"/>
      <c r="Q356" s="89"/>
      <c r="R356" s="89"/>
      <c r="S356" s="89"/>
      <c r="T356" s="89"/>
      <c r="U356" s="89"/>
      <c r="V356" s="89"/>
      <c r="W356" s="89"/>
      <c r="X356" s="90"/>
      <c r="Y356" s="107"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3"/>
      <c r="C357" s="150"/>
      <c r="D357" s="843"/>
      <c r="E357" s="150"/>
      <c r="F357" s="151"/>
      <c r="G357" s="154" t="s">
        <v>355</v>
      </c>
      <c r="H357" s="116"/>
      <c r="I357" s="116"/>
      <c r="J357" s="116"/>
      <c r="K357" s="116"/>
      <c r="L357" s="116"/>
      <c r="M357" s="116"/>
      <c r="N357" s="116"/>
      <c r="O357" s="116"/>
      <c r="P357" s="116"/>
      <c r="Q357" s="116"/>
      <c r="R357" s="116"/>
      <c r="S357" s="116"/>
      <c r="T357" s="116"/>
      <c r="U357" s="116"/>
      <c r="V357" s="116"/>
      <c r="W357" s="116"/>
      <c r="X357" s="117"/>
      <c r="Y357" s="155"/>
      <c r="Z357" s="156"/>
      <c r="AA357" s="157"/>
      <c r="AB357" s="115" t="s">
        <v>12</v>
      </c>
      <c r="AC357" s="116"/>
      <c r="AD357" s="117"/>
      <c r="AE357" s="161" t="s">
        <v>325</v>
      </c>
      <c r="AF357" s="161"/>
      <c r="AG357" s="161"/>
      <c r="AH357" s="161"/>
      <c r="AI357" s="161" t="s">
        <v>326</v>
      </c>
      <c r="AJ357" s="161"/>
      <c r="AK357" s="161"/>
      <c r="AL357" s="161"/>
      <c r="AM357" s="161" t="s">
        <v>327</v>
      </c>
      <c r="AN357" s="161"/>
      <c r="AO357" s="161"/>
      <c r="AP357" s="115"/>
      <c r="AQ357" s="115" t="s">
        <v>323</v>
      </c>
      <c r="AR357" s="116"/>
      <c r="AS357" s="116"/>
      <c r="AT357" s="117"/>
      <c r="AU357" s="116" t="s">
        <v>358</v>
      </c>
      <c r="AV357" s="116"/>
      <c r="AW357" s="116"/>
      <c r="AX357" s="118"/>
    </row>
    <row r="358" spans="1:50" ht="18.75" customHeight="1" hidden="1">
      <c r="A358" s="850"/>
      <c r="B358" s="843"/>
      <c r="C358" s="150"/>
      <c r="D358" s="843"/>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11"/>
      <c r="AC358" s="80"/>
      <c r="AD358" s="81"/>
      <c r="AE358" s="162"/>
      <c r="AF358" s="162"/>
      <c r="AG358" s="162"/>
      <c r="AH358" s="162"/>
      <c r="AI358" s="162"/>
      <c r="AJ358" s="162"/>
      <c r="AK358" s="162"/>
      <c r="AL358" s="162"/>
      <c r="AM358" s="162"/>
      <c r="AN358" s="162"/>
      <c r="AO358" s="162"/>
      <c r="AP358" s="111"/>
      <c r="AQ358" s="119"/>
      <c r="AR358" s="120"/>
      <c r="AS358" s="80" t="s">
        <v>324</v>
      </c>
      <c r="AT358" s="81"/>
      <c r="AU358" s="120"/>
      <c r="AV358" s="120"/>
      <c r="AW358" s="80" t="s">
        <v>310</v>
      </c>
      <c r="AX358" s="112"/>
    </row>
    <row r="359" spans="1:50" ht="39.75" customHeight="1" hidden="1">
      <c r="A359" s="850"/>
      <c r="B359" s="843"/>
      <c r="C359" s="150"/>
      <c r="D359" s="843"/>
      <c r="E359" s="150"/>
      <c r="F359" s="151"/>
      <c r="G359" s="82"/>
      <c r="H359" s="83"/>
      <c r="I359" s="83"/>
      <c r="J359" s="83"/>
      <c r="K359" s="83"/>
      <c r="L359" s="83"/>
      <c r="M359" s="83"/>
      <c r="N359" s="83"/>
      <c r="O359" s="83"/>
      <c r="P359" s="83"/>
      <c r="Q359" s="83"/>
      <c r="R359" s="83"/>
      <c r="S359" s="83"/>
      <c r="T359" s="83"/>
      <c r="U359" s="83"/>
      <c r="V359" s="83"/>
      <c r="W359" s="83"/>
      <c r="X359" s="84"/>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3"/>
      <c r="C360" s="150"/>
      <c r="D360" s="843"/>
      <c r="E360" s="150"/>
      <c r="F360" s="151"/>
      <c r="G360" s="88"/>
      <c r="H360" s="89"/>
      <c r="I360" s="89"/>
      <c r="J360" s="89"/>
      <c r="K360" s="89"/>
      <c r="L360" s="89"/>
      <c r="M360" s="89"/>
      <c r="N360" s="89"/>
      <c r="O360" s="89"/>
      <c r="P360" s="89"/>
      <c r="Q360" s="89"/>
      <c r="R360" s="89"/>
      <c r="S360" s="89"/>
      <c r="T360" s="89"/>
      <c r="U360" s="89"/>
      <c r="V360" s="89"/>
      <c r="W360" s="89"/>
      <c r="X360" s="90"/>
      <c r="Y360" s="107"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3"/>
      <c r="C361" s="150"/>
      <c r="D361" s="843"/>
      <c r="E361" s="150"/>
      <c r="F361" s="151"/>
      <c r="G361" s="154" t="s">
        <v>355</v>
      </c>
      <c r="H361" s="116"/>
      <c r="I361" s="116"/>
      <c r="J361" s="116"/>
      <c r="K361" s="116"/>
      <c r="L361" s="116"/>
      <c r="M361" s="116"/>
      <c r="N361" s="116"/>
      <c r="O361" s="116"/>
      <c r="P361" s="116"/>
      <c r="Q361" s="116"/>
      <c r="R361" s="116"/>
      <c r="S361" s="116"/>
      <c r="T361" s="116"/>
      <c r="U361" s="116"/>
      <c r="V361" s="116"/>
      <c r="W361" s="116"/>
      <c r="X361" s="117"/>
      <c r="Y361" s="155"/>
      <c r="Z361" s="156"/>
      <c r="AA361" s="157"/>
      <c r="AB361" s="115" t="s">
        <v>12</v>
      </c>
      <c r="AC361" s="116"/>
      <c r="AD361" s="117"/>
      <c r="AE361" s="161" t="s">
        <v>325</v>
      </c>
      <c r="AF361" s="161"/>
      <c r="AG361" s="161"/>
      <c r="AH361" s="161"/>
      <c r="AI361" s="161" t="s">
        <v>326</v>
      </c>
      <c r="AJ361" s="161"/>
      <c r="AK361" s="161"/>
      <c r="AL361" s="161"/>
      <c r="AM361" s="161" t="s">
        <v>327</v>
      </c>
      <c r="AN361" s="161"/>
      <c r="AO361" s="161"/>
      <c r="AP361" s="115"/>
      <c r="AQ361" s="115" t="s">
        <v>323</v>
      </c>
      <c r="AR361" s="116"/>
      <c r="AS361" s="116"/>
      <c r="AT361" s="117"/>
      <c r="AU361" s="116" t="s">
        <v>358</v>
      </c>
      <c r="AV361" s="116"/>
      <c r="AW361" s="116"/>
      <c r="AX361" s="118"/>
    </row>
    <row r="362" spans="1:50" ht="18.75" customHeight="1" hidden="1">
      <c r="A362" s="850"/>
      <c r="B362" s="843"/>
      <c r="C362" s="150"/>
      <c r="D362" s="843"/>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11"/>
      <c r="AC362" s="80"/>
      <c r="AD362" s="81"/>
      <c r="AE362" s="162"/>
      <c r="AF362" s="162"/>
      <c r="AG362" s="162"/>
      <c r="AH362" s="162"/>
      <c r="AI362" s="162"/>
      <c r="AJ362" s="162"/>
      <c r="AK362" s="162"/>
      <c r="AL362" s="162"/>
      <c r="AM362" s="162"/>
      <c r="AN362" s="162"/>
      <c r="AO362" s="162"/>
      <c r="AP362" s="111"/>
      <c r="AQ362" s="119"/>
      <c r="AR362" s="120"/>
      <c r="AS362" s="80" t="s">
        <v>324</v>
      </c>
      <c r="AT362" s="81"/>
      <c r="AU362" s="120"/>
      <c r="AV362" s="120"/>
      <c r="AW362" s="80" t="s">
        <v>310</v>
      </c>
      <c r="AX362" s="112"/>
    </row>
    <row r="363" spans="1:50" ht="39.75" customHeight="1" hidden="1">
      <c r="A363" s="850"/>
      <c r="B363" s="843"/>
      <c r="C363" s="150"/>
      <c r="D363" s="843"/>
      <c r="E363" s="150"/>
      <c r="F363" s="151"/>
      <c r="G363" s="82"/>
      <c r="H363" s="83"/>
      <c r="I363" s="83"/>
      <c r="J363" s="83"/>
      <c r="K363" s="83"/>
      <c r="L363" s="83"/>
      <c r="M363" s="83"/>
      <c r="N363" s="83"/>
      <c r="O363" s="83"/>
      <c r="P363" s="83"/>
      <c r="Q363" s="83"/>
      <c r="R363" s="83"/>
      <c r="S363" s="83"/>
      <c r="T363" s="83"/>
      <c r="U363" s="83"/>
      <c r="V363" s="83"/>
      <c r="W363" s="83"/>
      <c r="X363" s="84"/>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3"/>
      <c r="C364" s="150"/>
      <c r="D364" s="843"/>
      <c r="E364" s="150"/>
      <c r="F364" s="151"/>
      <c r="G364" s="88"/>
      <c r="H364" s="89"/>
      <c r="I364" s="89"/>
      <c r="J364" s="89"/>
      <c r="K364" s="89"/>
      <c r="L364" s="89"/>
      <c r="M364" s="89"/>
      <c r="N364" s="89"/>
      <c r="O364" s="89"/>
      <c r="P364" s="89"/>
      <c r="Q364" s="89"/>
      <c r="R364" s="89"/>
      <c r="S364" s="89"/>
      <c r="T364" s="89"/>
      <c r="U364" s="89"/>
      <c r="V364" s="89"/>
      <c r="W364" s="89"/>
      <c r="X364" s="90"/>
      <c r="Y364" s="107"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3"/>
      <c r="C365" s="150"/>
      <c r="D365" s="843"/>
      <c r="E365" s="150"/>
      <c r="F365" s="151"/>
      <c r="G365" s="154" t="s">
        <v>355</v>
      </c>
      <c r="H365" s="116"/>
      <c r="I365" s="116"/>
      <c r="J365" s="116"/>
      <c r="K365" s="116"/>
      <c r="L365" s="116"/>
      <c r="M365" s="116"/>
      <c r="N365" s="116"/>
      <c r="O365" s="116"/>
      <c r="P365" s="116"/>
      <c r="Q365" s="116"/>
      <c r="R365" s="116"/>
      <c r="S365" s="116"/>
      <c r="T365" s="116"/>
      <c r="U365" s="116"/>
      <c r="V365" s="116"/>
      <c r="W365" s="116"/>
      <c r="X365" s="117"/>
      <c r="Y365" s="155"/>
      <c r="Z365" s="156"/>
      <c r="AA365" s="157"/>
      <c r="AB365" s="115" t="s">
        <v>12</v>
      </c>
      <c r="AC365" s="116"/>
      <c r="AD365" s="117"/>
      <c r="AE365" s="161" t="s">
        <v>325</v>
      </c>
      <c r="AF365" s="161"/>
      <c r="AG365" s="161"/>
      <c r="AH365" s="161"/>
      <c r="AI365" s="161" t="s">
        <v>326</v>
      </c>
      <c r="AJ365" s="161"/>
      <c r="AK365" s="161"/>
      <c r="AL365" s="161"/>
      <c r="AM365" s="161" t="s">
        <v>327</v>
      </c>
      <c r="AN365" s="161"/>
      <c r="AO365" s="161"/>
      <c r="AP365" s="115"/>
      <c r="AQ365" s="115" t="s">
        <v>323</v>
      </c>
      <c r="AR365" s="116"/>
      <c r="AS365" s="116"/>
      <c r="AT365" s="117"/>
      <c r="AU365" s="116" t="s">
        <v>358</v>
      </c>
      <c r="AV365" s="116"/>
      <c r="AW365" s="116"/>
      <c r="AX365" s="118"/>
    </row>
    <row r="366" spans="1:50" ht="18.75" customHeight="1" hidden="1">
      <c r="A366" s="850"/>
      <c r="B366" s="843"/>
      <c r="C366" s="150"/>
      <c r="D366" s="843"/>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11"/>
      <c r="AC366" s="80"/>
      <c r="AD366" s="81"/>
      <c r="AE366" s="162"/>
      <c r="AF366" s="162"/>
      <c r="AG366" s="162"/>
      <c r="AH366" s="162"/>
      <c r="AI366" s="162"/>
      <c r="AJ366" s="162"/>
      <c r="AK366" s="162"/>
      <c r="AL366" s="162"/>
      <c r="AM366" s="162"/>
      <c r="AN366" s="162"/>
      <c r="AO366" s="162"/>
      <c r="AP366" s="111"/>
      <c r="AQ366" s="119"/>
      <c r="AR366" s="120"/>
      <c r="AS366" s="80" t="s">
        <v>324</v>
      </c>
      <c r="AT366" s="81"/>
      <c r="AU366" s="120"/>
      <c r="AV366" s="120"/>
      <c r="AW366" s="80" t="s">
        <v>310</v>
      </c>
      <c r="AX366" s="112"/>
    </row>
    <row r="367" spans="1:50" ht="39.75" customHeight="1" hidden="1">
      <c r="A367" s="850"/>
      <c r="B367" s="843"/>
      <c r="C367" s="150"/>
      <c r="D367" s="843"/>
      <c r="E367" s="150"/>
      <c r="F367" s="151"/>
      <c r="G367" s="82"/>
      <c r="H367" s="83"/>
      <c r="I367" s="83"/>
      <c r="J367" s="83"/>
      <c r="K367" s="83"/>
      <c r="L367" s="83"/>
      <c r="M367" s="83"/>
      <c r="N367" s="83"/>
      <c r="O367" s="83"/>
      <c r="P367" s="83"/>
      <c r="Q367" s="83"/>
      <c r="R367" s="83"/>
      <c r="S367" s="83"/>
      <c r="T367" s="83"/>
      <c r="U367" s="83"/>
      <c r="V367" s="83"/>
      <c r="W367" s="83"/>
      <c r="X367" s="84"/>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3"/>
      <c r="C368" s="150"/>
      <c r="D368" s="843"/>
      <c r="E368" s="150"/>
      <c r="F368" s="151"/>
      <c r="G368" s="88"/>
      <c r="H368" s="89"/>
      <c r="I368" s="89"/>
      <c r="J368" s="89"/>
      <c r="K368" s="89"/>
      <c r="L368" s="89"/>
      <c r="M368" s="89"/>
      <c r="N368" s="89"/>
      <c r="O368" s="89"/>
      <c r="P368" s="89"/>
      <c r="Q368" s="89"/>
      <c r="R368" s="89"/>
      <c r="S368" s="89"/>
      <c r="T368" s="89"/>
      <c r="U368" s="89"/>
      <c r="V368" s="89"/>
      <c r="W368" s="89"/>
      <c r="X368" s="90"/>
      <c r="Y368" s="107"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3"/>
      <c r="C369" s="150"/>
      <c r="D369" s="843"/>
      <c r="E369" s="150"/>
      <c r="F369" s="151"/>
      <c r="G369" s="154" t="s">
        <v>355</v>
      </c>
      <c r="H369" s="116"/>
      <c r="I369" s="116"/>
      <c r="J369" s="116"/>
      <c r="K369" s="116"/>
      <c r="L369" s="116"/>
      <c r="M369" s="116"/>
      <c r="N369" s="116"/>
      <c r="O369" s="116"/>
      <c r="P369" s="116"/>
      <c r="Q369" s="116"/>
      <c r="R369" s="116"/>
      <c r="S369" s="116"/>
      <c r="T369" s="116"/>
      <c r="U369" s="116"/>
      <c r="V369" s="116"/>
      <c r="W369" s="116"/>
      <c r="X369" s="117"/>
      <c r="Y369" s="155"/>
      <c r="Z369" s="156"/>
      <c r="AA369" s="157"/>
      <c r="AB369" s="115" t="s">
        <v>12</v>
      </c>
      <c r="AC369" s="116"/>
      <c r="AD369" s="117"/>
      <c r="AE369" s="161" t="s">
        <v>325</v>
      </c>
      <c r="AF369" s="161"/>
      <c r="AG369" s="161"/>
      <c r="AH369" s="161"/>
      <c r="AI369" s="161" t="s">
        <v>326</v>
      </c>
      <c r="AJ369" s="161"/>
      <c r="AK369" s="161"/>
      <c r="AL369" s="161"/>
      <c r="AM369" s="161" t="s">
        <v>327</v>
      </c>
      <c r="AN369" s="161"/>
      <c r="AO369" s="161"/>
      <c r="AP369" s="115"/>
      <c r="AQ369" s="115" t="s">
        <v>323</v>
      </c>
      <c r="AR369" s="116"/>
      <c r="AS369" s="116"/>
      <c r="AT369" s="117"/>
      <c r="AU369" s="116" t="s">
        <v>358</v>
      </c>
      <c r="AV369" s="116"/>
      <c r="AW369" s="116"/>
      <c r="AX369" s="118"/>
    </row>
    <row r="370" spans="1:50" ht="18.75" customHeight="1" hidden="1">
      <c r="A370" s="850"/>
      <c r="B370" s="843"/>
      <c r="C370" s="150"/>
      <c r="D370" s="843"/>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11"/>
      <c r="AC370" s="80"/>
      <c r="AD370" s="81"/>
      <c r="AE370" s="162"/>
      <c r="AF370" s="162"/>
      <c r="AG370" s="162"/>
      <c r="AH370" s="162"/>
      <c r="AI370" s="162"/>
      <c r="AJ370" s="162"/>
      <c r="AK370" s="162"/>
      <c r="AL370" s="162"/>
      <c r="AM370" s="162"/>
      <c r="AN370" s="162"/>
      <c r="AO370" s="162"/>
      <c r="AP370" s="111"/>
      <c r="AQ370" s="119"/>
      <c r="AR370" s="120"/>
      <c r="AS370" s="80" t="s">
        <v>324</v>
      </c>
      <c r="AT370" s="81"/>
      <c r="AU370" s="120"/>
      <c r="AV370" s="120"/>
      <c r="AW370" s="80" t="s">
        <v>310</v>
      </c>
      <c r="AX370" s="112"/>
    </row>
    <row r="371" spans="1:50" ht="39.75" customHeight="1" hidden="1">
      <c r="A371" s="850"/>
      <c r="B371" s="843"/>
      <c r="C371" s="150"/>
      <c r="D371" s="843"/>
      <c r="E371" s="150"/>
      <c r="F371" s="151"/>
      <c r="G371" s="82"/>
      <c r="H371" s="83"/>
      <c r="I371" s="83"/>
      <c r="J371" s="83"/>
      <c r="K371" s="83"/>
      <c r="L371" s="83"/>
      <c r="M371" s="83"/>
      <c r="N371" s="83"/>
      <c r="O371" s="83"/>
      <c r="P371" s="83"/>
      <c r="Q371" s="83"/>
      <c r="R371" s="83"/>
      <c r="S371" s="83"/>
      <c r="T371" s="83"/>
      <c r="U371" s="83"/>
      <c r="V371" s="83"/>
      <c r="W371" s="83"/>
      <c r="X371" s="84"/>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3"/>
      <c r="C372" s="150"/>
      <c r="D372" s="843"/>
      <c r="E372" s="150"/>
      <c r="F372" s="151"/>
      <c r="G372" s="88"/>
      <c r="H372" s="89"/>
      <c r="I372" s="89"/>
      <c r="J372" s="89"/>
      <c r="K372" s="89"/>
      <c r="L372" s="89"/>
      <c r="M372" s="89"/>
      <c r="N372" s="89"/>
      <c r="O372" s="89"/>
      <c r="P372" s="89"/>
      <c r="Q372" s="89"/>
      <c r="R372" s="89"/>
      <c r="S372" s="89"/>
      <c r="T372" s="89"/>
      <c r="U372" s="89"/>
      <c r="V372" s="89"/>
      <c r="W372" s="89"/>
      <c r="X372" s="90"/>
      <c r="Y372" s="107"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3"/>
      <c r="C373" s="150"/>
      <c r="D373" s="843"/>
      <c r="E373" s="150"/>
      <c r="F373" s="151"/>
      <c r="G373" s="76" t="s">
        <v>359</v>
      </c>
      <c r="H373" s="77"/>
      <c r="I373" s="77"/>
      <c r="J373" s="77"/>
      <c r="K373" s="77"/>
      <c r="L373" s="77"/>
      <c r="M373" s="77"/>
      <c r="N373" s="77"/>
      <c r="O373" s="77"/>
      <c r="P373" s="77"/>
      <c r="Q373" s="77"/>
      <c r="R373" s="77"/>
      <c r="S373" s="77"/>
      <c r="T373" s="77"/>
      <c r="U373" s="77"/>
      <c r="V373" s="77"/>
      <c r="W373" s="77"/>
      <c r="X373" s="78"/>
      <c r="Y373" s="106" t="s">
        <v>357</v>
      </c>
      <c r="Z373" s="106"/>
      <c r="AA373" s="107"/>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50"/>
      <c r="B374" s="843"/>
      <c r="C374" s="150"/>
      <c r="D374" s="843"/>
      <c r="E374" s="150"/>
      <c r="F374" s="151"/>
      <c r="G374" s="79"/>
      <c r="H374" s="80"/>
      <c r="I374" s="80"/>
      <c r="J374" s="80"/>
      <c r="K374" s="80"/>
      <c r="L374" s="80"/>
      <c r="M374" s="80"/>
      <c r="N374" s="80"/>
      <c r="O374" s="80"/>
      <c r="P374" s="80"/>
      <c r="Q374" s="80"/>
      <c r="R374" s="80"/>
      <c r="S374" s="80"/>
      <c r="T374" s="80"/>
      <c r="U374" s="80"/>
      <c r="V374" s="80"/>
      <c r="W374" s="80"/>
      <c r="X374" s="81"/>
      <c r="Y374" s="106"/>
      <c r="Z374" s="106"/>
      <c r="AA374" s="107"/>
      <c r="AB374" s="124" t="s">
        <v>358</v>
      </c>
      <c r="AC374" s="125"/>
      <c r="AD374" s="125"/>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50"/>
      <c r="B375" s="843"/>
      <c r="C375" s="150"/>
      <c r="D375" s="843"/>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5" customHeight="1" hidden="1">
      <c r="A376" s="850"/>
      <c r="B376" s="843"/>
      <c r="C376" s="150"/>
      <c r="D376" s="843"/>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5" customHeight="1" hidden="1">
      <c r="A377" s="850"/>
      <c r="B377" s="843"/>
      <c r="C377" s="150"/>
      <c r="D377" s="843"/>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6" t="s">
        <v>361</v>
      </c>
      <c r="AF377" s="106"/>
      <c r="AG377" s="106"/>
      <c r="AH377" s="106"/>
      <c r="AI377" s="106"/>
      <c r="AJ377" s="106"/>
      <c r="AK377" s="106"/>
      <c r="AL377" s="106"/>
      <c r="AM377" s="106"/>
      <c r="AN377" s="106"/>
      <c r="AO377" s="106"/>
      <c r="AP377" s="106"/>
      <c r="AQ377" s="106"/>
      <c r="AR377" s="106"/>
      <c r="AS377" s="106"/>
      <c r="AT377" s="106"/>
      <c r="AU377" s="106"/>
      <c r="AV377" s="106"/>
      <c r="AW377" s="106"/>
      <c r="AX377" s="121"/>
    </row>
    <row r="378" spans="1:50" ht="22.5" customHeight="1" hidden="1">
      <c r="A378" s="850"/>
      <c r="B378" s="843"/>
      <c r="C378" s="150"/>
      <c r="D378" s="843"/>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50"/>
      <c r="B379" s="843"/>
      <c r="C379" s="150"/>
      <c r="D379" s="843"/>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50"/>
      <c r="B380" s="843"/>
      <c r="C380" s="150"/>
      <c r="D380" s="843"/>
      <c r="E380" s="150"/>
      <c r="F380" s="151"/>
      <c r="G380" s="76" t="s">
        <v>359</v>
      </c>
      <c r="H380" s="77"/>
      <c r="I380" s="77"/>
      <c r="J380" s="77"/>
      <c r="K380" s="77"/>
      <c r="L380" s="77"/>
      <c r="M380" s="77"/>
      <c r="N380" s="77"/>
      <c r="O380" s="77"/>
      <c r="P380" s="77"/>
      <c r="Q380" s="77"/>
      <c r="R380" s="77"/>
      <c r="S380" s="77"/>
      <c r="T380" s="77"/>
      <c r="U380" s="77"/>
      <c r="V380" s="77"/>
      <c r="W380" s="77"/>
      <c r="X380" s="78"/>
      <c r="Y380" s="106" t="s">
        <v>357</v>
      </c>
      <c r="Z380" s="106"/>
      <c r="AA380" s="107"/>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50"/>
      <c r="B381" s="843"/>
      <c r="C381" s="150"/>
      <c r="D381" s="843"/>
      <c r="E381" s="150"/>
      <c r="F381" s="151"/>
      <c r="G381" s="79"/>
      <c r="H381" s="80"/>
      <c r="I381" s="80"/>
      <c r="J381" s="80"/>
      <c r="K381" s="80"/>
      <c r="L381" s="80"/>
      <c r="M381" s="80"/>
      <c r="N381" s="80"/>
      <c r="O381" s="80"/>
      <c r="P381" s="80"/>
      <c r="Q381" s="80"/>
      <c r="R381" s="80"/>
      <c r="S381" s="80"/>
      <c r="T381" s="80"/>
      <c r="U381" s="80"/>
      <c r="V381" s="80"/>
      <c r="W381" s="80"/>
      <c r="X381" s="81"/>
      <c r="Y381" s="106"/>
      <c r="Z381" s="106"/>
      <c r="AA381" s="107"/>
      <c r="AB381" s="124" t="s">
        <v>358</v>
      </c>
      <c r="AC381" s="125"/>
      <c r="AD381" s="125"/>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50"/>
      <c r="B382" s="843"/>
      <c r="C382" s="150"/>
      <c r="D382" s="843"/>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5" customHeight="1" hidden="1">
      <c r="A383" s="850"/>
      <c r="B383" s="843"/>
      <c r="C383" s="150"/>
      <c r="D383" s="843"/>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5" customHeight="1" hidden="1">
      <c r="A384" s="850"/>
      <c r="B384" s="843"/>
      <c r="C384" s="150"/>
      <c r="D384" s="843"/>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6" t="s">
        <v>361</v>
      </c>
      <c r="AF384" s="106"/>
      <c r="AG384" s="106"/>
      <c r="AH384" s="106"/>
      <c r="AI384" s="106"/>
      <c r="AJ384" s="106"/>
      <c r="AK384" s="106"/>
      <c r="AL384" s="106"/>
      <c r="AM384" s="106"/>
      <c r="AN384" s="106"/>
      <c r="AO384" s="106"/>
      <c r="AP384" s="106"/>
      <c r="AQ384" s="106"/>
      <c r="AR384" s="106"/>
      <c r="AS384" s="106"/>
      <c r="AT384" s="106"/>
      <c r="AU384" s="106"/>
      <c r="AV384" s="106"/>
      <c r="AW384" s="106"/>
      <c r="AX384" s="121"/>
    </row>
    <row r="385" spans="1:50" ht="22.5" customHeight="1" hidden="1">
      <c r="A385" s="850"/>
      <c r="B385" s="843"/>
      <c r="C385" s="150"/>
      <c r="D385" s="843"/>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50"/>
      <c r="B386" s="843"/>
      <c r="C386" s="150"/>
      <c r="D386" s="843"/>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50"/>
      <c r="B387" s="843"/>
      <c r="C387" s="150"/>
      <c r="D387" s="843"/>
      <c r="E387" s="150"/>
      <c r="F387" s="151"/>
      <c r="G387" s="76" t="s">
        <v>359</v>
      </c>
      <c r="H387" s="77"/>
      <c r="I387" s="77"/>
      <c r="J387" s="77"/>
      <c r="K387" s="77"/>
      <c r="L387" s="77"/>
      <c r="M387" s="77"/>
      <c r="N387" s="77"/>
      <c r="O387" s="77"/>
      <c r="P387" s="77"/>
      <c r="Q387" s="77"/>
      <c r="R387" s="77"/>
      <c r="S387" s="77"/>
      <c r="T387" s="77"/>
      <c r="U387" s="77"/>
      <c r="V387" s="77"/>
      <c r="W387" s="77"/>
      <c r="X387" s="78"/>
      <c r="Y387" s="106" t="s">
        <v>357</v>
      </c>
      <c r="Z387" s="106"/>
      <c r="AA387" s="107"/>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50"/>
      <c r="B388" s="843"/>
      <c r="C388" s="150"/>
      <c r="D388" s="843"/>
      <c r="E388" s="150"/>
      <c r="F388" s="151"/>
      <c r="G388" s="79"/>
      <c r="H388" s="80"/>
      <c r="I388" s="80"/>
      <c r="J388" s="80"/>
      <c r="K388" s="80"/>
      <c r="L388" s="80"/>
      <c r="M388" s="80"/>
      <c r="N388" s="80"/>
      <c r="O388" s="80"/>
      <c r="P388" s="80"/>
      <c r="Q388" s="80"/>
      <c r="R388" s="80"/>
      <c r="S388" s="80"/>
      <c r="T388" s="80"/>
      <c r="U388" s="80"/>
      <c r="V388" s="80"/>
      <c r="W388" s="80"/>
      <c r="X388" s="81"/>
      <c r="Y388" s="106"/>
      <c r="Z388" s="106"/>
      <c r="AA388" s="107"/>
      <c r="AB388" s="124" t="s">
        <v>358</v>
      </c>
      <c r="AC388" s="125"/>
      <c r="AD388" s="125"/>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50"/>
      <c r="B389" s="843"/>
      <c r="C389" s="150"/>
      <c r="D389" s="843"/>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5" customHeight="1" hidden="1">
      <c r="A390" s="850"/>
      <c r="B390" s="843"/>
      <c r="C390" s="150"/>
      <c r="D390" s="843"/>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5" customHeight="1" hidden="1">
      <c r="A391" s="850"/>
      <c r="B391" s="843"/>
      <c r="C391" s="150"/>
      <c r="D391" s="843"/>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6" t="s">
        <v>361</v>
      </c>
      <c r="AF391" s="106"/>
      <c r="AG391" s="106"/>
      <c r="AH391" s="106"/>
      <c r="AI391" s="106"/>
      <c r="AJ391" s="106"/>
      <c r="AK391" s="106"/>
      <c r="AL391" s="106"/>
      <c r="AM391" s="106"/>
      <c r="AN391" s="106"/>
      <c r="AO391" s="106"/>
      <c r="AP391" s="106"/>
      <c r="AQ391" s="106"/>
      <c r="AR391" s="106"/>
      <c r="AS391" s="106"/>
      <c r="AT391" s="106"/>
      <c r="AU391" s="106"/>
      <c r="AV391" s="106"/>
      <c r="AW391" s="106"/>
      <c r="AX391" s="121"/>
    </row>
    <row r="392" spans="1:50" ht="22.5" customHeight="1" hidden="1">
      <c r="A392" s="850"/>
      <c r="B392" s="843"/>
      <c r="C392" s="150"/>
      <c r="D392" s="843"/>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50"/>
      <c r="B393" s="843"/>
      <c r="C393" s="150"/>
      <c r="D393" s="843"/>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50"/>
      <c r="B394" s="843"/>
      <c r="C394" s="150"/>
      <c r="D394" s="843"/>
      <c r="E394" s="150"/>
      <c r="F394" s="151"/>
      <c r="G394" s="76" t="s">
        <v>359</v>
      </c>
      <c r="H394" s="77"/>
      <c r="I394" s="77"/>
      <c r="J394" s="77"/>
      <c r="K394" s="77"/>
      <c r="L394" s="77"/>
      <c r="M394" s="77"/>
      <c r="N394" s="77"/>
      <c r="O394" s="77"/>
      <c r="P394" s="77"/>
      <c r="Q394" s="77"/>
      <c r="R394" s="77"/>
      <c r="S394" s="77"/>
      <c r="T394" s="77"/>
      <c r="U394" s="77"/>
      <c r="V394" s="77"/>
      <c r="W394" s="77"/>
      <c r="X394" s="78"/>
      <c r="Y394" s="106" t="s">
        <v>357</v>
      </c>
      <c r="Z394" s="106"/>
      <c r="AA394" s="107"/>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50"/>
      <c r="B395" s="843"/>
      <c r="C395" s="150"/>
      <c r="D395" s="843"/>
      <c r="E395" s="150"/>
      <c r="F395" s="151"/>
      <c r="G395" s="79"/>
      <c r="H395" s="80"/>
      <c r="I395" s="80"/>
      <c r="J395" s="80"/>
      <c r="K395" s="80"/>
      <c r="L395" s="80"/>
      <c r="M395" s="80"/>
      <c r="N395" s="80"/>
      <c r="O395" s="80"/>
      <c r="P395" s="80"/>
      <c r="Q395" s="80"/>
      <c r="R395" s="80"/>
      <c r="S395" s="80"/>
      <c r="T395" s="80"/>
      <c r="U395" s="80"/>
      <c r="V395" s="80"/>
      <c r="W395" s="80"/>
      <c r="X395" s="81"/>
      <c r="Y395" s="106"/>
      <c r="Z395" s="106"/>
      <c r="AA395" s="107"/>
      <c r="AB395" s="124" t="s">
        <v>358</v>
      </c>
      <c r="AC395" s="125"/>
      <c r="AD395" s="125"/>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50"/>
      <c r="B396" s="843"/>
      <c r="C396" s="150"/>
      <c r="D396" s="843"/>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5" customHeight="1" hidden="1">
      <c r="A397" s="850"/>
      <c r="B397" s="843"/>
      <c r="C397" s="150"/>
      <c r="D397" s="843"/>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5" customHeight="1" hidden="1">
      <c r="A398" s="850"/>
      <c r="B398" s="843"/>
      <c r="C398" s="150"/>
      <c r="D398" s="843"/>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6" t="s">
        <v>361</v>
      </c>
      <c r="AF398" s="106"/>
      <c r="AG398" s="106"/>
      <c r="AH398" s="106"/>
      <c r="AI398" s="106"/>
      <c r="AJ398" s="106"/>
      <c r="AK398" s="106"/>
      <c r="AL398" s="106"/>
      <c r="AM398" s="106"/>
      <c r="AN398" s="106"/>
      <c r="AO398" s="106"/>
      <c r="AP398" s="106"/>
      <c r="AQ398" s="106"/>
      <c r="AR398" s="106"/>
      <c r="AS398" s="106"/>
      <c r="AT398" s="106"/>
      <c r="AU398" s="106"/>
      <c r="AV398" s="106"/>
      <c r="AW398" s="106"/>
      <c r="AX398" s="121"/>
    </row>
    <row r="399" spans="1:50" ht="22.5" customHeight="1" hidden="1">
      <c r="A399" s="850"/>
      <c r="B399" s="843"/>
      <c r="C399" s="150"/>
      <c r="D399" s="843"/>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50"/>
      <c r="B400" s="843"/>
      <c r="C400" s="150"/>
      <c r="D400" s="843"/>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50"/>
      <c r="B401" s="843"/>
      <c r="C401" s="150"/>
      <c r="D401" s="843"/>
      <c r="E401" s="150"/>
      <c r="F401" s="151"/>
      <c r="G401" s="76" t="s">
        <v>359</v>
      </c>
      <c r="H401" s="77"/>
      <c r="I401" s="77"/>
      <c r="J401" s="77"/>
      <c r="K401" s="77"/>
      <c r="L401" s="77"/>
      <c r="M401" s="77"/>
      <c r="N401" s="77"/>
      <c r="O401" s="77"/>
      <c r="P401" s="77"/>
      <c r="Q401" s="77"/>
      <c r="R401" s="77"/>
      <c r="S401" s="77"/>
      <c r="T401" s="77"/>
      <c r="U401" s="77"/>
      <c r="V401" s="77"/>
      <c r="W401" s="77"/>
      <c r="X401" s="78"/>
      <c r="Y401" s="106" t="s">
        <v>357</v>
      </c>
      <c r="Z401" s="106"/>
      <c r="AA401" s="107"/>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50"/>
      <c r="B402" s="843"/>
      <c r="C402" s="150"/>
      <c r="D402" s="843"/>
      <c r="E402" s="150"/>
      <c r="F402" s="151"/>
      <c r="G402" s="79"/>
      <c r="H402" s="80"/>
      <c r="I402" s="80"/>
      <c r="J402" s="80"/>
      <c r="K402" s="80"/>
      <c r="L402" s="80"/>
      <c r="M402" s="80"/>
      <c r="N402" s="80"/>
      <c r="O402" s="80"/>
      <c r="P402" s="80"/>
      <c r="Q402" s="80"/>
      <c r="R402" s="80"/>
      <c r="S402" s="80"/>
      <c r="T402" s="80"/>
      <c r="U402" s="80"/>
      <c r="V402" s="80"/>
      <c r="W402" s="80"/>
      <c r="X402" s="81"/>
      <c r="Y402" s="106"/>
      <c r="Z402" s="106"/>
      <c r="AA402" s="107"/>
      <c r="AB402" s="124" t="s">
        <v>358</v>
      </c>
      <c r="AC402" s="125"/>
      <c r="AD402" s="125"/>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50"/>
      <c r="B403" s="843"/>
      <c r="C403" s="150"/>
      <c r="D403" s="843"/>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5" customHeight="1" hidden="1">
      <c r="A404" s="850"/>
      <c r="B404" s="843"/>
      <c r="C404" s="150"/>
      <c r="D404" s="843"/>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5" customHeight="1" hidden="1">
      <c r="A405" s="850"/>
      <c r="B405" s="843"/>
      <c r="C405" s="150"/>
      <c r="D405" s="843"/>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6" t="s">
        <v>361</v>
      </c>
      <c r="AF405" s="106"/>
      <c r="AG405" s="106"/>
      <c r="AH405" s="106"/>
      <c r="AI405" s="106"/>
      <c r="AJ405" s="106"/>
      <c r="AK405" s="106"/>
      <c r="AL405" s="106"/>
      <c r="AM405" s="106"/>
      <c r="AN405" s="106"/>
      <c r="AO405" s="106"/>
      <c r="AP405" s="106"/>
      <c r="AQ405" s="106"/>
      <c r="AR405" s="106"/>
      <c r="AS405" s="106"/>
      <c r="AT405" s="106"/>
      <c r="AU405" s="106"/>
      <c r="AV405" s="106"/>
      <c r="AW405" s="106"/>
      <c r="AX405" s="121"/>
    </row>
    <row r="406" spans="1:50" ht="22.5" customHeight="1" hidden="1">
      <c r="A406" s="850"/>
      <c r="B406" s="843"/>
      <c r="C406" s="150"/>
      <c r="D406" s="843"/>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50"/>
      <c r="B407" s="843"/>
      <c r="C407" s="150"/>
      <c r="D407" s="843"/>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50"/>
      <c r="B408" s="843"/>
      <c r="C408" s="150"/>
      <c r="D408" s="843"/>
      <c r="E408" s="107"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3"/>
      <c r="C409" s="150"/>
      <c r="D409" s="843"/>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50"/>
      <c r="B410" s="843"/>
      <c r="C410" s="152"/>
      <c r="D410" s="844"/>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hidden="1">
      <c r="A411" s="850"/>
      <c r="B411" s="843"/>
      <c r="C411" s="148" t="s">
        <v>343</v>
      </c>
      <c r="D411" s="846"/>
      <c r="E411" s="172" t="s">
        <v>366</v>
      </c>
      <c r="F411" s="177"/>
      <c r="G411" s="753" t="s">
        <v>362</v>
      </c>
      <c r="H411" s="146"/>
      <c r="I411" s="146"/>
      <c r="J411" s="754"/>
      <c r="K411" s="755"/>
      <c r="L411" s="755"/>
      <c r="M411" s="755"/>
      <c r="N411" s="755"/>
      <c r="O411" s="755"/>
      <c r="P411" s="755"/>
      <c r="Q411" s="755"/>
      <c r="R411" s="755"/>
      <c r="S411" s="755"/>
      <c r="T411" s="756"/>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57"/>
    </row>
    <row r="412" spans="1:50" ht="18.75" customHeight="1" hidden="1">
      <c r="A412" s="850"/>
      <c r="B412" s="843"/>
      <c r="C412" s="150"/>
      <c r="D412" s="843"/>
      <c r="E412" s="140" t="s">
        <v>349</v>
      </c>
      <c r="F412" s="141"/>
      <c r="G412" s="76"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77" t="s">
        <v>262</v>
      </c>
      <c r="AV412" s="77"/>
      <c r="AW412" s="77"/>
      <c r="AX412" s="110"/>
    </row>
    <row r="413" spans="1:50" ht="18.75" customHeight="1" hidden="1">
      <c r="A413" s="850"/>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0"/>
      <c r="B414" s="843"/>
      <c r="C414" s="150"/>
      <c r="D414" s="843"/>
      <c r="E414" s="140"/>
      <c r="F414" s="141"/>
      <c r="G414" s="82"/>
      <c r="H414" s="83"/>
      <c r="I414" s="83"/>
      <c r="J414" s="83"/>
      <c r="K414" s="83"/>
      <c r="L414" s="83"/>
      <c r="M414" s="83"/>
      <c r="N414" s="83"/>
      <c r="O414" s="83"/>
      <c r="P414" s="83"/>
      <c r="Q414" s="83"/>
      <c r="R414" s="83"/>
      <c r="S414" s="83"/>
      <c r="T414" s="83"/>
      <c r="U414" s="83"/>
      <c r="V414" s="83"/>
      <c r="W414" s="83"/>
      <c r="X414" s="84"/>
      <c r="Y414" s="190" t="s">
        <v>14</v>
      </c>
      <c r="Z414" s="191"/>
      <c r="AA414" s="192"/>
      <c r="AB414" s="199"/>
      <c r="AC414" s="199"/>
      <c r="AD414" s="199"/>
      <c r="AE414" s="291"/>
      <c r="AF414" s="194"/>
      <c r="AG414" s="194"/>
      <c r="AH414" s="194"/>
      <c r="AI414" s="291"/>
      <c r="AJ414" s="194"/>
      <c r="AK414" s="194"/>
      <c r="AL414" s="194"/>
      <c r="AM414" s="291"/>
      <c r="AN414" s="194"/>
      <c r="AO414" s="194"/>
      <c r="AP414" s="292"/>
      <c r="AQ414" s="291"/>
      <c r="AR414" s="194"/>
      <c r="AS414" s="194"/>
      <c r="AT414" s="292"/>
      <c r="AU414" s="194"/>
      <c r="AV414" s="194"/>
      <c r="AW414" s="194"/>
      <c r="AX414" s="195"/>
    </row>
    <row r="415" spans="1:50" ht="22.5" customHeight="1" hidden="1">
      <c r="A415" s="850"/>
      <c r="B415" s="843"/>
      <c r="C415" s="150"/>
      <c r="D415" s="843"/>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c r="AC415" s="193"/>
      <c r="AD415" s="193"/>
      <c r="AE415" s="291"/>
      <c r="AF415" s="194"/>
      <c r="AG415" s="194"/>
      <c r="AH415" s="292"/>
      <c r="AI415" s="291"/>
      <c r="AJ415" s="194"/>
      <c r="AK415" s="194"/>
      <c r="AL415" s="194"/>
      <c r="AM415" s="291"/>
      <c r="AN415" s="194"/>
      <c r="AO415" s="194"/>
      <c r="AP415" s="292"/>
      <c r="AQ415" s="291"/>
      <c r="AR415" s="194"/>
      <c r="AS415" s="194"/>
      <c r="AT415" s="292"/>
      <c r="AU415" s="194"/>
      <c r="AV415" s="194"/>
      <c r="AW415" s="194"/>
      <c r="AX415" s="195"/>
    </row>
    <row r="416" spans="1:50" ht="22.5" customHeight="1" hidden="1">
      <c r="A416" s="850"/>
      <c r="B416" s="843"/>
      <c r="C416" s="150"/>
      <c r="D416" s="843"/>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394" t="s">
        <v>312</v>
      </c>
      <c r="AC416" s="394"/>
      <c r="AD416" s="394"/>
      <c r="AE416" s="291"/>
      <c r="AF416" s="194"/>
      <c r="AG416" s="194"/>
      <c r="AH416" s="292"/>
      <c r="AI416" s="291"/>
      <c r="AJ416" s="194"/>
      <c r="AK416" s="194"/>
      <c r="AL416" s="194"/>
      <c r="AM416" s="291"/>
      <c r="AN416" s="194"/>
      <c r="AO416" s="194"/>
      <c r="AP416" s="292"/>
      <c r="AQ416" s="291"/>
      <c r="AR416" s="194"/>
      <c r="AS416" s="194"/>
      <c r="AT416" s="292"/>
      <c r="AU416" s="194"/>
      <c r="AV416" s="194"/>
      <c r="AW416" s="194"/>
      <c r="AX416" s="195"/>
    </row>
    <row r="417" spans="1:50" ht="18.75" customHeight="1" hidden="1">
      <c r="A417" s="850"/>
      <c r="B417" s="843"/>
      <c r="C417" s="150"/>
      <c r="D417" s="843"/>
      <c r="E417" s="140" t="s">
        <v>349</v>
      </c>
      <c r="F417" s="141"/>
      <c r="G417" s="76"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77" t="s">
        <v>262</v>
      </c>
      <c r="AV417" s="77"/>
      <c r="AW417" s="77"/>
      <c r="AX417" s="110"/>
    </row>
    <row r="418" spans="1:50" ht="18.75" customHeight="1" hidden="1">
      <c r="A418" s="850"/>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3"/>
      <c r="C419" s="150"/>
      <c r="D419" s="843"/>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291"/>
      <c r="AF419" s="194"/>
      <c r="AG419" s="194"/>
      <c r="AH419" s="194"/>
      <c r="AI419" s="291"/>
      <c r="AJ419" s="194"/>
      <c r="AK419" s="194"/>
      <c r="AL419" s="194"/>
      <c r="AM419" s="291"/>
      <c r="AN419" s="194"/>
      <c r="AO419" s="194"/>
      <c r="AP419" s="292"/>
      <c r="AQ419" s="291"/>
      <c r="AR419" s="194"/>
      <c r="AS419" s="194"/>
      <c r="AT419" s="292"/>
      <c r="AU419" s="194"/>
      <c r="AV419" s="194"/>
      <c r="AW419" s="194"/>
      <c r="AX419" s="195"/>
    </row>
    <row r="420" spans="1:50" ht="22.5" customHeight="1" hidden="1">
      <c r="A420" s="850"/>
      <c r="B420" s="843"/>
      <c r="C420" s="150"/>
      <c r="D420" s="843"/>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291"/>
      <c r="AF420" s="194"/>
      <c r="AG420" s="194"/>
      <c r="AH420" s="292"/>
      <c r="AI420" s="291"/>
      <c r="AJ420" s="194"/>
      <c r="AK420" s="194"/>
      <c r="AL420" s="194"/>
      <c r="AM420" s="291"/>
      <c r="AN420" s="194"/>
      <c r="AO420" s="194"/>
      <c r="AP420" s="292"/>
      <c r="AQ420" s="291"/>
      <c r="AR420" s="194"/>
      <c r="AS420" s="194"/>
      <c r="AT420" s="292"/>
      <c r="AU420" s="194"/>
      <c r="AV420" s="194"/>
      <c r="AW420" s="194"/>
      <c r="AX420" s="195"/>
    </row>
    <row r="421" spans="1:50" ht="22.5" customHeight="1" hidden="1">
      <c r="A421" s="850"/>
      <c r="B421" s="843"/>
      <c r="C421" s="150"/>
      <c r="D421" s="843"/>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394" t="s">
        <v>16</v>
      </c>
      <c r="AC421" s="394"/>
      <c r="AD421" s="394"/>
      <c r="AE421" s="291"/>
      <c r="AF421" s="194"/>
      <c r="AG421" s="194"/>
      <c r="AH421" s="292"/>
      <c r="AI421" s="291"/>
      <c r="AJ421" s="194"/>
      <c r="AK421" s="194"/>
      <c r="AL421" s="194"/>
      <c r="AM421" s="291"/>
      <c r="AN421" s="194"/>
      <c r="AO421" s="194"/>
      <c r="AP421" s="292"/>
      <c r="AQ421" s="291"/>
      <c r="AR421" s="194"/>
      <c r="AS421" s="194"/>
      <c r="AT421" s="292"/>
      <c r="AU421" s="194"/>
      <c r="AV421" s="194"/>
      <c r="AW421" s="194"/>
      <c r="AX421" s="195"/>
    </row>
    <row r="422" spans="1:50" ht="18.75" customHeight="1" hidden="1">
      <c r="A422" s="850"/>
      <c r="B422" s="843"/>
      <c r="C422" s="150"/>
      <c r="D422" s="843"/>
      <c r="E422" s="140" t="s">
        <v>349</v>
      </c>
      <c r="F422" s="141"/>
      <c r="G422" s="76"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77" t="s">
        <v>262</v>
      </c>
      <c r="AV422" s="77"/>
      <c r="AW422" s="77"/>
      <c r="AX422" s="110"/>
    </row>
    <row r="423" spans="1:50" ht="18.75" customHeight="1" hidden="1">
      <c r="A423" s="850"/>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3"/>
      <c r="C424" s="150"/>
      <c r="D424" s="843"/>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291"/>
      <c r="AF424" s="194"/>
      <c r="AG424" s="194"/>
      <c r="AH424" s="194"/>
      <c r="AI424" s="291"/>
      <c r="AJ424" s="194"/>
      <c r="AK424" s="194"/>
      <c r="AL424" s="194"/>
      <c r="AM424" s="291"/>
      <c r="AN424" s="194"/>
      <c r="AO424" s="194"/>
      <c r="AP424" s="292"/>
      <c r="AQ424" s="291"/>
      <c r="AR424" s="194"/>
      <c r="AS424" s="194"/>
      <c r="AT424" s="292"/>
      <c r="AU424" s="194"/>
      <c r="AV424" s="194"/>
      <c r="AW424" s="194"/>
      <c r="AX424" s="195"/>
    </row>
    <row r="425" spans="1:50" ht="22.5" customHeight="1" hidden="1">
      <c r="A425" s="850"/>
      <c r="B425" s="843"/>
      <c r="C425" s="150"/>
      <c r="D425" s="843"/>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291"/>
      <c r="AF425" s="194"/>
      <c r="AG425" s="194"/>
      <c r="AH425" s="292"/>
      <c r="AI425" s="291"/>
      <c r="AJ425" s="194"/>
      <c r="AK425" s="194"/>
      <c r="AL425" s="194"/>
      <c r="AM425" s="291"/>
      <c r="AN425" s="194"/>
      <c r="AO425" s="194"/>
      <c r="AP425" s="292"/>
      <c r="AQ425" s="291"/>
      <c r="AR425" s="194"/>
      <c r="AS425" s="194"/>
      <c r="AT425" s="292"/>
      <c r="AU425" s="194"/>
      <c r="AV425" s="194"/>
      <c r="AW425" s="194"/>
      <c r="AX425" s="195"/>
    </row>
    <row r="426" spans="1:50" ht="22.5" customHeight="1" hidden="1">
      <c r="A426" s="850"/>
      <c r="B426" s="843"/>
      <c r="C426" s="150"/>
      <c r="D426" s="843"/>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394" t="s">
        <v>16</v>
      </c>
      <c r="AC426" s="394"/>
      <c r="AD426" s="394"/>
      <c r="AE426" s="291"/>
      <c r="AF426" s="194"/>
      <c r="AG426" s="194"/>
      <c r="AH426" s="292"/>
      <c r="AI426" s="291"/>
      <c r="AJ426" s="194"/>
      <c r="AK426" s="194"/>
      <c r="AL426" s="194"/>
      <c r="AM426" s="291"/>
      <c r="AN426" s="194"/>
      <c r="AO426" s="194"/>
      <c r="AP426" s="292"/>
      <c r="AQ426" s="291"/>
      <c r="AR426" s="194"/>
      <c r="AS426" s="194"/>
      <c r="AT426" s="292"/>
      <c r="AU426" s="194"/>
      <c r="AV426" s="194"/>
      <c r="AW426" s="194"/>
      <c r="AX426" s="195"/>
    </row>
    <row r="427" spans="1:50" ht="18.75" customHeight="1" hidden="1">
      <c r="A427" s="850"/>
      <c r="B427" s="843"/>
      <c r="C427" s="150"/>
      <c r="D427" s="843"/>
      <c r="E427" s="140" t="s">
        <v>349</v>
      </c>
      <c r="F427" s="141"/>
      <c r="G427" s="76"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77" t="s">
        <v>262</v>
      </c>
      <c r="AV427" s="77"/>
      <c r="AW427" s="77"/>
      <c r="AX427" s="110"/>
    </row>
    <row r="428" spans="1:50" ht="18.75" customHeight="1" hidden="1">
      <c r="A428" s="850"/>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3"/>
      <c r="C429" s="150"/>
      <c r="D429" s="843"/>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291"/>
      <c r="AF429" s="194"/>
      <c r="AG429" s="194"/>
      <c r="AH429" s="194"/>
      <c r="AI429" s="291"/>
      <c r="AJ429" s="194"/>
      <c r="AK429" s="194"/>
      <c r="AL429" s="194"/>
      <c r="AM429" s="291"/>
      <c r="AN429" s="194"/>
      <c r="AO429" s="194"/>
      <c r="AP429" s="292"/>
      <c r="AQ429" s="291"/>
      <c r="AR429" s="194"/>
      <c r="AS429" s="194"/>
      <c r="AT429" s="292"/>
      <c r="AU429" s="194"/>
      <c r="AV429" s="194"/>
      <c r="AW429" s="194"/>
      <c r="AX429" s="195"/>
    </row>
    <row r="430" spans="1:50" ht="22.5" customHeight="1" hidden="1">
      <c r="A430" s="850"/>
      <c r="B430" s="843"/>
      <c r="C430" s="150"/>
      <c r="D430" s="843"/>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291"/>
      <c r="AF430" s="194"/>
      <c r="AG430" s="194"/>
      <c r="AH430" s="292"/>
      <c r="AI430" s="291"/>
      <c r="AJ430" s="194"/>
      <c r="AK430" s="194"/>
      <c r="AL430" s="194"/>
      <c r="AM430" s="291"/>
      <c r="AN430" s="194"/>
      <c r="AO430" s="194"/>
      <c r="AP430" s="292"/>
      <c r="AQ430" s="291"/>
      <c r="AR430" s="194"/>
      <c r="AS430" s="194"/>
      <c r="AT430" s="292"/>
      <c r="AU430" s="194"/>
      <c r="AV430" s="194"/>
      <c r="AW430" s="194"/>
      <c r="AX430" s="195"/>
    </row>
    <row r="431" spans="1:50" ht="22.5" customHeight="1" hidden="1">
      <c r="A431" s="850"/>
      <c r="B431" s="843"/>
      <c r="C431" s="150"/>
      <c r="D431" s="843"/>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394" t="s">
        <v>16</v>
      </c>
      <c r="AC431" s="394"/>
      <c r="AD431" s="394"/>
      <c r="AE431" s="291"/>
      <c r="AF431" s="194"/>
      <c r="AG431" s="194"/>
      <c r="AH431" s="292"/>
      <c r="AI431" s="291"/>
      <c r="AJ431" s="194"/>
      <c r="AK431" s="194"/>
      <c r="AL431" s="194"/>
      <c r="AM431" s="291"/>
      <c r="AN431" s="194"/>
      <c r="AO431" s="194"/>
      <c r="AP431" s="292"/>
      <c r="AQ431" s="291"/>
      <c r="AR431" s="194"/>
      <c r="AS431" s="194"/>
      <c r="AT431" s="292"/>
      <c r="AU431" s="194"/>
      <c r="AV431" s="194"/>
      <c r="AW431" s="194"/>
      <c r="AX431" s="195"/>
    </row>
    <row r="432" spans="1:50" ht="18.75" customHeight="1" hidden="1">
      <c r="A432" s="850"/>
      <c r="B432" s="843"/>
      <c r="C432" s="150"/>
      <c r="D432" s="843"/>
      <c r="E432" s="140" t="s">
        <v>349</v>
      </c>
      <c r="F432" s="141"/>
      <c r="G432" s="76"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77" t="s">
        <v>262</v>
      </c>
      <c r="AV432" s="77"/>
      <c r="AW432" s="77"/>
      <c r="AX432" s="110"/>
    </row>
    <row r="433" spans="1:50" ht="18.75" customHeight="1" hidden="1">
      <c r="A433" s="850"/>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3"/>
      <c r="C434" s="150"/>
      <c r="D434" s="843"/>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291"/>
      <c r="AF434" s="194"/>
      <c r="AG434" s="194"/>
      <c r="AH434" s="194"/>
      <c r="AI434" s="291"/>
      <c r="AJ434" s="194"/>
      <c r="AK434" s="194"/>
      <c r="AL434" s="194"/>
      <c r="AM434" s="291"/>
      <c r="AN434" s="194"/>
      <c r="AO434" s="194"/>
      <c r="AP434" s="292"/>
      <c r="AQ434" s="291"/>
      <c r="AR434" s="194"/>
      <c r="AS434" s="194"/>
      <c r="AT434" s="292"/>
      <c r="AU434" s="194"/>
      <c r="AV434" s="194"/>
      <c r="AW434" s="194"/>
      <c r="AX434" s="195"/>
    </row>
    <row r="435" spans="1:50" ht="22.5" customHeight="1" hidden="1">
      <c r="A435" s="850"/>
      <c r="B435" s="843"/>
      <c r="C435" s="150"/>
      <c r="D435" s="843"/>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291"/>
      <c r="AF435" s="194"/>
      <c r="AG435" s="194"/>
      <c r="AH435" s="292"/>
      <c r="AI435" s="291"/>
      <c r="AJ435" s="194"/>
      <c r="AK435" s="194"/>
      <c r="AL435" s="194"/>
      <c r="AM435" s="291"/>
      <c r="AN435" s="194"/>
      <c r="AO435" s="194"/>
      <c r="AP435" s="292"/>
      <c r="AQ435" s="291"/>
      <c r="AR435" s="194"/>
      <c r="AS435" s="194"/>
      <c r="AT435" s="292"/>
      <c r="AU435" s="194"/>
      <c r="AV435" s="194"/>
      <c r="AW435" s="194"/>
      <c r="AX435" s="195"/>
    </row>
    <row r="436" spans="1:50" ht="21.75" customHeight="1" hidden="1">
      <c r="A436" s="850"/>
      <c r="B436" s="843"/>
      <c r="C436" s="150"/>
      <c r="D436" s="843"/>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45" t="s">
        <v>16</v>
      </c>
      <c r="AC436" s="845"/>
      <c r="AD436" s="845"/>
      <c r="AE436" s="291"/>
      <c r="AF436" s="194"/>
      <c r="AG436" s="194"/>
      <c r="AH436" s="292"/>
      <c r="AI436" s="291"/>
      <c r="AJ436" s="194"/>
      <c r="AK436" s="194"/>
      <c r="AL436" s="194"/>
      <c r="AM436" s="291"/>
      <c r="AN436" s="194"/>
      <c r="AO436" s="194"/>
      <c r="AP436" s="292"/>
      <c r="AQ436" s="291"/>
      <c r="AR436" s="194"/>
      <c r="AS436" s="194"/>
      <c r="AT436" s="292"/>
      <c r="AU436" s="194"/>
      <c r="AV436" s="194"/>
      <c r="AW436" s="194"/>
      <c r="AX436" s="195"/>
    </row>
    <row r="437" spans="1:50" ht="18.75" customHeight="1" hidden="1">
      <c r="A437" s="850"/>
      <c r="B437" s="843"/>
      <c r="C437" s="150"/>
      <c r="D437" s="843"/>
      <c r="E437" s="140" t="s">
        <v>350</v>
      </c>
      <c r="F437" s="141"/>
      <c r="G437" s="76"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77" t="s">
        <v>262</v>
      </c>
      <c r="AV437" s="77"/>
      <c r="AW437" s="77"/>
      <c r="AX437" s="110"/>
    </row>
    <row r="438" spans="1:50" ht="18.75" customHeight="1" hidden="1">
      <c r="A438" s="850"/>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0"/>
      <c r="B439" s="843"/>
      <c r="C439" s="150"/>
      <c r="D439" s="843"/>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291"/>
      <c r="AF439" s="194"/>
      <c r="AG439" s="194"/>
      <c r="AH439" s="194"/>
      <c r="AI439" s="291"/>
      <c r="AJ439" s="194"/>
      <c r="AK439" s="194"/>
      <c r="AL439" s="194"/>
      <c r="AM439" s="291"/>
      <c r="AN439" s="194"/>
      <c r="AO439" s="194"/>
      <c r="AP439" s="292"/>
      <c r="AQ439" s="291"/>
      <c r="AR439" s="194"/>
      <c r="AS439" s="194"/>
      <c r="AT439" s="292"/>
      <c r="AU439" s="194"/>
      <c r="AV439" s="194"/>
      <c r="AW439" s="194"/>
      <c r="AX439" s="195"/>
    </row>
    <row r="440" spans="1:50" ht="22.5" customHeight="1" hidden="1">
      <c r="A440" s="850"/>
      <c r="B440" s="843"/>
      <c r="C440" s="150"/>
      <c r="D440" s="843"/>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291"/>
      <c r="AF440" s="194"/>
      <c r="AG440" s="194"/>
      <c r="AH440" s="292"/>
      <c r="AI440" s="291"/>
      <c r="AJ440" s="194"/>
      <c r="AK440" s="194"/>
      <c r="AL440" s="194"/>
      <c r="AM440" s="291"/>
      <c r="AN440" s="194"/>
      <c r="AO440" s="194"/>
      <c r="AP440" s="292"/>
      <c r="AQ440" s="291"/>
      <c r="AR440" s="194"/>
      <c r="AS440" s="194"/>
      <c r="AT440" s="292"/>
      <c r="AU440" s="194"/>
      <c r="AV440" s="194"/>
      <c r="AW440" s="194"/>
      <c r="AX440" s="195"/>
    </row>
    <row r="441" spans="1:50" ht="22.5" customHeight="1" hidden="1">
      <c r="A441" s="850"/>
      <c r="B441" s="843"/>
      <c r="C441" s="150"/>
      <c r="D441" s="843"/>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394" t="s">
        <v>16</v>
      </c>
      <c r="AC441" s="394"/>
      <c r="AD441" s="394"/>
      <c r="AE441" s="291"/>
      <c r="AF441" s="194"/>
      <c r="AG441" s="194"/>
      <c r="AH441" s="292"/>
      <c r="AI441" s="291"/>
      <c r="AJ441" s="194"/>
      <c r="AK441" s="194"/>
      <c r="AL441" s="194"/>
      <c r="AM441" s="291"/>
      <c r="AN441" s="194"/>
      <c r="AO441" s="194"/>
      <c r="AP441" s="292"/>
      <c r="AQ441" s="291"/>
      <c r="AR441" s="194"/>
      <c r="AS441" s="194"/>
      <c r="AT441" s="292"/>
      <c r="AU441" s="194"/>
      <c r="AV441" s="194"/>
      <c r="AW441" s="194"/>
      <c r="AX441" s="195"/>
    </row>
    <row r="442" spans="1:50" ht="18.75" customHeight="1" hidden="1">
      <c r="A442" s="850"/>
      <c r="B442" s="843"/>
      <c r="C442" s="150"/>
      <c r="D442" s="843"/>
      <c r="E442" s="140" t="s">
        <v>350</v>
      </c>
      <c r="F442" s="141"/>
      <c r="G442" s="76"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77" t="s">
        <v>262</v>
      </c>
      <c r="AV442" s="77"/>
      <c r="AW442" s="77"/>
      <c r="AX442" s="110"/>
    </row>
    <row r="443" spans="1:50" ht="18.75" customHeight="1" hidden="1">
      <c r="A443" s="850"/>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3"/>
      <c r="C444" s="150"/>
      <c r="D444" s="843"/>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291"/>
      <c r="AF444" s="194"/>
      <c r="AG444" s="194"/>
      <c r="AH444" s="194"/>
      <c r="AI444" s="291"/>
      <c r="AJ444" s="194"/>
      <c r="AK444" s="194"/>
      <c r="AL444" s="194"/>
      <c r="AM444" s="291"/>
      <c r="AN444" s="194"/>
      <c r="AO444" s="194"/>
      <c r="AP444" s="292"/>
      <c r="AQ444" s="291"/>
      <c r="AR444" s="194"/>
      <c r="AS444" s="194"/>
      <c r="AT444" s="292"/>
      <c r="AU444" s="194"/>
      <c r="AV444" s="194"/>
      <c r="AW444" s="194"/>
      <c r="AX444" s="195"/>
    </row>
    <row r="445" spans="1:50" ht="22.5" customHeight="1" hidden="1">
      <c r="A445" s="850"/>
      <c r="B445" s="843"/>
      <c r="C445" s="150"/>
      <c r="D445" s="843"/>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291"/>
      <c r="AF445" s="194"/>
      <c r="AG445" s="194"/>
      <c r="AH445" s="292"/>
      <c r="AI445" s="291"/>
      <c r="AJ445" s="194"/>
      <c r="AK445" s="194"/>
      <c r="AL445" s="194"/>
      <c r="AM445" s="291"/>
      <c r="AN445" s="194"/>
      <c r="AO445" s="194"/>
      <c r="AP445" s="292"/>
      <c r="AQ445" s="291"/>
      <c r="AR445" s="194"/>
      <c r="AS445" s="194"/>
      <c r="AT445" s="292"/>
      <c r="AU445" s="194"/>
      <c r="AV445" s="194"/>
      <c r="AW445" s="194"/>
      <c r="AX445" s="195"/>
    </row>
    <row r="446" spans="1:50" ht="22.5" customHeight="1" hidden="1">
      <c r="A446" s="850"/>
      <c r="B446" s="843"/>
      <c r="C446" s="150"/>
      <c r="D446" s="843"/>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394" t="s">
        <v>16</v>
      </c>
      <c r="AC446" s="394"/>
      <c r="AD446" s="394"/>
      <c r="AE446" s="291"/>
      <c r="AF446" s="194"/>
      <c r="AG446" s="194"/>
      <c r="AH446" s="292"/>
      <c r="AI446" s="291"/>
      <c r="AJ446" s="194"/>
      <c r="AK446" s="194"/>
      <c r="AL446" s="194"/>
      <c r="AM446" s="291"/>
      <c r="AN446" s="194"/>
      <c r="AO446" s="194"/>
      <c r="AP446" s="292"/>
      <c r="AQ446" s="291"/>
      <c r="AR446" s="194"/>
      <c r="AS446" s="194"/>
      <c r="AT446" s="292"/>
      <c r="AU446" s="194"/>
      <c r="AV446" s="194"/>
      <c r="AW446" s="194"/>
      <c r="AX446" s="195"/>
    </row>
    <row r="447" spans="1:50" ht="18.75" customHeight="1" hidden="1">
      <c r="A447" s="850"/>
      <c r="B447" s="843"/>
      <c r="C447" s="150"/>
      <c r="D447" s="843"/>
      <c r="E447" s="140" t="s">
        <v>350</v>
      </c>
      <c r="F447" s="141"/>
      <c r="G447" s="76"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77" t="s">
        <v>262</v>
      </c>
      <c r="AV447" s="77"/>
      <c r="AW447" s="77"/>
      <c r="AX447" s="110"/>
    </row>
    <row r="448" spans="1:50" ht="18.75" customHeight="1" hidden="1">
      <c r="A448" s="850"/>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3"/>
      <c r="C449" s="150"/>
      <c r="D449" s="843"/>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291"/>
      <c r="AF449" s="194"/>
      <c r="AG449" s="194"/>
      <c r="AH449" s="194"/>
      <c r="AI449" s="291"/>
      <c r="AJ449" s="194"/>
      <c r="AK449" s="194"/>
      <c r="AL449" s="194"/>
      <c r="AM449" s="291"/>
      <c r="AN449" s="194"/>
      <c r="AO449" s="194"/>
      <c r="AP449" s="292"/>
      <c r="AQ449" s="291"/>
      <c r="AR449" s="194"/>
      <c r="AS449" s="194"/>
      <c r="AT449" s="292"/>
      <c r="AU449" s="194"/>
      <c r="AV449" s="194"/>
      <c r="AW449" s="194"/>
      <c r="AX449" s="195"/>
    </row>
    <row r="450" spans="1:50" ht="22.5" customHeight="1" hidden="1">
      <c r="A450" s="850"/>
      <c r="B450" s="843"/>
      <c r="C450" s="150"/>
      <c r="D450" s="843"/>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291"/>
      <c r="AF450" s="194"/>
      <c r="AG450" s="194"/>
      <c r="AH450" s="292"/>
      <c r="AI450" s="291"/>
      <c r="AJ450" s="194"/>
      <c r="AK450" s="194"/>
      <c r="AL450" s="194"/>
      <c r="AM450" s="291"/>
      <c r="AN450" s="194"/>
      <c r="AO450" s="194"/>
      <c r="AP450" s="292"/>
      <c r="AQ450" s="291"/>
      <c r="AR450" s="194"/>
      <c r="AS450" s="194"/>
      <c r="AT450" s="292"/>
      <c r="AU450" s="194"/>
      <c r="AV450" s="194"/>
      <c r="AW450" s="194"/>
      <c r="AX450" s="195"/>
    </row>
    <row r="451" spans="1:50" ht="22.5" customHeight="1" hidden="1">
      <c r="A451" s="850"/>
      <c r="B451" s="843"/>
      <c r="C451" s="150"/>
      <c r="D451" s="843"/>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394" t="s">
        <v>16</v>
      </c>
      <c r="AC451" s="394"/>
      <c r="AD451" s="394"/>
      <c r="AE451" s="291"/>
      <c r="AF451" s="194"/>
      <c r="AG451" s="194"/>
      <c r="AH451" s="292"/>
      <c r="AI451" s="291"/>
      <c r="AJ451" s="194"/>
      <c r="AK451" s="194"/>
      <c r="AL451" s="194"/>
      <c r="AM451" s="291"/>
      <c r="AN451" s="194"/>
      <c r="AO451" s="194"/>
      <c r="AP451" s="292"/>
      <c r="AQ451" s="291"/>
      <c r="AR451" s="194"/>
      <c r="AS451" s="194"/>
      <c r="AT451" s="292"/>
      <c r="AU451" s="194"/>
      <c r="AV451" s="194"/>
      <c r="AW451" s="194"/>
      <c r="AX451" s="195"/>
    </row>
    <row r="452" spans="1:50" ht="18.75" customHeight="1" hidden="1">
      <c r="A452" s="850"/>
      <c r="B452" s="843"/>
      <c r="C452" s="150"/>
      <c r="D452" s="843"/>
      <c r="E452" s="140" t="s">
        <v>350</v>
      </c>
      <c r="F452" s="141"/>
      <c r="G452" s="76"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77" t="s">
        <v>262</v>
      </c>
      <c r="AV452" s="77"/>
      <c r="AW452" s="77"/>
      <c r="AX452" s="110"/>
    </row>
    <row r="453" spans="1:50" ht="18.75" customHeight="1" hidden="1">
      <c r="A453" s="850"/>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3"/>
      <c r="C454" s="150"/>
      <c r="D454" s="843"/>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291"/>
      <c r="AF454" s="194"/>
      <c r="AG454" s="194"/>
      <c r="AH454" s="194"/>
      <c r="AI454" s="291"/>
      <c r="AJ454" s="194"/>
      <c r="AK454" s="194"/>
      <c r="AL454" s="194"/>
      <c r="AM454" s="291"/>
      <c r="AN454" s="194"/>
      <c r="AO454" s="194"/>
      <c r="AP454" s="292"/>
      <c r="AQ454" s="291"/>
      <c r="AR454" s="194"/>
      <c r="AS454" s="194"/>
      <c r="AT454" s="292"/>
      <c r="AU454" s="194"/>
      <c r="AV454" s="194"/>
      <c r="AW454" s="194"/>
      <c r="AX454" s="195"/>
    </row>
    <row r="455" spans="1:50" ht="22.5" customHeight="1" hidden="1">
      <c r="A455" s="850"/>
      <c r="B455" s="843"/>
      <c r="C455" s="150"/>
      <c r="D455" s="843"/>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291"/>
      <c r="AF455" s="194"/>
      <c r="AG455" s="194"/>
      <c r="AH455" s="292"/>
      <c r="AI455" s="291"/>
      <c r="AJ455" s="194"/>
      <c r="AK455" s="194"/>
      <c r="AL455" s="194"/>
      <c r="AM455" s="291"/>
      <c r="AN455" s="194"/>
      <c r="AO455" s="194"/>
      <c r="AP455" s="292"/>
      <c r="AQ455" s="291"/>
      <c r="AR455" s="194"/>
      <c r="AS455" s="194"/>
      <c r="AT455" s="292"/>
      <c r="AU455" s="194"/>
      <c r="AV455" s="194"/>
      <c r="AW455" s="194"/>
      <c r="AX455" s="195"/>
    </row>
    <row r="456" spans="1:50" ht="22.5" customHeight="1" hidden="1">
      <c r="A456" s="850"/>
      <c r="B456" s="843"/>
      <c r="C456" s="150"/>
      <c r="D456" s="843"/>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394" t="s">
        <v>16</v>
      </c>
      <c r="AC456" s="394"/>
      <c r="AD456" s="394"/>
      <c r="AE456" s="291"/>
      <c r="AF456" s="194"/>
      <c r="AG456" s="194"/>
      <c r="AH456" s="292"/>
      <c r="AI456" s="291"/>
      <c r="AJ456" s="194"/>
      <c r="AK456" s="194"/>
      <c r="AL456" s="194"/>
      <c r="AM456" s="291"/>
      <c r="AN456" s="194"/>
      <c r="AO456" s="194"/>
      <c r="AP456" s="292"/>
      <c r="AQ456" s="291"/>
      <c r="AR456" s="194"/>
      <c r="AS456" s="194"/>
      <c r="AT456" s="292"/>
      <c r="AU456" s="194"/>
      <c r="AV456" s="194"/>
      <c r="AW456" s="194"/>
      <c r="AX456" s="195"/>
    </row>
    <row r="457" spans="1:50" ht="18.75" customHeight="1" hidden="1">
      <c r="A457" s="850"/>
      <c r="B457" s="843"/>
      <c r="C457" s="150"/>
      <c r="D457" s="843"/>
      <c r="E457" s="140" t="s">
        <v>350</v>
      </c>
      <c r="F457" s="141"/>
      <c r="G457" s="76"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77" t="s">
        <v>262</v>
      </c>
      <c r="AV457" s="77"/>
      <c r="AW457" s="77"/>
      <c r="AX457" s="110"/>
    </row>
    <row r="458" spans="1:50" ht="18.75" customHeight="1" hidden="1">
      <c r="A458" s="850"/>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3"/>
      <c r="C459" s="150"/>
      <c r="D459" s="843"/>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291"/>
      <c r="AF459" s="194"/>
      <c r="AG459" s="194"/>
      <c r="AH459" s="194"/>
      <c r="AI459" s="291"/>
      <c r="AJ459" s="194"/>
      <c r="AK459" s="194"/>
      <c r="AL459" s="194"/>
      <c r="AM459" s="291"/>
      <c r="AN459" s="194"/>
      <c r="AO459" s="194"/>
      <c r="AP459" s="292"/>
      <c r="AQ459" s="291"/>
      <c r="AR459" s="194"/>
      <c r="AS459" s="194"/>
      <c r="AT459" s="292"/>
      <c r="AU459" s="194"/>
      <c r="AV459" s="194"/>
      <c r="AW459" s="194"/>
      <c r="AX459" s="195"/>
    </row>
    <row r="460" spans="1:50" ht="22.5" customHeight="1" hidden="1">
      <c r="A460" s="850"/>
      <c r="B460" s="843"/>
      <c r="C460" s="150"/>
      <c r="D460" s="843"/>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291"/>
      <c r="AF460" s="194"/>
      <c r="AG460" s="194"/>
      <c r="AH460" s="292"/>
      <c r="AI460" s="291"/>
      <c r="AJ460" s="194"/>
      <c r="AK460" s="194"/>
      <c r="AL460" s="194"/>
      <c r="AM460" s="291"/>
      <c r="AN460" s="194"/>
      <c r="AO460" s="194"/>
      <c r="AP460" s="292"/>
      <c r="AQ460" s="291"/>
      <c r="AR460" s="194"/>
      <c r="AS460" s="194"/>
      <c r="AT460" s="292"/>
      <c r="AU460" s="194"/>
      <c r="AV460" s="194"/>
      <c r="AW460" s="194"/>
      <c r="AX460" s="195"/>
    </row>
    <row r="461" spans="1:50" ht="22.5" customHeight="1" hidden="1">
      <c r="A461" s="850"/>
      <c r="B461" s="843"/>
      <c r="C461" s="150"/>
      <c r="D461" s="843"/>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394" t="s">
        <v>16</v>
      </c>
      <c r="AC461" s="394"/>
      <c r="AD461" s="394"/>
      <c r="AE461" s="291"/>
      <c r="AF461" s="194"/>
      <c r="AG461" s="194"/>
      <c r="AH461" s="292"/>
      <c r="AI461" s="291"/>
      <c r="AJ461" s="194"/>
      <c r="AK461" s="194"/>
      <c r="AL461" s="194"/>
      <c r="AM461" s="291"/>
      <c r="AN461" s="194"/>
      <c r="AO461" s="194"/>
      <c r="AP461" s="292"/>
      <c r="AQ461" s="291"/>
      <c r="AR461" s="194"/>
      <c r="AS461" s="194"/>
      <c r="AT461" s="292"/>
      <c r="AU461" s="194"/>
      <c r="AV461" s="194"/>
      <c r="AW461" s="194"/>
      <c r="AX461" s="195"/>
    </row>
    <row r="462" spans="1:50" ht="22.5" customHeight="1" hidden="1">
      <c r="A462" s="850"/>
      <c r="B462" s="843"/>
      <c r="C462" s="150"/>
      <c r="D462" s="843"/>
      <c r="E462" s="107"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0"/>
      <c r="B463" s="843"/>
      <c r="C463" s="150"/>
      <c r="D463" s="843"/>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hidden="1">
      <c r="A464" s="850"/>
      <c r="B464" s="843"/>
      <c r="C464" s="150"/>
      <c r="D464" s="843"/>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50"/>
      <c r="B465" s="843"/>
      <c r="C465" s="150"/>
      <c r="D465" s="843"/>
      <c r="E465" s="172" t="s">
        <v>322</v>
      </c>
      <c r="F465" s="177"/>
      <c r="G465" s="753" t="s">
        <v>362</v>
      </c>
      <c r="H465" s="146"/>
      <c r="I465" s="146"/>
      <c r="J465" s="754"/>
      <c r="K465" s="755"/>
      <c r="L465" s="755"/>
      <c r="M465" s="755"/>
      <c r="N465" s="755"/>
      <c r="O465" s="755"/>
      <c r="P465" s="755"/>
      <c r="Q465" s="755"/>
      <c r="R465" s="755"/>
      <c r="S465" s="755"/>
      <c r="T465" s="756"/>
      <c r="U465" s="755"/>
      <c r="V465" s="755"/>
      <c r="W465" s="755"/>
      <c r="X465" s="755"/>
      <c r="Y465" s="755"/>
      <c r="Z465" s="755"/>
      <c r="AA465" s="755"/>
      <c r="AB465" s="755"/>
      <c r="AC465" s="755"/>
      <c r="AD465" s="755"/>
      <c r="AE465" s="755"/>
      <c r="AF465" s="755"/>
      <c r="AG465" s="755"/>
      <c r="AH465" s="755"/>
      <c r="AI465" s="755"/>
      <c r="AJ465" s="755"/>
      <c r="AK465" s="755"/>
      <c r="AL465" s="755"/>
      <c r="AM465" s="755"/>
      <c r="AN465" s="755"/>
      <c r="AO465" s="755"/>
      <c r="AP465" s="755"/>
      <c r="AQ465" s="755"/>
      <c r="AR465" s="755"/>
      <c r="AS465" s="755"/>
      <c r="AT465" s="755"/>
      <c r="AU465" s="755"/>
      <c r="AV465" s="755"/>
      <c r="AW465" s="755"/>
      <c r="AX465" s="852"/>
    </row>
    <row r="466" spans="1:50" ht="18.75" customHeight="1" hidden="1">
      <c r="A466" s="850"/>
      <c r="B466" s="843"/>
      <c r="C466" s="150"/>
      <c r="D466" s="843"/>
      <c r="E466" s="140" t="s">
        <v>349</v>
      </c>
      <c r="F466" s="141"/>
      <c r="G466" s="76"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77" t="s">
        <v>262</v>
      </c>
      <c r="AV466" s="77"/>
      <c r="AW466" s="77"/>
      <c r="AX466" s="110"/>
    </row>
    <row r="467" spans="1:50" ht="18.75" customHeight="1" hidden="1">
      <c r="A467" s="850"/>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3"/>
      <c r="C468" s="150"/>
      <c r="D468" s="843"/>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291"/>
      <c r="AF468" s="194"/>
      <c r="AG468" s="194"/>
      <c r="AH468" s="194"/>
      <c r="AI468" s="291"/>
      <c r="AJ468" s="194"/>
      <c r="AK468" s="194"/>
      <c r="AL468" s="194"/>
      <c r="AM468" s="291"/>
      <c r="AN468" s="194"/>
      <c r="AO468" s="194"/>
      <c r="AP468" s="292"/>
      <c r="AQ468" s="291"/>
      <c r="AR468" s="194"/>
      <c r="AS468" s="194"/>
      <c r="AT468" s="292"/>
      <c r="AU468" s="194"/>
      <c r="AV468" s="194"/>
      <c r="AW468" s="194"/>
      <c r="AX468" s="195"/>
    </row>
    <row r="469" spans="1:50" ht="22.5" customHeight="1" hidden="1">
      <c r="A469" s="850"/>
      <c r="B469" s="843"/>
      <c r="C469" s="150"/>
      <c r="D469" s="843"/>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291"/>
      <c r="AF469" s="194"/>
      <c r="AG469" s="194"/>
      <c r="AH469" s="292"/>
      <c r="AI469" s="291"/>
      <c r="AJ469" s="194"/>
      <c r="AK469" s="194"/>
      <c r="AL469" s="194"/>
      <c r="AM469" s="291"/>
      <c r="AN469" s="194"/>
      <c r="AO469" s="194"/>
      <c r="AP469" s="292"/>
      <c r="AQ469" s="291"/>
      <c r="AR469" s="194"/>
      <c r="AS469" s="194"/>
      <c r="AT469" s="292"/>
      <c r="AU469" s="194"/>
      <c r="AV469" s="194"/>
      <c r="AW469" s="194"/>
      <c r="AX469" s="195"/>
    </row>
    <row r="470" spans="1:50" ht="22.5" customHeight="1" hidden="1">
      <c r="A470" s="850"/>
      <c r="B470" s="843"/>
      <c r="C470" s="150"/>
      <c r="D470" s="843"/>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394" t="s">
        <v>16</v>
      </c>
      <c r="AC470" s="394"/>
      <c r="AD470" s="394"/>
      <c r="AE470" s="291"/>
      <c r="AF470" s="194"/>
      <c r="AG470" s="194"/>
      <c r="AH470" s="292"/>
      <c r="AI470" s="291"/>
      <c r="AJ470" s="194"/>
      <c r="AK470" s="194"/>
      <c r="AL470" s="194"/>
      <c r="AM470" s="291"/>
      <c r="AN470" s="194"/>
      <c r="AO470" s="194"/>
      <c r="AP470" s="292"/>
      <c r="AQ470" s="291"/>
      <c r="AR470" s="194"/>
      <c r="AS470" s="194"/>
      <c r="AT470" s="292"/>
      <c r="AU470" s="194"/>
      <c r="AV470" s="194"/>
      <c r="AW470" s="194"/>
      <c r="AX470" s="195"/>
    </row>
    <row r="471" spans="1:50" ht="18.75" customHeight="1" hidden="1">
      <c r="A471" s="850"/>
      <c r="B471" s="843"/>
      <c r="C471" s="150"/>
      <c r="D471" s="843"/>
      <c r="E471" s="140" t="s">
        <v>349</v>
      </c>
      <c r="F471" s="141"/>
      <c r="G471" s="76"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77" t="s">
        <v>262</v>
      </c>
      <c r="AV471" s="77"/>
      <c r="AW471" s="77"/>
      <c r="AX471" s="110"/>
    </row>
    <row r="472" spans="1:50" ht="18.75" customHeight="1" hidden="1">
      <c r="A472" s="850"/>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3"/>
      <c r="C473" s="150"/>
      <c r="D473" s="843"/>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291"/>
      <c r="AF473" s="194"/>
      <c r="AG473" s="194"/>
      <c r="AH473" s="194"/>
      <c r="AI473" s="291"/>
      <c r="AJ473" s="194"/>
      <c r="AK473" s="194"/>
      <c r="AL473" s="194"/>
      <c r="AM473" s="291"/>
      <c r="AN473" s="194"/>
      <c r="AO473" s="194"/>
      <c r="AP473" s="292"/>
      <c r="AQ473" s="291"/>
      <c r="AR473" s="194"/>
      <c r="AS473" s="194"/>
      <c r="AT473" s="292"/>
      <c r="AU473" s="194"/>
      <c r="AV473" s="194"/>
      <c r="AW473" s="194"/>
      <c r="AX473" s="195"/>
    </row>
    <row r="474" spans="1:50" ht="22.5" customHeight="1" hidden="1">
      <c r="A474" s="850"/>
      <c r="B474" s="843"/>
      <c r="C474" s="150"/>
      <c r="D474" s="843"/>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291"/>
      <c r="AF474" s="194"/>
      <c r="AG474" s="194"/>
      <c r="AH474" s="292"/>
      <c r="AI474" s="291"/>
      <c r="AJ474" s="194"/>
      <c r="AK474" s="194"/>
      <c r="AL474" s="194"/>
      <c r="AM474" s="291"/>
      <c r="AN474" s="194"/>
      <c r="AO474" s="194"/>
      <c r="AP474" s="292"/>
      <c r="AQ474" s="291"/>
      <c r="AR474" s="194"/>
      <c r="AS474" s="194"/>
      <c r="AT474" s="292"/>
      <c r="AU474" s="194"/>
      <c r="AV474" s="194"/>
      <c r="AW474" s="194"/>
      <c r="AX474" s="195"/>
    </row>
    <row r="475" spans="1:50" ht="22.5" customHeight="1" hidden="1">
      <c r="A475" s="850"/>
      <c r="B475" s="843"/>
      <c r="C475" s="150"/>
      <c r="D475" s="843"/>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394" t="s">
        <v>16</v>
      </c>
      <c r="AC475" s="394"/>
      <c r="AD475" s="394"/>
      <c r="AE475" s="291"/>
      <c r="AF475" s="194"/>
      <c r="AG475" s="194"/>
      <c r="AH475" s="292"/>
      <c r="AI475" s="291"/>
      <c r="AJ475" s="194"/>
      <c r="AK475" s="194"/>
      <c r="AL475" s="194"/>
      <c r="AM475" s="291"/>
      <c r="AN475" s="194"/>
      <c r="AO475" s="194"/>
      <c r="AP475" s="292"/>
      <c r="AQ475" s="291"/>
      <c r="AR475" s="194"/>
      <c r="AS475" s="194"/>
      <c r="AT475" s="292"/>
      <c r="AU475" s="194"/>
      <c r="AV475" s="194"/>
      <c r="AW475" s="194"/>
      <c r="AX475" s="195"/>
    </row>
    <row r="476" spans="1:50" ht="18.75" customHeight="1" hidden="1">
      <c r="A476" s="850"/>
      <c r="B476" s="843"/>
      <c r="C476" s="150"/>
      <c r="D476" s="843"/>
      <c r="E476" s="140" t="s">
        <v>349</v>
      </c>
      <c r="F476" s="141"/>
      <c r="G476" s="76"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77" t="s">
        <v>262</v>
      </c>
      <c r="AV476" s="77"/>
      <c r="AW476" s="77"/>
      <c r="AX476" s="110"/>
    </row>
    <row r="477" spans="1:50" ht="18.75" customHeight="1" hidden="1">
      <c r="A477" s="850"/>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3"/>
      <c r="C478" s="150"/>
      <c r="D478" s="843"/>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291"/>
      <c r="AF478" s="194"/>
      <c r="AG478" s="194"/>
      <c r="AH478" s="194"/>
      <c r="AI478" s="291"/>
      <c r="AJ478" s="194"/>
      <c r="AK478" s="194"/>
      <c r="AL478" s="194"/>
      <c r="AM478" s="291"/>
      <c r="AN478" s="194"/>
      <c r="AO478" s="194"/>
      <c r="AP478" s="292"/>
      <c r="AQ478" s="291"/>
      <c r="AR478" s="194"/>
      <c r="AS478" s="194"/>
      <c r="AT478" s="292"/>
      <c r="AU478" s="194"/>
      <c r="AV478" s="194"/>
      <c r="AW478" s="194"/>
      <c r="AX478" s="195"/>
    </row>
    <row r="479" spans="1:50" ht="22.5" customHeight="1" hidden="1">
      <c r="A479" s="850"/>
      <c r="B479" s="843"/>
      <c r="C479" s="150"/>
      <c r="D479" s="843"/>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291"/>
      <c r="AF479" s="194"/>
      <c r="AG479" s="194"/>
      <c r="AH479" s="292"/>
      <c r="AI479" s="291"/>
      <c r="AJ479" s="194"/>
      <c r="AK479" s="194"/>
      <c r="AL479" s="194"/>
      <c r="AM479" s="291"/>
      <c r="AN479" s="194"/>
      <c r="AO479" s="194"/>
      <c r="AP479" s="292"/>
      <c r="AQ479" s="291"/>
      <c r="AR479" s="194"/>
      <c r="AS479" s="194"/>
      <c r="AT479" s="292"/>
      <c r="AU479" s="194"/>
      <c r="AV479" s="194"/>
      <c r="AW479" s="194"/>
      <c r="AX479" s="195"/>
    </row>
    <row r="480" spans="1:50" ht="22.5" customHeight="1" hidden="1">
      <c r="A480" s="850"/>
      <c r="B480" s="843"/>
      <c r="C480" s="150"/>
      <c r="D480" s="843"/>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45" t="s">
        <v>16</v>
      </c>
      <c r="AC480" s="845"/>
      <c r="AD480" s="845"/>
      <c r="AE480" s="291"/>
      <c r="AF480" s="194"/>
      <c r="AG480" s="194"/>
      <c r="AH480" s="292"/>
      <c r="AI480" s="291"/>
      <c r="AJ480" s="194"/>
      <c r="AK480" s="194"/>
      <c r="AL480" s="194"/>
      <c r="AM480" s="291"/>
      <c r="AN480" s="194"/>
      <c r="AO480" s="194"/>
      <c r="AP480" s="292"/>
      <c r="AQ480" s="291"/>
      <c r="AR480" s="194"/>
      <c r="AS480" s="194"/>
      <c r="AT480" s="292"/>
      <c r="AU480" s="194"/>
      <c r="AV480" s="194"/>
      <c r="AW480" s="194"/>
      <c r="AX480" s="195"/>
    </row>
    <row r="481" spans="1:50" ht="18.75" customHeight="1" hidden="1">
      <c r="A481" s="850"/>
      <c r="B481" s="843"/>
      <c r="C481" s="150"/>
      <c r="D481" s="843"/>
      <c r="E481" s="140" t="s">
        <v>349</v>
      </c>
      <c r="F481" s="141"/>
      <c r="G481" s="76"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77" t="s">
        <v>262</v>
      </c>
      <c r="AV481" s="77"/>
      <c r="AW481" s="77"/>
      <c r="AX481" s="110"/>
    </row>
    <row r="482" spans="1:50" ht="18.75" customHeight="1" hidden="1">
      <c r="A482" s="850"/>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3"/>
      <c r="C483" s="150"/>
      <c r="D483" s="843"/>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291"/>
      <c r="AF483" s="194"/>
      <c r="AG483" s="194"/>
      <c r="AH483" s="194"/>
      <c r="AI483" s="291"/>
      <c r="AJ483" s="194"/>
      <c r="AK483" s="194"/>
      <c r="AL483" s="194"/>
      <c r="AM483" s="291"/>
      <c r="AN483" s="194"/>
      <c r="AO483" s="194"/>
      <c r="AP483" s="292"/>
      <c r="AQ483" s="291"/>
      <c r="AR483" s="194"/>
      <c r="AS483" s="194"/>
      <c r="AT483" s="292"/>
      <c r="AU483" s="194"/>
      <c r="AV483" s="194"/>
      <c r="AW483" s="194"/>
      <c r="AX483" s="195"/>
    </row>
    <row r="484" spans="1:50" ht="22.5" customHeight="1" hidden="1">
      <c r="A484" s="850"/>
      <c r="B484" s="843"/>
      <c r="C484" s="150"/>
      <c r="D484" s="843"/>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291"/>
      <c r="AF484" s="194"/>
      <c r="AG484" s="194"/>
      <c r="AH484" s="292"/>
      <c r="AI484" s="291"/>
      <c r="AJ484" s="194"/>
      <c r="AK484" s="194"/>
      <c r="AL484" s="194"/>
      <c r="AM484" s="291"/>
      <c r="AN484" s="194"/>
      <c r="AO484" s="194"/>
      <c r="AP484" s="292"/>
      <c r="AQ484" s="291"/>
      <c r="AR484" s="194"/>
      <c r="AS484" s="194"/>
      <c r="AT484" s="292"/>
      <c r="AU484" s="194"/>
      <c r="AV484" s="194"/>
      <c r="AW484" s="194"/>
      <c r="AX484" s="195"/>
    </row>
    <row r="485" spans="1:50" ht="22.5" customHeight="1" hidden="1">
      <c r="A485" s="850"/>
      <c r="B485" s="843"/>
      <c r="C485" s="150"/>
      <c r="D485" s="843"/>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394" t="s">
        <v>16</v>
      </c>
      <c r="AC485" s="394"/>
      <c r="AD485" s="394"/>
      <c r="AE485" s="291"/>
      <c r="AF485" s="194"/>
      <c r="AG485" s="194"/>
      <c r="AH485" s="292"/>
      <c r="AI485" s="291"/>
      <c r="AJ485" s="194"/>
      <c r="AK485" s="194"/>
      <c r="AL485" s="194"/>
      <c r="AM485" s="291"/>
      <c r="AN485" s="194"/>
      <c r="AO485" s="194"/>
      <c r="AP485" s="292"/>
      <c r="AQ485" s="291"/>
      <c r="AR485" s="194"/>
      <c r="AS485" s="194"/>
      <c r="AT485" s="292"/>
      <c r="AU485" s="194"/>
      <c r="AV485" s="194"/>
      <c r="AW485" s="194"/>
      <c r="AX485" s="195"/>
    </row>
    <row r="486" spans="1:50" ht="18.75" customHeight="1" hidden="1">
      <c r="A486" s="850"/>
      <c r="B486" s="843"/>
      <c r="C486" s="150"/>
      <c r="D486" s="843"/>
      <c r="E486" s="140" t="s">
        <v>349</v>
      </c>
      <c r="F486" s="141"/>
      <c r="G486" s="76"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77" t="s">
        <v>262</v>
      </c>
      <c r="AV486" s="77"/>
      <c r="AW486" s="77"/>
      <c r="AX486" s="110"/>
    </row>
    <row r="487" spans="1:50" ht="18.75" customHeight="1" hidden="1">
      <c r="A487" s="850"/>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3"/>
      <c r="C488" s="150"/>
      <c r="D488" s="843"/>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291"/>
      <c r="AF488" s="194"/>
      <c r="AG488" s="194"/>
      <c r="AH488" s="194"/>
      <c r="AI488" s="291"/>
      <c r="AJ488" s="194"/>
      <c r="AK488" s="194"/>
      <c r="AL488" s="194"/>
      <c r="AM488" s="291"/>
      <c r="AN488" s="194"/>
      <c r="AO488" s="194"/>
      <c r="AP488" s="292"/>
      <c r="AQ488" s="291"/>
      <c r="AR488" s="194"/>
      <c r="AS488" s="194"/>
      <c r="AT488" s="292"/>
      <c r="AU488" s="194"/>
      <c r="AV488" s="194"/>
      <c r="AW488" s="194"/>
      <c r="AX488" s="195"/>
    </row>
    <row r="489" spans="1:50" ht="22.5" customHeight="1" hidden="1">
      <c r="A489" s="850"/>
      <c r="B489" s="843"/>
      <c r="C489" s="150"/>
      <c r="D489" s="843"/>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291"/>
      <c r="AF489" s="194"/>
      <c r="AG489" s="194"/>
      <c r="AH489" s="292"/>
      <c r="AI489" s="291"/>
      <c r="AJ489" s="194"/>
      <c r="AK489" s="194"/>
      <c r="AL489" s="194"/>
      <c r="AM489" s="291"/>
      <c r="AN489" s="194"/>
      <c r="AO489" s="194"/>
      <c r="AP489" s="292"/>
      <c r="AQ489" s="291"/>
      <c r="AR489" s="194"/>
      <c r="AS489" s="194"/>
      <c r="AT489" s="292"/>
      <c r="AU489" s="194"/>
      <c r="AV489" s="194"/>
      <c r="AW489" s="194"/>
      <c r="AX489" s="195"/>
    </row>
    <row r="490" spans="1:50" ht="22.5" customHeight="1" hidden="1">
      <c r="A490" s="850"/>
      <c r="B490" s="843"/>
      <c r="C490" s="150"/>
      <c r="D490" s="843"/>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394" t="s">
        <v>16</v>
      </c>
      <c r="AC490" s="394"/>
      <c r="AD490" s="394"/>
      <c r="AE490" s="291"/>
      <c r="AF490" s="194"/>
      <c r="AG490" s="194"/>
      <c r="AH490" s="292"/>
      <c r="AI490" s="291"/>
      <c r="AJ490" s="194"/>
      <c r="AK490" s="194"/>
      <c r="AL490" s="194"/>
      <c r="AM490" s="291"/>
      <c r="AN490" s="194"/>
      <c r="AO490" s="194"/>
      <c r="AP490" s="292"/>
      <c r="AQ490" s="291"/>
      <c r="AR490" s="194"/>
      <c r="AS490" s="194"/>
      <c r="AT490" s="292"/>
      <c r="AU490" s="194"/>
      <c r="AV490" s="194"/>
      <c r="AW490" s="194"/>
      <c r="AX490" s="195"/>
    </row>
    <row r="491" spans="1:50" ht="18.75" customHeight="1" hidden="1">
      <c r="A491" s="850"/>
      <c r="B491" s="843"/>
      <c r="C491" s="150"/>
      <c r="D491" s="843"/>
      <c r="E491" s="140" t="s">
        <v>350</v>
      </c>
      <c r="F491" s="141"/>
      <c r="G491" s="76"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77" t="s">
        <v>262</v>
      </c>
      <c r="AV491" s="77"/>
      <c r="AW491" s="77"/>
      <c r="AX491" s="110"/>
    </row>
    <row r="492" spans="1:50" ht="18.75" customHeight="1" hidden="1">
      <c r="A492" s="850"/>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3"/>
      <c r="C493" s="150"/>
      <c r="D493" s="843"/>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291"/>
      <c r="AF493" s="194"/>
      <c r="AG493" s="194"/>
      <c r="AH493" s="194"/>
      <c r="AI493" s="291"/>
      <c r="AJ493" s="194"/>
      <c r="AK493" s="194"/>
      <c r="AL493" s="194"/>
      <c r="AM493" s="291"/>
      <c r="AN493" s="194"/>
      <c r="AO493" s="194"/>
      <c r="AP493" s="292"/>
      <c r="AQ493" s="291"/>
      <c r="AR493" s="194"/>
      <c r="AS493" s="194"/>
      <c r="AT493" s="292"/>
      <c r="AU493" s="194"/>
      <c r="AV493" s="194"/>
      <c r="AW493" s="194"/>
      <c r="AX493" s="195"/>
    </row>
    <row r="494" spans="1:50" ht="22.5" customHeight="1" hidden="1">
      <c r="A494" s="850"/>
      <c r="B494" s="843"/>
      <c r="C494" s="150"/>
      <c r="D494" s="843"/>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291"/>
      <c r="AF494" s="194"/>
      <c r="AG494" s="194"/>
      <c r="AH494" s="292"/>
      <c r="AI494" s="291"/>
      <c r="AJ494" s="194"/>
      <c r="AK494" s="194"/>
      <c r="AL494" s="194"/>
      <c r="AM494" s="291"/>
      <c r="AN494" s="194"/>
      <c r="AO494" s="194"/>
      <c r="AP494" s="292"/>
      <c r="AQ494" s="291"/>
      <c r="AR494" s="194"/>
      <c r="AS494" s="194"/>
      <c r="AT494" s="292"/>
      <c r="AU494" s="194"/>
      <c r="AV494" s="194"/>
      <c r="AW494" s="194"/>
      <c r="AX494" s="195"/>
    </row>
    <row r="495" spans="1:50" ht="22.5" customHeight="1" hidden="1">
      <c r="A495" s="850"/>
      <c r="B495" s="843"/>
      <c r="C495" s="150"/>
      <c r="D495" s="843"/>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394" t="s">
        <v>16</v>
      </c>
      <c r="AC495" s="394"/>
      <c r="AD495" s="394"/>
      <c r="AE495" s="291"/>
      <c r="AF495" s="194"/>
      <c r="AG495" s="194"/>
      <c r="AH495" s="292"/>
      <c r="AI495" s="291"/>
      <c r="AJ495" s="194"/>
      <c r="AK495" s="194"/>
      <c r="AL495" s="194"/>
      <c r="AM495" s="291"/>
      <c r="AN495" s="194"/>
      <c r="AO495" s="194"/>
      <c r="AP495" s="292"/>
      <c r="AQ495" s="291"/>
      <c r="AR495" s="194"/>
      <c r="AS495" s="194"/>
      <c r="AT495" s="292"/>
      <c r="AU495" s="194"/>
      <c r="AV495" s="194"/>
      <c r="AW495" s="194"/>
      <c r="AX495" s="195"/>
    </row>
    <row r="496" spans="1:50" ht="18.75" customHeight="1" hidden="1">
      <c r="A496" s="850"/>
      <c r="B496" s="843"/>
      <c r="C496" s="150"/>
      <c r="D496" s="843"/>
      <c r="E496" s="140" t="s">
        <v>350</v>
      </c>
      <c r="F496" s="141"/>
      <c r="G496" s="76"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77" t="s">
        <v>262</v>
      </c>
      <c r="AV496" s="77"/>
      <c r="AW496" s="77"/>
      <c r="AX496" s="110"/>
    </row>
    <row r="497" spans="1:50" ht="18.75" customHeight="1" hidden="1">
      <c r="A497" s="850"/>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3"/>
      <c r="C498" s="150"/>
      <c r="D498" s="843"/>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291"/>
      <c r="AF498" s="194"/>
      <c r="AG498" s="194"/>
      <c r="AH498" s="194"/>
      <c r="AI498" s="291"/>
      <c r="AJ498" s="194"/>
      <c r="AK498" s="194"/>
      <c r="AL498" s="194"/>
      <c r="AM498" s="291"/>
      <c r="AN498" s="194"/>
      <c r="AO498" s="194"/>
      <c r="AP498" s="292"/>
      <c r="AQ498" s="291"/>
      <c r="AR498" s="194"/>
      <c r="AS498" s="194"/>
      <c r="AT498" s="292"/>
      <c r="AU498" s="194"/>
      <c r="AV498" s="194"/>
      <c r="AW498" s="194"/>
      <c r="AX498" s="195"/>
    </row>
    <row r="499" spans="1:50" ht="22.5" customHeight="1" hidden="1">
      <c r="A499" s="850"/>
      <c r="B499" s="843"/>
      <c r="C499" s="150"/>
      <c r="D499" s="843"/>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291"/>
      <c r="AF499" s="194"/>
      <c r="AG499" s="194"/>
      <c r="AH499" s="292"/>
      <c r="AI499" s="291"/>
      <c r="AJ499" s="194"/>
      <c r="AK499" s="194"/>
      <c r="AL499" s="194"/>
      <c r="AM499" s="291"/>
      <c r="AN499" s="194"/>
      <c r="AO499" s="194"/>
      <c r="AP499" s="292"/>
      <c r="AQ499" s="291"/>
      <c r="AR499" s="194"/>
      <c r="AS499" s="194"/>
      <c r="AT499" s="292"/>
      <c r="AU499" s="194"/>
      <c r="AV499" s="194"/>
      <c r="AW499" s="194"/>
      <c r="AX499" s="195"/>
    </row>
    <row r="500" spans="1:50" ht="22.5" customHeight="1" hidden="1">
      <c r="A500" s="850"/>
      <c r="B500" s="843"/>
      <c r="C500" s="150"/>
      <c r="D500" s="843"/>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394" t="s">
        <v>16</v>
      </c>
      <c r="AC500" s="394"/>
      <c r="AD500" s="394"/>
      <c r="AE500" s="291"/>
      <c r="AF500" s="194"/>
      <c r="AG500" s="194"/>
      <c r="AH500" s="292"/>
      <c r="AI500" s="291"/>
      <c r="AJ500" s="194"/>
      <c r="AK500" s="194"/>
      <c r="AL500" s="194"/>
      <c r="AM500" s="291"/>
      <c r="AN500" s="194"/>
      <c r="AO500" s="194"/>
      <c r="AP500" s="292"/>
      <c r="AQ500" s="291"/>
      <c r="AR500" s="194"/>
      <c r="AS500" s="194"/>
      <c r="AT500" s="292"/>
      <c r="AU500" s="194"/>
      <c r="AV500" s="194"/>
      <c r="AW500" s="194"/>
      <c r="AX500" s="195"/>
    </row>
    <row r="501" spans="1:50" ht="18.75" customHeight="1" hidden="1">
      <c r="A501" s="850"/>
      <c r="B501" s="843"/>
      <c r="C501" s="150"/>
      <c r="D501" s="843"/>
      <c r="E501" s="140" t="s">
        <v>350</v>
      </c>
      <c r="F501" s="141"/>
      <c r="G501" s="76"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77" t="s">
        <v>262</v>
      </c>
      <c r="AV501" s="77"/>
      <c r="AW501" s="77"/>
      <c r="AX501" s="110"/>
    </row>
    <row r="502" spans="1:50" ht="18.75" customHeight="1" hidden="1">
      <c r="A502" s="850"/>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3"/>
      <c r="C503" s="150"/>
      <c r="D503" s="843"/>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291"/>
      <c r="AF503" s="194"/>
      <c r="AG503" s="194"/>
      <c r="AH503" s="194"/>
      <c r="AI503" s="291"/>
      <c r="AJ503" s="194"/>
      <c r="AK503" s="194"/>
      <c r="AL503" s="194"/>
      <c r="AM503" s="291"/>
      <c r="AN503" s="194"/>
      <c r="AO503" s="194"/>
      <c r="AP503" s="292"/>
      <c r="AQ503" s="291"/>
      <c r="AR503" s="194"/>
      <c r="AS503" s="194"/>
      <c r="AT503" s="292"/>
      <c r="AU503" s="194"/>
      <c r="AV503" s="194"/>
      <c r="AW503" s="194"/>
      <c r="AX503" s="195"/>
    </row>
    <row r="504" spans="1:50" ht="22.5" customHeight="1" hidden="1">
      <c r="A504" s="850"/>
      <c r="B504" s="843"/>
      <c r="C504" s="150"/>
      <c r="D504" s="843"/>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291"/>
      <c r="AF504" s="194"/>
      <c r="AG504" s="194"/>
      <c r="AH504" s="292"/>
      <c r="AI504" s="291"/>
      <c r="AJ504" s="194"/>
      <c r="AK504" s="194"/>
      <c r="AL504" s="194"/>
      <c r="AM504" s="291"/>
      <c r="AN504" s="194"/>
      <c r="AO504" s="194"/>
      <c r="AP504" s="292"/>
      <c r="AQ504" s="291"/>
      <c r="AR504" s="194"/>
      <c r="AS504" s="194"/>
      <c r="AT504" s="292"/>
      <c r="AU504" s="194"/>
      <c r="AV504" s="194"/>
      <c r="AW504" s="194"/>
      <c r="AX504" s="195"/>
    </row>
    <row r="505" spans="1:50" ht="22.5" customHeight="1" hidden="1">
      <c r="A505" s="850"/>
      <c r="B505" s="843"/>
      <c r="C505" s="150"/>
      <c r="D505" s="843"/>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394" t="s">
        <v>16</v>
      </c>
      <c r="AC505" s="394"/>
      <c r="AD505" s="394"/>
      <c r="AE505" s="291"/>
      <c r="AF505" s="194"/>
      <c r="AG505" s="194"/>
      <c r="AH505" s="292"/>
      <c r="AI505" s="291"/>
      <c r="AJ505" s="194"/>
      <c r="AK505" s="194"/>
      <c r="AL505" s="194"/>
      <c r="AM505" s="291"/>
      <c r="AN505" s="194"/>
      <c r="AO505" s="194"/>
      <c r="AP505" s="292"/>
      <c r="AQ505" s="291"/>
      <c r="AR505" s="194"/>
      <c r="AS505" s="194"/>
      <c r="AT505" s="292"/>
      <c r="AU505" s="194"/>
      <c r="AV505" s="194"/>
      <c r="AW505" s="194"/>
      <c r="AX505" s="195"/>
    </row>
    <row r="506" spans="1:50" ht="18.75" customHeight="1" hidden="1">
      <c r="A506" s="850"/>
      <c r="B506" s="843"/>
      <c r="C506" s="150"/>
      <c r="D506" s="843"/>
      <c r="E506" s="140" t="s">
        <v>350</v>
      </c>
      <c r="F506" s="141"/>
      <c r="G506" s="76"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77" t="s">
        <v>262</v>
      </c>
      <c r="AV506" s="77"/>
      <c r="AW506" s="77"/>
      <c r="AX506" s="110"/>
    </row>
    <row r="507" spans="1:50" ht="18.75" customHeight="1" hidden="1">
      <c r="A507" s="850"/>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3"/>
      <c r="C508" s="150"/>
      <c r="D508" s="843"/>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291"/>
      <c r="AF508" s="194"/>
      <c r="AG508" s="194"/>
      <c r="AH508" s="194"/>
      <c r="AI508" s="291"/>
      <c r="AJ508" s="194"/>
      <c r="AK508" s="194"/>
      <c r="AL508" s="194"/>
      <c r="AM508" s="291"/>
      <c r="AN508" s="194"/>
      <c r="AO508" s="194"/>
      <c r="AP508" s="292"/>
      <c r="AQ508" s="291"/>
      <c r="AR508" s="194"/>
      <c r="AS508" s="194"/>
      <c r="AT508" s="292"/>
      <c r="AU508" s="194"/>
      <c r="AV508" s="194"/>
      <c r="AW508" s="194"/>
      <c r="AX508" s="195"/>
    </row>
    <row r="509" spans="1:50" ht="22.5" customHeight="1" hidden="1">
      <c r="A509" s="850"/>
      <c r="B509" s="843"/>
      <c r="C509" s="150"/>
      <c r="D509" s="843"/>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291"/>
      <c r="AF509" s="194"/>
      <c r="AG509" s="194"/>
      <c r="AH509" s="292"/>
      <c r="AI509" s="291"/>
      <c r="AJ509" s="194"/>
      <c r="AK509" s="194"/>
      <c r="AL509" s="194"/>
      <c r="AM509" s="291"/>
      <c r="AN509" s="194"/>
      <c r="AO509" s="194"/>
      <c r="AP509" s="292"/>
      <c r="AQ509" s="291"/>
      <c r="AR509" s="194"/>
      <c r="AS509" s="194"/>
      <c r="AT509" s="292"/>
      <c r="AU509" s="194"/>
      <c r="AV509" s="194"/>
      <c r="AW509" s="194"/>
      <c r="AX509" s="195"/>
    </row>
    <row r="510" spans="1:50" ht="22.5" customHeight="1" hidden="1">
      <c r="A510" s="850"/>
      <c r="B510" s="843"/>
      <c r="C510" s="150"/>
      <c r="D510" s="843"/>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394" t="s">
        <v>16</v>
      </c>
      <c r="AC510" s="394"/>
      <c r="AD510" s="394"/>
      <c r="AE510" s="291"/>
      <c r="AF510" s="194"/>
      <c r="AG510" s="194"/>
      <c r="AH510" s="292"/>
      <c r="AI510" s="291"/>
      <c r="AJ510" s="194"/>
      <c r="AK510" s="194"/>
      <c r="AL510" s="194"/>
      <c r="AM510" s="291"/>
      <c r="AN510" s="194"/>
      <c r="AO510" s="194"/>
      <c r="AP510" s="292"/>
      <c r="AQ510" s="291"/>
      <c r="AR510" s="194"/>
      <c r="AS510" s="194"/>
      <c r="AT510" s="292"/>
      <c r="AU510" s="194"/>
      <c r="AV510" s="194"/>
      <c r="AW510" s="194"/>
      <c r="AX510" s="195"/>
    </row>
    <row r="511" spans="1:50" ht="18.75" customHeight="1" hidden="1">
      <c r="A511" s="850"/>
      <c r="B511" s="843"/>
      <c r="C511" s="150"/>
      <c r="D511" s="843"/>
      <c r="E511" s="140" t="s">
        <v>350</v>
      </c>
      <c r="F511" s="141"/>
      <c r="G511" s="76"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77" t="s">
        <v>262</v>
      </c>
      <c r="AV511" s="77"/>
      <c r="AW511" s="77"/>
      <c r="AX511" s="110"/>
    </row>
    <row r="512" spans="1:50" ht="18.75" customHeight="1" hidden="1">
      <c r="A512" s="850"/>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3"/>
      <c r="C513" s="150"/>
      <c r="D513" s="843"/>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291"/>
      <c r="AF513" s="194"/>
      <c r="AG513" s="194"/>
      <c r="AH513" s="194"/>
      <c r="AI513" s="291"/>
      <c r="AJ513" s="194"/>
      <c r="AK513" s="194"/>
      <c r="AL513" s="194"/>
      <c r="AM513" s="291"/>
      <c r="AN513" s="194"/>
      <c r="AO513" s="194"/>
      <c r="AP513" s="292"/>
      <c r="AQ513" s="291"/>
      <c r="AR513" s="194"/>
      <c r="AS513" s="194"/>
      <c r="AT513" s="292"/>
      <c r="AU513" s="194"/>
      <c r="AV513" s="194"/>
      <c r="AW513" s="194"/>
      <c r="AX513" s="195"/>
    </row>
    <row r="514" spans="1:50" ht="22.5" customHeight="1" hidden="1">
      <c r="A514" s="850"/>
      <c r="B514" s="843"/>
      <c r="C514" s="150"/>
      <c r="D514" s="843"/>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291"/>
      <c r="AF514" s="194"/>
      <c r="AG514" s="194"/>
      <c r="AH514" s="292"/>
      <c r="AI514" s="291"/>
      <c r="AJ514" s="194"/>
      <c r="AK514" s="194"/>
      <c r="AL514" s="194"/>
      <c r="AM514" s="291"/>
      <c r="AN514" s="194"/>
      <c r="AO514" s="194"/>
      <c r="AP514" s="292"/>
      <c r="AQ514" s="291"/>
      <c r="AR514" s="194"/>
      <c r="AS514" s="194"/>
      <c r="AT514" s="292"/>
      <c r="AU514" s="194"/>
      <c r="AV514" s="194"/>
      <c r="AW514" s="194"/>
      <c r="AX514" s="195"/>
    </row>
    <row r="515" spans="1:50" ht="22.5" customHeight="1" hidden="1">
      <c r="A515" s="850"/>
      <c r="B515" s="843"/>
      <c r="C515" s="150"/>
      <c r="D515" s="843"/>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394" t="s">
        <v>16</v>
      </c>
      <c r="AC515" s="394"/>
      <c r="AD515" s="394"/>
      <c r="AE515" s="291"/>
      <c r="AF515" s="194"/>
      <c r="AG515" s="194"/>
      <c r="AH515" s="292"/>
      <c r="AI515" s="291"/>
      <c r="AJ515" s="194"/>
      <c r="AK515" s="194"/>
      <c r="AL515" s="194"/>
      <c r="AM515" s="291"/>
      <c r="AN515" s="194"/>
      <c r="AO515" s="194"/>
      <c r="AP515" s="292"/>
      <c r="AQ515" s="291"/>
      <c r="AR515" s="194"/>
      <c r="AS515" s="194"/>
      <c r="AT515" s="292"/>
      <c r="AU515" s="194"/>
      <c r="AV515" s="194"/>
      <c r="AW515" s="194"/>
      <c r="AX515" s="195"/>
    </row>
    <row r="516" spans="1:50" ht="22.5" customHeight="1" hidden="1">
      <c r="A516" s="850"/>
      <c r="B516" s="843"/>
      <c r="C516" s="150"/>
      <c r="D516" s="843"/>
      <c r="E516" s="107"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3"/>
      <c r="C517" s="150"/>
      <c r="D517" s="843"/>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50"/>
      <c r="B518" s="843"/>
      <c r="C518" s="150"/>
      <c r="D518" s="843"/>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50"/>
      <c r="B519" s="843"/>
      <c r="C519" s="150"/>
      <c r="D519" s="843"/>
      <c r="E519" s="172" t="s">
        <v>322</v>
      </c>
      <c r="F519" s="177"/>
      <c r="G519" s="753" t="s">
        <v>362</v>
      </c>
      <c r="H519" s="146"/>
      <c r="I519" s="146"/>
      <c r="J519" s="754"/>
      <c r="K519" s="755"/>
      <c r="L519" s="755"/>
      <c r="M519" s="755"/>
      <c r="N519" s="755"/>
      <c r="O519" s="755"/>
      <c r="P519" s="755"/>
      <c r="Q519" s="755"/>
      <c r="R519" s="755"/>
      <c r="S519" s="755"/>
      <c r="T519" s="756"/>
      <c r="U519" s="755"/>
      <c r="V519" s="755"/>
      <c r="W519" s="755"/>
      <c r="X519" s="755"/>
      <c r="Y519" s="755"/>
      <c r="Z519" s="755"/>
      <c r="AA519" s="755"/>
      <c r="AB519" s="755"/>
      <c r="AC519" s="755"/>
      <c r="AD519" s="755"/>
      <c r="AE519" s="755"/>
      <c r="AF519" s="755"/>
      <c r="AG519" s="755"/>
      <c r="AH519" s="755"/>
      <c r="AI519" s="755"/>
      <c r="AJ519" s="755"/>
      <c r="AK519" s="755"/>
      <c r="AL519" s="755"/>
      <c r="AM519" s="755"/>
      <c r="AN519" s="755"/>
      <c r="AO519" s="755"/>
      <c r="AP519" s="755"/>
      <c r="AQ519" s="755"/>
      <c r="AR519" s="755"/>
      <c r="AS519" s="755"/>
      <c r="AT519" s="755"/>
      <c r="AU519" s="755"/>
      <c r="AV519" s="755"/>
      <c r="AW519" s="755"/>
      <c r="AX519" s="852"/>
    </row>
    <row r="520" spans="1:50" ht="18.75" customHeight="1" hidden="1">
      <c r="A520" s="850"/>
      <c r="B520" s="843"/>
      <c r="C520" s="150"/>
      <c r="D520" s="843"/>
      <c r="E520" s="140" t="s">
        <v>349</v>
      </c>
      <c r="F520" s="141"/>
      <c r="G520" s="76"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77" t="s">
        <v>262</v>
      </c>
      <c r="AV520" s="77"/>
      <c r="AW520" s="77"/>
      <c r="AX520" s="110"/>
    </row>
    <row r="521" spans="1:50" ht="18.75" customHeight="1" hidden="1">
      <c r="A521" s="850"/>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3"/>
      <c r="C522" s="150"/>
      <c r="D522" s="843"/>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291"/>
      <c r="AF522" s="194"/>
      <c r="AG522" s="194"/>
      <c r="AH522" s="194"/>
      <c r="AI522" s="291"/>
      <c r="AJ522" s="194"/>
      <c r="AK522" s="194"/>
      <c r="AL522" s="194"/>
      <c r="AM522" s="291"/>
      <c r="AN522" s="194"/>
      <c r="AO522" s="194"/>
      <c r="AP522" s="292"/>
      <c r="AQ522" s="291"/>
      <c r="AR522" s="194"/>
      <c r="AS522" s="194"/>
      <c r="AT522" s="292"/>
      <c r="AU522" s="194"/>
      <c r="AV522" s="194"/>
      <c r="AW522" s="194"/>
      <c r="AX522" s="195"/>
    </row>
    <row r="523" spans="1:50" ht="22.5" customHeight="1" hidden="1">
      <c r="A523" s="850"/>
      <c r="B523" s="843"/>
      <c r="C523" s="150"/>
      <c r="D523" s="843"/>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291"/>
      <c r="AF523" s="194"/>
      <c r="AG523" s="194"/>
      <c r="AH523" s="292"/>
      <c r="AI523" s="291"/>
      <c r="AJ523" s="194"/>
      <c r="AK523" s="194"/>
      <c r="AL523" s="194"/>
      <c r="AM523" s="291"/>
      <c r="AN523" s="194"/>
      <c r="AO523" s="194"/>
      <c r="AP523" s="292"/>
      <c r="AQ523" s="291"/>
      <c r="AR523" s="194"/>
      <c r="AS523" s="194"/>
      <c r="AT523" s="292"/>
      <c r="AU523" s="194"/>
      <c r="AV523" s="194"/>
      <c r="AW523" s="194"/>
      <c r="AX523" s="195"/>
    </row>
    <row r="524" spans="1:50" ht="22.5" customHeight="1" hidden="1">
      <c r="A524" s="850"/>
      <c r="B524" s="843"/>
      <c r="C524" s="150"/>
      <c r="D524" s="843"/>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394" t="s">
        <v>16</v>
      </c>
      <c r="AC524" s="394"/>
      <c r="AD524" s="394"/>
      <c r="AE524" s="291"/>
      <c r="AF524" s="194"/>
      <c r="AG524" s="194"/>
      <c r="AH524" s="292"/>
      <c r="AI524" s="291"/>
      <c r="AJ524" s="194"/>
      <c r="AK524" s="194"/>
      <c r="AL524" s="194"/>
      <c r="AM524" s="291"/>
      <c r="AN524" s="194"/>
      <c r="AO524" s="194"/>
      <c r="AP524" s="292"/>
      <c r="AQ524" s="291"/>
      <c r="AR524" s="194"/>
      <c r="AS524" s="194"/>
      <c r="AT524" s="292"/>
      <c r="AU524" s="194"/>
      <c r="AV524" s="194"/>
      <c r="AW524" s="194"/>
      <c r="AX524" s="195"/>
    </row>
    <row r="525" spans="1:50" ht="18.75" customHeight="1" hidden="1">
      <c r="A525" s="850"/>
      <c r="B525" s="843"/>
      <c r="C525" s="150"/>
      <c r="D525" s="843"/>
      <c r="E525" s="140" t="s">
        <v>349</v>
      </c>
      <c r="F525" s="141"/>
      <c r="G525" s="76"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77" t="s">
        <v>262</v>
      </c>
      <c r="AV525" s="77"/>
      <c r="AW525" s="77"/>
      <c r="AX525" s="110"/>
    </row>
    <row r="526" spans="1:50" ht="18.75" customHeight="1" hidden="1">
      <c r="A526" s="850"/>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3"/>
      <c r="C527" s="150"/>
      <c r="D527" s="843"/>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291"/>
      <c r="AF527" s="194"/>
      <c r="AG527" s="194"/>
      <c r="AH527" s="194"/>
      <c r="AI527" s="291"/>
      <c r="AJ527" s="194"/>
      <c r="AK527" s="194"/>
      <c r="AL527" s="194"/>
      <c r="AM527" s="291"/>
      <c r="AN527" s="194"/>
      <c r="AO527" s="194"/>
      <c r="AP527" s="292"/>
      <c r="AQ527" s="291"/>
      <c r="AR527" s="194"/>
      <c r="AS527" s="194"/>
      <c r="AT527" s="292"/>
      <c r="AU527" s="194"/>
      <c r="AV527" s="194"/>
      <c r="AW527" s="194"/>
      <c r="AX527" s="195"/>
    </row>
    <row r="528" spans="1:50" ht="22.5" customHeight="1" hidden="1">
      <c r="A528" s="850"/>
      <c r="B528" s="843"/>
      <c r="C528" s="150"/>
      <c r="D528" s="843"/>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291"/>
      <c r="AF528" s="194"/>
      <c r="AG528" s="194"/>
      <c r="AH528" s="292"/>
      <c r="AI528" s="291"/>
      <c r="AJ528" s="194"/>
      <c r="AK528" s="194"/>
      <c r="AL528" s="194"/>
      <c r="AM528" s="291"/>
      <c r="AN528" s="194"/>
      <c r="AO528" s="194"/>
      <c r="AP528" s="292"/>
      <c r="AQ528" s="291"/>
      <c r="AR528" s="194"/>
      <c r="AS528" s="194"/>
      <c r="AT528" s="292"/>
      <c r="AU528" s="194"/>
      <c r="AV528" s="194"/>
      <c r="AW528" s="194"/>
      <c r="AX528" s="195"/>
    </row>
    <row r="529" spans="1:50" ht="22.5" customHeight="1" hidden="1">
      <c r="A529" s="850"/>
      <c r="B529" s="843"/>
      <c r="C529" s="150"/>
      <c r="D529" s="843"/>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394" t="s">
        <v>16</v>
      </c>
      <c r="AC529" s="394"/>
      <c r="AD529" s="394"/>
      <c r="AE529" s="291"/>
      <c r="AF529" s="194"/>
      <c r="AG529" s="194"/>
      <c r="AH529" s="292"/>
      <c r="AI529" s="291"/>
      <c r="AJ529" s="194"/>
      <c r="AK529" s="194"/>
      <c r="AL529" s="194"/>
      <c r="AM529" s="291"/>
      <c r="AN529" s="194"/>
      <c r="AO529" s="194"/>
      <c r="AP529" s="292"/>
      <c r="AQ529" s="291"/>
      <c r="AR529" s="194"/>
      <c r="AS529" s="194"/>
      <c r="AT529" s="292"/>
      <c r="AU529" s="194"/>
      <c r="AV529" s="194"/>
      <c r="AW529" s="194"/>
      <c r="AX529" s="195"/>
    </row>
    <row r="530" spans="1:50" ht="18.75" customHeight="1" hidden="1">
      <c r="A530" s="850"/>
      <c r="B530" s="843"/>
      <c r="C530" s="150"/>
      <c r="D530" s="843"/>
      <c r="E530" s="140" t="s">
        <v>349</v>
      </c>
      <c r="F530" s="141"/>
      <c r="G530" s="76"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77" t="s">
        <v>262</v>
      </c>
      <c r="AV530" s="77"/>
      <c r="AW530" s="77"/>
      <c r="AX530" s="110"/>
    </row>
    <row r="531" spans="1:50" ht="18.75" customHeight="1" hidden="1">
      <c r="A531" s="850"/>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3"/>
      <c r="C532" s="150"/>
      <c r="D532" s="843"/>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291"/>
      <c r="AF532" s="194"/>
      <c r="AG532" s="194"/>
      <c r="AH532" s="194"/>
      <c r="AI532" s="291"/>
      <c r="AJ532" s="194"/>
      <c r="AK532" s="194"/>
      <c r="AL532" s="194"/>
      <c r="AM532" s="291"/>
      <c r="AN532" s="194"/>
      <c r="AO532" s="194"/>
      <c r="AP532" s="292"/>
      <c r="AQ532" s="291"/>
      <c r="AR532" s="194"/>
      <c r="AS532" s="194"/>
      <c r="AT532" s="292"/>
      <c r="AU532" s="194"/>
      <c r="AV532" s="194"/>
      <c r="AW532" s="194"/>
      <c r="AX532" s="195"/>
    </row>
    <row r="533" spans="1:50" ht="22.5" customHeight="1" hidden="1">
      <c r="A533" s="850"/>
      <c r="B533" s="843"/>
      <c r="C533" s="150"/>
      <c r="D533" s="843"/>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291"/>
      <c r="AF533" s="194"/>
      <c r="AG533" s="194"/>
      <c r="AH533" s="292"/>
      <c r="AI533" s="291"/>
      <c r="AJ533" s="194"/>
      <c r="AK533" s="194"/>
      <c r="AL533" s="194"/>
      <c r="AM533" s="291"/>
      <c r="AN533" s="194"/>
      <c r="AO533" s="194"/>
      <c r="AP533" s="292"/>
      <c r="AQ533" s="291"/>
      <c r="AR533" s="194"/>
      <c r="AS533" s="194"/>
      <c r="AT533" s="292"/>
      <c r="AU533" s="194"/>
      <c r="AV533" s="194"/>
      <c r="AW533" s="194"/>
      <c r="AX533" s="195"/>
    </row>
    <row r="534" spans="1:50" ht="22.5" customHeight="1" hidden="1">
      <c r="A534" s="850"/>
      <c r="B534" s="843"/>
      <c r="C534" s="150"/>
      <c r="D534" s="843"/>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394" t="s">
        <v>16</v>
      </c>
      <c r="AC534" s="394"/>
      <c r="AD534" s="394"/>
      <c r="AE534" s="291"/>
      <c r="AF534" s="194"/>
      <c r="AG534" s="194"/>
      <c r="AH534" s="292"/>
      <c r="AI534" s="291"/>
      <c r="AJ534" s="194"/>
      <c r="AK534" s="194"/>
      <c r="AL534" s="194"/>
      <c r="AM534" s="291"/>
      <c r="AN534" s="194"/>
      <c r="AO534" s="194"/>
      <c r="AP534" s="292"/>
      <c r="AQ534" s="291"/>
      <c r="AR534" s="194"/>
      <c r="AS534" s="194"/>
      <c r="AT534" s="292"/>
      <c r="AU534" s="194"/>
      <c r="AV534" s="194"/>
      <c r="AW534" s="194"/>
      <c r="AX534" s="195"/>
    </row>
    <row r="535" spans="1:50" ht="18.75" customHeight="1" hidden="1">
      <c r="A535" s="850"/>
      <c r="B535" s="843"/>
      <c r="C535" s="150"/>
      <c r="D535" s="843"/>
      <c r="E535" s="140" t="s">
        <v>349</v>
      </c>
      <c r="F535" s="141"/>
      <c r="G535" s="76"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77" t="s">
        <v>262</v>
      </c>
      <c r="AV535" s="77"/>
      <c r="AW535" s="77"/>
      <c r="AX535" s="110"/>
    </row>
    <row r="536" spans="1:50" ht="18.75" customHeight="1" hidden="1">
      <c r="A536" s="850"/>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3"/>
      <c r="C537" s="150"/>
      <c r="D537" s="843"/>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291"/>
      <c r="AF537" s="194"/>
      <c r="AG537" s="194"/>
      <c r="AH537" s="194"/>
      <c r="AI537" s="291"/>
      <c r="AJ537" s="194"/>
      <c r="AK537" s="194"/>
      <c r="AL537" s="194"/>
      <c r="AM537" s="291"/>
      <c r="AN537" s="194"/>
      <c r="AO537" s="194"/>
      <c r="AP537" s="292"/>
      <c r="AQ537" s="291"/>
      <c r="AR537" s="194"/>
      <c r="AS537" s="194"/>
      <c r="AT537" s="292"/>
      <c r="AU537" s="194"/>
      <c r="AV537" s="194"/>
      <c r="AW537" s="194"/>
      <c r="AX537" s="195"/>
    </row>
    <row r="538" spans="1:50" ht="22.5" customHeight="1" hidden="1">
      <c r="A538" s="850"/>
      <c r="B538" s="843"/>
      <c r="C538" s="150"/>
      <c r="D538" s="843"/>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291"/>
      <c r="AF538" s="194"/>
      <c r="AG538" s="194"/>
      <c r="AH538" s="292"/>
      <c r="AI538" s="291"/>
      <c r="AJ538" s="194"/>
      <c r="AK538" s="194"/>
      <c r="AL538" s="194"/>
      <c r="AM538" s="291"/>
      <c r="AN538" s="194"/>
      <c r="AO538" s="194"/>
      <c r="AP538" s="292"/>
      <c r="AQ538" s="291"/>
      <c r="AR538" s="194"/>
      <c r="AS538" s="194"/>
      <c r="AT538" s="292"/>
      <c r="AU538" s="194"/>
      <c r="AV538" s="194"/>
      <c r="AW538" s="194"/>
      <c r="AX538" s="195"/>
    </row>
    <row r="539" spans="1:50" ht="22.5" customHeight="1" hidden="1">
      <c r="A539" s="850"/>
      <c r="B539" s="843"/>
      <c r="C539" s="150"/>
      <c r="D539" s="843"/>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394" t="s">
        <v>16</v>
      </c>
      <c r="AC539" s="394"/>
      <c r="AD539" s="394"/>
      <c r="AE539" s="291"/>
      <c r="AF539" s="194"/>
      <c r="AG539" s="194"/>
      <c r="AH539" s="292"/>
      <c r="AI539" s="291"/>
      <c r="AJ539" s="194"/>
      <c r="AK539" s="194"/>
      <c r="AL539" s="194"/>
      <c r="AM539" s="291"/>
      <c r="AN539" s="194"/>
      <c r="AO539" s="194"/>
      <c r="AP539" s="292"/>
      <c r="AQ539" s="291"/>
      <c r="AR539" s="194"/>
      <c r="AS539" s="194"/>
      <c r="AT539" s="292"/>
      <c r="AU539" s="194"/>
      <c r="AV539" s="194"/>
      <c r="AW539" s="194"/>
      <c r="AX539" s="195"/>
    </row>
    <row r="540" spans="1:50" ht="18.75" customHeight="1" hidden="1">
      <c r="A540" s="850"/>
      <c r="B540" s="843"/>
      <c r="C540" s="150"/>
      <c r="D540" s="843"/>
      <c r="E540" s="140" t="s">
        <v>349</v>
      </c>
      <c r="F540" s="141"/>
      <c r="G540" s="76"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77" t="s">
        <v>262</v>
      </c>
      <c r="AV540" s="77"/>
      <c r="AW540" s="77"/>
      <c r="AX540" s="110"/>
    </row>
    <row r="541" spans="1:50" ht="18.75" customHeight="1" hidden="1">
      <c r="A541" s="850"/>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3"/>
      <c r="C542" s="150"/>
      <c r="D542" s="843"/>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291"/>
      <c r="AF542" s="194"/>
      <c r="AG542" s="194"/>
      <c r="AH542" s="194"/>
      <c r="AI542" s="291"/>
      <c r="AJ542" s="194"/>
      <c r="AK542" s="194"/>
      <c r="AL542" s="194"/>
      <c r="AM542" s="291"/>
      <c r="AN542" s="194"/>
      <c r="AO542" s="194"/>
      <c r="AP542" s="292"/>
      <c r="AQ542" s="291"/>
      <c r="AR542" s="194"/>
      <c r="AS542" s="194"/>
      <c r="AT542" s="292"/>
      <c r="AU542" s="194"/>
      <c r="AV542" s="194"/>
      <c r="AW542" s="194"/>
      <c r="AX542" s="195"/>
    </row>
    <row r="543" spans="1:50" ht="22.5" customHeight="1" hidden="1">
      <c r="A543" s="850"/>
      <c r="B543" s="843"/>
      <c r="C543" s="150"/>
      <c r="D543" s="843"/>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291"/>
      <c r="AF543" s="194"/>
      <c r="AG543" s="194"/>
      <c r="AH543" s="292"/>
      <c r="AI543" s="291"/>
      <c r="AJ543" s="194"/>
      <c r="AK543" s="194"/>
      <c r="AL543" s="194"/>
      <c r="AM543" s="291"/>
      <c r="AN543" s="194"/>
      <c r="AO543" s="194"/>
      <c r="AP543" s="292"/>
      <c r="AQ543" s="291"/>
      <c r="AR543" s="194"/>
      <c r="AS543" s="194"/>
      <c r="AT543" s="292"/>
      <c r="AU543" s="194"/>
      <c r="AV543" s="194"/>
      <c r="AW543" s="194"/>
      <c r="AX543" s="195"/>
    </row>
    <row r="544" spans="1:50" ht="22.5" customHeight="1" hidden="1">
      <c r="A544" s="850"/>
      <c r="B544" s="843"/>
      <c r="C544" s="150"/>
      <c r="D544" s="843"/>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394" t="s">
        <v>16</v>
      </c>
      <c r="AC544" s="394"/>
      <c r="AD544" s="394"/>
      <c r="AE544" s="291"/>
      <c r="AF544" s="194"/>
      <c r="AG544" s="194"/>
      <c r="AH544" s="292"/>
      <c r="AI544" s="291"/>
      <c r="AJ544" s="194"/>
      <c r="AK544" s="194"/>
      <c r="AL544" s="194"/>
      <c r="AM544" s="291"/>
      <c r="AN544" s="194"/>
      <c r="AO544" s="194"/>
      <c r="AP544" s="292"/>
      <c r="AQ544" s="291"/>
      <c r="AR544" s="194"/>
      <c r="AS544" s="194"/>
      <c r="AT544" s="292"/>
      <c r="AU544" s="194"/>
      <c r="AV544" s="194"/>
      <c r="AW544" s="194"/>
      <c r="AX544" s="195"/>
    </row>
    <row r="545" spans="1:50" ht="18.75" customHeight="1" hidden="1">
      <c r="A545" s="850"/>
      <c r="B545" s="843"/>
      <c r="C545" s="150"/>
      <c r="D545" s="843"/>
      <c r="E545" s="140" t="s">
        <v>350</v>
      </c>
      <c r="F545" s="141"/>
      <c r="G545" s="76"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77" t="s">
        <v>262</v>
      </c>
      <c r="AV545" s="77"/>
      <c r="AW545" s="77"/>
      <c r="AX545" s="110"/>
    </row>
    <row r="546" spans="1:50" ht="18.75" customHeight="1" hidden="1">
      <c r="A546" s="850"/>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3"/>
      <c r="C547" s="150"/>
      <c r="D547" s="843"/>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291"/>
      <c r="AF547" s="194"/>
      <c r="AG547" s="194"/>
      <c r="AH547" s="194"/>
      <c r="AI547" s="291"/>
      <c r="AJ547" s="194"/>
      <c r="AK547" s="194"/>
      <c r="AL547" s="194"/>
      <c r="AM547" s="291"/>
      <c r="AN547" s="194"/>
      <c r="AO547" s="194"/>
      <c r="AP547" s="292"/>
      <c r="AQ547" s="291"/>
      <c r="AR547" s="194"/>
      <c r="AS547" s="194"/>
      <c r="AT547" s="292"/>
      <c r="AU547" s="194"/>
      <c r="AV547" s="194"/>
      <c r="AW547" s="194"/>
      <c r="AX547" s="195"/>
    </row>
    <row r="548" spans="1:50" ht="22.5" customHeight="1" hidden="1">
      <c r="A548" s="850"/>
      <c r="B548" s="843"/>
      <c r="C548" s="150"/>
      <c r="D548" s="843"/>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291"/>
      <c r="AF548" s="194"/>
      <c r="AG548" s="194"/>
      <c r="AH548" s="292"/>
      <c r="AI548" s="291"/>
      <c r="AJ548" s="194"/>
      <c r="AK548" s="194"/>
      <c r="AL548" s="194"/>
      <c r="AM548" s="291"/>
      <c r="AN548" s="194"/>
      <c r="AO548" s="194"/>
      <c r="AP548" s="292"/>
      <c r="AQ548" s="291"/>
      <c r="AR548" s="194"/>
      <c r="AS548" s="194"/>
      <c r="AT548" s="292"/>
      <c r="AU548" s="194"/>
      <c r="AV548" s="194"/>
      <c r="AW548" s="194"/>
      <c r="AX548" s="195"/>
    </row>
    <row r="549" spans="1:50" ht="22.5" customHeight="1" hidden="1">
      <c r="A549" s="850"/>
      <c r="B549" s="843"/>
      <c r="C549" s="150"/>
      <c r="D549" s="843"/>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394" t="s">
        <v>16</v>
      </c>
      <c r="AC549" s="394"/>
      <c r="AD549" s="394"/>
      <c r="AE549" s="291"/>
      <c r="AF549" s="194"/>
      <c r="AG549" s="194"/>
      <c r="AH549" s="292"/>
      <c r="AI549" s="291"/>
      <c r="AJ549" s="194"/>
      <c r="AK549" s="194"/>
      <c r="AL549" s="194"/>
      <c r="AM549" s="291"/>
      <c r="AN549" s="194"/>
      <c r="AO549" s="194"/>
      <c r="AP549" s="292"/>
      <c r="AQ549" s="291"/>
      <c r="AR549" s="194"/>
      <c r="AS549" s="194"/>
      <c r="AT549" s="292"/>
      <c r="AU549" s="194"/>
      <c r="AV549" s="194"/>
      <c r="AW549" s="194"/>
      <c r="AX549" s="195"/>
    </row>
    <row r="550" spans="1:50" ht="18.75" customHeight="1" hidden="1">
      <c r="A550" s="850"/>
      <c r="B550" s="843"/>
      <c r="C550" s="150"/>
      <c r="D550" s="843"/>
      <c r="E550" s="140" t="s">
        <v>350</v>
      </c>
      <c r="F550" s="141"/>
      <c r="G550" s="76"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77" t="s">
        <v>262</v>
      </c>
      <c r="AV550" s="77"/>
      <c r="AW550" s="77"/>
      <c r="AX550" s="110"/>
    </row>
    <row r="551" spans="1:50" ht="18.75" customHeight="1" hidden="1">
      <c r="A551" s="850"/>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3"/>
      <c r="C552" s="150"/>
      <c r="D552" s="843"/>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291"/>
      <c r="AF552" s="194"/>
      <c r="AG552" s="194"/>
      <c r="AH552" s="194"/>
      <c r="AI552" s="291"/>
      <c r="AJ552" s="194"/>
      <c r="AK552" s="194"/>
      <c r="AL552" s="194"/>
      <c r="AM552" s="291"/>
      <c r="AN552" s="194"/>
      <c r="AO552" s="194"/>
      <c r="AP552" s="292"/>
      <c r="AQ552" s="291"/>
      <c r="AR552" s="194"/>
      <c r="AS552" s="194"/>
      <c r="AT552" s="292"/>
      <c r="AU552" s="194"/>
      <c r="AV552" s="194"/>
      <c r="AW552" s="194"/>
      <c r="AX552" s="195"/>
    </row>
    <row r="553" spans="1:50" ht="22.5" customHeight="1" hidden="1">
      <c r="A553" s="850"/>
      <c r="B553" s="843"/>
      <c r="C553" s="150"/>
      <c r="D553" s="843"/>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291"/>
      <c r="AF553" s="194"/>
      <c r="AG553" s="194"/>
      <c r="AH553" s="292"/>
      <c r="AI553" s="291"/>
      <c r="AJ553" s="194"/>
      <c r="AK553" s="194"/>
      <c r="AL553" s="194"/>
      <c r="AM553" s="291"/>
      <c r="AN553" s="194"/>
      <c r="AO553" s="194"/>
      <c r="AP553" s="292"/>
      <c r="AQ553" s="291"/>
      <c r="AR553" s="194"/>
      <c r="AS553" s="194"/>
      <c r="AT553" s="292"/>
      <c r="AU553" s="194"/>
      <c r="AV553" s="194"/>
      <c r="AW553" s="194"/>
      <c r="AX553" s="195"/>
    </row>
    <row r="554" spans="1:50" ht="22.5" customHeight="1" hidden="1">
      <c r="A554" s="850"/>
      <c r="B554" s="843"/>
      <c r="C554" s="150"/>
      <c r="D554" s="843"/>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394" t="s">
        <v>16</v>
      </c>
      <c r="AC554" s="394"/>
      <c r="AD554" s="394"/>
      <c r="AE554" s="291"/>
      <c r="AF554" s="194"/>
      <c r="AG554" s="194"/>
      <c r="AH554" s="292"/>
      <c r="AI554" s="291"/>
      <c r="AJ554" s="194"/>
      <c r="AK554" s="194"/>
      <c r="AL554" s="194"/>
      <c r="AM554" s="291"/>
      <c r="AN554" s="194"/>
      <c r="AO554" s="194"/>
      <c r="AP554" s="292"/>
      <c r="AQ554" s="291"/>
      <c r="AR554" s="194"/>
      <c r="AS554" s="194"/>
      <c r="AT554" s="292"/>
      <c r="AU554" s="194"/>
      <c r="AV554" s="194"/>
      <c r="AW554" s="194"/>
      <c r="AX554" s="195"/>
    </row>
    <row r="555" spans="1:50" ht="18.75" customHeight="1" hidden="1">
      <c r="A555" s="850"/>
      <c r="B555" s="843"/>
      <c r="C555" s="150"/>
      <c r="D555" s="843"/>
      <c r="E555" s="140" t="s">
        <v>350</v>
      </c>
      <c r="F555" s="141"/>
      <c r="G555" s="76"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77" t="s">
        <v>262</v>
      </c>
      <c r="AV555" s="77"/>
      <c r="AW555" s="77"/>
      <c r="AX555" s="110"/>
    </row>
    <row r="556" spans="1:50" ht="18.75" customHeight="1" hidden="1">
      <c r="A556" s="850"/>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3"/>
      <c r="C557" s="150"/>
      <c r="D557" s="843"/>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291"/>
      <c r="AF557" s="194"/>
      <c r="AG557" s="194"/>
      <c r="AH557" s="194"/>
      <c r="AI557" s="291"/>
      <c r="AJ557" s="194"/>
      <c r="AK557" s="194"/>
      <c r="AL557" s="194"/>
      <c r="AM557" s="291"/>
      <c r="AN557" s="194"/>
      <c r="AO557" s="194"/>
      <c r="AP557" s="292"/>
      <c r="AQ557" s="291"/>
      <c r="AR557" s="194"/>
      <c r="AS557" s="194"/>
      <c r="AT557" s="292"/>
      <c r="AU557" s="194"/>
      <c r="AV557" s="194"/>
      <c r="AW557" s="194"/>
      <c r="AX557" s="195"/>
    </row>
    <row r="558" spans="1:50" ht="22.5" customHeight="1" hidden="1">
      <c r="A558" s="850"/>
      <c r="B558" s="843"/>
      <c r="C558" s="150"/>
      <c r="D558" s="843"/>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291"/>
      <c r="AF558" s="194"/>
      <c r="AG558" s="194"/>
      <c r="AH558" s="292"/>
      <c r="AI558" s="291"/>
      <c r="AJ558" s="194"/>
      <c r="AK558" s="194"/>
      <c r="AL558" s="194"/>
      <c r="AM558" s="291"/>
      <c r="AN558" s="194"/>
      <c r="AO558" s="194"/>
      <c r="AP558" s="292"/>
      <c r="AQ558" s="291"/>
      <c r="AR558" s="194"/>
      <c r="AS558" s="194"/>
      <c r="AT558" s="292"/>
      <c r="AU558" s="194"/>
      <c r="AV558" s="194"/>
      <c r="AW558" s="194"/>
      <c r="AX558" s="195"/>
    </row>
    <row r="559" spans="1:50" ht="22.5" customHeight="1" hidden="1">
      <c r="A559" s="850"/>
      <c r="B559" s="843"/>
      <c r="C559" s="150"/>
      <c r="D559" s="843"/>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45" t="s">
        <v>16</v>
      </c>
      <c r="AC559" s="845"/>
      <c r="AD559" s="845"/>
      <c r="AE559" s="291"/>
      <c r="AF559" s="194"/>
      <c r="AG559" s="194"/>
      <c r="AH559" s="292"/>
      <c r="AI559" s="291"/>
      <c r="AJ559" s="194"/>
      <c r="AK559" s="194"/>
      <c r="AL559" s="194"/>
      <c r="AM559" s="291"/>
      <c r="AN559" s="194"/>
      <c r="AO559" s="194"/>
      <c r="AP559" s="292"/>
      <c r="AQ559" s="291"/>
      <c r="AR559" s="194"/>
      <c r="AS559" s="194"/>
      <c r="AT559" s="292"/>
      <c r="AU559" s="194"/>
      <c r="AV559" s="194"/>
      <c r="AW559" s="194"/>
      <c r="AX559" s="195"/>
    </row>
    <row r="560" spans="1:50" ht="18.75" customHeight="1" hidden="1">
      <c r="A560" s="850"/>
      <c r="B560" s="843"/>
      <c r="C560" s="150"/>
      <c r="D560" s="843"/>
      <c r="E560" s="140" t="s">
        <v>350</v>
      </c>
      <c r="F560" s="141"/>
      <c r="G560" s="76"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77" t="s">
        <v>262</v>
      </c>
      <c r="AV560" s="77"/>
      <c r="AW560" s="77"/>
      <c r="AX560" s="110"/>
    </row>
    <row r="561" spans="1:50" ht="18.75" customHeight="1" hidden="1">
      <c r="A561" s="850"/>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3"/>
      <c r="C562" s="150"/>
      <c r="D562" s="843"/>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291"/>
      <c r="AF562" s="194"/>
      <c r="AG562" s="194"/>
      <c r="AH562" s="194"/>
      <c r="AI562" s="291"/>
      <c r="AJ562" s="194"/>
      <c r="AK562" s="194"/>
      <c r="AL562" s="194"/>
      <c r="AM562" s="291"/>
      <c r="AN562" s="194"/>
      <c r="AO562" s="194"/>
      <c r="AP562" s="292"/>
      <c r="AQ562" s="291"/>
      <c r="AR562" s="194"/>
      <c r="AS562" s="194"/>
      <c r="AT562" s="292"/>
      <c r="AU562" s="194"/>
      <c r="AV562" s="194"/>
      <c r="AW562" s="194"/>
      <c r="AX562" s="195"/>
    </row>
    <row r="563" spans="1:50" ht="22.5" customHeight="1" hidden="1">
      <c r="A563" s="850"/>
      <c r="B563" s="843"/>
      <c r="C563" s="150"/>
      <c r="D563" s="843"/>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291"/>
      <c r="AF563" s="194"/>
      <c r="AG563" s="194"/>
      <c r="AH563" s="292"/>
      <c r="AI563" s="291"/>
      <c r="AJ563" s="194"/>
      <c r="AK563" s="194"/>
      <c r="AL563" s="194"/>
      <c r="AM563" s="291"/>
      <c r="AN563" s="194"/>
      <c r="AO563" s="194"/>
      <c r="AP563" s="292"/>
      <c r="AQ563" s="291"/>
      <c r="AR563" s="194"/>
      <c r="AS563" s="194"/>
      <c r="AT563" s="292"/>
      <c r="AU563" s="194"/>
      <c r="AV563" s="194"/>
      <c r="AW563" s="194"/>
      <c r="AX563" s="195"/>
    </row>
    <row r="564" spans="1:50" ht="22.5" customHeight="1" hidden="1">
      <c r="A564" s="850"/>
      <c r="B564" s="843"/>
      <c r="C564" s="150"/>
      <c r="D564" s="843"/>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394" t="s">
        <v>16</v>
      </c>
      <c r="AC564" s="394"/>
      <c r="AD564" s="394"/>
      <c r="AE564" s="291"/>
      <c r="AF564" s="194"/>
      <c r="AG564" s="194"/>
      <c r="AH564" s="292"/>
      <c r="AI564" s="291"/>
      <c r="AJ564" s="194"/>
      <c r="AK564" s="194"/>
      <c r="AL564" s="194"/>
      <c r="AM564" s="291"/>
      <c r="AN564" s="194"/>
      <c r="AO564" s="194"/>
      <c r="AP564" s="292"/>
      <c r="AQ564" s="291"/>
      <c r="AR564" s="194"/>
      <c r="AS564" s="194"/>
      <c r="AT564" s="292"/>
      <c r="AU564" s="194"/>
      <c r="AV564" s="194"/>
      <c r="AW564" s="194"/>
      <c r="AX564" s="195"/>
    </row>
    <row r="565" spans="1:50" ht="18.75" customHeight="1" hidden="1">
      <c r="A565" s="850"/>
      <c r="B565" s="843"/>
      <c r="C565" s="150"/>
      <c r="D565" s="843"/>
      <c r="E565" s="140" t="s">
        <v>350</v>
      </c>
      <c r="F565" s="141"/>
      <c r="G565" s="76"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77" t="s">
        <v>262</v>
      </c>
      <c r="AV565" s="77"/>
      <c r="AW565" s="77"/>
      <c r="AX565" s="110"/>
    </row>
    <row r="566" spans="1:50" ht="18.75" customHeight="1" hidden="1">
      <c r="A566" s="850"/>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3"/>
      <c r="C567" s="150"/>
      <c r="D567" s="843"/>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291"/>
      <c r="AF567" s="194"/>
      <c r="AG567" s="194"/>
      <c r="AH567" s="194"/>
      <c r="AI567" s="291"/>
      <c r="AJ567" s="194"/>
      <c r="AK567" s="194"/>
      <c r="AL567" s="194"/>
      <c r="AM567" s="291"/>
      <c r="AN567" s="194"/>
      <c r="AO567" s="194"/>
      <c r="AP567" s="292"/>
      <c r="AQ567" s="291"/>
      <c r="AR567" s="194"/>
      <c r="AS567" s="194"/>
      <c r="AT567" s="292"/>
      <c r="AU567" s="194"/>
      <c r="AV567" s="194"/>
      <c r="AW567" s="194"/>
      <c r="AX567" s="195"/>
    </row>
    <row r="568" spans="1:50" ht="22.5" customHeight="1" hidden="1">
      <c r="A568" s="850"/>
      <c r="B568" s="843"/>
      <c r="C568" s="150"/>
      <c r="D568" s="843"/>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291"/>
      <c r="AF568" s="194"/>
      <c r="AG568" s="194"/>
      <c r="AH568" s="292"/>
      <c r="AI568" s="291"/>
      <c r="AJ568" s="194"/>
      <c r="AK568" s="194"/>
      <c r="AL568" s="194"/>
      <c r="AM568" s="291"/>
      <c r="AN568" s="194"/>
      <c r="AO568" s="194"/>
      <c r="AP568" s="292"/>
      <c r="AQ568" s="291"/>
      <c r="AR568" s="194"/>
      <c r="AS568" s="194"/>
      <c r="AT568" s="292"/>
      <c r="AU568" s="194"/>
      <c r="AV568" s="194"/>
      <c r="AW568" s="194"/>
      <c r="AX568" s="195"/>
    </row>
    <row r="569" spans="1:50" ht="22.5" customHeight="1" hidden="1">
      <c r="A569" s="850"/>
      <c r="B569" s="843"/>
      <c r="C569" s="150"/>
      <c r="D569" s="843"/>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394" t="s">
        <v>16</v>
      </c>
      <c r="AC569" s="394"/>
      <c r="AD569" s="394"/>
      <c r="AE569" s="291"/>
      <c r="AF569" s="194"/>
      <c r="AG569" s="194"/>
      <c r="AH569" s="292"/>
      <c r="AI569" s="291"/>
      <c r="AJ569" s="194"/>
      <c r="AK569" s="194"/>
      <c r="AL569" s="194"/>
      <c r="AM569" s="291"/>
      <c r="AN569" s="194"/>
      <c r="AO569" s="194"/>
      <c r="AP569" s="292"/>
      <c r="AQ569" s="291"/>
      <c r="AR569" s="194"/>
      <c r="AS569" s="194"/>
      <c r="AT569" s="292"/>
      <c r="AU569" s="194"/>
      <c r="AV569" s="194"/>
      <c r="AW569" s="194"/>
      <c r="AX569" s="195"/>
    </row>
    <row r="570" spans="1:50" ht="22.5" customHeight="1" hidden="1">
      <c r="A570" s="850"/>
      <c r="B570" s="843"/>
      <c r="C570" s="150"/>
      <c r="D570" s="843"/>
      <c r="E570" s="107"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3"/>
      <c r="C571" s="150"/>
      <c r="D571" s="843"/>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50"/>
      <c r="B572" s="843"/>
      <c r="C572" s="150"/>
      <c r="D572" s="843"/>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50"/>
      <c r="B573" s="843"/>
      <c r="C573" s="150"/>
      <c r="D573" s="843"/>
      <c r="E573" s="172" t="s">
        <v>322</v>
      </c>
      <c r="F573" s="177"/>
      <c r="G573" s="753" t="s">
        <v>362</v>
      </c>
      <c r="H573" s="146"/>
      <c r="I573" s="146"/>
      <c r="J573" s="754"/>
      <c r="K573" s="755"/>
      <c r="L573" s="755"/>
      <c r="M573" s="755"/>
      <c r="N573" s="755"/>
      <c r="O573" s="755"/>
      <c r="P573" s="755"/>
      <c r="Q573" s="755"/>
      <c r="R573" s="755"/>
      <c r="S573" s="755"/>
      <c r="T573" s="756"/>
      <c r="U573" s="755"/>
      <c r="V573" s="755"/>
      <c r="W573" s="755"/>
      <c r="X573" s="755"/>
      <c r="Y573" s="755"/>
      <c r="Z573" s="755"/>
      <c r="AA573" s="755"/>
      <c r="AB573" s="755"/>
      <c r="AC573" s="755"/>
      <c r="AD573" s="755"/>
      <c r="AE573" s="755"/>
      <c r="AF573" s="755"/>
      <c r="AG573" s="755"/>
      <c r="AH573" s="755"/>
      <c r="AI573" s="755"/>
      <c r="AJ573" s="755"/>
      <c r="AK573" s="755"/>
      <c r="AL573" s="755"/>
      <c r="AM573" s="755"/>
      <c r="AN573" s="755"/>
      <c r="AO573" s="755"/>
      <c r="AP573" s="755"/>
      <c r="AQ573" s="755"/>
      <c r="AR573" s="755"/>
      <c r="AS573" s="755"/>
      <c r="AT573" s="755"/>
      <c r="AU573" s="755"/>
      <c r="AV573" s="755"/>
      <c r="AW573" s="755"/>
      <c r="AX573" s="852"/>
    </row>
    <row r="574" spans="1:50" ht="18.75" customHeight="1" hidden="1">
      <c r="A574" s="850"/>
      <c r="B574" s="843"/>
      <c r="C574" s="150"/>
      <c r="D574" s="843"/>
      <c r="E574" s="140" t="s">
        <v>349</v>
      </c>
      <c r="F574" s="141"/>
      <c r="G574" s="76"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77" t="s">
        <v>262</v>
      </c>
      <c r="AV574" s="77"/>
      <c r="AW574" s="77"/>
      <c r="AX574" s="110"/>
    </row>
    <row r="575" spans="1:50" ht="18.75" customHeight="1" hidden="1">
      <c r="A575" s="850"/>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3"/>
      <c r="C576" s="150"/>
      <c r="D576" s="843"/>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291"/>
      <c r="AF576" s="194"/>
      <c r="AG576" s="194"/>
      <c r="AH576" s="194"/>
      <c r="AI576" s="291"/>
      <c r="AJ576" s="194"/>
      <c r="AK576" s="194"/>
      <c r="AL576" s="194"/>
      <c r="AM576" s="291"/>
      <c r="AN576" s="194"/>
      <c r="AO576" s="194"/>
      <c r="AP576" s="292"/>
      <c r="AQ576" s="291"/>
      <c r="AR576" s="194"/>
      <c r="AS576" s="194"/>
      <c r="AT576" s="292"/>
      <c r="AU576" s="194"/>
      <c r="AV576" s="194"/>
      <c r="AW576" s="194"/>
      <c r="AX576" s="195"/>
    </row>
    <row r="577" spans="1:50" ht="22.5" customHeight="1" hidden="1">
      <c r="A577" s="850"/>
      <c r="B577" s="843"/>
      <c r="C577" s="150"/>
      <c r="D577" s="843"/>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291"/>
      <c r="AF577" s="194"/>
      <c r="AG577" s="194"/>
      <c r="AH577" s="292"/>
      <c r="AI577" s="291"/>
      <c r="AJ577" s="194"/>
      <c r="AK577" s="194"/>
      <c r="AL577" s="194"/>
      <c r="AM577" s="291"/>
      <c r="AN577" s="194"/>
      <c r="AO577" s="194"/>
      <c r="AP577" s="292"/>
      <c r="AQ577" s="291"/>
      <c r="AR577" s="194"/>
      <c r="AS577" s="194"/>
      <c r="AT577" s="292"/>
      <c r="AU577" s="194"/>
      <c r="AV577" s="194"/>
      <c r="AW577" s="194"/>
      <c r="AX577" s="195"/>
    </row>
    <row r="578" spans="1:50" ht="22.5" customHeight="1" hidden="1">
      <c r="A578" s="850"/>
      <c r="B578" s="843"/>
      <c r="C578" s="150"/>
      <c r="D578" s="843"/>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394" t="s">
        <v>16</v>
      </c>
      <c r="AC578" s="394"/>
      <c r="AD578" s="394"/>
      <c r="AE578" s="291"/>
      <c r="AF578" s="194"/>
      <c r="AG578" s="194"/>
      <c r="AH578" s="292"/>
      <c r="AI578" s="291"/>
      <c r="AJ578" s="194"/>
      <c r="AK578" s="194"/>
      <c r="AL578" s="194"/>
      <c r="AM578" s="291"/>
      <c r="AN578" s="194"/>
      <c r="AO578" s="194"/>
      <c r="AP578" s="292"/>
      <c r="AQ578" s="291"/>
      <c r="AR578" s="194"/>
      <c r="AS578" s="194"/>
      <c r="AT578" s="292"/>
      <c r="AU578" s="194"/>
      <c r="AV578" s="194"/>
      <c r="AW578" s="194"/>
      <c r="AX578" s="195"/>
    </row>
    <row r="579" spans="1:50" ht="18.75" customHeight="1" hidden="1">
      <c r="A579" s="850"/>
      <c r="B579" s="843"/>
      <c r="C579" s="150"/>
      <c r="D579" s="843"/>
      <c r="E579" s="140" t="s">
        <v>349</v>
      </c>
      <c r="F579" s="141"/>
      <c r="G579" s="76"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77" t="s">
        <v>262</v>
      </c>
      <c r="AV579" s="77"/>
      <c r="AW579" s="77"/>
      <c r="AX579" s="110"/>
    </row>
    <row r="580" spans="1:50" ht="18.75" customHeight="1" hidden="1">
      <c r="A580" s="850"/>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3"/>
      <c r="C581" s="150"/>
      <c r="D581" s="843"/>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291"/>
      <c r="AF581" s="194"/>
      <c r="AG581" s="194"/>
      <c r="AH581" s="194"/>
      <c r="AI581" s="291"/>
      <c r="AJ581" s="194"/>
      <c r="AK581" s="194"/>
      <c r="AL581" s="194"/>
      <c r="AM581" s="291"/>
      <c r="AN581" s="194"/>
      <c r="AO581" s="194"/>
      <c r="AP581" s="292"/>
      <c r="AQ581" s="291"/>
      <c r="AR581" s="194"/>
      <c r="AS581" s="194"/>
      <c r="AT581" s="292"/>
      <c r="AU581" s="194"/>
      <c r="AV581" s="194"/>
      <c r="AW581" s="194"/>
      <c r="AX581" s="195"/>
    </row>
    <row r="582" spans="1:50" ht="22.5" customHeight="1" hidden="1">
      <c r="A582" s="850"/>
      <c r="B582" s="843"/>
      <c r="C582" s="150"/>
      <c r="D582" s="843"/>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291"/>
      <c r="AF582" s="194"/>
      <c r="AG582" s="194"/>
      <c r="AH582" s="292"/>
      <c r="AI582" s="291"/>
      <c r="AJ582" s="194"/>
      <c r="AK582" s="194"/>
      <c r="AL582" s="194"/>
      <c r="AM582" s="291"/>
      <c r="AN582" s="194"/>
      <c r="AO582" s="194"/>
      <c r="AP582" s="292"/>
      <c r="AQ582" s="291"/>
      <c r="AR582" s="194"/>
      <c r="AS582" s="194"/>
      <c r="AT582" s="292"/>
      <c r="AU582" s="194"/>
      <c r="AV582" s="194"/>
      <c r="AW582" s="194"/>
      <c r="AX582" s="195"/>
    </row>
    <row r="583" spans="1:50" ht="22.5" customHeight="1" hidden="1">
      <c r="A583" s="850"/>
      <c r="B583" s="843"/>
      <c r="C583" s="150"/>
      <c r="D583" s="843"/>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394" t="s">
        <v>16</v>
      </c>
      <c r="AC583" s="394"/>
      <c r="AD583" s="394"/>
      <c r="AE583" s="291"/>
      <c r="AF583" s="194"/>
      <c r="AG583" s="194"/>
      <c r="AH583" s="292"/>
      <c r="AI583" s="291"/>
      <c r="AJ583" s="194"/>
      <c r="AK583" s="194"/>
      <c r="AL583" s="194"/>
      <c r="AM583" s="291"/>
      <c r="AN583" s="194"/>
      <c r="AO583" s="194"/>
      <c r="AP583" s="292"/>
      <c r="AQ583" s="291"/>
      <c r="AR583" s="194"/>
      <c r="AS583" s="194"/>
      <c r="AT583" s="292"/>
      <c r="AU583" s="194"/>
      <c r="AV583" s="194"/>
      <c r="AW583" s="194"/>
      <c r="AX583" s="195"/>
    </row>
    <row r="584" spans="1:50" ht="18.75" customHeight="1" hidden="1">
      <c r="A584" s="850"/>
      <c r="B584" s="843"/>
      <c r="C584" s="150"/>
      <c r="D584" s="843"/>
      <c r="E584" s="140" t="s">
        <v>349</v>
      </c>
      <c r="F584" s="141"/>
      <c r="G584" s="76"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77" t="s">
        <v>262</v>
      </c>
      <c r="AV584" s="77"/>
      <c r="AW584" s="77"/>
      <c r="AX584" s="110"/>
    </row>
    <row r="585" spans="1:50" ht="18.75" customHeight="1" hidden="1">
      <c r="A585" s="850"/>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3"/>
      <c r="C586" s="150"/>
      <c r="D586" s="843"/>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291"/>
      <c r="AF586" s="194"/>
      <c r="AG586" s="194"/>
      <c r="AH586" s="194"/>
      <c r="AI586" s="291"/>
      <c r="AJ586" s="194"/>
      <c r="AK586" s="194"/>
      <c r="AL586" s="194"/>
      <c r="AM586" s="291"/>
      <c r="AN586" s="194"/>
      <c r="AO586" s="194"/>
      <c r="AP586" s="292"/>
      <c r="AQ586" s="291"/>
      <c r="AR586" s="194"/>
      <c r="AS586" s="194"/>
      <c r="AT586" s="292"/>
      <c r="AU586" s="194"/>
      <c r="AV586" s="194"/>
      <c r="AW586" s="194"/>
      <c r="AX586" s="195"/>
    </row>
    <row r="587" spans="1:50" ht="22.5" customHeight="1" hidden="1">
      <c r="A587" s="850"/>
      <c r="B587" s="843"/>
      <c r="C587" s="150"/>
      <c r="D587" s="843"/>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291"/>
      <c r="AF587" s="194"/>
      <c r="AG587" s="194"/>
      <c r="AH587" s="292"/>
      <c r="AI587" s="291"/>
      <c r="AJ587" s="194"/>
      <c r="AK587" s="194"/>
      <c r="AL587" s="194"/>
      <c r="AM587" s="291"/>
      <c r="AN587" s="194"/>
      <c r="AO587" s="194"/>
      <c r="AP587" s="292"/>
      <c r="AQ587" s="291"/>
      <c r="AR587" s="194"/>
      <c r="AS587" s="194"/>
      <c r="AT587" s="292"/>
      <c r="AU587" s="194"/>
      <c r="AV587" s="194"/>
      <c r="AW587" s="194"/>
      <c r="AX587" s="195"/>
    </row>
    <row r="588" spans="1:50" ht="22.5" customHeight="1" hidden="1">
      <c r="A588" s="850"/>
      <c r="B588" s="843"/>
      <c r="C588" s="150"/>
      <c r="D588" s="843"/>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394" t="s">
        <v>16</v>
      </c>
      <c r="AC588" s="394"/>
      <c r="AD588" s="394"/>
      <c r="AE588" s="291"/>
      <c r="AF588" s="194"/>
      <c r="AG588" s="194"/>
      <c r="AH588" s="292"/>
      <c r="AI588" s="291"/>
      <c r="AJ588" s="194"/>
      <c r="AK588" s="194"/>
      <c r="AL588" s="194"/>
      <c r="AM588" s="291"/>
      <c r="AN588" s="194"/>
      <c r="AO588" s="194"/>
      <c r="AP588" s="292"/>
      <c r="AQ588" s="291"/>
      <c r="AR588" s="194"/>
      <c r="AS588" s="194"/>
      <c r="AT588" s="292"/>
      <c r="AU588" s="194"/>
      <c r="AV588" s="194"/>
      <c r="AW588" s="194"/>
      <c r="AX588" s="195"/>
    </row>
    <row r="589" spans="1:50" ht="18.75" customHeight="1" hidden="1">
      <c r="A589" s="850"/>
      <c r="B589" s="843"/>
      <c r="C589" s="150"/>
      <c r="D589" s="843"/>
      <c r="E589" s="140" t="s">
        <v>349</v>
      </c>
      <c r="F589" s="141"/>
      <c r="G589" s="76"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77" t="s">
        <v>262</v>
      </c>
      <c r="AV589" s="77"/>
      <c r="AW589" s="77"/>
      <c r="AX589" s="110"/>
    </row>
    <row r="590" spans="1:50" ht="18.75" customHeight="1" hidden="1">
      <c r="A590" s="850"/>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3"/>
      <c r="C591" s="150"/>
      <c r="D591" s="843"/>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291"/>
      <c r="AF591" s="194"/>
      <c r="AG591" s="194"/>
      <c r="AH591" s="194"/>
      <c r="AI591" s="291"/>
      <c r="AJ591" s="194"/>
      <c r="AK591" s="194"/>
      <c r="AL591" s="194"/>
      <c r="AM591" s="291"/>
      <c r="AN591" s="194"/>
      <c r="AO591" s="194"/>
      <c r="AP591" s="292"/>
      <c r="AQ591" s="291"/>
      <c r="AR591" s="194"/>
      <c r="AS591" s="194"/>
      <c r="AT591" s="292"/>
      <c r="AU591" s="194"/>
      <c r="AV591" s="194"/>
      <c r="AW591" s="194"/>
      <c r="AX591" s="195"/>
    </row>
    <row r="592" spans="1:50" ht="22.5" customHeight="1" hidden="1">
      <c r="A592" s="850"/>
      <c r="B592" s="843"/>
      <c r="C592" s="150"/>
      <c r="D592" s="843"/>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291"/>
      <c r="AF592" s="194"/>
      <c r="AG592" s="194"/>
      <c r="AH592" s="292"/>
      <c r="AI592" s="291"/>
      <c r="AJ592" s="194"/>
      <c r="AK592" s="194"/>
      <c r="AL592" s="194"/>
      <c r="AM592" s="291"/>
      <c r="AN592" s="194"/>
      <c r="AO592" s="194"/>
      <c r="AP592" s="292"/>
      <c r="AQ592" s="291"/>
      <c r="AR592" s="194"/>
      <c r="AS592" s="194"/>
      <c r="AT592" s="292"/>
      <c r="AU592" s="194"/>
      <c r="AV592" s="194"/>
      <c r="AW592" s="194"/>
      <c r="AX592" s="195"/>
    </row>
    <row r="593" spans="1:50" ht="22.5" customHeight="1" hidden="1">
      <c r="A593" s="850"/>
      <c r="B593" s="843"/>
      <c r="C593" s="150"/>
      <c r="D593" s="843"/>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394" t="s">
        <v>16</v>
      </c>
      <c r="AC593" s="394"/>
      <c r="AD593" s="394"/>
      <c r="AE593" s="291"/>
      <c r="AF593" s="194"/>
      <c r="AG593" s="194"/>
      <c r="AH593" s="292"/>
      <c r="AI593" s="291"/>
      <c r="AJ593" s="194"/>
      <c r="AK593" s="194"/>
      <c r="AL593" s="194"/>
      <c r="AM593" s="291"/>
      <c r="AN593" s="194"/>
      <c r="AO593" s="194"/>
      <c r="AP593" s="292"/>
      <c r="AQ593" s="291"/>
      <c r="AR593" s="194"/>
      <c r="AS593" s="194"/>
      <c r="AT593" s="292"/>
      <c r="AU593" s="194"/>
      <c r="AV593" s="194"/>
      <c r="AW593" s="194"/>
      <c r="AX593" s="195"/>
    </row>
    <row r="594" spans="1:50" ht="18.75" customHeight="1" hidden="1">
      <c r="A594" s="850"/>
      <c r="B594" s="843"/>
      <c r="C594" s="150"/>
      <c r="D594" s="843"/>
      <c r="E594" s="140" t="s">
        <v>349</v>
      </c>
      <c r="F594" s="141"/>
      <c r="G594" s="76"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77" t="s">
        <v>262</v>
      </c>
      <c r="AV594" s="77"/>
      <c r="AW594" s="77"/>
      <c r="AX594" s="110"/>
    </row>
    <row r="595" spans="1:50" ht="18.75" customHeight="1" hidden="1">
      <c r="A595" s="850"/>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3"/>
      <c r="C596" s="150"/>
      <c r="D596" s="843"/>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291"/>
      <c r="AF596" s="194"/>
      <c r="AG596" s="194"/>
      <c r="AH596" s="194"/>
      <c r="AI596" s="291"/>
      <c r="AJ596" s="194"/>
      <c r="AK596" s="194"/>
      <c r="AL596" s="194"/>
      <c r="AM596" s="291"/>
      <c r="AN596" s="194"/>
      <c r="AO596" s="194"/>
      <c r="AP596" s="292"/>
      <c r="AQ596" s="291"/>
      <c r="AR596" s="194"/>
      <c r="AS596" s="194"/>
      <c r="AT596" s="292"/>
      <c r="AU596" s="194"/>
      <c r="AV596" s="194"/>
      <c r="AW596" s="194"/>
      <c r="AX596" s="195"/>
    </row>
    <row r="597" spans="1:50" ht="22.5" customHeight="1" hidden="1">
      <c r="A597" s="850"/>
      <c r="B597" s="843"/>
      <c r="C597" s="150"/>
      <c r="D597" s="843"/>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291"/>
      <c r="AF597" s="194"/>
      <c r="AG597" s="194"/>
      <c r="AH597" s="292"/>
      <c r="AI597" s="291"/>
      <c r="AJ597" s="194"/>
      <c r="AK597" s="194"/>
      <c r="AL597" s="194"/>
      <c r="AM597" s="291"/>
      <c r="AN597" s="194"/>
      <c r="AO597" s="194"/>
      <c r="AP597" s="292"/>
      <c r="AQ597" s="291"/>
      <c r="AR597" s="194"/>
      <c r="AS597" s="194"/>
      <c r="AT597" s="292"/>
      <c r="AU597" s="194"/>
      <c r="AV597" s="194"/>
      <c r="AW597" s="194"/>
      <c r="AX597" s="195"/>
    </row>
    <row r="598" spans="1:50" ht="22.5" customHeight="1" hidden="1">
      <c r="A598" s="850"/>
      <c r="B598" s="843"/>
      <c r="C598" s="150"/>
      <c r="D598" s="843"/>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45" t="s">
        <v>16</v>
      </c>
      <c r="AC598" s="845"/>
      <c r="AD598" s="845"/>
      <c r="AE598" s="291"/>
      <c r="AF598" s="194"/>
      <c r="AG598" s="194"/>
      <c r="AH598" s="292"/>
      <c r="AI598" s="291"/>
      <c r="AJ598" s="194"/>
      <c r="AK598" s="194"/>
      <c r="AL598" s="194"/>
      <c r="AM598" s="291"/>
      <c r="AN598" s="194"/>
      <c r="AO598" s="194"/>
      <c r="AP598" s="292"/>
      <c r="AQ598" s="291"/>
      <c r="AR598" s="194"/>
      <c r="AS598" s="194"/>
      <c r="AT598" s="292"/>
      <c r="AU598" s="194"/>
      <c r="AV598" s="194"/>
      <c r="AW598" s="194"/>
      <c r="AX598" s="195"/>
    </row>
    <row r="599" spans="1:50" ht="18.75" customHeight="1" hidden="1">
      <c r="A599" s="850"/>
      <c r="B599" s="843"/>
      <c r="C599" s="150"/>
      <c r="D599" s="843"/>
      <c r="E599" s="140" t="s">
        <v>350</v>
      </c>
      <c r="F599" s="141"/>
      <c r="G599" s="76"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77" t="s">
        <v>262</v>
      </c>
      <c r="AV599" s="77"/>
      <c r="AW599" s="77"/>
      <c r="AX599" s="110"/>
    </row>
    <row r="600" spans="1:50" ht="18.75" customHeight="1" hidden="1">
      <c r="A600" s="850"/>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3"/>
      <c r="C601" s="150"/>
      <c r="D601" s="843"/>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291"/>
      <c r="AF601" s="194"/>
      <c r="AG601" s="194"/>
      <c r="AH601" s="194"/>
      <c r="AI601" s="291"/>
      <c r="AJ601" s="194"/>
      <c r="AK601" s="194"/>
      <c r="AL601" s="194"/>
      <c r="AM601" s="291"/>
      <c r="AN601" s="194"/>
      <c r="AO601" s="194"/>
      <c r="AP601" s="292"/>
      <c r="AQ601" s="291"/>
      <c r="AR601" s="194"/>
      <c r="AS601" s="194"/>
      <c r="AT601" s="292"/>
      <c r="AU601" s="194"/>
      <c r="AV601" s="194"/>
      <c r="AW601" s="194"/>
      <c r="AX601" s="195"/>
    </row>
    <row r="602" spans="1:50" ht="22.5" customHeight="1" hidden="1">
      <c r="A602" s="850"/>
      <c r="B602" s="843"/>
      <c r="C602" s="150"/>
      <c r="D602" s="843"/>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291"/>
      <c r="AF602" s="194"/>
      <c r="AG602" s="194"/>
      <c r="AH602" s="292"/>
      <c r="AI602" s="291"/>
      <c r="AJ602" s="194"/>
      <c r="AK602" s="194"/>
      <c r="AL602" s="194"/>
      <c r="AM602" s="291"/>
      <c r="AN602" s="194"/>
      <c r="AO602" s="194"/>
      <c r="AP602" s="292"/>
      <c r="AQ602" s="291"/>
      <c r="AR602" s="194"/>
      <c r="AS602" s="194"/>
      <c r="AT602" s="292"/>
      <c r="AU602" s="194"/>
      <c r="AV602" s="194"/>
      <c r="AW602" s="194"/>
      <c r="AX602" s="195"/>
    </row>
    <row r="603" spans="1:50" ht="22.5" customHeight="1" hidden="1">
      <c r="A603" s="850"/>
      <c r="B603" s="843"/>
      <c r="C603" s="150"/>
      <c r="D603" s="843"/>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394" t="s">
        <v>16</v>
      </c>
      <c r="AC603" s="394"/>
      <c r="AD603" s="394"/>
      <c r="AE603" s="291"/>
      <c r="AF603" s="194"/>
      <c r="AG603" s="194"/>
      <c r="AH603" s="292"/>
      <c r="AI603" s="291"/>
      <c r="AJ603" s="194"/>
      <c r="AK603" s="194"/>
      <c r="AL603" s="194"/>
      <c r="AM603" s="291"/>
      <c r="AN603" s="194"/>
      <c r="AO603" s="194"/>
      <c r="AP603" s="292"/>
      <c r="AQ603" s="291"/>
      <c r="AR603" s="194"/>
      <c r="AS603" s="194"/>
      <c r="AT603" s="292"/>
      <c r="AU603" s="194"/>
      <c r="AV603" s="194"/>
      <c r="AW603" s="194"/>
      <c r="AX603" s="195"/>
    </row>
    <row r="604" spans="1:50" ht="18.75" customHeight="1" hidden="1">
      <c r="A604" s="850"/>
      <c r="B604" s="843"/>
      <c r="C604" s="150"/>
      <c r="D604" s="843"/>
      <c r="E604" s="140" t="s">
        <v>350</v>
      </c>
      <c r="F604" s="141"/>
      <c r="G604" s="76"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77" t="s">
        <v>262</v>
      </c>
      <c r="AV604" s="77"/>
      <c r="AW604" s="77"/>
      <c r="AX604" s="110"/>
    </row>
    <row r="605" spans="1:50" ht="18.75" customHeight="1" hidden="1">
      <c r="A605" s="850"/>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3"/>
      <c r="C606" s="150"/>
      <c r="D606" s="843"/>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291"/>
      <c r="AF606" s="194"/>
      <c r="AG606" s="194"/>
      <c r="AH606" s="194"/>
      <c r="AI606" s="291"/>
      <c r="AJ606" s="194"/>
      <c r="AK606" s="194"/>
      <c r="AL606" s="194"/>
      <c r="AM606" s="291"/>
      <c r="AN606" s="194"/>
      <c r="AO606" s="194"/>
      <c r="AP606" s="292"/>
      <c r="AQ606" s="291"/>
      <c r="AR606" s="194"/>
      <c r="AS606" s="194"/>
      <c r="AT606" s="292"/>
      <c r="AU606" s="194"/>
      <c r="AV606" s="194"/>
      <c r="AW606" s="194"/>
      <c r="AX606" s="195"/>
    </row>
    <row r="607" spans="1:50" ht="22.5" customHeight="1" hidden="1">
      <c r="A607" s="850"/>
      <c r="B607" s="843"/>
      <c r="C607" s="150"/>
      <c r="D607" s="843"/>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291"/>
      <c r="AF607" s="194"/>
      <c r="AG607" s="194"/>
      <c r="AH607" s="292"/>
      <c r="AI607" s="291"/>
      <c r="AJ607" s="194"/>
      <c r="AK607" s="194"/>
      <c r="AL607" s="194"/>
      <c r="AM607" s="291"/>
      <c r="AN607" s="194"/>
      <c r="AO607" s="194"/>
      <c r="AP607" s="292"/>
      <c r="AQ607" s="291"/>
      <c r="AR607" s="194"/>
      <c r="AS607" s="194"/>
      <c r="AT607" s="292"/>
      <c r="AU607" s="194"/>
      <c r="AV607" s="194"/>
      <c r="AW607" s="194"/>
      <c r="AX607" s="195"/>
    </row>
    <row r="608" spans="1:50" ht="22.5" customHeight="1" hidden="1">
      <c r="A608" s="850"/>
      <c r="B608" s="843"/>
      <c r="C608" s="150"/>
      <c r="D608" s="843"/>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394" t="s">
        <v>16</v>
      </c>
      <c r="AC608" s="394"/>
      <c r="AD608" s="394"/>
      <c r="AE608" s="291"/>
      <c r="AF608" s="194"/>
      <c r="AG608" s="194"/>
      <c r="AH608" s="292"/>
      <c r="AI608" s="291"/>
      <c r="AJ608" s="194"/>
      <c r="AK608" s="194"/>
      <c r="AL608" s="194"/>
      <c r="AM608" s="291"/>
      <c r="AN608" s="194"/>
      <c r="AO608" s="194"/>
      <c r="AP608" s="292"/>
      <c r="AQ608" s="291"/>
      <c r="AR608" s="194"/>
      <c r="AS608" s="194"/>
      <c r="AT608" s="292"/>
      <c r="AU608" s="194"/>
      <c r="AV608" s="194"/>
      <c r="AW608" s="194"/>
      <c r="AX608" s="195"/>
    </row>
    <row r="609" spans="1:50" ht="18.75" customHeight="1" hidden="1">
      <c r="A609" s="850"/>
      <c r="B609" s="843"/>
      <c r="C609" s="150"/>
      <c r="D609" s="843"/>
      <c r="E609" s="140" t="s">
        <v>350</v>
      </c>
      <c r="F609" s="141"/>
      <c r="G609" s="76"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77" t="s">
        <v>262</v>
      </c>
      <c r="AV609" s="77"/>
      <c r="AW609" s="77"/>
      <c r="AX609" s="110"/>
    </row>
    <row r="610" spans="1:50" ht="18.75" customHeight="1" hidden="1">
      <c r="A610" s="850"/>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3"/>
      <c r="C611" s="150"/>
      <c r="D611" s="843"/>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291"/>
      <c r="AF611" s="194"/>
      <c r="AG611" s="194"/>
      <c r="AH611" s="194"/>
      <c r="AI611" s="291"/>
      <c r="AJ611" s="194"/>
      <c r="AK611" s="194"/>
      <c r="AL611" s="194"/>
      <c r="AM611" s="291"/>
      <c r="AN611" s="194"/>
      <c r="AO611" s="194"/>
      <c r="AP611" s="292"/>
      <c r="AQ611" s="291"/>
      <c r="AR611" s="194"/>
      <c r="AS611" s="194"/>
      <c r="AT611" s="292"/>
      <c r="AU611" s="194"/>
      <c r="AV611" s="194"/>
      <c r="AW611" s="194"/>
      <c r="AX611" s="195"/>
    </row>
    <row r="612" spans="1:50" ht="22.5" customHeight="1" hidden="1">
      <c r="A612" s="850"/>
      <c r="B612" s="843"/>
      <c r="C612" s="150"/>
      <c r="D612" s="843"/>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291"/>
      <c r="AF612" s="194"/>
      <c r="AG612" s="194"/>
      <c r="AH612" s="292"/>
      <c r="AI612" s="291"/>
      <c r="AJ612" s="194"/>
      <c r="AK612" s="194"/>
      <c r="AL612" s="194"/>
      <c r="AM612" s="291"/>
      <c r="AN612" s="194"/>
      <c r="AO612" s="194"/>
      <c r="AP612" s="292"/>
      <c r="AQ612" s="291"/>
      <c r="AR612" s="194"/>
      <c r="AS612" s="194"/>
      <c r="AT612" s="292"/>
      <c r="AU612" s="194"/>
      <c r="AV612" s="194"/>
      <c r="AW612" s="194"/>
      <c r="AX612" s="195"/>
    </row>
    <row r="613" spans="1:50" ht="22.5" customHeight="1" hidden="1">
      <c r="A613" s="850"/>
      <c r="B613" s="843"/>
      <c r="C613" s="150"/>
      <c r="D613" s="843"/>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394" t="s">
        <v>16</v>
      </c>
      <c r="AC613" s="394"/>
      <c r="AD613" s="394"/>
      <c r="AE613" s="291"/>
      <c r="AF613" s="194"/>
      <c r="AG613" s="194"/>
      <c r="AH613" s="292"/>
      <c r="AI613" s="291"/>
      <c r="AJ613" s="194"/>
      <c r="AK613" s="194"/>
      <c r="AL613" s="194"/>
      <c r="AM613" s="291"/>
      <c r="AN613" s="194"/>
      <c r="AO613" s="194"/>
      <c r="AP613" s="292"/>
      <c r="AQ613" s="291"/>
      <c r="AR613" s="194"/>
      <c r="AS613" s="194"/>
      <c r="AT613" s="292"/>
      <c r="AU613" s="194"/>
      <c r="AV613" s="194"/>
      <c r="AW613" s="194"/>
      <c r="AX613" s="195"/>
    </row>
    <row r="614" spans="1:50" ht="18.75" customHeight="1" hidden="1">
      <c r="A614" s="850"/>
      <c r="B614" s="843"/>
      <c r="C614" s="150"/>
      <c r="D614" s="843"/>
      <c r="E614" s="140" t="s">
        <v>350</v>
      </c>
      <c r="F614" s="141"/>
      <c r="G614" s="76"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77" t="s">
        <v>262</v>
      </c>
      <c r="AV614" s="77"/>
      <c r="AW614" s="77"/>
      <c r="AX614" s="110"/>
    </row>
    <row r="615" spans="1:50" ht="18.75" customHeight="1" hidden="1">
      <c r="A615" s="850"/>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3"/>
      <c r="C616" s="150"/>
      <c r="D616" s="843"/>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291"/>
      <c r="AF616" s="194"/>
      <c r="AG616" s="194"/>
      <c r="AH616" s="194"/>
      <c r="AI616" s="291"/>
      <c r="AJ616" s="194"/>
      <c r="AK616" s="194"/>
      <c r="AL616" s="194"/>
      <c r="AM616" s="291"/>
      <c r="AN616" s="194"/>
      <c r="AO616" s="194"/>
      <c r="AP616" s="292"/>
      <c r="AQ616" s="291"/>
      <c r="AR616" s="194"/>
      <c r="AS616" s="194"/>
      <c r="AT616" s="292"/>
      <c r="AU616" s="194"/>
      <c r="AV616" s="194"/>
      <c r="AW616" s="194"/>
      <c r="AX616" s="195"/>
    </row>
    <row r="617" spans="1:50" ht="22.5" customHeight="1" hidden="1">
      <c r="A617" s="850"/>
      <c r="B617" s="843"/>
      <c r="C617" s="150"/>
      <c r="D617" s="843"/>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291"/>
      <c r="AF617" s="194"/>
      <c r="AG617" s="194"/>
      <c r="AH617" s="292"/>
      <c r="AI617" s="291"/>
      <c r="AJ617" s="194"/>
      <c r="AK617" s="194"/>
      <c r="AL617" s="194"/>
      <c r="AM617" s="291"/>
      <c r="AN617" s="194"/>
      <c r="AO617" s="194"/>
      <c r="AP617" s="292"/>
      <c r="AQ617" s="291"/>
      <c r="AR617" s="194"/>
      <c r="AS617" s="194"/>
      <c r="AT617" s="292"/>
      <c r="AU617" s="194"/>
      <c r="AV617" s="194"/>
      <c r="AW617" s="194"/>
      <c r="AX617" s="195"/>
    </row>
    <row r="618" spans="1:50" ht="22.5" customHeight="1" hidden="1">
      <c r="A618" s="850"/>
      <c r="B618" s="843"/>
      <c r="C618" s="150"/>
      <c r="D618" s="843"/>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394" t="s">
        <v>16</v>
      </c>
      <c r="AC618" s="394"/>
      <c r="AD618" s="394"/>
      <c r="AE618" s="291"/>
      <c r="AF618" s="194"/>
      <c r="AG618" s="194"/>
      <c r="AH618" s="292"/>
      <c r="AI618" s="291"/>
      <c r="AJ618" s="194"/>
      <c r="AK618" s="194"/>
      <c r="AL618" s="194"/>
      <c r="AM618" s="291"/>
      <c r="AN618" s="194"/>
      <c r="AO618" s="194"/>
      <c r="AP618" s="292"/>
      <c r="AQ618" s="291"/>
      <c r="AR618" s="194"/>
      <c r="AS618" s="194"/>
      <c r="AT618" s="292"/>
      <c r="AU618" s="194"/>
      <c r="AV618" s="194"/>
      <c r="AW618" s="194"/>
      <c r="AX618" s="195"/>
    </row>
    <row r="619" spans="1:50" ht="18.75" customHeight="1" hidden="1">
      <c r="A619" s="850"/>
      <c r="B619" s="843"/>
      <c r="C619" s="150"/>
      <c r="D619" s="843"/>
      <c r="E619" s="140" t="s">
        <v>350</v>
      </c>
      <c r="F619" s="141"/>
      <c r="G619" s="76"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77" t="s">
        <v>262</v>
      </c>
      <c r="AV619" s="77"/>
      <c r="AW619" s="77"/>
      <c r="AX619" s="110"/>
    </row>
    <row r="620" spans="1:50" ht="18.75" customHeight="1" hidden="1">
      <c r="A620" s="850"/>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3"/>
      <c r="C621" s="150"/>
      <c r="D621" s="843"/>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291"/>
      <c r="AF621" s="194"/>
      <c r="AG621" s="194"/>
      <c r="AH621" s="194"/>
      <c r="AI621" s="291"/>
      <c r="AJ621" s="194"/>
      <c r="AK621" s="194"/>
      <c r="AL621" s="194"/>
      <c r="AM621" s="291"/>
      <c r="AN621" s="194"/>
      <c r="AO621" s="194"/>
      <c r="AP621" s="292"/>
      <c r="AQ621" s="291"/>
      <c r="AR621" s="194"/>
      <c r="AS621" s="194"/>
      <c r="AT621" s="292"/>
      <c r="AU621" s="194"/>
      <c r="AV621" s="194"/>
      <c r="AW621" s="194"/>
      <c r="AX621" s="195"/>
    </row>
    <row r="622" spans="1:50" ht="22.5" customHeight="1" hidden="1">
      <c r="A622" s="850"/>
      <c r="B622" s="843"/>
      <c r="C622" s="150"/>
      <c r="D622" s="843"/>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291"/>
      <c r="AF622" s="194"/>
      <c r="AG622" s="194"/>
      <c r="AH622" s="292"/>
      <c r="AI622" s="291"/>
      <c r="AJ622" s="194"/>
      <c r="AK622" s="194"/>
      <c r="AL622" s="194"/>
      <c r="AM622" s="291"/>
      <c r="AN622" s="194"/>
      <c r="AO622" s="194"/>
      <c r="AP622" s="292"/>
      <c r="AQ622" s="291"/>
      <c r="AR622" s="194"/>
      <c r="AS622" s="194"/>
      <c r="AT622" s="292"/>
      <c r="AU622" s="194"/>
      <c r="AV622" s="194"/>
      <c r="AW622" s="194"/>
      <c r="AX622" s="195"/>
    </row>
    <row r="623" spans="1:50" ht="22.5" customHeight="1" hidden="1">
      <c r="A623" s="850"/>
      <c r="B623" s="843"/>
      <c r="C623" s="150"/>
      <c r="D623" s="843"/>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394" t="s">
        <v>16</v>
      </c>
      <c r="AC623" s="394"/>
      <c r="AD623" s="394"/>
      <c r="AE623" s="291"/>
      <c r="AF623" s="194"/>
      <c r="AG623" s="194"/>
      <c r="AH623" s="292"/>
      <c r="AI623" s="291"/>
      <c r="AJ623" s="194"/>
      <c r="AK623" s="194"/>
      <c r="AL623" s="194"/>
      <c r="AM623" s="291"/>
      <c r="AN623" s="194"/>
      <c r="AO623" s="194"/>
      <c r="AP623" s="292"/>
      <c r="AQ623" s="291"/>
      <c r="AR623" s="194"/>
      <c r="AS623" s="194"/>
      <c r="AT623" s="292"/>
      <c r="AU623" s="194"/>
      <c r="AV623" s="194"/>
      <c r="AW623" s="194"/>
      <c r="AX623" s="195"/>
    </row>
    <row r="624" spans="1:50" ht="22.5" customHeight="1" hidden="1">
      <c r="A624" s="850"/>
      <c r="B624" s="843"/>
      <c r="C624" s="150"/>
      <c r="D624" s="843"/>
      <c r="E624" s="107"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0"/>
      <c r="B625" s="843"/>
      <c r="C625" s="150"/>
      <c r="D625" s="843"/>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50"/>
      <c r="B626" s="843"/>
      <c r="C626" s="150"/>
      <c r="D626" s="843"/>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50"/>
      <c r="B627" s="843"/>
      <c r="C627" s="150"/>
      <c r="D627" s="843"/>
      <c r="E627" s="172" t="s">
        <v>322</v>
      </c>
      <c r="F627" s="177"/>
      <c r="G627" s="753" t="s">
        <v>362</v>
      </c>
      <c r="H627" s="146"/>
      <c r="I627" s="146"/>
      <c r="J627" s="754"/>
      <c r="K627" s="755"/>
      <c r="L627" s="755"/>
      <c r="M627" s="755"/>
      <c r="N627" s="755"/>
      <c r="O627" s="755"/>
      <c r="P627" s="755"/>
      <c r="Q627" s="755"/>
      <c r="R627" s="755"/>
      <c r="S627" s="755"/>
      <c r="T627" s="756"/>
      <c r="U627" s="755"/>
      <c r="V627" s="755"/>
      <c r="W627" s="755"/>
      <c r="X627" s="755"/>
      <c r="Y627" s="755"/>
      <c r="Z627" s="755"/>
      <c r="AA627" s="755"/>
      <c r="AB627" s="755"/>
      <c r="AC627" s="755"/>
      <c r="AD627" s="755"/>
      <c r="AE627" s="755"/>
      <c r="AF627" s="755"/>
      <c r="AG627" s="755"/>
      <c r="AH627" s="755"/>
      <c r="AI627" s="755"/>
      <c r="AJ627" s="755"/>
      <c r="AK627" s="755"/>
      <c r="AL627" s="755"/>
      <c r="AM627" s="755"/>
      <c r="AN627" s="755"/>
      <c r="AO627" s="755"/>
      <c r="AP627" s="755"/>
      <c r="AQ627" s="755"/>
      <c r="AR627" s="755"/>
      <c r="AS627" s="755"/>
      <c r="AT627" s="755"/>
      <c r="AU627" s="755"/>
      <c r="AV627" s="755"/>
      <c r="AW627" s="755"/>
      <c r="AX627" s="852"/>
    </row>
    <row r="628" spans="1:50" ht="18.75" customHeight="1" hidden="1">
      <c r="A628" s="850"/>
      <c r="B628" s="843"/>
      <c r="C628" s="150"/>
      <c r="D628" s="843"/>
      <c r="E628" s="140" t="s">
        <v>349</v>
      </c>
      <c r="F628" s="141"/>
      <c r="G628" s="76"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77" t="s">
        <v>262</v>
      </c>
      <c r="AV628" s="77"/>
      <c r="AW628" s="77"/>
      <c r="AX628" s="110"/>
    </row>
    <row r="629" spans="1:50" ht="18.75" customHeight="1" hidden="1">
      <c r="A629" s="850"/>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3"/>
      <c r="C630" s="150"/>
      <c r="D630" s="843"/>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291"/>
      <c r="AF630" s="194"/>
      <c r="AG630" s="194"/>
      <c r="AH630" s="194"/>
      <c r="AI630" s="291"/>
      <c r="AJ630" s="194"/>
      <c r="AK630" s="194"/>
      <c r="AL630" s="194"/>
      <c r="AM630" s="291"/>
      <c r="AN630" s="194"/>
      <c r="AO630" s="194"/>
      <c r="AP630" s="292"/>
      <c r="AQ630" s="291"/>
      <c r="AR630" s="194"/>
      <c r="AS630" s="194"/>
      <c r="AT630" s="292"/>
      <c r="AU630" s="194"/>
      <c r="AV630" s="194"/>
      <c r="AW630" s="194"/>
      <c r="AX630" s="195"/>
    </row>
    <row r="631" spans="1:50" ht="22.5" customHeight="1" hidden="1">
      <c r="A631" s="850"/>
      <c r="B631" s="843"/>
      <c r="C631" s="150"/>
      <c r="D631" s="843"/>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291"/>
      <c r="AF631" s="194"/>
      <c r="AG631" s="194"/>
      <c r="AH631" s="292"/>
      <c r="AI631" s="291"/>
      <c r="AJ631" s="194"/>
      <c r="AK631" s="194"/>
      <c r="AL631" s="194"/>
      <c r="AM631" s="291"/>
      <c r="AN631" s="194"/>
      <c r="AO631" s="194"/>
      <c r="AP631" s="292"/>
      <c r="AQ631" s="291"/>
      <c r="AR631" s="194"/>
      <c r="AS631" s="194"/>
      <c r="AT631" s="292"/>
      <c r="AU631" s="194"/>
      <c r="AV631" s="194"/>
      <c r="AW631" s="194"/>
      <c r="AX631" s="195"/>
    </row>
    <row r="632" spans="1:50" ht="22.5" customHeight="1" hidden="1">
      <c r="A632" s="850"/>
      <c r="B632" s="843"/>
      <c r="C632" s="150"/>
      <c r="D632" s="843"/>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394" t="s">
        <v>16</v>
      </c>
      <c r="AC632" s="394"/>
      <c r="AD632" s="394"/>
      <c r="AE632" s="291"/>
      <c r="AF632" s="194"/>
      <c r="AG632" s="194"/>
      <c r="AH632" s="292"/>
      <c r="AI632" s="291"/>
      <c r="AJ632" s="194"/>
      <c r="AK632" s="194"/>
      <c r="AL632" s="194"/>
      <c r="AM632" s="291"/>
      <c r="AN632" s="194"/>
      <c r="AO632" s="194"/>
      <c r="AP632" s="292"/>
      <c r="AQ632" s="291"/>
      <c r="AR632" s="194"/>
      <c r="AS632" s="194"/>
      <c r="AT632" s="292"/>
      <c r="AU632" s="194"/>
      <c r="AV632" s="194"/>
      <c r="AW632" s="194"/>
      <c r="AX632" s="195"/>
    </row>
    <row r="633" spans="1:50" ht="18.75" customHeight="1" hidden="1">
      <c r="A633" s="850"/>
      <c r="B633" s="843"/>
      <c r="C633" s="150"/>
      <c r="D633" s="843"/>
      <c r="E633" s="140" t="s">
        <v>349</v>
      </c>
      <c r="F633" s="141"/>
      <c r="G633" s="76"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77" t="s">
        <v>262</v>
      </c>
      <c r="AV633" s="77"/>
      <c r="AW633" s="77"/>
      <c r="AX633" s="110"/>
    </row>
    <row r="634" spans="1:50" ht="18.75" customHeight="1" hidden="1">
      <c r="A634" s="850"/>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3"/>
      <c r="C635" s="150"/>
      <c r="D635" s="843"/>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291"/>
      <c r="AF635" s="194"/>
      <c r="AG635" s="194"/>
      <c r="AH635" s="194"/>
      <c r="AI635" s="291"/>
      <c r="AJ635" s="194"/>
      <c r="AK635" s="194"/>
      <c r="AL635" s="194"/>
      <c r="AM635" s="291"/>
      <c r="AN635" s="194"/>
      <c r="AO635" s="194"/>
      <c r="AP635" s="292"/>
      <c r="AQ635" s="291"/>
      <c r="AR635" s="194"/>
      <c r="AS635" s="194"/>
      <c r="AT635" s="292"/>
      <c r="AU635" s="194"/>
      <c r="AV635" s="194"/>
      <c r="AW635" s="194"/>
      <c r="AX635" s="195"/>
    </row>
    <row r="636" spans="1:50" ht="22.5" customHeight="1" hidden="1">
      <c r="A636" s="850"/>
      <c r="B636" s="843"/>
      <c r="C636" s="150"/>
      <c r="D636" s="843"/>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291"/>
      <c r="AF636" s="194"/>
      <c r="AG636" s="194"/>
      <c r="AH636" s="292"/>
      <c r="AI636" s="291"/>
      <c r="AJ636" s="194"/>
      <c r="AK636" s="194"/>
      <c r="AL636" s="194"/>
      <c r="AM636" s="291"/>
      <c r="AN636" s="194"/>
      <c r="AO636" s="194"/>
      <c r="AP636" s="292"/>
      <c r="AQ636" s="291"/>
      <c r="AR636" s="194"/>
      <c r="AS636" s="194"/>
      <c r="AT636" s="292"/>
      <c r="AU636" s="194"/>
      <c r="AV636" s="194"/>
      <c r="AW636" s="194"/>
      <c r="AX636" s="195"/>
    </row>
    <row r="637" spans="1:50" ht="22.5" customHeight="1" hidden="1">
      <c r="A637" s="850"/>
      <c r="B637" s="843"/>
      <c r="C637" s="150"/>
      <c r="D637" s="843"/>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45" t="s">
        <v>16</v>
      </c>
      <c r="AC637" s="845"/>
      <c r="AD637" s="845"/>
      <c r="AE637" s="291"/>
      <c r="AF637" s="194"/>
      <c r="AG637" s="194"/>
      <c r="AH637" s="292"/>
      <c r="AI637" s="291"/>
      <c r="AJ637" s="194"/>
      <c r="AK637" s="194"/>
      <c r="AL637" s="194"/>
      <c r="AM637" s="291"/>
      <c r="AN637" s="194"/>
      <c r="AO637" s="194"/>
      <c r="AP637" s="292"/>
      <c r="AQ637" s="291"/>
      <c r="AR637" s="194"/>
      <c r="AS637" s="194"/>
      <c r="AT637" s="292"/>
      <c r="AU637" s="194"/>
      <c r="AV637" s="194"/>
      <c r="AW637" s="194"/>
      <c r="AX637" s="195"/>
    </row>
    <row r="638" spans="1:50" ht="18.75" customHeight="1" hidden="1">
      <c r="A638" s="850"/>
      <c r="B638" s="843"/>
      <c r="C638" s="150"/>
      <c r="D638" s="843"/>
      <c r="E638" s="140" t="s">
        <v>349</v>
      </c>
      <c r="F638" s="141"/>
      <c r="G638" s="76"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77" t="s">
        <v>262</v>
      </c>
      <c r="AV638" s="77"/>
      <c r="AW638" s="77"/>
      <c r="AX638" s="110"/>
    </row>
    <row r="639" spans="1:50" ht="18.75" customHeight="1" hidden="1">
      <c r="A639" s="850"/>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3"/>
      <c r="C640" s="150"/>
      <c r="D640" s="843"/>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291"/>
      <c r="AF640" s="194"/>
      <c r="AG640" s="194"/>
      <c r="AH640" s="194"/>
      <c r="AI640" s="291"/>
      <c r="AJ640" s="194"/>
      <c r="AK640" s="194"/>
      <c r="AL640" s="194"/>
      <c r="AM640" s="291"/>
      <c r="AN640" s="194"/>
      <c r="AO640" s="194"/>
      <c r="AP640" s="292"/>
      <c r="AQ640" s="291"/>
      <c r="AR640" s="194"/>
      <c r="AS640" s="194"/>
      <c r="AT640" s="292"/>
      <c r="AU640" s="194"/>
      <c r="AV640" s="194"/>
      <c r="AW640" s="194"/>
      <c r="AX640" s="195"/>
    </row>
    <row r="641" spans="1:50" ht="22.5" customHeight="1" hidden="1">
      <c r="A641" s="850"/>
      <c r="B641" s="843"/>
      <c r="C641" s="150"/>
      <c r="D641" s="843"/>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291"/>
      <c r="AF641" s="194"/>
      <c r="AG641" s="194"/>
      <c r="AH641" s="292"/>
      <c r="AI641" s="291"/>
      <c r="AJ641" s="194"/>
      <c r="AK641" s="194"/>
      <c r="AL641" s="194"/>
      <c r="AM641" s="291"/>
      <c r="AN641" s="194"/>
      <c r="AO641" s="194"/>
      <c r="AP641" s="292"/>
      <c r="AQ641" s="291"/>
      <c r="AR641" s="194"/>
      <c r="AS641" s="194"/>
      <c r="AT641" s="292"/>
      <c r="AU641" s="194"/>
      <c r="AV641" s="194"/>
      <c r="AW641" s="194"/>
      <c r="AX641" s="195"/>
    </row>
    <row r="642" spans="1:50" ht="22.5" customHeight="1" hidden="1">
      <c r="A642" s="850"/>
      <c r="B642" s="843"/>
      <c r="C642" s="150"/>
      <c r="D642" s="843"/>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394" t="s">
        <v>16</v>
      </c>
      <c r="AC642" s="394"/>
      <c r="AD642" s="394"/>
      <c r="AE642" s="291"/>
      <c r="AF642" s="194"/>
      <c r="AG642" s="194"/>
      <c r="AH642" s="292"/>
      <c r="AI642" s="291"/>
      <c r="AJ642" s="194"/>
      <c r="AK642" s="194"/>
      <c r="AL642" s="194"/>
      <c r="AM642" s="291"/>
      <c r="AN642" s="194"/>
      <c r="AO642" s="194"/>
      <c r="AP642" s="292"/>
      <c r="AQ642" s="291"/>
      <c r="AR642" s="194"/>
      <c r="AS642" s="194"/>
      <c r="AT642" s="292"/>
      <c r="AU642" s="194"/>
      <c r="AV642" s="194"/>
      <c r="AW642" s="194"/>
      <c r="AX642" s="195"/>
    </row>
    <row r="643" spans="1:50" ht="18.75" customHeight="1" hidden="1">
      <c r="A643" s="850"/>
      <c r="B643" s="843"/>
      <c r="C643" s="150"/>
      <c r="D643" s="843"/>
      <c r="E643" s="140" t="s">
        <v>349</v>
      </c>
      <c r="F643" s="141"/>
      <c r="G643" s="76"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77" t="s">
        <v>262</v>
      </c>
      <c r="AV643" s="77"/>
      <c r="AW643" s="77"/>
      <c r="AX643" s="110"/>
    </row>
    <row r="644" spans="1:50" ht="18.75" customHeight="1" hidden="1">
      <c r="A644" s="850"/>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3"/>
      <c r="C645" s="150"/>
      <c r="D645" s="843"/>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291"/>
      <c r="AF645" s="194"/>
      <c r="AG645" s="194"/>
      <c r="AH645" s="194"/>
      <c r="AI645" s="291"/>
      <c r="AJ645" s="194"/>
      <c r="AK645" s="194"/>
      <c r="AL645" s="194"/>
      <c r="AM645" s="291"/>
      <c r="AN645" s="194"/>
      <c r="AO645" s="194"/>
      <c r="AP645" s="292"/>
      <c r="AQ645" s="291"/>
      <c r="AR645" s="194"/>
      <c r="AS645" s="194"/>
      <c r="AT645" s="292"/>
      <c r="AU645" s="194"/>
      <c r="AV645" s="194"/>
      <c r="AW645" s="194"/>
      <c r="AX645" s="195"/>
    </row>
    <row r="646" spans="1:50" ht="22.5" customHeight="1" hidden="1">
      <c r="A646" s="850"/>
      <c r="B646" s="843"/>
      <c r="C646" s="150"/>
      <c r="D646" s="843"/>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291"/>
      <c r="AF646" s="194"/>
      <c r="AG646" s="194"/>
      <c r="AH646" s="292"/>
      <c r="AI646" s="291"/>
      <c r="AJ646" s="194"/>
      <c r="AK646" s="194"/>
      <c r="AL646" s="194"/>
      <c r="AM646" s="291"/>
      <c r="AN646" s="194"/>
      <c r="AO646" s="194"/>
      <c r="AP646" s="292"/>
      <c r="AQ646" s="291"/>
      <c r="AR646" s="194"/>
      <c r="AS646" s="194"/>
      <c r="AT646" s="292"/>
      <c r="AU646" s="194"/>
      <c r="AV646" s="194"/>
      <c r="AW646" s="194"/>
      <c r="AX646" s="195"/>
    </row>
    <row r="647" spans="1:50" ht="22.5" customHeight="1" hidden="1">
      <c r="A647" s="850"/>
      <c r="B647" s="843"/>
      <c r="C647" s="150"/>
      <c r="D647" s="843"/>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394" t="s">
        <v>16</v>
      </c>
      <c r="AC647" s="394"/>
      <c r="AD647" s="394"/>
      <c r="AE647" s="291"/>
      <c r="AF647" s="194"/>
      <c r="AG647" s="194"/>
      <c r="AH647" s="292"/>
      <c r="AI647" s="291"/>
      <c r="AJ647" s="194"/>
      <c r="AK647" s="194"/>
      <c r="AL647" s="194"/>
      <c r="AM647" s="291"/>
      <c r="AN647" s="194"/>
      <c r="AO647" s="194"/>
      <c r="AP647" s="292"/>
      <c r="AQ647" s="291"/>
      <c r="AR647" s="194"/>
      <c r="AS647" s="194"/>
      <c r="AT647" s="292"/>
      <c r="AU647" s="194"/>
      <c r="AV647" s="194"/>
      <c r="AW647" s="194"/>
      <c r="AX647" s="195"/>
    </row>
    <row r="648" spans="1:50" ht="18.75" customHeight="1" hidden="1">
      <c r="A648" s="850"/>
      <c r="B648" s="843"/>
      <c r="C648" s="150"/>
      <c r="D648" s="843"/>
      <c r="E648" s="140" t="s">
        <v>349</v>
      </c>
      <c r="F648" s="141"/>
      <c r="G648" s="76"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77" t="s">
        <v>262</v>
      </c>
      <c r="AV648" s="77"/>
      <c r="AW648" s="77"/>
      <c r="AX648" s="110"/>
    </row>
    <row r="649" spans="1:50" ht="18.75" customHeight="1" hidden="1">
      <c r="A649" s="850"/>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3"/>
      <c r="C650" s="150"/>
      <c r="D650" s="843"/>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291"/>
      <c r="AF650" s="194"/>
      <c r="AG650" s="194"/>
      <c r="AH650" s="194"/>
      <c r="AI650" s="291"/>
      <c r="AJ650" s="194"/>
      <c r="AK650" s="194"/>
      <c r="AL650" s="194"/>
      <c r="AM650" s="291"/>
      <c r="AN650" s="194"/>
      <c r="AO650" s="194"/>
      <c r="AP650" s="292"/>
      <c r="AQ650" s="291"/>
      <c r="AR650" s="194"/>
      <c r="AS650" s="194"/>
      <c r="AT650" s="292"/>
      <c r="AU650" s="194"/>
      <c r="AV650" s="194"/>
      <c r="AW650" s="194"/>
      <c r="AX650" s="195"/>
    </row>
    <row r="651" spans="1:50" ht="22.5" customHeight="1" hidden="1">
      <c r="A651" s="850"/>
      <c r="B651" s="843"/>
      <c r="C651" s="150"/>
      <c r="D651" s="843"/>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291"/>
      <c r="AF651" s="194"/>
      <c r="AG651" s="194"/>
      <c r="AH651" s="292"/>
      <c r="AI651" s="291"/>
      <c r="AJ651" s="194"/>
      <c r="AK651" s="194"/>
      <c r="AL651" s="194"/>
      <c r="AM651" s="291"/>
      <c r="AN651" s="194"/>
      <c r="AO651" s="194"/>
      <c r="AP651" s="292"/>
      <c r="AQ651" s="291"/>
      <c r="AR651" s="194"/>
      <c r="AS651" s="194"/>
      <c r="AT651" s="292"/>
      <c r="AU651" s="194"/>
      <c r="AV651" s="194"/>
      <c r="AW651" s="194"/>
      <c r="AX651" s="195"/>
    </row>
    <row r="652" spans="1:50" ht="22.5" customHeight="1" hidden="1">
      <c r="A652" s="850"/>
      <c r="B652" s="843"/>
      <c r="C652" s="150"/>
      <c r="D652" s="843"/>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394" t="s">
        <v>16</v>
      </c>
      <c r="AC652" s="394"/>
      <c r="AD652" s="394"/>
      <c r="AE652" s="291"/>
      <c r="AF652" s="194"/>
      <c r="AG652" s="194"/>
      <c r="AH652" s="292"/>
      <c r="AI652" s="291"/>
      <c r="AJ652" s="194"/>
      <c r="AK652" s="194"/>
      <c r="AL652" s="194"/>
      <c r="AM652" s="291"/>
      <c r="AN652" s="194"/>
      <c r="AO652" s="194"/>
      <c r="AP652" s="292"/>
      <c r="AQ652" s="291"/>
      <c r="AR652" s="194"/>
      <c r="AS652" s="194"/>
      <c r="AT652" s="292"/>
      <c r="AU652" s="194"/>
      <c r="AV652" s="194"/>
      <c r="AW652" s="194"/>
      <c r="AX652" s="195"/>
    </row>
    <row r="653" spans="1:50" ht="18.75" customHeight="1" hidden="1">
      <c r="A653" s="850"/>
      <c r="B653" s="843"/>
      <c r="C653" s="150"/>
      <c r="D653" s="843"/>
      <c r="E653" s="140" t="s">
        <v>350</v>
      </c>
      <c r="F653" s="141"/>
      <c r="G653" s="76"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77" t="s">
        <v>262</v>
      </c>
      <c r="AV653" s="77"/>
      <c r="AW653" s="77"/>
      <c r="AX653" s="110"/>
    </row>
    <row r="654" spans="1:50" ht="18.75" customHeight="1" hidden="1">
      <c r="A654" s="850"/>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3"/>
      <c r="C655" s="150"/>
      <c r="D655" s="843"/>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291"/>
      <c r="AF655" s="194"/>
      <c r="AG655" s="194"/>
      <c r="AH655" s="194"/>
      <c r="AI655" s="291"/>
      <c r="AJ655" s="194"/>
      <c r="AK655" s="194"/>
      <c r="AL655" s="194"/>
      <c r="AM655" s="291"/>
      <c r="AN655" s="194"/>
      <c r="AO655" s="194"/>
      <c r="AP655" s="292"/>
      <c r="AQ655" s="291"/>
      <c r="AR655" s="194"/>
      <c r="AS655" s="194"/>
      <c r="AT655" s="292"/>
      <c r="AU655" s="194"/>
      <c r="AV655" s="194"/>
      <c r="AW655" s="194"/>
      <c r="AX655" s="195"/>
    </row>
    <row r="656" spans="1:50" ht="22.5" customHeight="1" hidden="1">
      <c r="A656" s="850"/>
      <c r="B656" s="843"/>
      <c r="C656" s="150"/>
      <c r="D656" s="843"/>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291"/>
      <c r="AF656" s="194"/>
      <c r="AG656" s="194"/>
      <c r="AH656" s="292"/>
      <c r="AI656" s="291"/>
      <c r="AJ656" s="194"/>
      <c r="AK656" s="194"/>
      <c r="AL656" s="194"/>
      <c r="AM656" s="291"/>
      <c r="AN656" s="194"/>
      <c r="AO656" s="194"/>
      <c r="AP656" s="292"/>
      <c r="AQ656" s="291"/>
      <c r="AR656" s="194"/>
      <c r="AS656" s="194"/>
      <c r="AT656" s="292"/>
      <c r="AU656" s="194"/>
      <c r="AV656" s="194"/>
      <c r="AW656" s="194"/>
      <c r="AX656" s="195"/>
    </row>
    <row r="657" spans="1:50" ht="22.5" customHeight="1" hidden="1">
      <c r="A657" s="850"/>
      <c r="B657" s="843"/>
      <c r="C657" s="150"/>
      <c r="D657" s="843"/>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394" t="s">
        <v>16</v>
      </c>
      <c r="AC657" s="394"/>
      <c r="AD657" s="394"/>
      <c r="AE657" s="291"/>
      <c r="AF657" s="194"/>
      <c r="AG657" s="194"/>
      <c r="AH657" s="292"/>
      <c r="AI657" s="291"/>
      <c r="AJ657" s="194"/>
      <c r="AK657" s="194"/>
      <c r="AL657" s="194"/>
      <c r="AM657" s="291"/>
      <c r="AN657" s="194"/>
      <c r="AO657" s="194"/>
      <c r="AP657" s="292"/>
      <c r="AQ657" s="291"/>
      <c r="AR657" s="194"/>
      <c r="AS657" s="194"/>
      <c r="AT657" s="292"/>
      <c r="AU657" s="194"/>
      <c r="AV657" s="194"/>
      <c r="AW657" s="194"/>
      <c r="AX657" s="195"/>
    </row>
    <row r="658" spans="1:50" ht="18.75" customHeight="1" hidden="1">
      <c r="A658" s="850"/>
      <c r="B658" s="843"/>
      <c r="C658" s="150"/>
      <c r="D658" s="843"/>
      <c r="E658" s="140" t="s">
        <v>350</v>
      </c>
      <c r="F658" s="141"/>
      <c r="G658" s="76"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77" t="s">
        <v>262</v>
      </c>
      <c r="AV658" s="77"/>
      <c r="AW658" s="77"/>
      <c r="AX658" s="110"/>
    </row>
    <row r="659" spans="1:50" ht="18.75" customHeight="1" hidden="1">
      <c r="A659" s="850"/>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3"/>
      <c r="C660" s="150"/>
      <c r="D660" s="843"/>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291"/>
      <c r="AF660" s="194"/>
      <c r="AG660" s="194"/>
      <c r="AH660" s="194"/>
      <c r="AI660" s="291"/>
      <c r="AJ660" s="194"/>
      <c r="AK660" s="194"/>
      <c r="AL660" s="194"/>
      <c r="AM660" s="291"/>
      <c r="AN660" s="194"/>
      <c r="AO660" s="194"/>
      <c r="AP660" s="292"/>
      <c r="AQ660" s="291"/>
      <c r="AR660" s="194"/>
      <c r="AS660" s="194"/>
      <c r="AT660" s="292"/>
      <c r="AU660" s="194"/>
      <c r="AV660" s="194"/>
      <c r="AW660" s="194"/>
      <c r="AX660" s="195"/>
    </row>
    <row r="661" spans="1:50" ht="22.5" customHeight="1" hidden="1">
      <c r="A661" s="850"/>
      <c r="B661" s="843"/>
      <c r="C661" s="150"/>
      <c r="D661" s="843"/>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291"/>
      <c r="AF661" s="194"/>
      <c r="AG661" s="194"/>
      <c r="AH661" s="292"/>
      <c r="AI661" s="291"/>
      <c r="AJ661" s="194"/>
      <c r="AK661" s="194"/>
      <c r="AL661" s="194"/>
      <c r="AM661" s="291"/>
      <c r="AN661" s="194"/>
      <c r="AO661" s="194"/>
      <c r="AP661" s="292"/>
      <c r="AQ661" s="291"/>
      <c r="AR661" s="194"/>
      <c r="AS661" s="194"/>
      <c r="AT661" s="292"/>
      <c r="AU661" s="194"/>
      <c r="AV661" s="194"/>
      <c r="AW661" s="194"/>
      <c r="AX661" s="195"/>
    </row>
    <row r="662" spans="1:50" ht="22.5" customHeight="1" hidden="1">
      <c r="A662" s="850"/>
      <c r="B662" s="843"/>
      <c r="C662" s="150"/>
      <c r="D662" s="843"/>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394" t="s">
        <v>16</v>
      </c>
      <c r="AC662" s="394"/>
      <c r="AD662" s="394"/>
      <c r="AE662" s="291"/>
      <c r="AF662" s="194"/>
      <c r="AG662" s="194"/>
      <c r="AH662" s="292"/>
      <c r="AI662" s="291"/>
      <c r="AJ662" s="194"/>
      <c r="AK662" s="194"/>
      <c r="AL662" s="194"/>
      <c r="AM662" s="291"/>
      <c r="AN662" s="194"/>
      <c r="AO662" s="194"/>
      <c r="AP662" s="292"/>
      <c r="AQ662" s="291"/>
      <c r="AR662" s="194"/>
      <c r="AS662" s="194"/>
      <c r="AT662" s="292"/>
      <c r="AU662" s="194"/>
      <c r="AV662" s="194"/>
      <c r="AW662" s="194"/>
      <c r="AX662" s="195"/>
    </row>
    <row r="663" spans="1:50" ht="18.75" customHeight="1" hidden="1">
      <c r="A663" s="850"/>
      <c r="B663" s="843"/>
      <c r="C663" s="150"/>
      <c r="D663" s="843"/>
      <c r="E663" s="140" t="s">
        <v>350</v>
      </c>
      <c r="F663" s="141"/>
      <c r="G663" s="76"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77" t="s">
        <v>262</v>
      </c>
      <c r="AV663" s="77"/>
      <c r="AW663" s="77"/>
      <c r="AX663" s="110"/>
    </row>
    <row r="664" spans="1:50" ht="18.75" customHeight="1" hidden="1">
      <c r="A664" s="850"/>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3"/>
      <c r="C665" s="150"/>
      <c r="D665" s="843"/>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291"/>
      <c r="AF665" s="194"/>
      <c r="AG665" s="194"/>
      <c r="AH665" s="194"/>
      <c r="AI665" s="291"/>
      <c r="AJ665" s="194"/>
      <c r="AK665" s="194"/>
      <c r="AL665" s="194"/>
      <c r="AM665" s="291"/>
      <c r="AN665" s="194"/>
      <c r="AO665" s="194"/>
      <c r="AP665" s="292"/>
      <c r="AQ665" s="291"/>
      <c r="AR665" s="194"/>
      <c r="AS665" s="194"/>
      <c r="AT665" s="292"/>
      <c r="AU665" s="194"/>
      <c r="AV665" s="194"/>
      <c r="AW665" s="194"/>
      <c r="AX665" s="195"/>
    </row>
    <row r="666" spans="1:50" ht="22.5" customHeight="1" hidden="1">
      <c r="A666" s="850"/>
      <c r="B666" s="843"/>
      <c r="C666" s="150"/>
      <c r="D666" s="843"/>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291"/>
      <c r="AF666" s="194"/>
      <c r="AG666" s="194"/>
      <c r="AH666" s="292"/>
      <c r="AI666" s="291"/>
      <c r="AJ666" s="194"/>
      <c r="AK666" s="194"/>
      <c r="AL666" s="194"/>
      <c r="AM666" s="291"/>
      <c r="AN666" s="194"/>
      <c r="AO666" s="194"/>
      <c r="AP666" s="292"/>
      <c r="AQ666" s="291"/>
      <c r="AR666" s="194"/>
      <c r="AS666" s="194"/>
      <c r="AT666" s="292"/>
      <c r="AU666" s="194"/>
      <c r="AV666" s="194"/>
      <c r="AW666" s="194"/>
      <c r="AX666" s="195"/>
    </row>
    <row r="667" spans="1:50" ht="22.5" customHeight="1" hidden="1">
      <c r="A667" s="850"/>
      <c r="B667" s="843"/>
      <c r="C667" s="150"/>
      <c r="D667" s="843"/>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394" t="s">
        <v>16</v>
      </c>
      <c r="AC667" s="394"/>
      <c r="AD667" s="394"/>
      <c r="AE667" s="291"/>
      <c r="AF667" s="194"/>
      <c r="AG667" s="194"/>
      <c r="AH667" s="292"/>
      <c r="AI667" s="291"/>
      <c r="AJ667" s="194"/>
      <c r="AK667" s="194"/>
      <c r="AL667" s="194"/>
      <c r="AM667" s="291"/>
      <c r="AN667" s="194"/>
      <c r="AO667" s="194"/>
      <c r="AP667" s="292"/>
      <c r="AQ667" s="291"/>
      <c r="AR667" s="194"/>
      <c r="AS667" s="194"/>
      <c r="AT667" s="292"/>
      <c r="AU667" s="194"/>
      <c r="AV667" s="194"/>
      <c r="AW667" s="194"/>
      <c r="AX667" s="195"/>
    </row>
    <row r="668" spans="1:50" ht="18.75" customHeight="1" hidden="1">
      <c r="A668" s="850"/>
      <c r="B668" s="843"/>
      <c r="C668" s="150"/>
      <c r="D668" s="843"/>
      <c r="E668" s="140" t="s">
        <v>350</v>
      </c>
      <c r="F668" s="141"/>
      <c r="G668" s="76"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77" t="s">
        <v>262</v>
      </c>
      <c r="AV668" s="77"/>
      <c r="AW668" s="77"/>
      <c r="AX668" s="110"/>
    </row>
    <row r="669" spans="1:50" ht="18.75" customHeight="1" hidden="1">
      <c r="A669" s="850"/>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3"/>
      <c r="C670" s="150"/>
      <c r="D670" s="843"/>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291"/>
      <c r="AF670" s="194"/>
      <c r="AG670" s="194"/>
      <c r="AH670" s="194"/>
      <c r="AI670" s="291"/>
      <c r="AJ670" s="194"/>
      <c r="AK670" s="194"/>
      <c r="AL670" s="194"/>
      <c r="AM670" s="291"/>
      <c r="AN670" s="194"/>
      <c r="AO670" s="194"/>
      <c r="AP670" s="292"/>
      <c r="AQ670" s="291"/>
      <c r="AR670" s="194"/>
      <c r="AS670" s="194"/>
      <c r="AT670" s="292"/>
      <c r="AU670" s="194"/>
      <c r="AV670" s="194"/>
      <c r="AW670" s="194"/>
      <c r="AX670" s="195"/>
    </row>
    <row r="671" spans="1:50" ht="22.5" customHeight="1" hidden="1">
      <c r="A671" s="850"/>
      <c r="B671" s="843"/>
      <c r="C671" s="150"/>
      <c r="D671" s="843"/>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291"/>
      <c r="AF671" s="194"/>
      <c r="AG671" s="194"/>
      <c r="AH671" s="292"/>
      <c r="AI671" s="291"/>
      <c r="AJ671" s="194"/>
      <c r="AK671" s="194"/>
      <c r="AL671" s="194"/>
      <c r="AM671" s="291"/>
      <c r="AN671" s="194"/>
      <c r="AO671" s="194"/>
      <c r="AP671" s="292"/>
      <c r="AQ671" s="291"/>
      <c r="AR671" s="194"/>
      <c r="AS671" s="194"/>
      <c r="AT671" s="292"/>
      <c r="AU671" s="194"/>
      <c r="AV671" s="194"/>
      <c r="AW671" s="194"/>
      <c r="AX671" s="195"/>
    </row>
    <row r="672" spans="1:50" ht="22.5" customHeight="1" hidden="1">
      <c r="A672" s="850"/>
      <c r="B672" s="843"/>
      <c r="C672" s="150"/>
      <c r="D672" s="843"/>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394" t="s">
        <v>16</v>
      </c>
      <c r="AC672" s="394"/>
      <c r="AD672" s="394"/>
      <c r="AE672" s="291"/>
      <c r="AF672" s="194"/>
      <c r="AG672" s="194"/>
      <c r="AH672" s="292"/>
      <c r="AI672" s="291"/>
      <c r="AJ672" s="194"/>
      <c r="AK672" s="194"/>
      <c r="AL672" s="194"/>
      <c r="AM672" s="291"/>
      <c r="AN672" s="194"/>
      <c r="AO672" s="194"/>
      <c r="AP672" s="292"/>
      <c r="AQ672" s="291"/>
      <c r="AR672" s="194"/>
      <c r="AS672" s="194"/>
      <c r="AT672" s="292"/>
      <c r="AU672" s="194"/>
      <c r="AV672" s="194"/>
      <c r="AW672" s="194"/>
      <c r="AX672" s="195"/>
    </row>
    <row r="673" spans="1:50" ht="18.75" customHeight="1" hidden="1">
      <c r="A673" s="850"/>
      <c r="B673" s="843"/>
      <c r="C673" s="150"/>
      <c r="D673" s="843"/>
      <c r="E673" s="140" t="s">
        <v>350</v>
      </c>
      <c r="F673" s="141"/>
      <c r="G673" s="76"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77" t="s">
        <v>262</v>
      </c>
      <c r="AV673" s="77"/>
      <c r="AW673" s="77"/>
      <c r="AX673" s="110"/>
    </row>
    <row r="674" spans="1:50" ht="18.75" customHeight="1" hidden="1">
      <c r="A674" s="850"/>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3"/>
      <c r="C675" s="150"/>
      <c r="D675" s="843"/>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291"/>
      <c r="AF675" s="194"/>
      <c r="AG675" s="194"/>
      <c r="AH675" s="194"/>
      <c r="AI675" s="291"/>
      <c r="AJ675" s="194"/>
      <c r="AK675" s="194"/>
      <c r="AL675" s="194"/>
      <c r="AM675" s="291"/>
      <c r="AN675" s="194"/>
      <c r="AO675" s="194"/>
      <c r="AP675" s="292"/>
      <c r="AQ675" s="291"/>
      <c r="AR675" s="194"/>
      <c r="AS675" s="194"/>
      <c r="AT675" s="292"/>
      <c r="AU675" s="194"/>
      <c r="AV675" s="194"/>
      <c r="AW675" s="194"/>
      <c r="AX675" s="195"/>
    </row>
    <row r="676" spans="1:50" ht="22.5" customHeight="1" hidden="1">
      <c r="A676" s="850"/>
      <c r="B676" s="843"/>
      <c r="C676" s="150"/>
      <c r="D676" s="843"/>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291"/>
      <c r="AF676" s="194"/>
      <c r="AG676" s="194"/>
      <c r="AH676" s="292"/>
      <c r="AI676" s="291"/>
      <c r="AJ676" s="194"/>
      <c r="AK676" s="194"/>
      <c r="AL676" s="194"/>
      <c r="AM676" s="291"/>
      <c r="AN676" s="194"/>
      <c r="AO676" s="194"/>
      <c r="AP676" s="292"/>
      <c r="AQ676" s="291"/>
      <c r="AR676" s="194"/>
      <c r="AS676" s="194"/>
      <c r="AT676" s="292"/>
      <c r="AU676" s="194"/>
      <c r="AV676" s="194"/>
      <c r="AW676" s="194"/>
      <c r="AX676" s="195"/>
    </row>
    <row r="677" spans="1:50" ht="22.5" customHeight="1" hidden="1">
      <c r="A677" s="850"/>
      <c r="B677" s="843"/>
      <c r="C677" s="150"/>
      <c r="D677" s="843"/>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394" t="s">
        <v>16</v>
      </c>
      <c r="AC677" s="394"/>
      <c r="AD677" s="394"/>
      <c r="AE677" s="291"/>
      <c r="AF677" s="194"/>
      <c r="AG677" s="194"/>
      <c r="AH677" s="292"/>
      <c r="AI677" s="291"/>
      <c r="AJ677" s="194"/>
      <c r="AK677" s="194"/>
      <c r="AL677" s="194"/>
      <c r="AM677" s="291"/>
      <c r="AN677" s="194"/>
      <c r="AO677" s="194"/>
      <c r="AP677" s="292"/>
      <c r="AQ677" s="291"/>
      <c r="AR677" s="194"/>
      <c r="AS677" s="194"/>
      <c r="AT677" s="292"/>
      <c r="AU677" s="194"/>
      <c r="AV677" s="194"/>
      <c r="AW677" s="194"/>
      <c r="AX677" s="195"/>
    </row>
    <row r="678" spans="1:50" ht="22.5" customHeight="1" hidden="1">
      <c r="A678" s="850"/>
      <c r="B678" s="843"/>
      <c r="C678" s="150"/>
      <c r="D678" s="843"/>
      <c r="E678" s="107"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3"/>
      <c r="C679" s="150"/>
      <c r="D679" s="843"/>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hidden="1" thickBot="1">
      <c r="A680" s="851"/>
      <c r="B680" s="848"/>
      <c r="C680" s="847"/>
      <c r="D680" s="848"/>
      <c r="E680" s="853"/>
      <c r="F680" s="719"/>
      <c r="G680" s="719"/>
      <c r="H680" s="719"/>
      <c r="I680" s="719"/>
      <c r="J680" s="719"/>
      <c r="K680" s="719"/>
      <c r="L680" s="719"/>
      <c r="M680" s="719"/>
      <c r="N680" s="719"/>
      <c r="O680" s="719"/>
      <c r="P680" s="719"/>
      <c r="Q680" s="719"/>
      <c r="R680" s="719"/>
      <c r="S680" s="719"/>
      <c r="T680" s="719"/>
      <c r="U680" s="719"/>
      <c r="V680" s="719"/>
      <c r="W680" s="719"/>
      <c r="X680" s="719"/>
      <c r="Y680" s="719"/>
      <c r="Z680" s="719"/>
      <c r="AA680" s="719"/>
      <c r="AB680" s="719"/>
      <c r="AC680" s="719"/>
      <c r="AD680" s="719"/>
      <c r="AE680" s="719"/>
      <c r="AF680" s="719"/>
      <c r="AG680" s="719"/>
      <c r="AH680" s="719"/>
      <c r="AI680" s="719"/>
      <c r="AJ680" s="719"/>
      <c r="AK680" s="719"/>
      <c r="AL680" s="719"/>
      <c r="AM680" s="719"/>
      <c r="AN680" s="719"/>
      <c r="AO680" s="719"/>
      <c r="AP680" s="719"/>
      <c r="AQ680" s="719"/>
      <c r="AR680" s="719"/>
      <c r="AS680" s="719"/>
      <c r="AT680" s="719"/>
      <c r="AU680" s="719"/>
      <c r="AV680" s="719"/>
      <c r="AW680" s="719"/>
      <c r="AX680" s="854"/>
    </row>
    <row r="681" spans="1:50" ht="21" customHeight="1">
      <c r="A681" s="769" t="s">
        <v>53</v>
      </c>
      <c r="B681" s="770"/>
      <c r="C681" s="770"/>
      <c r="D681" s="770"/>
      <c r="E681" s="770"/>
      <c r="F681" s="770"/>
      <c r="G681" s="770"/>
      <c r="H681" s="770"/>
      <c r="I681" s="770"/>
      <c r="J681" s="770"/>
      <c r="K681" s="770"/>
      <c r="L681" s="770"/>
      <c r="M681" s="770"/>
      <c r="N681" s="770"/>
      <c r="O681" s="770"/>
      <c r="P681" s="770"/>
      <c r="Q681" s="770"/>
      <c r="R681" s="770"/>
      <c r="S681" s="770"/>
      <c r="T681" s="770"/>
      <c r="U681" s="770"/>
      <c r="V681" s="770"/>
      <c r="W681" s="770"/>
      <c r="X681" s="770"/>
      <c r="Y681" s="770"/>
      <c r="Z681" s="770"/>
      <c r="AA681" s="770"/>
      <c r="AB681" s="770"/>
      <c r="AC681" s="770"/>
      <c r="AD681" s="770"/>
      <c r="AE681" s="770"/>
      <c r="AF681" s="770"/>
      <c r="AG681" s="770"/>
      <c r="AH681" s="770"/>
      <c r="AI681" s="770"/>
      <c r="AJ681" s="770"/>
      <c r="AK681" s="770"/>
      <c r="AL681" s="770"/>
      <c r="AM681" s="770"/>
      <c r="AN681" s="770"/>
      <c r="AO681" s="770"/>
      <c r="AP681" s="770"/>
      <c r="AQ681" s="770"/>
      <c r="AR681" s="770"/>
      <c r="AS681" s="770"/>
      <c r="AT681" s="770"/>
      <c r="AU681" s="770"/>
      <c r="AV681" s="770"/>
      <c r="AW681" s="770"/>
      <c r="AX681" s="77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2" t="s">
        <v>36</v>
      </c>
      <c r="AH682" s="231"/>
      <c r="AI682" s="231"/>
      <c r="AJ682" s="231"/>
      <c r="AK682" s="231"/>
      <c r="AL682" s="231"/>
      <c r="AM682" s="231"/>
      <c r="AN682" s="231"/>
      <c r="AO682" s="231"/>
      <c r="AP682" s="231"/>
      <c r="AQ682" s="231"/>
      <c r="AR682" s="231"/>
      <c r="AS682" s="231"/>
      <c r="AT682" s="231"/>
      <c r="AU682" s="231"/>
      <c r="AV682" s="231"/>
      <c r="AW682" s="231"/>
      <c r="AX682" s="773"/>
    </row>
    <row r="683" spans="1:50" ht="63" customHeight="1">
      <c r="A683" s="706" t="s">
        <v>269</v>
      </c>
      <c r="B683" s="707"/>
      <c r="C683" s="581" t="s">
        <v>270</v>
      </c>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3"/>
      <c r="AD683" s="240" t="s">
        <v>441</v>
      </c>
      <c r="AE683" s="241"/>
      <c r="AF683" s="241"/>
      <c r="AG683" s="234" t="s">
        <v>499</v>
      </c>
      <c r="AH683" s="235"/>
      <c r="AI683" s="235"/>
      <c r="AJ683" s="235"/>
      <c r="AK683" s="235"/>
      <c r="AL683" s="235"/>
      <c r="AM683" s="235"/>
      <c r="AN683" s="235"/>
      <c r="AO683" s="235"/>
      <c r="AP683" s="235"/>
      <c r="AQ683" s="235"/>
      <c r="AR683" s="235"/>
      <c r="AS683" s="235"/>
      <c r="AT683" s="235"/>
      <c r="AU683" s="235"/>
      <c r="AV683" s="235"/>
      <c r="AW683" s="235"/>
      <c r="AX683" s="236"/>
    </row>
    <row r="684" spans="1:50" ht="63" customHeight="1">
      <c r="A684" s="708"/>
      <c r="B684" s="709"/>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4"/>
      <c r="AD684" s="129" t="s">
        <v>441</v>
      </c>
      <c r="AE684" s="130"/>
      <c r="AF684" s="130"/>
      <c r="AG684" s="126" t="s">
        <v>514</v>
      </c>
      <c r="AH684" s="127"/>
      <c r="AI684" s="127"/>
      <c r="AJ684" s="127"/>
      <c r="AK684" s="127"/>
      <c r="AL684" s="127"/>
      <c r="AM684" s="127"/>
      <c r="AN684" s="127"/>
      <c r="AO684" s="127"/>
      <c r="AP684" s="127"/>
      <c r="AQ684" s="127"/>
      <c r="AR684" s="127"/>
      <c r="AS684" s="127"/>
      <c r="AT684" s="127"/>
      <c r="AU684" s="127"/>
      <c r="AV684" s="127"/>
      <c r="AW684" s="127"/>
      <c r="AX684" s="128"/>
    </row>
    <row r="685" spans="1:50" ht="63" customHeight="1">
      <c r="A685" s="710"/>
      <c r="B685" s="711"/>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02" t="s">
        <v>441</v>
      </c>
      <c r="AE685" s="603"/>
      <c r="AF685" s="603"/>
      <c r="AG685" s="434" t="s">
        <v>515</v>
      </c>
      <c r="AH685" s="86"/>
      <c r="AI685" s="86"/>
      <c r="AJ685" s="86"/>
      <c r="AK685" s="86"/>
      <c r="AL685" s="86"/>
      <c r="AM685" s="86"/>
      <c r="AN685" s="86"/>
      <c r="AO685" s="86"/>
      <c r="AP685" s="86"/>
      <c r="AQ685" s="86"/>
      <c r="AR685" s="86"/>
      <c r="AS685" s="86"/>
      <c r="AT685" s="86"/>
      <c r="AU685" s="86"/>
      <c r="AV685" s="86"/>
      <c r="AW685" s="86"/>
      <c r="AX685" s="435"/>
    </row>
    <row r="686" spans="1:50" ht="18.75" customHeight="1">
      <c r="A686" s="489" t="s">
        <v>44</v>
      </c>
      <c r="B686" s="490"/>
      <c r="C686" s="763" t="s">
        <v>46</v>
      </c>
      <c r="D686" s="764"/>
      <c r="E686" s="659"/>
      <c r="F686" s="659"/>
      <c r="G686" s="659"/>
      <c r="H686" s="659"/>
      <c r="I686" s="659"/>
      <c r="J686" s="659"/>
      <c r="K686" s="659"/>
      <c r="L686" s="659"/>
      <c r="M686" s="659"/>
      <c r="N686" s="659"/>
      <c r="O686" s="659"/>
      <c r="P686" s="659"/>
      <c r="Q686" s="659"/>
      <c r="R686" s="659"/>
      <c r="S686" s="659"/>
      <c r="T686" s="659"/>
      <c r="U686" s="659"/>
      <c r="V686" s="659"/>
      <c r="W686" s="659"/>
      <c r="X686" s="659"/>
      <c r="Y686" s="659"/>
      <c r="Z686" s="659"/>
      <c r="AA686" s="659"/>
      <c r="AB686" s="659"/>
      <c r="AC686" s="765"/>
      <c r="AD686" s="432" t="s">
        <v>441</v>
      </c>
      <c r="AE686" s="433"/>
      <c r="AF686" s="433"/>
      <c r="AG686" s="100" t="s">
        <v>460</v>
      </c>
      <c r="AH686" s="83"/>
      <c r="AI686" s="83"/>
      <c r="AJ686" s="83"/>
      <c r="AK686" s="83"/>
      <c r="AL686" s="83"/>
      <c r="AM686" s="83"/>
      <c r="AN686" s="83"/>
      <c r="AO686" s="83"/>
      <c r="AP686" s="83"/>
      <c r="AQ686" s="83"/>
      <c r="AR686" s="83"/>
      <c r="AS686" s="83"/>
      <c r="AT686" s="83"/>
      <c r="AU686" s="83"/>
      <c r="AV686" s="83"/>
      <c r="AW686" s="83"/>
      <c r="AX686" s="101"/>
    </row>
    <row r="687" spans="1:50" ht="72" customHeight="1">
      <c r="A687" s="491"/>
      <c r="B687" s="492"/>
      <c r="C687" s="618"/>
      <c r="D687" s="619"/>
      <c r="E687" s="615" t="s">
        <v>412</v>
      </c>
      <c r="F687" s="616"/>
      <c r="G687" s="616"/>
      <c r="H687" s="616"/>
      <c r="I687" s="616"/>
      <c r="J687" s="616"/>
      <c r="K687" s="616"/>
      <c r="L687" s="616"/>
      <c r="M687" s="616"/>
      <c r="N687" s="616"/>
      <c r="O687" s="616"/>
      <c r="P687" s="616"/>
      <c r="Q687" s="616"/>
      <c r="R687" s="616"/>
      <c r="S687" s="616"/>
      <c r="T687" s="616"/>
      <c r="U687" s="616"/>
      <c r="V687" s="616"/>
      <c r="W687" s="616"/>
      <c r="X687" s="616"/>
      <c r="Y687" s="616"/>
      <c r="Z687" s="616"/>
      <c r="AA687" s="616"/>
      <c r="AB687" s="616"/>
      <c r="AC687" s="617"/>
      <c r="AD687" s="129"/>
      <c r="AE687" s="130"/>
      <c r="AF687" s="622"/>
      <c r="AG687" s="434"/>
      <c r="AH687" s="86"/>
      <c r="AI687" s="86"/>
      <c r="AJ687" s="86"/>
      <c r="AK687" s="86"/>
      <c r="AL687" s="86"/>
      <c r="AM687" s="86"/>
      <c r="AN687" s="86"/>
      <c r="AO687" s="86"/>
      <c r="AP687" s="86"/>
      <c r="AQ687" s="86"/>
      <c r="AR687" s="86"/>
      <c r="AS687" s="86"/>
      <c r="AT687" s="86"/>
      <c r="AU687" s="86"/>
      <c r="AV687" s="86"/>
      <c r="AW687" s="86"/>
      <c r="AX687" s="435"/>
    </row>
    <row r="688" spans="1:50" ht="52.5" customHeight="1">
      <c r="A688" s="491"/>
      <c r="B688" s="492"/>
      <c r="C688" s="620"/>
      <c r="D688" s="621"/>
      <c r="E688" s="637" t="s">
        <v>413</v>
      </c>
      <c r="F688" s="638"/>
      <c r="G688" s="638"/>
      <c r="H688" s="638"/>
      <c r="I688" s="638"/>
      <c r="J688" s="638"/>
      <c r="K688" s="638"/>
      <c r="L688" s="638"/>
      <c r="M688" s="638"/>
      <c r="N688" s="638"/>
      <c r="O688" s="638"/>
      <c r="P688" s="638"/>
      <c r="Q688" s="638"/>
      <c r="R688" s="638"/>
      <c r="S688" s="638"/>
      <c r="T688" s="638"/>
      <c r="U688" s="638"/>
      <c r="V688" s="638"/>
      <c r="W688" s="638"/>
      <c r="X688" s="638"/>
      <c r="Y688" s="638"/>
      <c r="Z688" s="638"/>
      <c r="AA688" s="638"/>
      <c r="AB688" s="638"/>
      <c r="AC688" s="639"/>
      <c r="AD688" s="624"/>
      <c r="AE688" s="625"/>
      <c r="AF688" s="625"/>
      <c r="AG688" s="434"/>
      <c r="AH688" s="86"/>
      <c r="AI688" s="86"/>
      <c r="AJ688" s="86"/>
      <c r="AK688" s="86"/>
      <c r="AL688" s="86"/>
      <c r="AM688" s="86"/>
      <c r="AN688" s="86"/>
      <c r="AO688" s="86"/>
      <c r="AP688" s="86"/>
      <c r="AQ688" s="86"/>
      <c r="AR688" s="86"/>
      <c r="AS688" s="86"/>
      <c r="AT688" s="86"/>
      <c r="AU688" s="86"/>
      <c r="AV688" s="86"/>
      <c r="AW688" s="86"/>
      <c r="AX688" s="435"/>
    </row>
    <row r="689" spans="1:50" ht="30" customHeight="1">
      <c r="A689" s="491"/>
      <c r="B689" s="493"/>
      <c r="C689" s="672" t="s">
        <v>47</v>
      </c>
      <c r="D689" s="673"/>
      <c r="E689" s="673"/>
      <c r="F689" s="673"/>
      <c r="G689" s="673"/>
      <c r="H689" s="673"/>
      <c r="I689" s="673"/>
      <c r="J689" s="673"/>
      <c r="K689" s="673"/>
      <c r="L689" s="673"/>
      <c r="M689" s="673"/>
      <c r="N689" s="673"/>
      <c r="O689" s="673"/>
      <c r="P689" s="673"/>
      <c r="Q689" s="673"/>
      <c r="R689" s="673"/>
      <c r="S689" s="673"/>
      <c r="T689" s="673"/>
      <c r="U689" s="673"/>
      <c r="V689" s="673"/>
      <c r="W689" s="673"/>
      <c r="X689" s="673"/>
      <c r="Y689" s="673"/>
      <c r="Z689" s="673"/>
      <c r="AA689" s="673"/>
      <c r="AB689" s="673"/>
      <c r="AC689" s="673"/>
      <c r="AD689" s="428" t="s">
        <v>441</v>
      </c>
      <c r="AE689" s="429"/>
      <c r="AF689" s="429"/>
      <c r="AG689" s="587" t="s">
        <v>460</v>
      </c>
      <c r="AH689" s="588"/>
      <c r="AI689" s="588"/>
      <c r="AJ689" s="588"/>
      <c r="AK689" s="588"/>
      <c r="AL689" s="588"/>
      <c r="AM689" s="588"/>
      <c r="AN689" s="588"/>
      <c r="AO689" s="588"/>
      <c r="AP689" s="588"/>
      <c r="AQ689" s="588"/>
      <c r="AR689" s="588"/>
      <c r="AS689" s="588"/>
      <c r="AT689" s="588"/>
      <c r="AU689" s="588"/>
      <c r="AV689" s="588"/>
      <c r="AW689" s="588"/>
      <c r="AX689" s="589"/>
    </row>
    <row r="690" spans="1:50" ht="30" customHeight="1">
      <c r="A690" s="491"/>
      <c r="B690" s="493"/>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441</v>
      </c>
      <c r="AE690" s="130"/>
      <c r="AF690" s="130"/>
      <c r="AG690" s="126" t="s">
        <v>516</v>
      </c>
      <c r="AH690" s="127"/>
      <c r="AI690" s="127"/>
      <c r="AJ690" s="127"/>
      <c r="AK690" s="127"/>
      <c r="AL690" s="127"/>
      <c r="AM690" s="127"/>
      <c r="AN690" s="127"/>
      <c r="AO690" s="127"/>
      <c r="AP690" s="127"/>
      <c r="AQ690" s="127"/>
      <c r="AR690" s="127"/>
      <c r="AS690" s="127"/>
      <c r="AT690" s="127"/>
      <c r="AU690" s="127"/>
      <c r="AV690" s="127"/>
      <c r="AW690" s="127"/>
      <c r="AX690" s="128"/>
    </row>
    <row r="691" spans="1:50" ht="30" customHeight="1">
      <c r="A691" s="491"/>
      <c r="B691" s="493"/>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441</v>
      </c>
      <c r="AE691" s="130"/>
      <c r="AF691" s="130"/>
      <c r="AG691" s="126" t="s">
        <v>517</v>
      </c>
      <c r="AH691" s="127"/>
      <c r="AI691" s="127"/>
      <c r="AJ691" s="127"/>
      <c r="AK691" s="127"/>
      <c r="AL691" s="127"/>
      <c r="AM691" s="127"/>
      <c r="AN691" s="127"/>
      <c r="AO691" s="127"/>
      <c r="AP691" s="127"/>
      <c r="AQ691" s="127"/>
      <c r="AR691" s="127"/>
      <c r="AS691" s="127"/>
      <c r="AT691" s="127"/>
      <c r="AU691" s="127"/>
      <c r="AV691" s="127"/>
      <c r="AW691" s="127"/>
      <c r="AX691" s="128"/>
    </row>
    <row r="692" spans="1:50" ht="30" customHeight="1">
      <c r="A692" s="491"/>
      <c r="B692" s="493"/>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20"/>
      <c r="AD692" s="129" t="s">
        <v>441</v>
      </c>
      <c r="AE692" s="130"/>
      <c r="AF692" s="130"/>
      <c r="AG692" s="126" t="s">
        <v>516</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20"/>
      <c r="AD693" s="602" t="s">
        <v>459</v>
      </c>
      <c r="AE693" s="603"/>
      <c r="AF693" s="603"/>
      <c r="AG693" s="669"/>
      <c r="AH693" s="670"/>
      <c r="AI693" s="670"/>
      <c r="AJ693" s="670"/>
      <c r="AK693" s="670"/>
      <c r="AL693" s="670"/>
      <c r="AM693" s="670"/>
      <c r="AN693" s="670"/>
      <c r="AO693" s="670"/>
      <c r="AP693" s="670"/>
      <c r="AQ693" s="670"/>
      <c r="AR693" s="670"/>
      <c r="AS693" s="670"/>
      <c r="AT693" s="670"/>
      <c r="AU693" s="670"/>
      <c r="AV693" s="670"/>
      <c r="AW693" s="670"/>
      <c r="AX693" s="671"/>
      <c r="BI693" s="10"/>
      <c r="BJ693" s="10"/>
      <c r="BK693" s="10"/>
      <c r="BL693" s="10"/>
    </row>
    <row r="694" spans="1:62" ht="20.25" customHeight="1">
      <c r="A694" s="494"/>
      <c r="B694" s="495"/>
      <c r="C694" s="496" t="s">
        <v>422</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66" t="s">
        <v>459</v>
      </c>
      <c r="AE694" s="667"/>
      <c r="AF694" s="668"/>
      <c r="AG694" s="420"/>
      <c r="AH694" s="421"/>
      <c r="AI694" s="421"/>
      <c r="AJ694" s="421"/>
      <c r="AK694" s="421"/>
      <c r="AL694" s="421"/>
      <c r="AM694" s="421"/>
      <c r="AN694" s="421"/>
      <c r="AO694" s="421"/>
      <c r="AP694" s="421"/>
      <c r="AQ694" s="421"/>
      <c r="AR694" s="421"/>
      <c r="AS694" s="421"/>
      <c r="AT694" s="421"/>
      <c r="AU694" s="421"/>
      <c r="AV694" s="421"/>
      <c r="AW694" s="421"/>
      <c r="AX694" s="422"/>
      <c r="BG694" s="10"/>
      <c r="BH694" s="10"/>
      <c r="BI694" s="10"/>
      <c r="BJ694" s="10"/>
    </row>
    <row r="695" spans="1:50" ht="48" customHeight="1">
      <c r="A695" s="489" t="s">
        <v>45</v>
      </c>
      <c r="B695" s="604"/>
      <c r="C695" s="633" t="s">
        <v>423</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28" t="s">
        <v>459</v>
      </c>
      <c r="AE695" s="429"/>
      <c r="AF695" s="623"/>
      <c r="AG695" s="587" t="s">
        <v>518</v>
      </c>
      <c r="AH695" s="588"/>
      <c r="AI695" s="588"/>
      <c r="AJ695" s="588"/>
      <c r="AK695" s="588"/>
      <c r="AL695" s="588"/>
      <c r="AM695" s="588"/>
      <c r="AN695" s="588"/>
      <c r="AO695" s="588"/>
      <c r="AP695" s="588"/>
      <c r="AQ695" s="588"/>
      <c r="AR695" s="588"/>
      <c r="AS695" s="588"/>
      <c r="AT695" s="588"/>
      <c r="AU695" s="588"/>
      <c r="AV695" s="588"/>
      <c r="AW695" s="588"/>
      <c r="AX695" s="589"/>
    </row>
    <row r="696" spans="1:50" ht="48" customHeight="1">
      <c r="A696" s="491"/>
      <c r="B696" s="493"/>
      <c r="C696" s="578" t="s">
        <v>50</v>
      </c>
      <c r="D696" s="579"/>
      <c r="E696" s="579"/>
      <c r="F696" s="579"/>
      <c r="G696" s="579"/>
      <c r="H696" s="579"/>
      <c r="I696" s="579"/>
      <c r="J696" s="579"/>
      <c r="K696" s="579"/>
      <c r="L696" s="579"/>
      <c r="M696" s="579"/>
      <c r="N696" s="579"/>
      <c r="O696" s="579"/>
      <c r="P696" s="579"/>
      <c r="Q696" s="579"/>
      <c r="R696" s="579"/>
      <c r="S696" s="579"/>
      <c r="T696" s="579"/>
      <c r="U696" s="579"/>
      <c r="V696" s="579"/>
      <c r="W696" s="579"/>
      <c r="X696" s="579"/>
      <c r="Y696" s="579"/>
      <c r="Z696" s="579"/>
      <c r="AA696" s="579"/>
      <c r="AB696" s="579"/>
      <c r="AC696" s="580"/>
      <c r="AD696" s="473" t="s">
        <v>441</v>
      </c>
      <c r="AE696" s="474"/>
      <c r="AF696" s="474"/>
      <c r="AG696" s="126" t="s">
        <v>461</v>
      </c>
      <c r="AH696" s="127"/>
      <c r="AI696" s="127"/>
      <c r="AJ696" s="127"/>
      <c r="AK696" s="127"/>
      <c r="AL696" s="127"/>
      <c r="AM696" s="127"/>
      <c r="AN696" s="127"/>
      <c r="AO696" s="127"/>
      <c r="AP696" s="127"/>
      <c r="AQ696" s="127"/>
      <c r="AR696" s="127"/>
      <c r="AS696" s="127"/>
      <c r="AT696" s="127"/>
      <c r="AU696" s="127"/>
      <c r="AV696" s="127"/>
      <c r="AW696" s="127"/>
      <c r="AX696" s="128"/>
    </row>
    <row r="697" spans="1:50" ht="48" customHeight="1">
      <c r="A697" s="491"/>
      <c r="B697" s="493"/>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441</v>
      </c>
      <c r="AE697" s="130"/>
      <c r="AF697" s="130"/>
      <c r="AG697" s="126" t="s">
        <v>461</v>
      </c>
      <c r="AH697" s="127"/>
      <c r="AI697" s="127"/>
      <c r="AJ697" s="127"/>
      <c r="AK697" s="127"/>
      <c r="AL697" s="127"/>
      <c r="AM697" s="127"/>
      <c r="AN697" s="127"/>
      <c r="AO697" s="127"/>
      <c r="AP697" s="127"/>
      <c r="AQ697" s="127"/>
      <c r="AR697" s="127"/>
      <c r="AS697" s="127"/>
      <c r="AT697" s="127"/>
      <c r="AU697" s="127"/>
      <c r="AV697" s="127"/>
      <c r="AW697" s="127"/>
      <c r="AX697" s="128"/>
    </row>
    <row r="698" spans="1:50" ht="48" customHeight="1">
      <c r="A698" s="494"/>
      <c r="B698" s="495"/>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441</v>
      </c>
      <c r="AE698" s="130"/>
      <c r="AF698" s="130"/>
      <c r="AG698" s="420" t="s">
        <v>461</v>
      </c>
      <c r="AH698" s="421"/>
      <c r="AI698" s="421"/>
      <c r="AJ698" s="421"/>
      <c r="AK698" s="421"/>
      <c r="AL698" s="421"/>
      <c r="AM698" s="421"/>
      <c r="AN698" s="421"/>
      <c r="AO698" s="421"/>
      <c r="AP698" s="421"/>
      <c r="AQ698" s="421"/>
      <c r="AR698" s="421"/>
      <c r="AS698" s="421"/>
      <c r="AT698" s="421"/>
      <c r="AU698" s="421"/>
      <c r="AV698" s="421"/>
      <c r="AW698" s="421"/>
      <c r="AX698" s="422"/>
    </row>
    <row r="699" spans="1:50" ht="33" customHeight="1">
      <c r="A699" s="596" t="s">
        <v>65</v>
      </c>
      <c r="B699" s="597"/>
      <c r="C699" s="657" t="s">
        <v>273</v>
      </c>
      <c r="D699" s="658"/>
      <c r="E699" s="658"/>
      <c r="F699" s="658"/>
      <c r="G699" s="658"/>
      <c r="H699" s="658"/>
      <c r="I699" s="658"/>
      <c r="J699" s="658"/>
      <c r="K699" s="658"/>
      <c r="L699" s="658"/>
      <c r="M699" s="658"/>
      <c r="N699" s="658"/>
      <c r="O699" s="658"/>
      <c r="P699" s="658"/>
      <c r="Q699" s="658"/>
      <c r="R699" s="658"/>
      <c r="S699" s="658"/>
      <c r="T699" s="658"/>
      <c r="U699" s="658"/>
      <c r="V699" s="658"/>
      <c r="W699" s="658"/>
      <c r="X699" s="658"/>
      <c r="Y699" s="658"/>
      <c r="Z699" s="658"/>
      <c r="AA699" s="658"/>
      <c r="AB699" s="658"/>
      <c r="AC699" s="659"/>
      <c r="AD699" s="428" t="s">
        <v>441</v>
      </c>
      <c r="AE699" s="429"/>
      <c r="AF699" s="429"/>
      <c r="AG699" s="100" t="s">
        <v>505</v>
      </c>
      <c r="AH699" s="83"/>
      <c r="AI699" s="83"/>
      <c r="AJ699" s="83"/>
      <c r="AK699" s="83"/>
      <c r="AL699" s="83"/>
      <c r="AM699" s="83"/>
      <c r="AN699" s="83"/>
      <c r="AO699" s="83"/>
      <c r="AP699" s="83"/>
      <c r="AQ699" s="83"/>
      <c r="AR699" s="83"/>
      <c r="AS699" s="83"/>
      <c r="AT699" s="83"/>
      <c r="AU699" s="83"/>
      <c r="AV699" s="83"/>
      <c r="AW699" s="83"/>
      <c r="AX699" s="101"/>
    </row>
    <row r="700" spans="1:50" ht="15.75" customHeight="1">
      <c r="A700" s="598"/>
      <c r="B700" s="599"/>
      <c r="C700" s="643" t="s">
        <v>70</v>
      </c>
      <c r="D700" s="644"/>
      <c r="E700" s="644"/>
      <c r="F700" s="644"/>
      <c r="G700" s="644"/>
      <c r="H700" s="644"/>
      <c r="I700" s="644"/>
      <c r="J700" s="644"/>
      <c r="K700" s="644"/>
      <c r="L700" s="644"/>
      <c r="M700" s="644"/>
      <c r="N700" s="644"/>
      <c r="O700" s="645"/>
      <c r="P700" s="424" t="s">
        <v>0</v>
      </c>
      <c r="Q700" s="424"/>
      <c r="R700" s="424"/>
      <c r="S700" s="595"/>
      <c r="T700" s="423" t="s">
        <v>29</v>
      </c>
      <c r="U700" s="424"/>
      <c r="V700" s="424"/>
      <c r="W700" s="424"/>
      <c r="X700" s="424"/>
      <c r="Y700" s="424"/>
      <c r="Z700" s="424"/>
      <c r="AA700" s="424"/>
      <c r="AB700" s="424"/>
      <c r="AC700" s="424"/>
      <c r="AD700" s="424"/>
      <c r="AE700" s="424"/>
      <c r="AF700" s="425"/>
      <c r="AG700" s="434"/>
      <c r="AH700" s="86"/>
      <c r="AI700" s="86"/>
      <c r="AJ700" s="86"/>
      <c r="AK700" s="86"/>
      <c r="AL700" s="86"/>
      <c r="AM700" s="86"/>
      <c r="AN700" s="86"/>
      <c r="AO700" s="86"/>
      <c r="AP700" s="86"/>
      <c r="AQ700" s="86"/>
      <c r="AR700" s="86"/>
      <c r="AS700" s="86"/>
      <c r="AT700" s="86"/>
      <c r="AU700" s="86"/>
      <c r="AV700" s="86"/>
      <c r="AW700" s="86"/>
      <c r="AX700" s="435"/>
    </row>
    <row r="701" spans="1:50" ht="26.25" customHeight="1">
      <c r="A701" s="598"/>
      <c r="B701" s="599"/>
      <c r="C701" s="237" t="s">
        <v>462</v>
      </c>
      <c r="D701" s="238"/>
      <c r="E701" s="238"/>
      <c r="F701" s="238"/>
      <c r="G701" s="238"/>
      <c r="H701" s="238"/>
      <c r="I701" s="238"/>
      <c r="J701" s="238"/>
      <c r="K701" s="238"/>
      <c r="L701" s="238"/>
      <c r="M701" s="238"/>
      <c r="N701" s="238"/>
      <c r="O701" s="239"/>
      <c r="P701" s="656" t="s">
        <v>504</v>
      </c>
      <c r="Q701" s="430"/>
      <c r="R701" s="430"/>
      <c r="S701" s="431"/>
      <c r="T701" s="436" t="s">
        <v>463</v>
      </c>
      <c r="U701" s="127"/>
      <c r="V701" s="127"/>
      <c r="W701" s="127"/>
      <c r="X701" s="127"/>
      <c r="Y701" s="127"/>
      <c r="Z701" s="127"/>
      <c r="AA701" s="127"/>
      <c r="AB701" s="127"/>
      <c r="AC701" s="127"/>
      <c r="AD701" s="127"/>
      <c r="AE701" s="127"/>
      <c r="AF701" s="437"/>
      <c r="AG701" s="434"/>
      <c r="AH701" s="86"/>
      <c r="AI701" s="86"/>
      <c r="AJ701" s="86"/>
      <c r="AK701" s="86"/>
      <c r="AL701" s="86"/>
      <c r="AM701" s="86"/>
      <c r="AN701" s="86"/>
      <c r="AO701" s="86"/>
      <c r="AP701" s="86"/>
      <c r="AQ701" s="86"/>
      <c r="AR701" s="86"/>
      <c r="AS701" s="86"/>
      <c r="AT701" s="86"/>
      <c r="AU701" s="86"/>
      <c r="AV701" s="86"/>
      <c r="AW701" s="86"/>
      <c r="AX701" s="435"/>
    </row>
    <row r="702" spans="1:50" ht="26.25" customHeight="1">
      <c r="A702" s="598"/>
      <c r="B702" s="599"/>
      <c r="C702" s="237"/>
      <c r="D702" s="238"/>
      <c r="E702" s="238"/>
      <c r="F702" s="238"/>
      <c r="G702" s="238"/>
      <c r="H702" s="238"/>
      <c r="I702" s="238"/>
      <c r="J702" s="238"/>
      <c r="K702" s="238"/>
      <c r="L702" s="238"/>
      <c r="M702" s="238"/>
      <c r="N702" s="238"/>
      <c r="O702" s="239"/>
      <c r="P702" s="430"/>
      <c r="Q702" s="430"/>
      <c r="R702" s="430"/>
      <c r="S702" s="431"/>
      <c r="T702" s="436"/>
      <c r="U702" s="127"/>
      <c r="V702" s="127"/>
      <c r="W702" s="127"/>
      <c r="X702" s="127"/>
      <c r="Y702" s="127"/>
      <c r="Z702" s="127"/>
      <c r="AA702" s="127"/>
      <c r="AB702" s="127"/>
      <c r="AC702" s="127"/>
      <c r="AD702" s="127"/>
      <c r="AE702" s="127"/>
      <c r="AF702" s="437"/>
      <c r="AG702" s="434"/>
      <c r="AH702" s="86"/>
      <c r="AI702" s="86"/>
      <c r="AJ702" s="86"/>
      <c r="AK702" s="86"/>
      <c r="AL702" s="86"/>
      <c r="AM702" s="86"/>
      <c r="AN702" s="86"/>
      <c r="AO702" s="86"/>
      <c r="AP702" s="86"/>
      <c r="AQ702" s="86"/>
      <c r="AR702" s="86"/>
      <c r="AS702" s="86"/>
      <c r="AT702" s="86"/>
      <c r="AU702" s="86"/>
      <c r="AV702" s="86"/>
      <c r="AW702" s="86"/>
      <c r="AX702" s="435"/>
    </row>
    <row r="703" spans="1:50" ht="26.25" customHeight="1">
      <c r="A703" s="598"/>
      <c r="B703" s="599"/>
      <c r="C703" s="237"/>
      <c r="D703" s="238"/>
      <c r="E703" s="238"/>
      <c r="F703" s="238"/>
      <c r="G703" s="238"/>
      <c r="H703" s="238"/>
      <c r="I703" s="238"/>
      <c r="J703" s="238"/>
      <c r="K703" s="238"/>
      <c r="L703" s="238"/>
      <c r="M703" s="238"/>
      <c r="N703" s="238"/>
      <c r="O703" s="239"/>
      <c r="P703" s="430"/>
      <c r="Q703" s="430"/>
      <c r="R703" s="430"/>
      <c r="S703" s="431"/>
      <c r="T703" s="436"/>
      <c r="U703" s="127"/>
      <c r="V703" s="127"/>
      <c r="W703" s="127"/>
      <c r="X703" s="127"/>
      <c r="Y703" s="127"/>
      <c r="Z703" s="127"/>
      <c r="AA703" s="127"/>
      <c r="AB703" s="127"/>
      <c r="AC703" s="127"/>
      <c r="AD703" s="127"/>
      <c r="AE703" s="127"/>
      <c r="AF703" s="437"/>
      <c r="AG703" s="434"/>
      <c r="AH703" s="86"/>
      <c r="AI703" s="86"/>
      <c r="AJ703" s="86"/>
      <c r="AK703" s="86"/>
      <c r="AL703" s="86"/>
      <c r="AM703" s="86"/>
      <c r="AN703" s="86"/>
      <c r="AO703" s="86"/>
      <c r="AP703" s="86"/>
      <c r="AQ703" s="86"/>
      <c r="AR703" s="86"/>
      <c r="AS703" s="86"/>
      <c r="AT703" s="86"/>
      <c r="AU703" s="86"/>
      <c r="AV703" s="86"/>
      <c r="AW703" s="86"/>
      <c r="AX703" s="435"/>
    </row>
    <row r="704" spans="1:50" ht="26.25" customHeight="1">
      <c r="A704" s="598"/>
      <c r="B704" s="599"/>
      <c r="C704" s="237"/>
      <c r="D704" s="238"/>
      <c r="E704" s="238"/>
      <c r="F704" s="238"/>
      <c r="G704" s="238"/>
      <c r="H704" s="238"/>
      <c r="I704" s="238"/>
      <c r="J704" s="238"/>
      <c r="K704" s="238"/>
      <c r="L704" s="238"/>
      <c r="M704" s="238"/>
      <c r="N704" s="238"/>
      <c r="O704" s="239"/>
      <c r="P704" s="430"/>
      <c r="Q704" s="430"/>
      <c r="R704" s="430"/>
      <c r="S704" s="431"/>
      <c r="T704" s="436"/>
      <c r="U704" s="127"/>
      <c r="V704" s="127"/>
      <c r="W704" s="127"/>
      <c r="X704" s="127"/>
      <c r="Y704" s="127"/>
      <c r="Z704" s="127"/>
      <c r="AA704" s="127"/>
      <c r="AB704" s="127"/>
      <c r="AC704" s="127"/>
      <c r="AD704" s="127"/>
      <c r="AE704" s="127"/>
      <c r="AF704" s="437"/>
      <c r="AG704" s="434"/>
      <c r="AH704" s="86"/>
      <c r="AI704" s="86"/>
      <c r="AJ704" s="86"/>
      <c r="AK704" s="86"/>
      <c r="AL704" s="86"/>
      <c r="AM704" s="86"/>
      <c r="AN704" s="86"/>
      <c r="AO704" s="86"/>
      <c r="AP704" s="86"/>
      <c r="AQ704" s="86"/>
      <c r="AR704" s="86"/>
      <c r="AS704" s="86"/>
      <c r="AT704" s="86"/>
      <c r="AU704" s="86"/>
      <c r="AV704" s="86"/>
      <c r="AW704" s="86"/>
      <c r="AX704" s="435"/>
    </row>
    <row r="705" spans="1:50" ht="26.25" customHeight="1">
      <c r="A705" s="600"/>
      <c r="B705" s="601"/>
      <c r="C705" s="438"/>
      <c r="D705" s="439"/>
      <c r="E705" s="439"/>
      <c r="F705" s="439"/>
      <c r="G705" s="439"/>
      <c r="H705" s="439"/>
      <c r="I705" s="439"/>
      <c r="J705" s="439"/>
      <c r="K705" s="439"/>
      <c r="L705" s="439"/>
      <c r="M705" s="439"/>
      <c r="N705" s="439"/>
      <c r="O705" s="440"/>
      <c r="P705" s="454"/>
      <c r="Q705" s="454"/>
      <c r="R705" s="454"/>
      <c r="S705" s="455"/>
      <c r="T705" s="426"/>
      <c r="U705" s="421"/>
      <c r="V705" s="421"/>
      <c r="W705" s="421"/>
      <c r="X705" s="421"/>
      <c r="Y705" s="421"/>
      <c r="Z705" s="421"/>
      <c r="AA705" s="421"/>
      <c r="AB705" s="421"/>
      <c r="AC705" s="421"/>
      <c r="AD705" s="421"/>
      <c r="AE705" s="421"/>
      <c r="AF705" s="427"/>
      <c r="AG705" s="102"/>
      <c r="AH705" s="89"/>
      <c r="AI705" s="89"/>
      <c r="AJ705" s="89"/>
      <c r="AK705" s="89"/>
      <c r="AL705" s="89"/>
      <c r="AM705" s="89"/>
      <c r="AN705" s="89"/>
      <c r="AO705" s="89"/>
      <c r="AP705" s="89"/>
      <c r="AQ705" s="89"/>
      <c r="AR705" s="89"/>
      <c r="AS705" s="89"/>
      <c r="AT705" s="89"/>
      <c r="AU705" s="89"/>
      <c r="AV705" s="89"/>
      <c r="AW705" s="89"/>
      <c r="AX705" s="103"/>
    </row>
    <row r="706" spans="1:50" ht="57" customHeight="1">
      <c r="A706" s="489" t="s">
        <v>54</v>
      </c>
      <c r="B706" s="651"/>
      <c r="C706" s="415" t="s">
        <v>60</v>
      </c>
      <c r="D706" s="416"/>
      <c r="E706" s="416"/>
      <c r="F706" s="417"/>
      <c r="G706" s="449" t="s">
        <v>464</v>
      </c>
      <c r="H706" s="449"/>
      <c r="I706" s="449"/>
      <c r="J706" s="449"/>
      <c r="K706" s="449"/>
      <c r="L706" s="449"/>
      <c r="M706" s="449"/>
      <c r="N706" s="449"/>
      <c r="O706" s="449"/>
      <c r="P706" s="449"/>
      <c r="Q706" s="449"/>
      <c r="R706" s="449"/>
      <c r="S706" s="449"/>
      <c r="T706" s="449"/>
      <c r="U706" s="449"/>
      <c r="V706" s="449"/>
      <c r="W706" s="449"/>
      <c r="X706" s="449"/>
      <c r="Y706" s="449"/>
      <c r="Z706" s="449"/>
      <c r="AA706" s="449"/>
      <c r="AB706" s="449"/>
      <c r="AC706" s="449"/>
      <c r="AD706" s="449"/>
      <c r="AE706" s="449"/>
      <c r="AF706" s="449"/>
      <c r="AG706" s="449"/>
      <c r="AH706" s="449"/>
      <c r="AI706" s="449"/>
      <c r="AJ706" s="449"/>
      <c r="AK706" s="449"/>
      <c r="AL706" s="449"/>
      <c r="AM706" s="449"/>
      <c r="AN706" s="449"/>
      <c r="AO706" s="449"/>
      <c r="AP706" s="449"/>
      <c r="AQ706" s="449"/>
      <c r="AR706" s="449"/>
      <c r="AS706" s="449"/>
      <c r="AT706" s="449"/>
      <c r="AU706" s="449"/>
      <c r="AV706" s="449"/>
      <c r="AW706" s="449"/>
      <c r="AX706" s="450"/>
    </row>
    <row r="707" spans="1:50" ht="66.75" customHeight="1" thickBot="1">
      <c r="A707" s="652"/>
      <c r="B707" s="653"/>
      <c r="C707" s="444" t="s">
        <v>64</v>
      </c>
      <c r="D707" s="445"/>
      <c r="E707" s="445"/>
      <c r="F707" s="446"/>
      <c r="G707" s="447" t="s">
        <v>465</v>
      </c>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7"/>
      <c r="AD707" s="447"/>
      <c r="AE707" s="447"/>
      <c r="AF707" s="447"/>
      <c r="AG707" s="447"/>
      <c r="AH707" s="447"/>
      <c r="AI707" s="447"/>
      <c r="AJ707" s="447"/>
      <c r="AK707" s="447"/>
      <c r="AL707" s="447"/>
      <c r="AM707" s="447"/>
      <c r="AN707" s="447"/>
      <c r="AO707" s="447"/>
      <c r="AP707" s="447"/>
      <c r="AQ707" s="447"/>
      <c r="AR707" s="447"/>
      <c r="AS707" s="447"/>
      <c r="AT707" s="447"/>
      <c r="AU707" s="447"/>
      <c r="AV707" s="447"/>
      <c r="AW707" s="447"/>
      <c r="AX707" s="448"/>
    </row>
    <row r="708" spans="1:50" ht="21" customHeight="1">
      <c r="A708" s="441" t="s">
        <v>38</v>
      </c>
      <c r="B708" s="442"/>
      <c r="C708" s="442"/>
      <c r="D708" s="442"/>
      <c r="E708" s="442"/>
      <c r="F708" s="442"/>
      <c r="G708" s="442"/>
      <c r="H708" s="442"/>
      <c r="I708" s="442"/>
      <c r="J708" s="442"/>
      <c r="K708" s="442"/>
      <c r="L708" s="442"/>
      <c r="M708" s="442"/>
      <c r="N708" s="442"/>
      <c r="O708" s="442"/>
      <c r="P708" s="442"/>
      <c r="Q708" s="442"/>
      <c r="R708" s="442"/>
      <c r="S708" s="442"/>
      <c r="T708" s="442"/>
      <c r="U708" s="442"/>
      <c r="V708" s="442"/>
      <c r="W708" s="442"/>
      <c r="X708" s="442"/>
      <c r="Y708" s="442"/>
      <c r="Z708" s="442"/>
      <c r="AA708" s="442"/>
      <c r="AB708" s="442"/>
      <c r="AC708" s="442"/>
      <c r="AD708" s="442"/>
      <c r="AE708" s="442"/>
      <c r="AF708" s="442"/>
      <c r="AG708" s="442"/>
      <c r="AH708" s="442"/>
      <c r="AI708" s="442"/>
      <c r="AJ708" s="442"/>
      <c r="AK708" s="442"/>
      <c r="AL708" s="442"/>
      <c r="AM708" s="442"/>
      <c r="AN708" s="442"/>
      <c r="AO708" s="442"/>
      <c r="AP708" s="442"/>
      <c r="AQ708" s="442"/>
      <c r="AR708" s="442"/>
      <c r="AS708" s="442"/>
      <c r="AT708" s="442"/>
      <c r="AU708" s="442"/>
      <c r="AV708" s="442"/>
      <c r="AW708" s="442"/>
      <c r="AX708" s="443"/>
    </row>
    <row r="709" spans="1:50" ht="42" customHeight="1" thickBot="1">
      <c r="A709" s="483" t="s">
        <v>511</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78.75" customHeight="1" thickBot="1">
      <c r="A711" s="648" t="s">
        <v>266</v>
      </c>
      <c r="B711" s="649"/>
      <c r="C711" s="649"/>
      <c r="D711" s="649"/>
      <c r="E711" s="650"/>
      <c r="F711" s="626" t="s">
        <v>512</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62.25" customHeight="1" thickBot="1">
      <c r="A713" s="508" t="s">
        <v>520</v>
      </c>
      <c r="B713" s="509"/>
      <c r="C713" s="509"/>
      <c r="D713" s="509"/>
      <c r="E713" s="510"/>
      <c r="F713" s="486" t="s">
        <v>521</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c r="A715" s="640"/>
      <c r="B715" s="641"/>
      <c r="C715" s="641"/>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1"/>
      <c r="AD715" s="641"/>
      <c r="AE715" s="641"/>
      <c r="AF715" s="641"/>
      <c r="AG715" s="641"/>
      <c r="AH715" s="641"/>
      <c r="AI715" s="641"/>
      <c r="AJ715" s="641"/>
      <c r="AK715" s="641"/>
      <c r="AL715" s="641"/>
      <c r="AM715" s="641"/>
      <c r="AN715" s="641"/>
      <c r="AO715" s="641"/>
      <c r="AP715" s="641"/>
      <c r="AQ715" s="641"/>
      <c r="AR715" s="641"/>
      <c r="AS715" s="641"/>
      <c r="AT715" s="641"/>
      <c r="AU715" s="641"/>
      <c r="AV715" s="641"/>
      <c r="AW715" s="641"/>
      <c r="AX715" s="642"/>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55" t="s">
        <v>388</v>
      </c>
      <c r="B717" s="414"/>
      <c r="C717" s="414"/>
      <c r="D717" s="414"/>
      <c r="E717" s="414"/>
      <c r="F717" s="414"/>
      <c r="G717" s="410" t="s">
        <v>509</v>
      </c>
      <c r="H717" s="411"/>
      <c r="I717" s="411"/>
      <c r="J717" s="411"/>
      <c r="K717" s="411"/>
      <c r="L717" s="411"/>
      <c r="M717" s="411"/>
      <c r="N717" s="411"/>
      <c r="O717" s="411"/>
      <c r="P717" s="411"/>
      <c r="Q717" s="414" t="s">
        <v>329</v>
      </c>
      <c r="R717" s="414"/>
      <c r="S717" s="414"/>
      <c r="T717" s="414"/>
      <c r="U717" s="414"/>
      <c r="V717" s="414"/>
      <c r="W717" s="410" t="s">
        <v>507</v>
      </c>
      <c r="X717" s="411"/>
      <c r="Y717" s="411"/>
      <c r="Z717" s="411"/>
      <c r="AA717" s="411"/>
      <c r="AB717" s="411"/>
      <c r="AC717" s="411"/>
      <c r="AD717" s="411"/>
      <c r="AE717" s="411"/>
      <c r="AF717" s="411"/>
      <c r="AG717" s="414" t="s">
        <v>330</v>
      </c>
      <c r="AH717" s="414"/>
      <c r="AI717" s="414"/>
      <c r="AJ717" s="414"/>
      <c r="AK717" s="414"/>
      <c r="AL717" s="414"/>
      <c r="AM717" s="410" t="s">
        <v>466</v>
      </c>
      <c r="AN717" s="411"/>
      <c r="AO717" s="411"/>
      <c r="AP717" s="411"/>
      <c r="AQ717" s="411"/>
      <c r="AR717" s="411"/>
      <c r="AS717" s="411"/>
      <c r="AT717" s="411"/>
      <c r="AU717" s="411"/>
      <c r="AV717" s="411"/>
      <c r="AW717" s="51"/>
      <c r="AX717" s="52"/>
    </row>
    <row r="718" spans="1:50" ht="19.5" customHeight="1" thickBot="1">
      <c r="A718" s="636" t="s">
        <v>331</v>
      </c>
      <c r="B718" s="482"/>
      <c r="C718" s="482"/>
      <c r="D718" s="482"/>
      <c r="E718" s="482"/>
      <c r="F718" s="482"/>
      <c r="G718" s="412" t="s">
        <v>502</v>
      </c>
      <c r="H718" s="413"/>
      <c r="I718" s="413"/>
      <c r="J718" s="413"/>
      <c r="K718" s="413"/>
      <c r="L718" s="413"/>
      <c r="M718" s="413"/>
      <c r="N718" s="413"/>
      <c r="O718" s="413"/>
      <c r="P718" s="413"/>
      <c r="Q718" s="482" t="s">
        <v>332</v>
      </c>
      <c r="R718" s="482"/>
      <c r="S718" s="482"/>
      <c r="T718" s="482"/>
      <c r="U718" s="482"/>
      <c r="V718" s="482"/>
      <c r="W718" s="468" t="s">
        <v>501</v>
      </c>
      <c r="X718" s="469"/>
      <c r="Y718" s="469"/>
      <c r="Z718" s="469"/>
      <c r="AA718" s="469"/>
      <c r="AB718" s="469"/>
      <c r="AC718" s="469"/>
      <c r="AD718" s="469"/>
      <c r="AE718" s="469"/>
      <c r="AF718" s="469"/>
      <c r="AG718" s="482" t="s">
        <v>333</v>
      </c>
      <c r="AH718" s="482"/>
      <c r="AI718" s="482"/>
      <c r="AJ718" s="482"/>
      <c r="AK718" s="482"/>
      <c r="AL718" s="482"/>
      <c r="AM718" s="418" t="s">
        <v>508</v>
      </c>
      <c r="AN718" s="419"/>
      <c r="AO718" s="419"/>
      <c r="AP718" s="419"/>
      <c r="AQ718" s="419"/>
      <c r="AR718" s="419"/>
      <c r="AS718" s="419"/>
      <c r="AT718" s="419"/>
      <c r="AU718" s="419"/>
      <c r="AV718" s="419"/>
      <c r="AW718" s="53"/>
      <c r="AX718" s="54"/>
    </row>
    <row r="719" spans="1:50" ht="23.25" customHeight="1">
      <c r="A719" s="459" t="s">
        <v>27</v>
      </c>
      <c r="B719" s="460"/>
      <c r="C719" s="460"/>
      <c r="D719" s="460"/>
      <c r="E719" s="460"/>
      <c r="F719" s="46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62"/>
      <c r="B720" s="463"/>
      <c r="C720" s="463"/>
      <c r="D720" s="463"/>
      <c r="E720" s="463"/>
      <c r="F720" s="46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62"/>
      <c r="B721" s="463"/>
      <c r="C721" s="463"/>
      <c r="D721" s="463"/>
      <c r="E721" s="463"/>
      <c r="F721" s="46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62"/>
      <c r="B722" s="463"/>
      <c r="C722" s="463"/>
      <c r="D722" s="463"/>
      <c r="E722" s="463"/>
      <c r="F722" s="46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62"/>
      <c r="B723" s="463"/>
      <c r="C723" s="463"/>
      <c r="D723" s="463"/>
      <c r="E723" s="463"/>
      <c r="F723" s="46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62"/>
      <c r="B724" s="463"/>
      <c r="C724" s="463"/>
      <c r="D724" s="463"/>
      <c r="E724" s="463"/>
      <c r="F724" s="46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62"/>
      <c r="B725" s="463"/>
      <c r="C725" s="463"/>
      <c r="D725" s="463"/>
      <c r="E725" s="463"/>
      <c r="F725" s="46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62"/>
      <c r="B726" s="463"/>
      <c r="C726" s="463"/>
      <c r="D726" s="463"/>
      <c r="E726" s="463"/>
      <c r="F726" s="46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62"/>
      <c r="B727" s="463"/>
      <c r="C727" s="463"/>
      <c r="D727" s="463"/>
      <c r="E727" s="463"/>
      <c r="F727" s="46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62"/>
      <c r="B728" s="463"/>
      <c r="C728" s="463"/>
      <c r="D728" s="463"/>
      <c r="E728" s="463"/>
      <c r="F728" s="46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62"/>
      <c r="B729" s="463"/>
      <c r="C729" s="463"/>
      <c r="D729" s="463"/>
      <c r="E729" s="463"/>
      <c r="F729" s="46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62"/>
      <c r="B730" s="463"/>
      <c r="C730" s="463"/>
      <c r="D730" s="463"/>
      <c r="E730" s="463"/>
      <c r="F730" s="46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62"/>
      <c r="B731" s="463"/>
      <c r="C731" s="463"/>
      <c r="D731" s="463"/>
      <c r="E731" s="463"/>
      <c r="F731" s="46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62"/>
      <c r="B732" s="463"/>
      <c r="C732" s="463"/>
      <c r="D732" s="463"/>
      <c r="E732" s="463"/>
      <c r="F732" s="46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62"/>
      <c r="B733" s="463"/>
      <c r="C733" s="463"/>
      <c r="D733" s="463"/>
      <c r="E733" s="463"/>
      <c r="F733" s="46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62"/>
      <c r="B734" s="463"/>
      <c r="C734" s="463"/>
      <c r="D734" s="463"/>
      <c r="E734" s="463"/>
      <c r="F734" s="46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62"/>
      <c r="B735" s="463"/>
      <c r="C735" s="463"/>
      <c r="D735" s="463"/>
      <c r="E735" s="463"/>
      <c r="F735" s="46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62"/>
      <c r="B736" s="463"/>
      <c r="C736" s="463"/>
      <c r="D736" s="463"/>
      <c r="E736" s="463"/>
      <c r="F736" s="46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62"/>
      <c r="B737" s="463"/>
      <c r="C737" s="463"/>
      <c r="D737" s="463"/>
      <c r="E737" s="463"/>
      <c r="F737" s="46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62"/>
      <c r="B738" s="463"/>
      <c r="C738" s="463"/>
      <c r="D738" s="463"/>
      <c r="E738" s="463"/>
      <c r="F738" s="46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62"/>
      <c r="B739" s="463"/>
      <c r="C739" s="463"/>
      <c r="D739" s="463"/>
      <c r="E739" s="463"/>
      <c r="F739" s="46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62"/>
      <c r="B740" s="463"/>
      <c r="C740" s="463"/>
      <c r="D740" s="463"/>
      <c r="E740" s="463"/>
      <c r="F740" s="46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62"/>
      <c r="B741" s="463"/>
      <c r="C741" s="463"/>
      <c r="D741" s="463"/>
      <c r="E741" s="463"/>
      <c r="F741" s="46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62"/>
      <c r="B742" s="463"/>
      <c r="C742" s="463"/>
      <c r="D742" s="463"/>
      <c r="E742" s="463"/>
      <c r="F742" s="46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62"/>
      <c r="B743" s="463"/>
      <c r="C743" s="463"/>
      <c r="D743" s="463"/>
      <c r="E743" s="463"/>
      <c r="F743" s="46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62"/>
      <c r="B744" s="463"/>
      <c r="C744" s="463"/>
      <c r="D744" s="463"/>
      <c r="E744" s="463"/>
      <c r="F744" s="46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62"/>
      <c r="B745" s="463"/>
      <c r="C745" s="463"/>
      <c r="D745" s="463"/>
      <c r="E745" s="463"/>
      <c r="F745" s="46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462"/>
      <c r="B746" s="463"/>
      <c r="C746" s="463"/>
      <c r="D746" s="463"/>
      <c r="E746" s="463"/>
      <c r="F746" s="46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462"/>
      <c r="B747" s="463"/>
      <c r="C747" s="463"/>
      <c r="D747" s="463"/>
      <c r="E747" s="463"/>
      <c r="F747" s="46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62"/>
      <c r="B748" s="463"/>
      <c r="C748" s="463"/>
      <c r="D748" s="463"/>
      <c r="E748" s="463"/>
      <c r="F748" s="46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462"/>
      <c r="B749" s="463"/>
      <c r="C749" s="463"/>
      <c r="D749" s="463"/>
      <c r="E749" s="463"/>
      <c r="F749" s="46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462"/>
      <c r="B750" s="463"/>
      <c r="C750" s="463"/>
      <c r="D750" s="463"/>
      <c r="E750" s="463"/>
      <c r="F750" s="46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462"/>
      <c r="B751" s="463"/>
      <c r="C751" s="463"/>
      <c r="D751" s="463"/>
      <c r="E751" s="463"/>
      <c r="F751" s="46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462"/>
      <c r="B752" s="463"/>
      <c r="C752" s="463"/>
      <c r="D752" s="463"/>
      <c r="E752" s="463"/>
      <c r="F752" s="46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462"/>
      <c r="B753" s="463"/>
      <c r="C753" s="463"/>
      <c r="D753" s="463"/>
      <c r="E753" s="463"/>
      <c r="F753" s="46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462"/>
      <c r="B754" s="463"/>
      <c r="C754" s="463"/>
      <c r="D754" s="463"/>
      <c r="E754" s="463"/>
      <c r="F754" s="46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62"/>
      <c r="B755" s="463"/>
      <c r="C755" s="463"/>
      <c r="D755" s="463"/>
      <c r="E755" s="463"/>
      <c r="F755" s="46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462"/>
      <c r="B756" s="463"/>
      <c r="C756" s="463"/>
      <c r="D756" s="463"/>
      <c r="E756" s="463"/>
      <c r="F756" s="46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65"/>
      <c r="B757" s="466"/>
      <c r="C757" s="466"/>
      <c r="D757" s="466"/>
      <c r="E757" s="466"/>
      <c r="F757" s="46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5" t="s">
        <v>32</v>
      </c>
      <c r="B758" s="476"/>
      <c r="C758" s="476"/>
      <c r="D758" s="476"/>
      <c r="E758" s="476"/>
      <c r="F758" s="477"/>
      <c r="G758" s="456" t="s">
        <v>467</v>
      </c>
      <c r="H758" s="457"/>
      <c r="I758" s="457"/>
      <c r="J758" s="457"/>
      <c r="K758" s="457"/>
      <c r="L758" s="457"/>
      <c r="M758" s="457"/>
      <c r="N758" s="457"/>
      <c r="O758" s="457"/>
      <c r="P758" s="457"/>
      <c r="Q758" s="457"/>
      <c r="R758" s="457"/>
      <c r="S758" s="457"/>
      <c r="T758" s="457"/>
      <c r="U758" s="457"/>
      <c r="V758" s="457"/>
      <c r="W758" s="457"/>
      <c r="X758" s="457"/>
      <c r="Y758" s="457"/>
      <c r="Z758" s="457"/>
      <c r="AA758" s="457"/>
      <c r="AB758" s="458"/>
      <c r="AC758" s="456" t="s">
        <v>474</v>
      </c>
      <c r="AD758" s="457"/>
      <c r="AE758" s="457"/>
      <c r="AF758" s="457"/>
      <c r="AG758" s="457"/>
      <c r="AH758" s="457"/>
      <c r="AI758" s="457"/>
      <c r="AJ758" s="457"/>
      <c r="AK758" s="457"/>
      <c r="AL758" s="457"/>
      <c r="AM758" s="457"/>
      <c r="AN758" s="457"/>
      <c r="AO758" s="457"/>
      <c r="AP758" s="457"/>
      <c r="AQ758" s="457"/>
      <c r="AR758" s="457"/>
      <c r="AS758" s="457"/>
      <c r="AT758" s="457"/>
      <c r="AU758" s="457"/>
      <c r="AV758" s="457"/>
      <c r="AW758" s="457"/>
      <c r="AX758" s="646"/>
    </row>
    <row r="759" spans="1:50" ht="24.75" customHeight="1">
      <c r="A759" s="478"/>
      <c r="B759" s="331"/>
      <c r="C759" s="331"/>
      <c r="D759" s="331"/>
      <c r="E759" s="331"/>
      <c r="F759" s="332"/>
      <c r="G759" s="415" t="s">
        <v>19</v>
      </c>
      <c r="H759" s="506"/>
      <c r="I759" s="506"/>
      <c r="J759" s="506"/>
      <c r="K759" s="506"/>
      <c r="L759" s="505" t="s">
        <v>20</v>
      </c>
      <c r="M759" s="506"/>
      <c r="N759" s="506"/>
      <c r="O759" s="506"/>
      <c r="P759" s="506"/>
      <c r="Q759" s="506"/>
      <c r="R759" s="506"/>
      <c r="S759" s="506"/>
      <c r="T759" s="506"/>
      <c r="U759" s="506"/>
      <c r="V759" s="506"/>
      <c r="W759" s="506"/>
      <c r="X759" s="507"/>
      <c r="Y759" s="451" t="s">
        <v>21</v>
      </c>
      <c r="Z759" s="452"/>
      <c r="AA759" s="452"/>
      <c r="AB759" s="647"/>
      <c r="AC759" s="415" t="s">
        <v>19</v>
      </c>
      <c r="AD759" s="506"/>
      <c r="AE759" s="506"/>
      <c r="AF759" s="506"/>
      <c r="AG759" s="506"/>
      <c r="AH759" s="505" t="s">
        <v>20</v>
      </c>
      <c r="AI759" s="506"/>
      <c r="AJ759" s="506"/>
      <c r="AK759" s="506"/>
      <c r="AL759" s="506"/>
      <c r="AM759" s="506"/>
      <c r="AN759" s="506"/>
      <c r="AO759" s="506"/>
      <c r="AP759" s="506"/>
      <c r="AQ759" s="506"/>
      <c r="AR759" s="506"/>
      <c r="AS759" s="506"/>
      <c r="AT759" s="507"/>
      <c r="AU759" s="451" t="s">
        <v>21</v>
      </c>
      <c r="AV759" s="452"/>
      <c r="AW759" s="452"/>
      <c r="AX759" s="453"/>
    </row>
    <row r="760" spans="1:50" ht="24.75" customHeight="1">
      <c r="A760" s="478"/>
      <c r="B760" s="331"/>
      <c r="C760" s="331"/>
      <c r="D760" s="331"/>
      <c r="E760" s="331"/>
      <c r="F760" s="332"/>
      <c r="G760" s="511" t="s">
        <v>470</v>
      </c>
      <c r="H760" s="512"/>
      <c r="I760" s="512"/>
      <c r="J760" s="512"/>
      <c r="K760" s="513"/>
      <c r="L760" s="502" t="s">
        <v>471</v>
      </c>
      <c r="M760" s="503"/>
      <c r="N760" s="503"/>
      <c r="O760" s="503"/>
      <c r="P760" s="503"/>
      <c r="Q760" s="503"/>
      <c r="R760" s="503"/>
      <c r="S760" s="503"/>
      <c r="T760" s="503"/>
      <c r="U760" s="503"/>
      <c r="V760" s="503"/>
      <c r="W760" s="503"/>
      <c r="X760" s="504"/>
      <c r="Y760" s="479">
        <v>1173.022848</v>
      </c>
      <c r="Z760" s="480"/>
      <c r="AA760" s="480"/>
      <c r="AB760" s="654"/>
      <c r="AC760" s="511" t="s">
        <v>470</v>
      </c>
      <c r="AD760" s="512"/>
      <c r="AE760" s="512"/>
      <c r="AF760" s="512"/>
      <c r="AG760" s="513"/>
      <c r="AH760" s="502" t="s">
        <v>471</v>
      </c>
      <c r="AI760" s="503"/>
      <c r="AJ760" s="503"/>
      <c r="AK760" s="503"/>
      <c r="AL760" s="503"/>
      <c r="AM760" s="503"/>
      <c r="AN760" s="503"/>
      <c r="AO760" s="503"/>
      <c r="AP760" s="503"/>
      <c r="AQ760" s="503"/>
      <c r="AR760" s="503"/>
      <c r="AS760" s="503"/>
      <c r="AT760" s="504"/>
      <c r="AU760" s="479">
        <v>304</v>
      </c>
      <c r="AV760" s="480"/>
      <c r="AW760" s="480"/>
      <c r="AX760" s="481"/>
    </row>
    <row r="761" spans="1:50" ht="24.75" customHeight="1">
      <c r="A761" s="478"/>
      <c r="B761" s="331"/>
      <c r="C761" s="331"/>
      <c r="D761" s="331"/>
      <c r="E761" s="331"/>
      <c r="F761" s="332"/>
      <c r="G761" s="401" t="s">
        <v>470</v>
      </c>
      <c r="H761" s="402"/>
      <c r="I761" s="402"/>
      <c r="J761" s="402"/>
      <c r="K761" s="403"/>
      <c r="L761" s="404" t="s">
        <v>472</v>
      </c>
      <c r="M761" s="405"/>
      <c r="N761" s="405"/>
      <c r="O761" s="405"/>
      <c r="P761" s="405"/>
      <c r="Q761" s="405"/>
      <c r="R761" s="405"/>
      <c r="S761" s="405"/>
      <c r="T761" s="405"/>
      <c r="U761" s="405"/>
      <c r="V761" s="405"/>
      <c r="W761" s="405"/>
      <c r="X761" s="406"/>
      <c r="Y761" s="407">
        <v>178</v>
      </c>
      <c r="Z761" s="408"/>
      <c r="AA761" s="408"/>
      <c r="AB761" s="409"/>
      <c r="AC761" s="401"/>
      <c r="AD761" s="402"/>
      <c r="AE761" s="402"/>
      <c r="AF761" s="402"/>
      <c r="AG761" s="403"/>
      <c r="AH761" s="404"/>
      <c r="AI761" s="405"/>
      <c r="AJ761" s="405"/>
      <c r="AK761" s="405"/>
      <c r="AL761" s="405"/>
      <c r="AM761" s="405"/>
      <c r="AN761" s="405"/>
      <c r="AO761" s="405"/>
      <c r="AP761" s="405"/>
      <c r="AQ761" s="405"/>
      <c r="AR761" s="405"/>
      <c r="AS761" s="405"/>
      <c r="AT761" s="406"/>
      <c r="AU761" s="407"/>
      <c r="AV761" s="408"/>
      <c r="AW761" s="408"/>
      <c r="AX761" s="470"/>
    </row>
    <row r="762" spans="1:50" ht="24.75" customHeight="1">
      <c r="A762" s="478"/>
      <c r="B762" s="331"/>
      <c r="C762" s="331"/>
      <c r="D762" s="331"/>
      <c r="E762" s="331"/>
      <c r="F762" s="332"/>
      <c r="G762" s="401" t="s">
        <v>470</v>
      </c>
      <c r="H762" s="402"/>
      <c r="I762" s="402"/>
      <c r="J762" s="402"/>
      <c r="K762" s="403"/>
      <c r="L762" s="404" t="s">
        <v>473</v>
      </c>
      <c r="M762" s="405"/>
      <c r="N762" s="405"/>
      <c r="O762" s="405"/>
      <c r="P762" s="405"/>
      <c r="Q762" s="405"/>
      <c r="R762" s="405"/>
      <c r="S762" s="405"/>
      <c r="T762" s="405"/>
      <c r="U762" s="405"/>
      <c r="V762" s="405"/>
      <c r="W762" s="405"/>
      <c r="X762" s="406"/>
      <c r="Y762" s="407">
        <v>47</v>
      </c>
      <c r="Z762" s="408"/>
      <c r="AA762" s="408"/>
      <c r="AB762" s="409"/>
      <c r="AC762" s="401"/>
      <c r="AD762" s="402"/>
      <c r="AE762" s="402"/>
      <c r="AF762" s="402"/>
      <c r="AG762" s="403"/>
      <c r="AH762" s="404"/>
      <c r="AI762" s="405"/>
      <c r="AJ762" s="405"/>
      <c r="AK762" s="405"/>
      <c r="AL762" s="405"/>
      <c r="AM762" s="405"/>
      <c r="AN762" s="405"/>
      <c r="AO762" s="405"/>
      <c r="AP762" s="405"/>
      <c r="AQ762" s="405"/>
      <c r="AR762" s="405"/>
      <c r="AS762" s="405"/>
      <c r="AT762" s="406"/>
      <c r="AU762" s="407"/>
      <c r="AV762" s="408"/>
      <c r="AW762" s="408"/>
      <c r="AX762" s="470"/>
    </row>
    <row r="763" spans="1:50" ht="24.75" customHeight="1">
      <c r="A763" s="478"/>
      <c r="B763" s="331"/>
      <c r="C763" s="331"/>
      <c r="D763" s="331"/>
      <c r="E763" s="331"/>
      <c r="F763" s="332"/>
      <c r="G763" s="401"/>
      <c r="H763" s="402"/>
      <c r="I763" s="402"/>
      <c r="J763" s="402"/>
      <c r="K763" s="403"/>
      <c r="L763" s="404"/>
      <c r="M763" s="405"/>
      <c r="N763" s="405"/>
      <c r="O763" s="405"/>
      <c r="P763" s="405"/>
      <c r="Q763" s="405"/>
      <c r="R763" s="405"/>
      <c r="S763" s="405"/>
      <c r="T763" s="405"/>
      <c r="U763" s="405"/>
      <c r="V763" s="405"/>
      <c r="W763" s="405"/>
      <c r="X763" s="406"/>
      <c r="Y763" s="407"/>
      <c r="Z763" s="408"/>
      <c r="AA763" s="408"/>
      <c r="AB763" s="409"/>
      <c r="AC763" s="401"/>
      <c r="AD763" s="402"/>
      <c r="AE763" s="402"/>
      <c r="AF763" s="402"/>
      <c r="AG763" s="403"/>
      <c r="AH763" s="404"/>
      <c r="AI763" s="405"/>
      <c r="AJ763" s="405"/>
      <c r="AK763" s="405"/>
      <c r="AL763" s="405"/>
      <c r="AM763" s="405"/>
      <c r="AN763" s="405"/>
      <c r="AO763" s="405"/>
      <c r="AP763" s="405"/>
      <c r="AQ763" s="405"/>
      <c r="AR763" s="405"/>
      <c r="AS763" s="405"/>
      <c r="AT763" s="406"/>
      <c r="AU763" s="407"/>
      <c r="AV763" s="408"/>
      <c r="AW763" s="408"/>
      <c r="AX763" s="470"/>
    </row>
    <row r="764" spans="1:50" ht="24.75" customHeight="1">
      <c r="A764" s="478"/>
      <c r="B764" s="331"/>
      <c r="C764" s="331"/>
      <c r="D764" s="331"/>
      <c r="E764" s="331"/>
      <c r="F764" s="332"/>
      <c r="G764" s="401"/>
      <c r="H764" s="402"/>
      <c r="I764" s="402"/>
      <c r="J764" s="402"/>
      <c r="K764" s="403"/>
      <c r="L764" s="404"/>
      <c r="M764" s="405"/>
      <c r="N764" s="405"/>
      <c r="O764" s="405"/>
      <c r="P764" s="405"/>
      <c r="Q764" s="405"/>
      <c r="R764" s="405"/>
      <c r="S764" s="405"/>
      <c r="T764" s="405"/>
      <c r="U764" s="405"/>
      <c r="V764" s="405"/>
      <c r="W764" s="405"/>
      <c r="X764" s="406"/>
      <c r="Y764" s="407"/>
      <c r="Z764" s="408"/>
      <c r="AA764" s="408"/>
      <c r="AB764" s="409"/>
      <c r="AC764" s="401"/>
      <c r="AD764" s="402"/>
      <c r="AE764" s="402"/>
      <c r="AF764" s="402"/>
      <c r="AG764" s="403"/>
      <c r="AH764" s="404"/>
      <c r="AI764" s="405"/>
      <c r="AJ764" s="405"/>
      <c r="AK764" s="405"/>
      <c r="AL764" s="405"/>
      <c r="AM764" s="405"/>
      <c r="AN764" s="405"/>
      <c r="AO764" s="405"/>
      <c r="AP764" s="405"/>
      <c r="AQ764" s="405"/>
      <c r="AR764" s="405"/>
      <c r="AS764" s="405"/>
      <c r="AT764" s="406"/>
      <c r="AU764" s="407"/>
      <c r="AV764" s="408"/>
      <c r="AW764" s="408"/>
      <c r="AX764" s="470"/>
    </row>
    <row r="765" spans="1:50" ht="24.75" customHeight="1">
      <c r="A765" s="478"/>
      <c r="B765" s="331"/>
      <c r="C765" s="331"/>
      <c r="D765" s="331"/>
      <c r="E765" s="331"/>
      <c r="F765" s="332"/>
      <c r="G765" s="401"/>
      <c r="H765" s="402"/>
      <c r="I765" s="402"/>
      <c r="J765" s="402"/>
      <c r="K765" s="403"/>
      <c r="L765" s="404"/>
      <c r="M765" s="405"/>
      <c r="N765" s="405"/>
      <c r="O765" s="405"/>
      <c r="P765" s="405"/>
      <c r="Q765" s="405"/>
      <c r="R765" s="405"/>
      <c r="S765" s="405"/>
      <c r="T765" s="405"/>
      <c r="U765" s="405"/>
      <c r="V765" s="405"/>
      <c r="W765" s="405"/>
      <c r="X765" s="406"/>
      <c r="Y765" s="407"/>
      <c r="Z765" s="408"/>
      <c r="AA765" s="408"/>
      <c r="AB765" s="409"/>
      <c r="AC765" s="401"/>
      <c r="AD765" s="402"/>
      <c r="AE765" s="402"/>
      <c r="AF765" s="402"/>
      <c r="AG765" s="403"/>
      <c r="AH765" s="404"/>
      <c r="AI765" s="405"/>
      <c r="AJ765" s="405"/>
      <c r="AK765" s="405"/>
      <c r="AL765" s="405"/>
      <c r="AM765" s="405"/>
      <c r="AN765" s="405"/>
      <c r="AO765" s="405"/>
      <c r="AP765" s="405"/>
      <c r="AQ765" s="405"/>
      <c r="AR765" s="405"/>
      <c r="AS765" s="405"/>
      <c r="AT765" s="406"/>
      <c r="AU765" s="407"/>
      <c r="AV765" s="408"/>
      <c r="AW765" s="408"/>
      <c r="AX765" s="470"/>
    </row>
    <row r="766" spans="1:50" ht="24.75" customHeight="1">
      <c r="A766" s="478"/>
      <c r="B766" s="331"/>
      <c r="C766" s="331"/>
      <c r="D766" s="331"/>
      <c r="E766" s="331"/>
      <c r="F766" s="332"/>
      <c r="G766" s="401"/>
      <c r="H766" s="402"/>
      <c r="I766" s="402"/>
      <c r="J766" s="402"/>
      <c r="K766" s="403"/>
      <c r="L766" s="404"/>
      <c r="M766" s="405"/>
      <c r="N766" s="405"/>
      <c r="O766" s="405"/>
      <c r="P766" s="405"/>
      <c r="Q766" s="405"/>
      <c r="R766" s="405"/>
      <c r="S766" s="405"/>
      <c r="T766" s="405"/>
      <c r="U766" s="405"/>
      <c r="V766" s="405"/>
      <c r="W766" s="405"/>
      <c r="X766" s="406"/>
      <c r="Y766" s="407"/>
      <c r="Z766" s="408"/>
      <c r="AA766" s="408"/>
      <c r="AB766" s="409"/>
      <c r="AC766" s="401"/>
      <c r="AD766" s="402"/>
      <c r="AE766" s="402"/>
      <c r="AF766" s="402"/>
      <c r="AG766" s="403"/>
      <c r="AH766" s="404"/>
      <c r="AI766" s="405"/>
      <c r="AJ766" s="405"/>
      <c r="AK766" s="405"/>
      <c r="AL766" s="405"/>
      <c r="AM766" s="405"/>
      <c r="AN766" s="405"/>
      <c r="AO766" s="405"/>
      <c r="AP766" s="405"/>
      <c r="AQ766" s="405"/>
      <c r="AR766" s="405"/>
      <c r="AS766" s="405"/>
      <c r="AT766" s="406"/>
      <c r="AU766" s="407"/>
      <c r="AV766" s="408"/>
      <c r="AW766" s="408"/>
      <c r="AX766" s="470"/>
    </row>
    <row r="767" spans="1:50" ht="24.75" customHeight="1">
      <c r="A767" s="478"/>
      <c r="B767" s="331"/>
      <c r="C767" s="331"/>
      <c r="D767" s="331"/>
      <c r="E767" s="331"/>
      <c r="F767" s="332"/>
      <c r="G767" s="401"/>
      <c r="H767" s="402"/>
      <c r="I767" s="402"/>
      <c r="J767" s="402"/>
      <c r="K767" s="403"/>
      <c r="L767" s="404"/>
      <c r="M767" s="405"/>
      <c r="N767" s="405"/>
      <c r="O767" s="405"/>
      <c r="P767" s="405"/>
      <c r="Q767" s="405"/>
      <c r="R767" s="405"/>
      <c r="S767" s="405"/>
      <c r="T767" s="405"/>
      <c r="U767" s="405"/>
      <c r="V767" s="405"/>
      <c r="W767" s="405"/>
      <c r="X767" s="406"/>
      <c r="Y767" s="407"/>
      <c r="Z767" s="408"/>
      <c r="AA767" s="408"/>
      <c r="AB767" s="409"/>
      <c r="AC767" s="401"/>
      <c r="AD767" s="402"/>
      <c r="AE767" s="402"/>
      <c r="AF767" s="402"/>
      <c r="AG767" s="403"/>
      <c r="AH767" s="404"/>
      <c r="AI767" s="405"/>
      <c r="AJ767" s="405"/>
      <c r="AK767" s="405"/>
      <c r="AL767" s="405"/>
      <c r="AM767" s="405"/>
      <c r="AN767" s="405"/>
      <c r="AO767" s="405"/>
      <c r="AP767" s="405"/>
      <c r="AQ767" s="405"/>
      <c r="AR767" s="405"/>
      <c r="AS767" s="405"/>
      <c r="AT767" s="406"/>
      <c r="AU767" s="407"/>
      <c r="AV767" s="408"/>
      <c r="AW767" s="408"/>
      <c r="AX767" s="470"/>
    </row>
    <row r="768" spans="1:50" ht="24.75" customHeight="1">
      <c r="A768" s="478"/>
      <c r="B768" s="331"/>
      <c r="C768" s="331"/>
      <c r="D768" s="331"/>
      <c r="E768" s="331"/>
      <c r="F768" s="332"/>
      <c r="G768" s="401"/>
      <c r="H768" s="402"/>
      <c r="I768" s="402"/>
      <c r="J768" s="402"/>
      <c r="K768" s="403"/>
      <c r="L768" s="404"/>
      <c r="M768" s="405"/>
      <c r="N768" s="405"/>
      <c r="O768" s="405"/>
      <c r="P768" s="405"/>
      <c r="Q768" s="405"/>
      <c r="R768" s="405"/>
      <c r="S768" s="405"/>
      <c r="T768" s="405"/>
      <c r="U768" s="405"/>
      <c r="V768" s="405"/>
      <c r="W768" s="405"/>
      <c r="X768" s="406"/>
      <c r="Y768" s="407"/>
      <c r="Z768" s="408"/>
      <c r="AA768" s="408"/>
      <c r="AB768" s="409"/>
      <c r="AC768" s="401"/>
      <c r="AD768" s="402"/>
      <c r="AE768" s="402"/>
      <c r="AF768" s="402"/>
      <c r="AG768" s="403"/>
      <c r="AH768" s="404"/>
      <c r="AI768" s="405"/>
      <c r="AJ768" s="405"/>
      <c r="AK768" s="405"/>
      <c r="AL768" s="405"/>
      <c r="AM768" s="405"/>
      <c r="AN768" s="405"/>
      <c r="AO768" s="405"/>
      <c r="AP768" s="405"/>
      <c r="AQ768" s="405"/>
      <c r="AR768" s="405"/>
      <c r="AS768" s="405"/>
      <c r="AT768" s="406"/>
      <c r="AU768" s="407"/>
      <c r="AV768" s="408"/>
      <c r="AW768" s="408"/>
      <c r="AX768" s="470"/>
    </row>
    <row r="769" spans="1:50" ht="24.75" customHeight="1">
      <c r="A769" s="478"/>
      <c r="B769" s="331"/>
      <c r="C769" s="331"/>
      <c r="D769" s="331"/>
      <c r="E769" s="331"/>
      <c r="F769" s="332"/>
      <c r="G769" s="401"/>
      <c r="H769" s="402"/>
      <c r="I769" s="402"/>
      <c r="J769" s="402"/>
      <c r="K769" s="403"/>
      <c r="L769" s="404"/>
      <c r="M769" s="405"/>
      <c r="N769" s="405"/>
      <c r="O769" s="405"/>
      <c r="P769" s="405"/>
      <c r="Q769" s="405"/>
      <c r="R769" s="405"/>
      <c r="S769" s="405"/>
      <c r="T769" s="405"/>
      <c r="U769" s="405"/>
      <c r="V769" s="405"/>
      <c r="W769" s="405"/>
      <c r="X769" s="406"/>
      <c r="Y769" s="407"/>
      <c r="Z769" s="408"/>
      <c r="AA769" s="408"/>
      <c r="AB769" s="409"/>
      <c r="AC769" s="401"/>
      <c r="AD769" s="402"/>
      <c r="AE769" s="402"/>
      <c r="AF769" s="402"/>
      <c r="AG769" s="403"/>
      <c r="AH769" s="404"/>
      <c r="AI769" s="405"/>
      <c r="AJ769" s="405"/>
      <c r="AK769" s="405"/>
      <c r="AL769" s="405"/>
      <c r="AM769" s="405"/>
      <c r="AN769" s="405"/>
      <c r="AO769" s="405"/>
      <c r="AP769" s="405"/>
      <c r="AQ769" s="405"/>
      <c r="AR769" s="405"/>
      <c r="AS769" s="405"/>
      <c r="AT769" s="406"/>
      <c r="AU769" s="407"/>
      <c r="AV769" s="408"/>
      <c r="AW769" s="408"/>
      <c r="AX769" s="470"/>
    </row>
    <row r="770" spans="1:50" ht="24.75" customHeight="1">
      <c r="A770" s="478"/>
      <c r="B770" s="331"/>
      <c r="C770" s="331"/>
      <c r="D770" s="331"/>
      <c r="E770" s="331"/>
      <c r="F770" s="332"/>
      <c r="G770" s="682" t="s">
        <v>22</v>
      </c>
      <c r="H770" s="683"/>
      <c r="I770" s="683"/>
      <c r="J770" s="683"/>
      <c r="K770" s="683"/>
      <c r="L770" s="676"/>
      <c r="M770" s="677"/>
      <c r="N770" s="677"/>
      <c r="O770" s="677"/>
      <c r="P770" s="677"/>
      <c r="Q770" s="677"/>
      <c r="R770" s="677"/>
      <c r="S770" s="677"/>
      <c r="T770" s="677"/>
      <c r="U770" s="677"/>
      <c r="V770" s="677"/>
      <c r="W770" s="677"/>
      <c r="X770" s="678"/>
      <c r="Y770" s="679">
        <f>SUM(Y760:AB769)</f>
        <v>1398.022848</v>
      </c>
      <c r="Z770" s="680"/>
      <c r="AA770" s="680"/>
      <c r="AB770" s="684"/>
      <c r="AC770" s="682" t="s">
        <v>22</v>
      </c>
      <c r="AD770" s="683"/>
      <c r="AE770" s="683"/>
      <c r="AF770" s="683"/>
      <c r="AG770" s="683"/>
      <c r="AH770" s="676"/>
      <c r="AI770" s="677"/>
      <c r="AJ770" s="677"/>
      <c r="AK770" s="677"/>
      <c r="AL770" s="677"/>
      <c r="AM770" s="677"/>
      <c r="AN770" s="677"/>
      <c r="AO770" s="677"/>
      <c r="AP770" s="677"/>
      <c r="AQ770" s="677"/>
      <c r="AR770" s="677"/>
      <c r="AS770" s="677"/>
      <c r="AT770" s="678"/>
      <c r="AU770" s="679">
        <f>SUM(AU760:AX769)</f>
        <v>304</v>
      </c>
      <c r="AV770" s="680"/>
      <c r="AW770" s="680"/>
      <c r="AX770" s="681"/>
    </row>
    <row r="771" spans="1:50" ht="30" customHeight="1" hidden="1">
      <c r="A771" s="478"/>
      <c r="B771" s="331"/>
      <c r="C771" s="331"/>
      <c r="D771" s="331"/>
      <c r="E771" s="331"/>
      <c r="F771" s="332"/>
      <c r="G771" s="456" t="s">
        <v>417</v>
      </c>
      <c r="H771" s="457"/>
      <c r="I771" s="457"/>
      <c r="J771" s="457"/>
      <c r="K771" s="457"/>
      <c r="L771" s="457"/>
      <c r="M771" s="457"/>
      <c r="N771" s="457"/>
      <c r="O771" s="457"/>
      <c r="P771" s="457"/>
      <c r="Q771" s="457"/>
      <c r="R771" s="457"/>
      <c r="S771" s="457"/>
      <c r="T771" s="457"/>
      <c r="U771" s="457"/>
      <c r="V771" s="457"/>
      <c r="W771" s="457"/>
      <c r="X771" s="457"/>
      <c r="Y771" s="457"/>
      <c r="Z771" s="457"/>
      <c r="AA771" s="457"/>
      <c r="AB771" s="458"/>
      <c r="AC771" s="456" t="s">
        <v>416</v>
      </c>
      <c r="AD771" s="457"/>
      <c r="AE771" s="457"/>
      <c r="AF771" s="457"/>
      <c r="AG771" s="457"/>
      <c r="AH771" s="457"/>
      <c r="AI771" s="457"/>
      <c r="AJ771" s="457"/>
      <c r="AK771" s="457"/>
      <c r="AL771" s="457"/>
      <c r="AM771" s="457"/>
      <c r="AN771" s="457"/>
      <c r="AO771" s="457"/>
      <c r="AP771" s="457"/>
      <c r="AQ771" s="457"/>
      <c r="AR771" s="457"/>
      <c r="AS771" s="457"/>
      <c r="AT771" s="457"/>
      <c r="AU771" s="457"/>
      <c r="AV771" s="457"/>
      <c r="AW771" s="457"/>
      <c r="AX771" s="646"/>
    </row>
    <row r="772" spans="1:50" ht="25.5" customHeight="1" hidden="1">
      <c r="A772" s="478"/>
      <c r="B772" s="331"/>
      <c r="C772" s="331"/>
      <c r="D772" s="331"/>
      <c r="E772" s="331"/>
      <c r="F772" s="332"/>
      <c r="G772" s="415" t="s">
        <v>19</v>
      </c>
      <c r="H772" s="506"/>
      <c r="I772" s="506"/>
      <c r="J772" s="506"/>
      <c r="K772" s="506"/>
      <c r="L772" s="505" t="s">
        <v>20</v>
      </c>
      <c r="M772" s="506"/>
      <c r="N772" s="506"/>
      <c r="O772" s="506"/>
      <c r="P772" s="506"/>
      <c r="Q772" s="506"/>
      <c r="R772" s="506"/>
      <c r="S772" s="506"/>
      <c r="T772" s="506"/>
      <c r="U772" s="506"/>
      <c r="V772" s="506"/>
      <c r="W772" s="506"/>
      <c r="X772" s="507"/>
      <c r="Y772" s="451" t="s">
        <v>21</v>
      </c>
      <c r="Z772" s="452"/>
      <c r="AA772" s="452"/>
      <c r="AB772" s="647"/>
      <c r="AC772" s="415" t="s">
        <v>19</v>
      </c>
      <c r="AD772" s="506"/>
      <c r="AE772" s="506"/>
      <c r="AF772" s="506"/>
      <c r="AG772" s="506"/>
      <c r="AH772" s="505" t="s">
        <v>20</v>
      </c>
      <c r="AI772" s="506"/>
      <c r="AJ772" s="506"/>
      <c r="AK772" s="506"/>
      <c r="AL772" s="506"/>
      <c r="AM772" s="506"/>
      <c r="AN772" s="506"/>
      <c r="AO772" s="506"/>
      <c r="AP772" s="506"/>
      <c r="AQ772" s="506"/>
      <c r="AR772" s="506"/>
      <c r="AS772" s="506"/>
      <c r="AT772" s="507"/>
      <c r="AU772" s="451" t="s">
        <v>21</v>
      </c>
      <c r="AV772" s="452"/>
      <c r="AW772" s="452"/>
      <c r="AX772" s="453"/>
    </row>
    <row r="773" spans="1:50" ht="24.75" customHeight="1" hidden="1">
      <c r="A773" s="478"/>
      <c r="B773" s="331"/>
      <c r="C773" s="331"/>
      <c r="D773" s="331"/>
      <c r="E773" s="331"/>
      <c r="F773" s="332"/>
      <c r="G773" s="511"/>
      <c r="H773" s="512"/>
      <c r="I773" s="512"/>
      <c r="J773" s="512"/>
      <c r="K773" s="513"/>
      <c r="L773" s="502"/>
      <c r="M773" s="503"/>
      <c r="N773" s="503"/>
      <c r="O773" s="503"/>
      <c r="P773" s="503"/>
      <c r="Q773" s="503"/>
      <c r="R773" s="503"/>
      <c r="S773" s="503"/>
      <c r="T773" s="503"/>
      <c r="U773" s="503"/>
      <c r="V773" s="503"/>
      <c r="W773" s="503"/>
      <c r="X773" s="504"/>
      <c r="Y773" s="479"/>
      <c r="Z773" s="480"/>
      <c r="AA773" s="480"/>
      <c r="AB773" s="654"/>
      <c r="AC773" s="511"/>
      <c r="AD773" s="512"/>
      <c r="AE773" s="512"/>
      <c r="AF773" s="512"/>
      <c r="AG773" s="513"/>
      <c r="AH773" s="502"/>
      <c r="AI773" s="503"/>
      <c r="AJ773" s="503"/>
      <c r="AK773" s="503"/>
      <c r="AL773" s="503"/>
      <c r="AM773" s="503"/>
      <c r="AN773" s="503"/>
      <c r="AO773" s="503"/>
      <c r="AP773" s="503"/>
      <c r="AQ773" s="503"/>
      <c r="AR773" s="503"/>
      <c r="AS773" s="503"/>
      <c r="AT773" s="504"/>
      <c r="AU773" s="479"/>
      <c r="AV773" s="480"/>
      <c r="AW773" s="480"/>
      <c r="AX773" s="481"/>
    </row>
    <row r="774" spans="1:50" ht="24.75" customHeight="1" hidden="1">
      <c r="A774" s="478"/>
      <c r="B774" s="331"/>
      <c r="C774" s="331"/>
      <c r="D774" s="331"/>
      <c r="E774" s="331"/>
      <c r="F774" s="332"/>
      <c r="G774" s="401"/>
      <c r="H774" s="402"/>
      <c r="I774" s="402"/>
      <c r="J774" s="402"/>
      <c r="K774" s="403"/>
      <c r="L774" s="404"/>
      <c r="M774" s="405"/>
      <c r="N774" s="405"/>
      <c r="O774" s="405"/>
      <c r="P774" s="405"/>
      <c r="Q774" s="405"/>
      <c r="R774" s="405"/>
      <c r="S774" s="405"/>
      <c r="T774" s="405"/>
      <c r="U774" s="405"/>
      <c r="V774" s="405"/>
      <c r="W774" s="405"/>
      <c r="X774" s="406"/>
      <c r="Y774" s="407"/>
      <c r="Z774" s="408"/>
      <c r="AA774" s="408"/>
      <c r="AB774" s="409"/>
      <c r="AC774" s="401"/>
      <c r="AD774" s="402"/>
      <c r="AE774" s="402"/>
      <c r="AF774" s="402"/>
      <c r="AG774" s="403"/>
      <c r="AH774" s="404"/>
      <c r="AI774" s="405"/>
      <c r="AJ774" s="405"/>
      <c r="AK774" s="405"/>
      <c r="AL774" s="405"/>
      <c r="AM774" s="405"/>
      <c r="AN774" s="405"/>
      <c r="AO774" s="405"/>
      <c r="AP774" s="405"/>
      <c r="AQ774" s="405"/>
      <c r="AR774" s="405"/>
      <c r="AS774" s="405"/>
      <c r="AT774" s="406"/>
      <c r="AU774" s="407"/>
      <c r="AV774" s="408"/>
      <c r="AW774" s="408"/>
      <c r="AX774" s="470"/>
    </row>
    <row r="775" spans="1:50" ht="24.75" customHeight="1" hidden="1">
      <c r="A775" s="478"/>
      <c r="B775" s="331"/>
      <c r="C775" s="331"/>
      <c r="D775" s="331"/>
      <c r="E775" s="331"/>
      <c r="F775" s="332"/>
      <c r="G775" s="401"/>
      <c r="H775" s="402"/>
      <c r="I775" s="402"/>
      <c r="J775" s="402"/>
      <c r="K775" s="403"/>
      <c r="L775" s="404"/>
      <c r="M775" s="405"/>
      <c r="N775" s="405"/>
      <c r="O775" s="405"/>
      <c r="P775" s="405"/>
      <c r="Q775" s="405"/>
      <c r="R775" s="405"/>
      <c r="S775" s="405"/>
      <c r="T775" s="405"/>
      <c r="U775" s="405"/>
      <c r="V775" s="405"/>
      <c r="W775" s="405"/>
      <c r="X775" s="406"/>
      <c r="Y775" s="407"/>
      <c r="Z775" s="408"/>
      <c r="AA775" s="408"/>
      <c r="AB775" s="409"/>
      <c r="AC775" s="401"/>
      <c r="AD775" s="402"/>
      <c r="AE775" s="402"/>
      <c r="AF775" s="402"/>
      <c r="AG775" s="403"/>
      <c r="AH775" s="404"/>
      <c r="AI775" s="405"/>
      <c r="AJ775" s="405"/>
      <c r="AK775" s="405"/>
      <c r="AL775" s="405"/>
      <c r="AM775" s="405"/>
      <c r="AN775" s="405"/>
      <c r="AO775" s="405"/>
      <c r="AP775" s="405"/>
      <c r="AQ775" s="405"/>
      <c r="AR775" s="405"/>
      <c r="AS775" s="405"/>
      <c r="AT775" s="406"/>
      <c r="AU775" s="407"/>
      <c r="AV775" s="408"/>
      <c r="AW775" s="408"/>
      <c r="AX775" s="470"/>
    </row>
    <row r="776" spans="1:50" ht="24.75" customHeight="1" hidden="1">
      <c r="A776" s="478"/>
      <c r="B776" s="331"/>
      <c r="C776" s="331"/>
      <c r="D776" s="331"/>
      <c r="E776" s="331"/>
      <c r="F776" s="332"/>
      <c r="G776" s="401"/>
      <c r="H776" s="402"/>
      <c r="I776" s="402"/>
      <c r="J776" s="402"/>
      <c r="K776" s="403"/>
      <c r="L776" s="404"/>
      <c r="M776" s="405"/>
      <c r="N776" s="405"/>
      <c r="O776" s="405"/>
      <c r="P776" s="405"/>
      <c r="Q776" s="405"/>
      <c r="R776" s="405"/>
      <c r="S776" s="405"/>
      <c r="T776" s="405"/>
      <c r="U776" s="405"/>
      <c r="V776" s="405"/>
      <c r="W776" s="405"/>
      <c r="X776" s="406"/>
      <c r="Y776" s="407"/>
      <c r="Z776" s="408"/>
      <c r="AA776" s="408"/>
      <c r="AB776" s="409"/>
      <c r="AC776" s="401"/>
      <c r="AD776" s="402"/>
      <c r="AE776" s="402"/>
      <c r="AF776" s="402"/>
      <c r="AG776" s="403"/>
      <c r="AH776" s="404"/>
      <c r="AI776" s="405"/>
      <c r="AJ776" s="405"/>
      <c r="AK776" s="405"/>
      <c r="AL776" s="405"/>
      <c r="AM776" s="405"/>
      <c r="AN776" s="405"/>
      <c r="AO776" s="405"/>
      <c r="AP776" s="405"/>
      <c r="AQ776" s="405"/>
      <c r="AR776" s="405"/>
      <c r="AS776" s="405"/>
      <c r="AT776" s="406"/>
      <c r="AU776" s="407"/>
      <c r="AV776" s="408"/>
      <c r="AW776" s="408"/>
      <c r="AX776" s="470"/>
    </row>
    <row r="777" spans="1:50" ht="24.75" customHeight="1" hidden="1">
      <c r="A777" s="478"/>
      <c r="B777" s="331"/>
      <c r="C777" s="331"/>
      <c r="D777" s="331"/>
      <c r="E777" s="331"/>
      <c r="F777" s="332"/>
      <c r="G777" s="401"/>
      <c r="H777" s="402"/>
      <c r="I777" s="402"/>
      <c r="J777" s="402"/>
      <c r="K777" s="403"/>
      <c r="L777" s="404"/>
      <c r="M777" s="405"/>
      <c r="N777" s="405"/>
      <c r="O777" s="405"/>
      <c r="P777" s="405"/>
      <c r="Q777" s="405"/>
      <c r="R777" s="405"/>
      <c r="S777" s="405"/>
      <c r="T777" s="405"/>
      <c r="U777" s="405"/>
      <c r="V777" s="405"/>
      <c r="W777" s="405"/>
      <c r="X777" s="406"/>
      <c r="Y777" s="407"/>
      <c r="Z777" s="408"/>
      <c r="AA777" s="408"/>
      <c r="AB777" s="409"/>
      <c r="AC777" s="401"/>
      <c r="AD777" s="402"/>
      <c r="AE777" s="402"/>
      <c r="AF777" s="402"/>
      <c r="AG777" s="403"/>
      <c r="AH777" s="404"/>
      <c r="AI777" s="405"/>
      <c r="AJ777" s="405"/>
      <c r="AK777" s="405"/>
      <c r="AL777" s="405"/>
      <c r="AM777" s="405"/>
      <c r="AN777" s="405"/>
      <c r="AO777" s="405"/>
      <c r="AP777" s="405"/>
      <c r="AQ777" s="405"/>
      <c r="AR777" s="405"/>
      <c r="AS777" s="405"/>
      <c r="AT777" s="406"/>
      <c r="AU777" s="407"/>
      <c r="AV777" s="408"/>
      <c r="AW777" s="408"/>
      <c r="AX777" s="470"/>
    </row>
    <row r="778" spans="1:50" ht="24.75" customHeight="1" hidden="1">
      <c r="A778" s="478"/>
      <c r="B778" s="331"/>
      <c r="C778" s="331"/>
      <c r="D778" s="331"/>
      <c r="E778" s="331"/>
      <c r="F778" s="332"/>
      <c r="G778" s="401"/>
      <c r="H778" s="402"/>
      <c r="I778" s="402"/>
      <c r="J778" s="402"/>
      <c r="K778" s="403"/>
      <c r="L778" s="404"/>
      <c r="M778" s="405"/>
      <c r="N778" s="405"/>
      <c r="O778" s="405"/>
      <c r="P778" s="405"/>
      <c r="Q778" s="405"/>
      <c r="R778" s="405"/>
      <c r="S778" s="405"/>
      <c r="T778" s="405"/>
      <c r="U778" s="405"/>
      <c r="V778" s="405"/>
      <c r="W778" s="405"/>
      <c r="X778" s="406"/>
      <c r="Y778" s="407"/>
      <c r="Z778" s="408"/>
      <c r="AA778" s="408"/>
      <c r="AB778" s="409"/>
      <c r="AC778" s="401"/>
      <c r="AD778" s="402"/>
      <c r="AE778" s="402"/>
      <c r="AF778" s="402"/>
      <c r="AG778" s="403"/>
      <c r="AH778" s="404"/>
      <c r="AI778" s="405"/>
      <c r="AJ778" s="405"/>
      <c r="AK778" s="405"/>
      <c r="AL778" s="405"/>
      <c r="AM778" s="405"/>
      <c r="AN778" s="405"/>
      <c r="AO778" s="405"/>
      <c r="AP778" s="405"/>
      <c r="AQ778" s="405"/>
      <c r="AR778" s="405"/>
      <c r="AS778" s="405"/>
      <c r="AT778" s="406"/>
      <c r="AU778" s="407"/>
      <c r="AV778" s="408"/>
      <c r="AW778" s="408"/>
      <c r="AX778" s="470"/>
    </row>
    <row r="779" spans="1:50" ht="24.75" customHeight="1" hidden="1">
      <c r="A779" s="478"/>
      <c r="B779" s="331"/>
      <c r="C779" s="331"/>
      <c r="D779" s="331"/>
      <c r="E779" s="331"/>
      <c r="F779" s="332"/>
      <c r="G779" s="401"/>
      <c r="H779" s="402"/>
      <c r="I779" s="402"/>
      <c r="J779" s="402"/>
      <c r="K779" s="403"/>
      <c r="L779" s="404"/>
      <c r="M779" s="405"/>
      <c r="N779" s="405"/>
      <c r="O779" s="405"/>
      <c r="P779" s="405"/>
      <c r="Q779" s="405"/>
      <c r="R779" s="405"/>
      <c r="S779" s="405"/>
      <c r="T779" s="405"/>
      <c r="U779" s="405"/>
      <c r="V779" s="405"/>
      <c r="W779" s="405"/>
      <c r="X779" s="406"/>
      <c r="Y779" s="407"/>
      <c r="Z779" s="408"/>
      <c r="AA779" s="408"/>
      <c r="AB779" s="409"/>
      <c r="AC779" s="401"/>
      <c r="AD779" s="402"/>
      <c r="AE779" s="402"/>
      <c r="AF779" s="402"/>
      <c r="AG779" s="403"/>
      <c r="AH779" s="404"/>
      <c r="AI779" s="405"/>
      <c r="AJ779" s="405"/>
      <c r="AK779" s="405"/>
      <c r="AL779" s="405"/>
      <c r="AM779" s="405"/>
      <c r="AN779" s="405"/>
      <c r="AO779" s="405"/>
      <c r="AP779" s="405"/>
      <c r="AQ779" s="405"/>
      <c r="AR779" s="405"/>
      <c r="AS779" s="405"/>
      <c r="AT779" s="406"/>
      <c r="AU779" s="407"/>
      <c r="AV779" s="408"/>
      <c r="AW779" s="408"/>
      <c r="AX779" s="470"/>
    </row>
    <row r="780" spans="1:50" ht="24.75" customHeight="1" hidden="1">
      <c r="A780" s="478"/>
      <c r="B780" s="331"/>
      <c r="C780" s="331"/>
      <c r="D780" s="331"/>
      <c r="E780" s="331"/>
      <c r="F780" s="332"/>
      <c r="G780" s="401"/>
      <c r="H780" s="402"/>
      <c r="I780" s="402"/>
      <c r="J780" s="402"/>
      <c r="K780" s="403"/>
      <c r="L780" s="404"/>
      <c r="M780" s="405"/>
      <c r="N780" s="405"/>
      <c r="O780" s="405"/>
      <c r="P780" s="405"/>
      <c r="Q780" s="405"/>
      <c r="R780" s="405"/>
      <c r="S780" s="405"/>
      <c r="T780" s="405"/>
      <c r="U780" s="405"/>
      <c r="V780" s="405"/>
      <c r="W780" s="405"/>
      <c r="X780" s="406"/>
      <c r="Y780" s="407"/>
      <c r="Z780" s="408"/>
      <c r="AA780" s="408"/>
      <c r="AB780" s="409"/>
      <c r="AC780" s="401"/>
      <c r="AD780" s="402"/>
      <c r="AE780" s="402"/>
      <c r="AF780" s="402"/>
      <c r="AG780" s="403"/>
      <c r="AH780" s="404"/>
      <c r="AI780" s="405"/>
      <c r="AJ780" s="405"/>
      <c r="AK780" s="405"/>
      <c r="AL780" s="405"/>
      <c r="AM780" s="405"/>
      <c r="AN780" s="405"/>
      <c r="AO780" s="405"/>
      <c r="AP780" s="405"/>
      <c r="AQ780" s="405"/>
      <c r="AR780" s="405"/>
      <c r="AS780" s="405"/>
      <c r="AT780" s="406"/>
      <c r="AU780" s="407"/>
      <c r="AV780" s="408"/>
      <c r="AW780" s="408"/>
      <c r="AX780" s="470"/>
    </row>
    <row r="781" spans="1:50" ht="24.75" customHeight="1" hidden="1">
      <c r="A781" s="478"/>
      <c r="B781" s="331"/>
      <c r="C781" s="331"/>
      <c r="D781" s="331"/>
      <c r="E781" s="331"/>
      <c r="F781" s="332"/>
      <c r="G781" s="401"/>
      <c r="H781" s="402"/>
      <c r="I781" s="402"/>
      <c r="J781" s="402"/>
      <c r="K781" s="403"/>
      <c r="L781" s="404"/>
      <c r="M781" s="405"/>
      <c r="N781" s="405"/>
      <c r="O781" s="405"/>
      <c r="P781" s="405"/>
      <c r="Q781" s="405"/>
      <c r="R781" s="405"/>
      <c r="S781" s="405"/>
      <c r="T781" s="405"/>
      <c r="U781" s="405"/>
      <c r="V781" s="405"/>
      <c r="W781" s="405"/>
      <c r="X781" s="406"/>
      <c r="Y781" s="407"/>
      <c r="Z781" s="408"/>
      <c r="AA781" s="408"/>
      <c r="AB781" s="409"/>
      <c r="AC781" s="401"/>
      <c r="AD781" s="402"/>
      <c r="AE781" s="402"/>
      <c r="AF781" s="402"/>
      <c r="AG781" s="403"/>
      <c r="AH781" s="404"/>
      <c r="AI781" s="405"/>
      <c r="AJ781" s="405"/>
      <c r="AK781" s="405"/>
      <c r="AL781" s="405"/>
      <c r="AM781" s="405"/>
      <c r="AN781" s="405"/>
      <c r="AO781" s="405"/>
      <c r="AP781" s="405"/>
      <c r="AQ781" s="405"/>
      <c r="AR781" s="405"/>
      <c r="AS781" s="405"/>
      <c r="AT781" s="406"/>
      <c r="AU781" s="407"/>
      <c r="AV781" s="408"/>
      <c r="AW781" s="408"/>
      <c r="AX781" s="470"/>
    </row>
    <row r="782" spans="1:50" ht="24.75" customHeight="1" hidden="1">
      <c r="A782" s="478"/>
      <c r="B782" s="331"/>
      <c r="C782" s="331"/>
      <c r="D782" s="331"/>
      <c r="E782" s="331"/>
      <c r="F782" s="332"/>
      <c r="G782" s="401"/>
      <c r="H782" s="402"/>
      <c r="I782" s="402"/>
      <c r="J782" s="402"/>
      <c r="K782" s="403"/>
      <c r="L782" s="404"/>
      <c r="M782" s="405"/>
      <c r="N782" s="405"/>
      <c r="O782" s="405"/>
      <c r="P782" s="405"/>
      <c r="Q782" s="405"/>
      <c r="R782" s="405"/>
      <c r="S782" s="405"/>
      <c r="T782" s="405"/>
      <c r="U782" s="405"/>
      <c r="V782" s="405"/>
      <c r="W782" s="405"/>
      <c r="X782" s="406"/>
      <c r="Y782" s="407"/>
      <c r="Z782" s="408"/>
      <c r="AA782" s="408"/>
      <c r="AB782" s="409"/>
      <c r="AC782" s="401"/>
      <c r="AD782" s="402"/>
      <c r="AE782" s="402"/>
      <c r="AF782" s="402"/>
      <c r="AG782" s="403"/>
      <c r="AH782" s="404"/>
      <c r="AI782" s="405"/>
      <c r="AJ782" s="405"/>
      <c r="AK782" s="405"/>
      <c r="AL782" s="405"/>
      <c r="AM782" s="405"/>
      <c r="AN782" s="405"/>
      <c r="AO782" s="405"/>
      <c r="AP782" s="405"/>
      <c r="AQ782" s="405"/>
      <c r="AR782" s="405"/>
      <c r="AS782" s="405"/>
      <c r="AT782" s="406"/>
      <c r="AU782" s="407"/>
      <c r="AV782" s="408"/>
      <c r="AW782" s="408"/>
      <c r="AX782" s="470"/>
    </row>
    <row r="783" spans="1:50" ht="24.75" customHeight="1" hidden="1" thickBot="1">
      <c r="A783" s="478"/>
      <c r="B783" s="331"/>
      <c r="C783" s="331"/>
      <c r="D783" s="331"/>
      <c r="E783" s="331"/>
      <c r="F783" s="332"/>
      <c r="G783" s="682" t="s">
        <v>22</v>
      </c>
      <c r="H783" s="683"/>
      <c r="I783" s="683"/>
      <c r="J783" s="683"/>
      <c r="K783" s="683"/>
      <c r="L783" s="676"/>
      <c r="M783" s="677"/>
      <c r="N783" s="677"/>
      <c r="O783" s="677"/>
      <c r="P783" s="677"/>
      <c r="Q783" s="677"/>
      <c r="R783" s="677"/>
      <c r="S783" s="677"/>
      <c r="T783" s="677"/>
      <c r="U783" s="677"/>
      <c r="V783" s="677"/>
      <c r="W783" s="677"/>
      <c r="X783" s="678"/>
      <c r="Y783" s="679">
        <f>SUM(Y773:AB782)</f>
        <v>0</v>
      </c>
      <c r="Z783" s="680"/>
      <c r="AA783" s="680"/>
      <c r="AB783" s="684"/>
      <c r="AC783" s="682" t="s">
        <v>22</v>
      </c>
      <c r="AD783" s="683"/>
      <c r="AE783" s="683"/>
      <c r="AF783" s="683"/>
      <c r="AG783" s="683"/>
      <c r="AH783" s="676"/>
      <c r="AI783" s="677"/>
      <c r="AJ783" s="677"/>
      <c r="AK783" s="677"/>
      <c r="AL783" s="677"/>
      <c r="AM783" s="677"/>
      <c r="AN783" s="677"/>
      <c r="AO783" s="677"/>
      <c r="AP783" s="677"/>
      <c r="AQ783" s="677"/>
      <c r="AR783" s="677"/>
      <c r="AS783" s="677"/>
      <c r="AT783" s="678"/>
      <c r="AU783" s="679">
        <f>SUM(AU773:AX782)</f>
        <v>0</v>
      </c>
      <c r="AV783" s="680"/>
      <c r="AW783" s="680"/>
      <c r="AX783" s="681"/>
    </row>
    <row r="784" spans="1:50" ht="30" customHeight="1" hidden="1">
      <c r="A784" s="478"/>
      <c r="B784" s="331"/>
      <c r="C784" s="331"/>
      <c r="D784" s="331"/>
      <c r="E784" s="331"/>
      <c r="F784" s="332"/>
      <c r="G784" s="456" t="s">
        <v>418</v>
      </c>
      <c r="H784" s="457"/>
      <c r="I784" s="457"/>
      <c r="J784" s="457"/>
      <c r="K784" s="457"/>
      <c r="L784" s="457"/>
      <c r="M784" s="457"/>
      <c r="N784" s="457"/>
      <c r="O784" s="457"/>
      <c r="P784" s="457"/>
      <c r="Q784" s="457"/>
      <c r="R784" s="457"/>
      <c r="S784" s="457"/>
      <c r="T784" s="457"/>
      <c r="U784" s="457"/>
      <c r="V784" s="457"/>
      <c r="W784" s="457"/>
      <c r="X784" s="457"/>
      <c r="Y784" s="457"/>
      <c r="Z784" s="457"/>
      <c r="AA784" s="457"/>
      <c r="AB784" s="458"/>
      <c r="AC784" s="456" t="s">
        <v>419</v>
      </c>
      <c r="AD784" s="457"/>
      <c r="AE784" s="457"/>
      <c r="AF784" s="457"/>
      <c r="AG784" s="457"/>
      <c r="AH784" s="457"/>
      <c r="AI784" s="457"/>
      <c r="AJ784" s="457"/>
      <c r="AK784" s="457"/>
      <c r="AL784" s="457"/>
      <c r="AM784" s="457"/>
      <c r="AN784" s="457"/>
      <c r="AO784" s="457"/>
      <c r="AP784" s="457"/>
      <c r="AQ784" s="457"/>
      <c r="AR784" s="457"/>
      <c r="AS784" s="457"/>
      <c r="AT784" s="457"/>
      <c r="AU784" s="457"/>
      <c r="AV784" s="457"/>
      <c r="AW784" s="457"/>
      <c r="AX784" s="646"/>
    </row>
    <row r="785" spans="1:50" ht="24.75" customHeight="1" hidden="1">
      <c r="A785" s="478"/>
      <c r="B785" s="331"/>
      <c r="C785" s="331"/>
      <c r="D785" s="331"/>
      <c r="E785" s="331"/>
      <c r="F785" s="332"/>
      <c r="G785" s="415" t="s">
        <v>19</v>
      </c>
      <c r="H785" s="506"/>
      <c r="I785" s="506"/>
      <c r="J785" s="506"/>
      <c r="K785" s="506"/>
      <c r="L785" s="505" t="s">
        <v>20</v>
      </c>
      <c r="M785" s="506"/>
      <c r="N785" s="506"/>
      <c r="O785" s="506"/>
      <c r="P785" s="506"/>
      <c r="Q785" s="506"/>
      <c r="R785" s="506"/>
      <c r="S785" s="506"/>
      <c r="T785" s="506"/>
      <c r="U785" s="506"/>
      <c r="V785" s="506"/>
      <c r="W785" s="506"/>
      <c r="X785" s="507"/>
      <c r="Y785" s="451" t="s">
        <v>21</v>
      </c>
      <c r="Z785" s="452"/>
      <c r="AA785" s="452"/>
      <c r="AB785" s="647"/>
      <c r="AC785" s="415" t="s">
        <v>19</v>
      </c>
      <c r="AD785" s="506"/>
      <c r="AE785" s="506"/>
      <c r="AF785" s="506"/>
      <c r="AG785" s="506"/>
      <c r="AH785" s="505" t="s">
        <v>20</v>
      </c>
      <c r="AI785" s="506"/>
      <c r="AJ785" s="506"/>
      <c r="AK785" s="506"/>
      <c r="AL785" s="506"/>
      <c r="AM785" s="506"/>
      <c r="AN785" s="506"/>
      <c r="AO785" s="506"/>
      <c r="AP785" s="506"/>
      <c r="AQ785" s="506"/>
      <c r="AR785" s="506"/>
      <c r="AS785" s="506"/>
      <c r="AT785" s="507"/>
      <c r="AU785" s="451" t="s">
        <v>21</v>
      </c>
      <c r="AV785" s="452"/>
      <c r="AW785" s="452"/>
      <c r="AX785" s="453"/>
    </row>
    <row r="786" spans="1:50" ht="24.75" customHeight="1" hidden="1">
      <c r="A786" s="478"/>
      <c r="B786" s="331"/>
      <c r="C786" s="331"/>
      <c r="D786" s="331"/>
      <c r="E786" s="331"/>
      <c r="F786" s="332"/>
      <c r="G786" s="511"/>
      <c r="H786" s="512"/>
      <c r="I786" s="512"/>
      <c r="J786" s="512"/>
      <c r="K786" s="513"/>
      <c r="L786" s="502"/>
      <c r="M786" s="503"/>
      <c r="N786" s="503"/>
      <c r="O786" s="503"/>
      <c r="P786" s="503"/>
      <c r="Q786" s="503"/>
      <c r="R786" s="503"/>
      <c r="S786" s="503"/>
      <c r="T786" s="503"/>
      <c r="U786" s="503"/>
      <c r="V786" s="503"/>
      <c r="W786" s="503"/>
      <c r="X786" s="504"/>
      <c r="Y786" s="479"/>
      <c r="Z786" s="480"/>
      <c r="AA786" s="480"/>
      <c r="AB786" s="654"/>
      <c r="AC786" s="511"/>
      <c r="AD786" s="512"/>
      <c r="AE786" s="512"/>
      <c r="AF786" s="512"/>
      <c r="AG786" s="513"/>
      <c r="AH786" s="502"/>
      <c r="AI786" s="503"/>
      <c r="AJ786" s="503"/>
      <c r="AK786" s="503"/>
      <c r="AL786" s="503"/>
      <c r="AM786" s="503"/>
      <c r="AN786" s="503"/>
      <c r="AO786" s="503"/>
      <c r="AP786" s="503"/>
      <c r="AQ786" s="503"/>
      <c r="AR786" s="503"/>
      <c r="AS786" s="503"/>
      <c r="AT786" s="504"/>
      <c r="AU786" s="479"/>
      <c r="AV786" s="480"/>
      <c r="AW786" s="480"/>
      <c r="AX786" s="481"/>
    </row>
    <row r="787" spans="1:50" ht="24.75" customHeight="1" hidden="1">
      <c r="A787" s="478"/>
      <c r="B787" s="331"/>
      <c r="C787" s="331"/>
      <c r="D787" s="331"/>
      <c r="E787" s="331"/>
      <c r="F787" s="332"/>
      <c r="G787" s="401"/>
      <c r="H787" s="402"/>
      <c r="I787" s="402"/>
      <c r="J787" s="402"/>
      <c r="K787" s="403"/>
      <c r="L787" s="404"/>
      <c r="M787" s="405"/>
      <c r="N787" s="405"/>
      <c r="O787" s="405"/>
      <c r="P787" s="405"/>
      <c r="Q787" s="405"/>
      <c r="R787" s="405"/>
      <c r="S787" s="405"/>
      <c r="T787" s="405"/>
      <c r="U787" s="405"/>
      <c r="V787" s="405"/>
      <c r="W787" s="405"/>
      <c r="X787" s="406"/>
      <c r="Y787" s="407"/>
      <c r="Z787" s="408"/>
      <c r="AA787" s="408"/>
      <c r="AB787" s="409"/>
      <c r="AC787" s="401"/>
      <c r="AD787" s="402"/>
      <c r="AE787" s="402"/>
      <c r="AF787" s="402"/>
      <c r="AG787" s="403"/>
      <c r="AH787" s="404"/>
      <c r="AI787" s="405"/>
      <c r="AJ787" s="405"/>
      <c r="AK787" s="405"/>
      <c r="AL787" s="405"/>
      <c r="AM787" s="405"/>
      <c r="AN787" s="405"/>
      <c r="AO787" s="405"/>
      <c r="AP787" s="405"/>
      <c r="AQ787" s="405"/>
      <c r="AR787" s="405"/>
      <c r="AS787" s="405"/>
      <c r="AT787" s="406"/>
      <c r="AU787" s="407"/>
      <c r="AV787" s="408"/>
      <c r="AW787" s="408"/>
      <c r="AX787" s="470"/>
    </row>
    <row r="788" spans="1:50" ht="24.75" customHeight="1" hidden="1">
      <c r="A788" s="478"/>
      <c r="B788" s="331"/>
      <c r="C788" s="331"/>
      <c r="D788" s="331"/>
      <c r="E788" s="331"/>
      <c r="F788" s="332"/>
      <c r="G788" s="401"/>
      <c r="H788" s="402"/>
      <c r="I788" s="402"/>
      <c r="J788" s="402"/>
      <c r="K788" s="403"/>
      <c r="L788" s="404"/>
      <c r="M788" s="405"/>
      <c r="N788" s="405"/>
      <c r="O788" s="405"/>
      <c r="P788" s="405"/>
      <c r="Q788" s="405"/>
      <c r="R788" s="405"/>
      <c r="S788" s="405"/>
      <c r="T788" s="405"/>
      <c r="U788" s="405"/>
      <c r="V788" s="405"/>
      <c r="W788" s="405"/>
      <c r="X788" s="406"/>
      <c r="Y788" s="407"/>
      <c r="Z788" s="408"/>
      <c r="AA788" s="408"/>
      <c r="AB788" s="409"/>
      <c r="AC788" s="401"/>
      <c r="AD788" s="402"/>
      <c r="AE788" s="402"/>
      <c r="AF788" s="402"/>
      <c r="AG788" s="403"/>
      <c r="AH788" s="404"/>
      <c r="AI788" s="405"/>
      <c r="AJ788" s="405"/>
      <c r="AK788" s="405"/>
      <c r="AL788" s="405"/>
      <c r="AM788" s="405"/>
      <c r="AN788" s="405"/>
      <c r="AO788" s="405"/>
      <c r="AP788" s="405"/>
      <c r="AQ788" s="405"/>
      <c r="AR788" s="405"/>
      <c r="AS788" s="405"/>
      <c r="AT788" s="406"/>
      <c r="AU788" s="407"/>
      <c r="AV788" s="408"/>
      <c r="AW788" s="408"/>
      <c r="AX788" s="470"/>
    </row>
    <row r="789" spans="1:50" ht="24.75" customHeight="1" hidden="1">
      <c r="A789" s="478"/>
      <c r="B789" s="331"/>
      <c r="C789" s="331"/>
      <c r="D789" s="331"/>
      <c r="E789" s="331"/>
      <c r="F789" s="332"/>
      <c r="G789" s="401"/>
      <c r="H789" s="402"/>
      <c r="I789" s="402"/>
      <c r="J789" s="402"/>
      <c r="K789" s="403"/>
      <c r="L789" s="404"/>
      <c r="M789" s="405"/>
      <c r="N789" s="405"/>
      <c r="O789" s="405"/>
      <c r="P789" s="405"/>
      <c r="Q789" s="405"/>
      <c r="R789" s="405"/>
      <c r="S789" s="405"/>
      <c r="T789" s="405"/>
      <c r="U789" s="405"/>
      <c r="V789" s="405"/>
      <c r="W789" s="405"/>
      <c r="X789" s="406"/>
      <c r="Y789" s="407"/>
      <c r="Z789" s="408"/>
      <c r="AA789" s="408"/>
      <c r="AB789" s="409"/>
      <c r="AC789" s="401"/>
      <c r="AD789" s="402"/>
      <c r="AE789" s="402"/>
      <c r="AF789" s="402"/>
      <c r="AG789" s="403"/>
      <c r="AH789" s="404"/>
      <c r="AI789" s="405"/>
      <c r="AJ789" s="405"/>
      <c r="AK789" s="405"/>
      <c r="AL789" s="405"/>
      <c r="AM789" s="405"/>
      <c r="AN789" s="405"/>
      <c r="AO789" s="405"/>
      <c r="AP789" s="405"/>
      <c r="AQ789" s="405"/>
      <c r="AR789" s="405"/>
      <c r="AS789" s="405"/>
      <c r="AT789" s="406"/>
      <c r="AU789" s="407"/>
      <c r="AV789" s="408"/>
      <c r="AW789" s="408"/>
      <c r="AX789" s="470"/>
    </row>
    <row r="790" spans="1:50" ht="24.75" customHeight="1" hidden="1">
      <c r="A790" s="478"/>
      <c r="B790" s="331"/>
      <c r="C790" s="331"/>
      <c r="D790" s="331"/>
      <c r="E790" s="331"/>
      <c r="F790" s="332"/>
      <c r="G790" s="401"/>
      <c r="H790" s="402"/>
      <c r="I790" s="402"/>
      <c r="J790" s="402"/>
      <c r="K790" s="403"/>
      <c r="L790" s="404"/>
      <c r="M790" s="405"/>
      <c r="N790" s="405"/>
      <c r="O790" s="405"/>
      <c r="P790" s="405"/>
      <c r="Q790" s="405"/>
      <c r="R790" s="405"/>
      <c r="S790" s="405"/>
      <c r="T790" s="405"/>
      <c r="U790" s="405"/>
      <c r="V790" s="405"/>
      <c r="W790" s="405"/>
      <c r="X790" s="406"/>
      <c r="Y790" s="407"/>
      <c r="Z790" s="408"/>
      <c r="AA790" s="408"/>
      <c r="AB790" s="409"/>
      <c r="AC790" s="401"/>
      <c r="AD790" s="402"/>
      <c r="AE790" s="402"/>
      <c r="AF790" s="402"/>
      <c r="AG790" s="403"/>
      <c r="AH790" s="404"/>
      <c r="AI790" s="405"/>
      <c r="AJ790" s="405"/>
      <c r="AK790" s="405"/>
      <c r="AL790" s="405"/>
      <c r="AM790" s="405"/>
      <c r="AN790" s="405"/>
      <c r="AO790" s="405"/>
      <c r="AP790" s="405"/>
      <c r="AQ790" s="405"/>
      <c r="AR790" s="405"/>
      <c r="AS790" s="405"/>
      <c r="AT790" s="406"/>
      <c r="AU790" s="407"/>
      <c r="AV790" s="408"/>
      <c r="AW790" s="408"/>
      <c r="AX790" s="470"/>
    </row>
    <row r="791" spans="1:50" ht="24.75" customHeight="1" hidden="1">
      <c r="A791" s="478"/>
      <c r="B791" s="331"/>
      <c r="C791" s="331"/>
      <c r="D791" s="331"/>
      <c r="E791" s="331"/>
      <c r="F791" s="332"/>
      <c r="G791" s="401"/>
      <c r="H791" s="402"/>
      <c r="I791" s="402"/>
      <c r="J791" s="402"/>
      <c r="K791" s="403"/>
      <c r="L791" s="404"/>
      <c r="M791" s="405"/>
      <c r="N791" s="405"/>
      <c r="O791" s="405"/>
      <c r="P791" s="405"/>
      <c r="Q791" s="405"/>
      <c r="R791" s="405"/>
      <c r="S791" s="405"/>
      <c r="T791" s="405"/>
      <c r="U791" s="405"/>
      <c r="V791" s="405"/>
      <c r="W791" s="405"/>
      <c r="X791" s="406"/>
      <c r="Y791" s="407"/>
      <c r="Z791" s="408"/>
      <c r="AA791" s="408"/>
      <c r="AB791" s="409"/>
      <c r="AC791" s="401"/>
      <c r="AD791" s="402"/>
      <c r="AE791" s="402"/>
      <c r="AF791" s="402"/>
      <c r="AG791" s="403"/>
      <c r="AH791" s="404"/>
      <c r="AI791" s="405"/>
      <c r="AJ791" s="405"/>
      <c r="AK791" s="405"/>
      <c r="AL791" s="405"/>
      <c r="AM791" s="405"/>
      <c r="AN791" s="405"/>
      <c r="AO791" s="405"/>
      <c r="AP791" s="405"/>
      <c r="AQ791" s="405"/>
      <c r="AR791" s="405"/>
      <c r="AS791" s="405"/>
      <c r="AT791" s="406"/>
      <c r="AU791" s="407"/>
      <c r="AV791" s="408"/>
      <c r="AW791" s="408"/>
      <c r="AX791" s="470"/>
    </row>
    <row r="792" spans="1:50" ht="24.75" customHeight="1" hidden="1">
      <c r="A792" s="478"/>
      <c r="B792" s="331"/>
      <c r="C792" s="331"/>
      <c r="D792" s="331"/>
      <c r="E792" s="331"/>
      <c r="F792" s="332"/>
      <c r="G792" s="401"/>
      <c r="H792" s="402"/>
      <c r="I792" s="402"/>
      <c r="J792" s="402"/>
      <c r="K792" s="403"/>
      <c r="L792" s="404"/>
      <c r="M792" s="405"/>
      <c r="N792" s="405"/>
      <c r="O792" s="405"/>
      <c r="P792" s="405"/>
      <c r="Q792" s="405"/>
      <c r="R792" s="405"/>
      <c r="S792" s="405"/>
      <c r="T792" s="405"/>
      <c r="U792" s="405"/>
      <c r="V792" s="405"/>
      <c r="W792" s="405"/>
      <c r="X792" s="406"/>
      <c r="Y792" s="407"/>
      <c r="Z792" s="408"/>
      <c r="AA792" s="408"/>
      <c r="AB792" s="409"/>
      <c r="AC792" s="401"/>
      <c r="AD792" s="402"/>
      <c r="AE792" s="402"/>
      <c r="AF792" s="402"/>
      <c r="AG792" s="403"/>
      <c r="AH792" s="404"/>
      <c r="AI792" s="405"/>
      <c r="AJ792" s="405"/>
      <c r="AK792" s="405"/>
      <c r="AL792" s="405"/>
      <c r="AM792" s="405"/>
      <c r="AN792" s="405"/>
      <c r="AO792" s="405"/>
      <c r="AP792" s="405"/>
      <c r="AQ792" s="405"/>
      <c r="AR792" s="405"/>
      <c r="AS792" s="405"/>
      <c r="AT792" s="406"/>
      <c r="AU792" s="407"/>
      <c r="AV792" s="408"/>
      <c r="AW792" s="408"/>
      <c r="AX792" s="470"/>
    </row>
    <row r="793" spans="1:50" ht="24.75" customHeight="1" hidden="1">
      <c r="A793" s="478"/>
      <c r="B793" s="331"/>
      <c r="C793" s="331"/>
      <c r="D793" s="331"/>
      <c r="E793" s="331"/>
      <c r="F793" s="332"/>
      <c r="G793" s="401"/>
      <c r="H793" s="402"/>
      <c r="I793" s="402"/>
      <c r="J793" s="402"/>
      <c r="K793" s="403"/>
      <c r="L793" s="404"/>
      <c r="M793" s="405"/>
      <c r="N793" s="405"/>
      <c r="O793" s="405"/>
      <c r="P793" s="405"/>
      <c r="Q793" s="405"/>
      <c r="R793" s="405"/>
      <c r="S793" s="405"/>
      <c r="T793" s="405"/>
      <c r="U793" s="405"/>
      <c r="V793" s="405"/>
      <c r="W793" s="405"/>
      <c r="X793" s="406"/>
      <c r="Y793" s="407"/>
      <c r="Z793" s="408"/>
      <c r="AA793" s="408"/>
      <c r="AB793" s="409"/>
      <c r="AC793" s="401"/>
      <c r="AD793" s="402"/>
      <c r="AE793" s="402"/>
      <c r="AF793" s="402"/>
      <c r="AG793" s="403"/>
      <c r="AH793" s="404"/>
      <c r="AI793" s="405"/>
      <c r="AJ793" s="405"/>
      <c r="AK793" s="405"/>
      <c r="AL793" s="405"/>
      <c r="AM793" s="405"/>
      <c r="AN793" s="405"/>
      <c r="AO793" s="405"/>
      <c r="AP793" s="405"/>
      <c r="AQ793" s="405"/>
      <c r="AR793" s="405"/>
      <c r="AS793" s="405"/>
      <c r="AT793" s="406"/>
      <c r="AU793" s="407"/>
      <c r="AV793" s="408"/>
      <c r="AW793" s="408"/>
      <c r="AX793" s="470"/>
    </row>
    <row r="794" spans="1:50" ht="24.75" customHeight="1" hidden="1">
      <c r="A794" s="478"/>
      <c r="B794" s="331"/>
      <c r="C794" s="331"/>
      <c r="D794" s="331"/>
      <c r="E794" s="331"/>
      <c r="F794" s="332"/>
      <c r="G794" s="401"/>
      <c r="H794" s="402"/>
      <c r="I794" s="402"/>
      <c r="J794" s="402"/>
      <c r="K794" s="403"/>
      <c r="L794" s="404"/>
      <c r="M794" s="405"/>
      <c r="N794" s="405"/>
      <c r="O794" s="405"/>
      <c r="P794" s="405"/>
      <c r="Q794" s="405"/>
      <c r="R794" s="405"/>
      <c r="S794" s="405"/>
      <c r="T794" s="405"/>
      <c r="U794" s="405"/>
      <c r="V794" s="405"/>
      <c r="W794" s="405"/>
      <c r="X794" s="406"/>
      <c r="Y794" s="407"/>
      <c r="Z794" s="408"/>
      <c r="AA794" s="408"/>
      <c r="AB794" s="409"/>
      <c r="AC794" s="401"/>
      <c r="AD794" s="402"/>
      <c r="AE794" s="402"/>
      <c r="AF794" s="402"/>
      <c r="AG794" s="403"/>
      <c r="AH794" s="404"/>
      <c r="AI794" s="405"/>
      <c r="AJ794" s="405"/>
      <c r="AK794" s="405"/>
      <c r="AL794" s="405"/>
      <c r="AM794" s="405"/>
      <c r="AN794" s="405"/>
      <c r="AO794" s="405"/>
      <c r="AP794" s="405"/>
      <c r="AQ794" s="405"/>
      <c r="AR794" s="405"/>
      <c r="AS794" s="405"/>
      <c r="AT794" s="406"/>
      <c r="AU794" s="407"/>
      <c r="AV794" s="408"/>
      <c r="AW794" s="408"/>
      <c r="AX794" s="470"/>
    </row>
    <row r="795" spans="1:50" ht="24.75" customHeight="1" hidden="1">
      <c r="A795" s="478"/>
      <c r="B795" s="331"/>
      <c r="C795" s="331"/>
      <c r="D795" s="331"/>
      <c r="E795" s="331"/>
      <c r="F795" s="332"/>
      <c r="G795" s="401"/>
      <c r="H795" s="402"/>
      <c r="I795" s="402"/>
      <c r="J795" s="402"/>
      <c r="K795" s="403"/>
      <c r="L795" s="404"/>
      <c r="M795" s="405"/>
      <c r="N795" s="405"/>
      <c r="O795" s="405"/>
      <c r="P795" s="405"/>
      <c r="Q795" s="405"/>
      <c r="R795" s="405"/>
      <c r="S795" s="405"/>
      <c r="T795" s="405"/>
      <c r="U795" s="405"/>
      <c r="V795" s="405"/>
      <c r="W795" s="405"/>
      <c r="X795" s="406"/>
      <c r="Y795" s="407"/>
      <c r="Z795" s="408"/>
      <c r="AA795" s="408"/>
      <c r="AB795" s="409"/>
      <c r="AC795" s="401"/>
      <c r="AD795" s="402"/>
      <c r="AE795" s="402"/>
      <c r="AF795" s="402"/>
      <c r="AG795" s="403"/>
      <c r="AH795" s="404"/>
      <c r="AI795" s="405"/>
      <c r="AJ795" s="405"/>
      <c r="AK795" s="405"/>
      <c r="AL795" s="405"/>
      <c r="AM795" s="405"/>
      <c r="AN795" s="405"/>
      <c r="AO795" s="405"/>
      <c r="AP795" s="405"/>
      <c r="AQ795" s="405"/>
      <c r="AR795" s="405"/>
      <c r="AS795" s="405"/>
      <c r="AT795" s="406"/>
      <c r="AU795" s="407"/>
      <c r="AV795" s="408"/>
      <c r="AW795" s="408"/>
      <c r="AX795" s="470"/>
    </row>
    <row r="796" spans="1:50" ht="24.75" customHeight="1" hidden="1" thickBot="1">
      <c r="A796" s="478"/>
      <c r="B796" s="331"/>
      <c r="C796" s="331"/>
      <c r="D796" s="331"/>
      <c r="E796" s="331"/>
      <c r="F796" s="332"/>
      <c r="G796" s="682" t="s">
        <v>22</v>
      </c>
      <c r="H796" s="683"/>
      <c r="I796" s="683"/>
      <c r="J796" s="683"/>
      <c r="K796" s="683"/>
      <c r="L796" s="676"/>
      <c r="M796" s="677"/>
      <c r="N796" s="677"/>
      <c r="O796" s="677"/>
      <c r="P796" s="677"/>
      <c r="Q796" s="677"/>
      <c r="R796" s="677"/>
      <c r="S796" s="677"/>
      <c r="T796" s="677"/>
      <c r="U796" s="677"/>
      <c r="V796" s="677"/>
      <c r="W796" s="677"/>
      <c r="X796" s="678"/>
      <c r="Y796" s="679">
        <f>SUM(Y786:AB795)</f>
        <v>0</v>
      </c>
      <c r="Z796" s="680"/>
      <c r="AA796" s="680"/>
      <c r="AB796" s="684"/>
      <c r="AC796" s="682" t="s">
        <v>22</v>
      </c>
      <c r="AD796" s="683"/>
      <c r="AE796" s="683"/>
      <c r="AF796" s="683"/>
      <c r="AG796" s="683"/>
      <c r="AH796" s="676"/>
      <c r="AI796" s="677"/>
      <c r="AJ796" s="677"/>
      <c r="AK796" s="677"/>
      <c r="AL796" s="677"/>
      <c r="AM796" s="677"/>
      <c r="AN796" s="677"/>
      <c r="AO796" s="677"/>
      <c r="AP796" s="677"/>
      <c r="AQ796" s="677"/>
      <c r="AR796" s="677"/>
      <c r="AS796" s="677"/>
      <c r="AT796" s="678"/>
      <c r="AU796" s="679">
        <f>SUM(AU786:AX795)</f>
        <v>0</v>
      </c>
      <c r="AV796" s="680"/>
      <c r="AW796" s="680"/>
      <c r="AX796" s="681"/>
    </row>
    <row r="797" spans="1:50" ht="30" customHeight="1" hidden="1">
      <c r="A797" s="478"/>
      <c r="B797" s="331"/>
      <c r="C797" s="331"/>
      <c r="D797" s="331"/>
      <c r="E797" s="331"/>
      <c r="F797" s="332"/>
      <c r="G797" s="456" t="s">
        <v>383</v>
      </c>
      <c r="H797" s="457"/>
      <c r="I797" s="457"/>
      <c r="J797" s="457"/>
      <c r="K797" s="457"/>
      <c r="L797" s="457"/>
      <c r="M797" s="457"/>
      <c r="N797" s="457"/>
      <c r="O797" s="457"/>
      <c r="P797" s="457"/>
      <c r="Q797" s="457"/>
      <c r="R797" s="457"/>
      <c r="S797" s="457"/>
      <c r="T797" s="457"/>
      <c r="U797" s="457"/>
      <c r="V797" s="457"/>
      <c r="W797" s="457"/>
      <c r="X797" s="457"/>
      <c r="Y797" s="457"/>
      <c r="Z797" s="457"/>
      <c r="AA797" s="457"/>
      <c r="AB797" s="458"/>
      <c r="AC797" s="456" t="s">
        <v>313</v>
      </c>
      <c r="AD797" s="457"/>
      <c r="AE797" s="457"/>
      <c r="AF797" s="457"/>
      <c r="AG797" s="457"/>
      <c r="AH797" s="457"/>
      <c r="AI797" s="457"/>
      <c r="AJ797" s="457"/>
      <c r="AK797" s="457"/>
      <c r="AL797" s="457"/>
      <c r="AM797" s="457"/>
      <c r="AN797" s="457"/>
      <c r="AO797" s="457"/>
      <c r="AP797" s="457"/>
      <c r="AQ797" s="457"/>
      <c r="AR797" s="457"/>
      <c r="AS797" s="457"/>
      <c r="AT797" s="457"/>
      <c r="AU797" s="457"/>
      <c r="AV797" s="457"/>
      <c r="AW797" s="457"/>
      <c r="AX797" s="646"/>
    </row>
    <row r="798" spans="1:50" ht="24.75" customHeight="1" hidden="1">
      <c r="A798" s="478"/>
      <c r="B798" s="331"/>
      <c r="C798" s="331"/>
      <c r="D798" s="331"/>
      <c r="E798" s="331"/>
      <c r="F798" s="332"/>
      <c r="G798" s="415" t="s">
        <v>19</v>
      </c>
      <c r="H798" s="506"/>
      <c r="I798" s="506"/>
      <c r="J798" s="506"/>
      <c r="K798" s="506"/>
      <c r="L798" s="505" t="s">
        <v>20</v>
      </c>
      <c r="M798" s="506"/>
      <c r="N798" s="506"/>
      <c r="O798" s="506"/>
      <c r="P798" s="506"/>
      <c r="Q798" s="506"/>
      <c r="R798" s="506"/>
      <c r="S798" s="506"/>
      <c r="T798" s="506"/>
      <c r="U798" s="506"/>
      <c r="V798" s="506"/>
      <c r="W798" s="506"/>
      <c r="X798" s="507"/>
      <c r="Y798" s="451" t="s">
        <v>21</v>
      </c>
      <c r="Z798" s="452"/>
      <c r="AA798" s="452"/>
      <c r="AB798" s="647"/>
      <c r="AC798" s="415" t="s">
        <v>19</v>
      </c>
      <c r="AD798" s="506"/>
      <c r="AE798" s="506"/>
      <c r="AF798" s="506"/>
      <c r="AG798" s="506"/>
      <c r="AH798" s="505" t="s">
        <v>20</v>
      </c>
      <c r="AI798" s="506"/>
      <c r="AJ798" s="506"/>
      <c r="AK798" s="506"/>
      <c r="AL798" s="506"/>
      <c r="AM798" s="506"/>
      <c r="AN798" s="506"/>
      <c r="AO798" s="506"/>
      <c r="AP798" s="506"/>
      <c r="AQ798" s="506"/>
      <c r="AR798" s="506"/>
      <c r="AS798" s="506"/>
      <c r="AT798" s="507"/>
      <c r="AU798" s="451" t="s">
        <v>21</v>
      </c>
      <c r="AV798" s="452"/>
      <c r="AW798" s="452"/>
      <c r="AX798" s="453"/>
    </row>
    <row r="799" spans="1:50" ht="24.75" customHeight="1" hidden="1">
      <c r="A799" s="478"/>
      <c r="B799" s="331"/>
      <c r="C799" s="331"/>
      <c r="D799" s="331"/>
      <c r="E799" s="331"/>
      <c r="F799" s="332"/>
      <c r="G799" s="511"/>
      <c r="H799" s="512"/>
      <c r="I799" s="512"/>
      <c r="J799" s="512"/>
      <c r="K799" s="513"/>
      <c r="L799" s="502"/>
      <c r="M799" s="503"/>
      <c r="N799" s="503"/>
      <c r="O799" s="503"/>
      <c r="P799" s="503"/>
      <c r="Q799" s="503"/>
      <c r="R799" s="503"/>
      <c r="S799" s="503"/>
      <c r="T799" s="503"/>
      <c r="U799" s="503"/>
      <c r="V799" s="503"/>
      <c r="W799" s="503"/>
      <c r="X799" s="504"/>
      <c r="Y799" s="479"/>
      <c r="Z799" s="480"/>
      <c r="AA799" s="480"/>
      <c r="AB799" s="654"/>
      <c r="AC799" s="511"/>
      <c r="AD799" s="512"/>
      <c r="AE799" s="512"/>
      <c r="AF799" s="512"/>
      <c r="AG799" s="513"/>
      <c r="AH799" s="502"/>
      <c r="AI799" s="503"/>
      <c r="AJ799" s="503"/>
      <c r="AK799" s="503"/>
      <c r="AL799" s="503"/>
      <c r="AM799" s="503"/>
      <c r="AN799" s="503"/>
      <c r="AO799" s="503"/>
      <c r="AP799" s="503"/>
      <c r="AQ799" s="503"/>
      <c r="AR799" s="503"/>
      <c r="AS799" s="503"/>
      <c r="AT799" s="504"/>
      <c r="AU799" s="479"/>
      <c r="AV799" s="480"/>
      <c r="AW799" s="480"/>
      <c r="AX799" s="481"/>
    </row>
    <row r="800" spans="1:50" ht="24.75" customHeight="1" hidden="1">
      <c r="A800" s="478"/>
      <c r="B800" s="331"/>
      <c r="C800" s="331"/>
      <c r="D800" s="331"/>
      <c r="E800" s="331"/>
      <c r="F800" s="332"/>
      <c r="G800" s="401"/>
      <c r="H800" s="402"/>
      <c r="I800" s="402"/>
      <c r="J800" s="402"/>
      <c r="K800" s="403"/>
      <c r="L800" s="404"/>
      <c r="M800" s="405"/>
      <c r="N800" s="405"/>
      <c r="O800" s="405"/>
      <c r="P800" s="405"/>
      <c r="Q800" s="405"/>
      <c r="R800" s="405"/>
      <c r="S800" s="405"/>
      <c r="T800" s="405"/>
      <c r="U800" s="405"/>
      <c r="V800" s="405"/>
      <c r="W800" s="405"/>
      <c r="X800" s="406"/>
      <c r="Y800" s="407"/>
      <c r="Z800" s="408"/>
      <c r="AA800" s="408"/>
      <c r="AB800" s="409"/>
      <c r="AC800" s="401"/>
      <c r="AD800" s="402"/>
      <c r="AE800" s="402"/>
      <c r="AF800" s="402"/>
      <c r="AG800" s="403"/>
      <c r="AH800" s="404"/>
      <c r="AI800" s="405"/>
      <c r="AJ800" s="405"/>
      <c r="AK800" s="405"/>
      <c r="AL800" s="405"/>
      <c r="AM800" s="405"/>
      <c r="AN800" s="405"/>
      <c r="AO800" s="405"/>
      <c r="AP800" s="405"/>
      <c r="AQ800" s="405"/>
      <c r="AR800" s="405"/>
      <c r="AS800" s="405"/>
      <c r="AT800" s="406"/>
      <c r="AU800" s="407"/>
      <c r="AV800" s="408"/>
      <c r="AW800" s="408"/>
      <c r="AX800" s="470"/>
    </row>
    <row r="801" spans="1:50" ht="24.75" customHeight="1" hidden="1">
      <c r="A801" s="478"/>
      <c r="B801" s="331"/>
      <c r="C801" s="331"/>
      <c r="D801" s="331"/>
      <c r="E801" s="331"/>
      <c r="F801" s="332"/>
      <c r="G801" s="401"/>
      <c r="H801" s="402"/>
      <c r="I801" s="402"/>
      <c r="J801" s="402"/>
      <c r="K801" s="403"/>
      <c r="L801" s="404"/>
      <c r="M801" s="405"/>
      <c r="N801" s="405"/>
      <c r="O801" s="405"/>
      <c r="P801" s="405"/>
      <c r="Q801" s="405"/>
      <c r="R801" s="405"/>
      <c r="S801" s="405"/>
      <c r="T801" s="405"/>
      <c r="U801" s="405"/>
      <c r="V801" s="405"/>
      <c r="W801" s="405"/>
      <c r="X801" s="406"/>
      <c r="Y801" s="407"/>
      <c r="Z801" s="408"/>
      <c r="AA801" s="408"/>
      <c r="AB801" s="409"/>
      <c r="AC801" s="401"/>
      <c r="AD801" s="402"/>
      <c r="AE801" s="402"/>
      <c r="AF801" s="402"/>
      <c r="AG801" s="403"/>
      <c r="AH801" s="404"/>
      <c r="AI801" s="405"/>
      <c r="AJ801" s="405"/>
      <c r="AK801" s="405"/>
      <c r="AL801" s="405"/>
      <c r="AM801" s="405"/>
      <c r="AN801" s="405"/>
      <c r="AO801" s="405"/>
      <c r="AP801" s="405"/>
      <c r="AQ801" s="405"/>
      <c r="AR801" s="405"/>
      <c r="AS801" s="405"/>
      <c r="AT801" s="406"/>
      <c r="AU801" s="407"/>
      <c r="AV801" s="408"/>
      <c r="AW801" s="408"/>
      <c r="AX801" s="470"/>
    </row>
    <row r="802" spans="1:50" ht="24.75" customHeight="1" hidden="1">
      <c r="A802" s="478"/>
      <c r="B802" s="331"/>
      <c r="C802" s="331"/>
      <c r="D802" s="331"/>
      <c r="E802" s="331"/>
      <c r="F802" s="332"/>
      <c r="G802" s="401"/>
      <c r="H802" s="402"/>
      <c r="I802" s="402"/>
      <c r="J802" s="402"/>
      <c r="K802" s="403"/>
      <c r="L802" s="404"/>
      <c r="M802" s="405"/>
      <c r="N802" s="405"/>
      <c r="O802" s="405"/>
      <c r="P802" s="405"/>
      <c r="Q802" s="405"/>
      <c r="R802" s="405"/>
      <c r="S802" s="405"/>
      <c r="T802" s="405"/>
      <c r="U802" s="405"/>
      <c r="V802" s="405"/>
      <c r="W802" s="405"/>
      <c r="X802" s="406"/>
      <c r="Y802" s="407"/>
      <c r="Z802" s="408"/>
      <c r="AA802" s="408"/>
      <c r="AB802" s="409"/>
      <c r="AC802" s="401"/>
      <c r="AD802" s="402"/>
      <c r="AE802" s="402"/>
      <c r="AF802" s="402"/>
      <c r="AG802" s="403"/>
      <c r="AH802" s="404"/>
      <c r="AI802" s="405"/>
      <c r="AJ802" s="405"/>
      <c r="AK802" s="405"/>
      <c r="AL802" s="405"/>
      <c r="AM802" s="405"/>
      <c r="AN802" s="405"/>
      <c r="AO802" s="405"/>
      <c r="AP802" s="405"/>
      <c r="AQ802" s="405"/>
      <c r="AR802" s="405"/>
      <c r="AS802" s="405"/>
      <c r="AT802" s="406"/>
      <c r="AU802" s="407"/>
      <c r="AV802" s="408"/>
      <c r="AW802" s="408"/>
      <c r="AX802" s="470"/>
    </row>
    <row r="803" spans="1:50" ht="24.75" customHeight="1" hidden="1">
      <c r="A803" s="478"/>
      <c r="B803" s="331"/>
      <c r="C803" s="331"/>
      <c r="D803" s="331"/>
      <c r="E803" s="331"/>
      <c r="F803" s="332"/>
      <c r="G803" s="401"/>
      <c r="H803" s="402"/>
      <c r="I803" s="402"/>
      <c r="J803" s="402"/>
      <c r="K803" s="403"/>
      <c r="L803" s="404"/>
      <c r="M803" s="405"/>
      <c r="N803" s="405"/>
      <c r="O803" s="405"/>
      <c r="P803" s="405"/>
      <c r="Q803" s="405"/>
      <c r="R803" s="405"/>
      <c r="S803" s="405"/>
      <c r="T803" s="405"/>
      <c r="U803" s="405"/>
      <c r="V803" s="405"/>
      <c r="W803" s="405"/>
      <c r="X803" s="406"/>
      <c r="Y803" s="407"/>
      <c r="Z803" s="408"/>
      <c r="AA803" s="408"/>
      <c r="AB803" s="409"/>
      <c r="AC803" s="401"/>
      <c r="AD803" s="402"/>
      <c r="AE803" s="402"/>
      <c r="AF803" s="402"/>
      <c r="AG803" s="403"/>
      <c r="AH803" s="404"/>
      <c r="AI803" s="405"/>
      <c r="AJ803" s="405"/>
      <c r="AK803" s="405"/>
      <c r="AL803" s="405"/>
      <c r="AM803" s="405"/>
      <c r="AN803" s="405"/>
      <c r="AO803" s="405"/>
      <c r="AP803" s="405"/>
      <c r="AQ803" s="405"/>
      <c r="AR803" s="405"/>
      <c r="AS803" s="405"/>
      <c r="AT803" s="406"/>
      <c r="AU803" s="407"/>
      <c r="AV803" s="408"/>
      <c r="AW803" s="408"/>
      <c r="AX803" s="470"/>
    </row>
    <row r="804" spans="1:50" ht="24.75" customHeight="1" hidden="1">
      <c r="A804" s="478"/>
      <c r="B804" s="331"/>
      <c r="C804" s="331"/>
      <c r="D804" s="331"/>
      <c r="E804" s="331"/>
      <c r="F804" s="332"/>
      <c r="G804" s="401"/>
      <c r="H804" s="402"/>
      <c r="I804" s="402"/>
      <c r="J804" s="402"/>
      <c r="K804" s="403"/>
      <c r="L804" s="404"/>
      <c r="M804" s="405"/>
      <c r="N804" s="405"/>
      <c r="O804" s="405"/>
      <c r="P804" s="405"/>
      <c r="Q804" s="405"/>
      <c r="R804" s="405"/>
      <c r="S804" s="405"/>
      <c r="T804" s="405"/>
      <c r="U804" s="405"/>
      <c r="V804" s="405"/>
      <c r="W804" s="405"/>
      <c r="X804" s="406"/>
      <c r="Y804" s="407"/>
      <c r="Z804" s="408"/>
      <c r="AA804" s="408"/>
      <c r="AB804" s="409"/>
      <c r="AC804" s="401"/>
      <c r="AD804" s="402"/>
      <c r="AE804" s="402"/>
      <c r="AF804" s="402"/>
      <c r="AG804" s="403"/>
      <c r="AH804" s="404"/>
      <c r="AI804" s="405"/>
      <c r="AJ804" s="405"/>
      <c r="AK804" s="405"/>
      <c r="AL804" s="405"/>
      <c r="AM804" s="405"/>
      <c r="AN804" s="405"/>
      <c r="AO804" s="405"/>
      <c r="AP804" s="405"/>
      <c r="AQ804" s="405"/>
      <c r="AR804" s="405"/>
      <c r="AS804" s="405"/>
      <c r="AT804" s="406"/>
      <c r="AU804" s="407"/>
      <c r="AV804" s="408"/>
      <c r="AW804" s="408"/>
      <c r="AX804" s="470"/>
    </row>
    <row r="805" spans="1:50" ht="24.75" customHeight="1" hidden="1">
      <c r="A805" s="478"/>
      <c r="B805" s="331"/>
      <c r="C805" s="331"/>
      <c r="D805" s="331"/>
      <c r="E805" s="331"/>
      <c r="F805" s="332"/>
      <c r="G805" s="401"/>
      <c r="H805" s="402"/>
      <c r="I805" s="402"/>
      <c r="J805" s="402"/>
      <c r="K805" s="403"/>
      <c r="L805" s="404"/>
      <c r="M805" s="405"/>
      <c r="N805" s="405"/>
      <c r="O805" s="405"/>
      <c r="P805" s="405"/>
      <c r="Q805" s="405"/>
      <c r="R805" s="405"/>
      <c r="S805" s="405"/>
      <c r="T805" s="405"/>
      <c r="U805" s="405"/>
      <c r="V805" s="405"/>
      <c r="W805" s="405"/>
      <c r="X805" s="406"/>
      <c r="Y805" s="407"/>
      <c r="Z805" s="408"/>
      <c r="AA805" s="408"/>
      <c r="AB805" s="409"/>
      <c r="AC805" s="401"/>
      <c r="AD805" s="402"/>
      <c r="AE805" s="402"/>
      <c r="AF805" s="402"/>
      <c r="AG805" s="403"/>
      <c r="AH805" s="404"/>
      <c r="AI805" s="405"/>
      <c r="AJ805" s="405"/>
      <c r="AK805" s="405"/>
      <c r="AL805" s="405"/>
      <c r="AM805" s="405"/>
      <c r="AN805" s="405"/>
      <c r="AO805" s="405"/>
      <c r="AP805" s="405"/>
      <c r="AQ805" s="405"/>
      <c r="AR805" s="405"/>
      <c r="AS805" s="405"/>
      <c r="AT805" s="406"/>
      <c r="AU805" s="407"/>
      <c r="AV805" s="408"/>
      <c r="AW805" s="408"/>
      <c r="AX805" s="470"/>
    </row>
    <row r="806" spans="1:50" ht="24.75" customHeight="1" hidden="1">
      <c r="A806" s="478"/>
      <c r="B806" s="331"/>
      <c r="C806" s="331"/>
      <c r="D806" s="331"/>
      <c r="E806" s="331"/>
      <c r="F806" s="332"/>
      <c r="G806" s="401"/>
      <c r="H806" s="402"/>
      <c r="I806" s="402"/>
      <c r="J806" s="402"/>
      <c r="K806" s="403"/>
      <c r="L806" s="404"/>
      <c r="M806" s="405"/>
      <c r="N806" s="405"/>
      <c r="O806" s="405"/>
      <c r="P806" s="405"/>
      <c r="Q806" s="405"/>
      <c r="R806" s="405"/>
      <c r="S806" s="405"/>
      <c r="T806" s="405"/>
      <c r="U806" s="405"/>
      <c r="V806" s="405"/>
      <c r="W806" s="405"/>
      <c r="X806" s="406"/>
      <c r="Y806" s="407"/>
      <c r="Z806" s="408"/>
      <c r="AA806" s="408"/>
      <c r="AB806" s="409"/>
      <c r="AC806" s="401"/>
      <c r="AD806" s="402"/>
      <c r="AE806" s="402"/>
      <c r="AF806" s="402"/>
      <c r="AG806" s="403"/>
      <c r="AH806" s="404"/>
      <c r="AI806" s="405"/>
      <c r="AJ806" s="405"/>
      <c r="AK806" s="405"/>
      <c r="AL806" s="405"/>
      <c r="AM806" s="405"/>
      <c r="AN806" s="405"/>
      <c r="AO806" s="405"/>
      <c r="AP806" s="405"/>
      <c r="AQ806" s="405"/>
      <c r="AR806" s="405"/>
      <c r="AS806" s="405"/>
      <c r="AT806" s="406"/>
      <c r="AU806" s="407"/>
      <c r="AV806" s="408"/>
      <c r="AW806" s="408"/>
      <c r="AX806" s="470"/>
    </row>
    <row r="807" spans="1:50" ht="24.75" customHeight="1" hidden="1">
      <c r="A807" s="478"/>
      <c r="B807" s="331"/>
      <c r="C807" s="331"/>
      <c r="D807" s="331"/>
      <c r="E807" s="331"/>
      <c r="F807" s="332"/>
      <c r="G807" s="401"/>
      <c r="H807" s="402"/>
      <c r="I807" s="402"/>
      <c r="J807" s="402"/>
      <c r="K807" s="403"/>
      <c r="L807" s="404"/>
      <c r="M807" s="405"/>
      <c r="N807" s="405"/>
      <c r="O807" s="405"/>
      <c r="P807" s="405"/>
      <c r="Q807" s="405"/>
      <c r="R807" s="405"/>
      <c r="S807" s="405"/>
      <c r="T807" s="405"/>
      <c r="U807" s="405"/>
      <c r="V807" s="405"/>
      <c r="W807" s="405"/>
      <c r="X807" s="406"/>
      <c r="Y807" s="407"/>
      <c r="Z807" s="408"/>
      <c r="AA807" s="408"/>
      <c r="AB807" s="409"/>
      <c r="AC807" s="401"/>
      <c r="AD807" s="402"/>
      <c r="AE807" s="402"/>
      <c r="AF807" s="402"/>
      <c r="AG807" s="403"/>
      <c r="AH807" s="404"/>
      <c r="AI807" s="405"/>
      <c r="AJ807" s="405"/>
      <c r="AK807" s="405"/>
      <c r="AL807" s="405"/>
      <c r="AM807" s="405"/>
      <c r="AN807" s="405"/>
      <c r="AO807" s="405"/>
      <c r="AP807" s="405"/>
      <c r="AQ807" s="405"/>
      <c r="AR807" s="405"/>
      <c r="AS807" s="405"/>
      <c r="AT807" s="406"/>
      <c r="AU807" s="407"/>
      <c r="AV807" s="408"/>
      <c r="AW807" s="408"/>
      <c r="AX807" s="470"/>
    </row>
    <row r="808" spans="1:50" ht="24.75" customHeight="1" hidden="1">
      <c r="A808" s="478"/>
      <c r="B808" s="331"/>
      <c r="C808" s="331"/>
      <c r="D808" s="331"/>
      <c r="E808" s="331"/>
      <c r="F808" s="332"/>
      <c r="G808" s="401"/>
      <c r="H808" s="402"/>
      <c r="I808" s="402"/>
      <c r="J808" s="402"/>
      <c r="K808" s="403"/>
      <c r="L808" s="404"/>
      <c r="M808" s="405"/>
      <c r="N808" s="405"/>
      <c r="O808" s="405"/>
      <c r="P808" s="405"/>
      <c r="Q808" s="405"/>
      <c r="R808" s="405"/>
      <c r="S808" s="405"/>
      <c r="T808" s="405"/>
      <c r="U808" s="405"/>
      <c r="V808" s="405"/>
      <c r="W808" s="405"/>
      <c r="X808" s="406"/>
      <c r="Y808" s="407"/>
      <c r="Z808" s="408"/>
      <c r="AA808" s="408"/>
      <c r="AB808" s="409"/>
      <c r="AC808" s="401"/>
      <c r="AD808" s="402"/>
      <c r="AE808" s="402"/>
      <c r="AF808" s="402"/>
      <c r="AG808" s="403"/>
      <c r="AH808" s="404"/>
      <c r="AI808" s="405"/>
      <c r="AJ808" s="405"/>
      <c r="AK808" s="405"/>
      <c r="AL808" s="405"/>
      <c r="AM808" s="405"/>
      <c r="AN808" s="405"/>
      <c r="AO808" s="405"/>
      <c r="AP808" s="405"/>
      <c r="AQ808" s="405"/>
      <c r="AR808" s="405"/>
      <c r="AS808" s="405"/>
      <c r="AT808" s="406"/>
      <c r="AU808" s="407"/>
      <c r="AV808" s="408"/>
      <c r="AW808" s="408"/>
      <c r="AX808" s="470"/>
    </row>
    <row r="809" spans="1:50" ht="24.75" customHeight="1" hidden="1">
      <c r="A809" s="478"/>
      <c r="B809" s="331"/>
      <c r="C809" s="331"/>
      <c r="D809" s="331"/>
      <c r="E809" s="331"/>
      <c r="F809" s="332"/>
      <c r="G809" s="682" t="s">
        <v>22</v>
      </c>
      <c r="H809" s="683"/>
      <c r="I809" s="683"/>
      <c r="J809" s="683"/>
      <c r="K809" s="683"/>
      <c r="L809" s="676"/>
      <c r="M809" s="677"/>
      <c r="N809" s="677"/>
      <c r="O809" s="677"/>
      <c r="P809" s="677"/>
      <c r="Q809" s="677"/>
      <c r="R809" s="677"/>
      <c r="S809" s="677"/>
      <c r="T809" s="677"/>
      <c r="U809" s="677"/>
      <c r="V809" s="677"/>
      <c r="W809" s="677"/>
      <c r="X809" s="678"/>
      <c r="Y809" s="679">
        <f>SUM(Y799:AB808)</f>
        <v>0</v>
      </c>
      <c r="Z809" s="680"/>
      <c r="AA809" s="680"/>
      <c r="AB809" s="684"/>
      <c r="AC809" s="682" t="s">
        <v>22</v>
      </c>
      <c r="AD809" s="683"/>
      <c r="AE809" s="683"/>
      <c r="AF809" s="683"/>
      <c r="AG809" s="683"/>
      <c r="AH809" s="676"/>
      <c r="AI809" s="677"/>
      <c r="AJ809" s="677"/>
      <c r="AK809" s="677"/>
      <c r="AL809" s="677"/>
      <c r="AM809" s="677"/>
      <c r="AN809" s="677"/>
      <c r="AO809" s="677"/>
      <c r="AP809" s="677"/>
      <c r="AQ809" s="677"/>
      <c r="AR809" s="677"/>
      <c r="AS809" s="677"/>
      <c r="AT809" s="678"/>
      <c r="AU809" s="679">
        <f>SUM(AU799:AX808)</f>
        <v>0</v>
      </c>
      <c r="AV809" s="680"/>
      <c r="AW809" s="680"/>
      <c r="AX809" s="681"/>
    </row>
    <row r="810" spans="1:50" ht="22.5" customHeight="1" hidden="1" thickBot="1">
      <c r="A810" s="774" t="s">
        <v>278</v>
      </c>
      <c r="B810" s="775"/>
      <c r="C810" s="775"/>
      <c r="D810" s="775"/>
      <c r="E810" s="775"/>
      <c r="F810" s="775"/>
      <c r="G810" s="775"/>
      <c r="H810" s="775"/>
      <c r="I810" s="775"/>
      <c r="J810" s="775"/>
      <c r="K810" s="775"/>
      <c r="L810" s="775"/>
      <c r="M810" s="775"/>
      <c r="N810" s="775"/>
      <c r="O810" s="775"/>
      <c r="P810" s="775"/>
      <c r="Q810" s="775"/>
      <c r="R810" s="775"/>
      <c r="S810" s="775"/>
      <c r="T810" s="775"/>
      <c r="U810" s="775"/>
      <c r="V810" s="775"/>
      <c r="W810" s="775"/>
      <c r="X810" s="775"/>
      <c r="Y810" s="775"/>
      <c r="Z810" s="775"/>
      <c r="AA810" s="775"/>
      <c r="AB810" s="775"/>
      <c r="AC810" s="775"/>
      <c r="AD810" s="775"/>
      <c r="AE810" s="775"/>
      <c r="AF810" s="775"/>
      <c r="AG810" s="775"/>
      <c r="AH810" s="775"/>
      <c r="AI810" s="775"/>
      <c r="AJ810" s="775"/>
      <c r="AK810" s="7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685"/>
      <c r="B815" s="685"/>
      <c r="C815" s="685" t="s">
        <v>30</v>
      </c>
      <c r="D815" s="685"/>
      <c r="E815" s="685"/>
      <c r="F815" s="685"/>
      <c r="G815" s="685"/>
      <c r="H815" s="685"/>
      <c r="I815" s="685"/>
      <c r="J815" s="106" t="s">
        <v>389</v>
      </c>
      <c r="K815" s="201"/>
      <c r="L815" s="201"/>
      <c r="M815" s="201"/>
      <c r="N815" s="201"/>
      <c r="O815" s="201"/>
      <c r="P815" s="261" t="s">
        <v>353</v>
      </c>
      <c r="Q815" s="261"/>
      <c r="R815" s="261"/>
      <c r="S815" s="261"/>
      <c r="T815" s="261"/>
      <c r="U815" s="261"/>
      <c r="V815" s="261"/>
      <c r="W815" s="261"/>
      <c r="X815" s="261"/>
      <c r="Y815" s="218" t="s">
        <v>385</v>
      </c>
      <c r="Z815" s="217"/>
      <c r="AA815" s="217"/>
      <c r="AB815" s="217"/>
      <c r="AC815" s="106" t="s">
        <v>352</v>
      </c>
      <c r="AD815" s="106"/>
      <c r="AE815" s="106"/>
      <c r="AF815" s="106"/>
      <c r="AG815" s="106"/>
      <c r="AH815" s="218" t="s">
        <v>369</v>
      </c>
      <c r="AI815" s="685"/>
      <c r="AJ815" s="685"/>
      <c r="AK815" s="685"/>
      <c r="AL815" s="685" t="s">
        <v>23</v>
      </c>
      <c r="AM815" s="685"/>
      <c r="AN815" s="685"/>
      <c r="AO815" s="819"/>
      <c r="AP815" s="220" t="s">
        <v>390</v>
      </c>
      <c r="AQ815" s="220"/>
      <c r="AR815" s="220"/>
      <c r="AS815" s="220"/>
      <c r="AT815" s="220"/>
      <c r="AU815" s="220"/>
      <c r="AV815" s="220"/>
      <c r="AW815" s="220"/>
      <c r="AX815" s="220"/>
    </row>
    <row r="816" spans="1:50" ht="30" customHeight="1">
      <c r="A816" s="223">
        <v>1</v>
      </c>
      <c r="B816" s="223">
        <v>1</v>
      </c>
      <c r="C816" s="224" t="s">
        <v>475</v>
      </c>
      <c r="D816" s="203"/>
      <c r="E816" s="203"/>
      <c r="F816" s="203"/>
      <c r="G816" s="203"/>
      <c r="H816" s="203"/>
      <c r="I816" s="203"/>
      <c r="J816" s="204">
        <v>1000020470007</v>
      </c>
      <c r="K816" s="205"/>
      <c r="L816" s="205"/>
      <c r="M816" s="205"/>
      <c r="N816" s="205"/>
      <c r="O816" s="205"/>
      <c r="P816" s="206"/>
      <c r="Q816" s="206"/>
      <c r="R816" s="206"/>
      <c r="S816" s="206"/>
      <c r="T816" s="206"/>
      <c r="U816" s="206"/>
      <c r="V816" s="206"/>
      <c r="W816" s="206"/>
      <c r="X816" s="206"/>
      <c r="Y816" s="207">
        <v>1398</v>
      </c>
      <c r="Z816" s="208"/>
      <c r="AA816" s="208"/>
      <c r="AB816" s="209"/>
      <c r="AC816" s="210" t="s">
        <v>506</v>
      </c>
      <c r="AD816" s="210"/>
      <c r="AE816" s="210"/>
      <c r="AF816" s="210"/>
      <c r="AG816" s="210"/>
      <c r="AH816" s="211" t="s">
        <v>503</v>
      </c>
      <c r="AI816" s="212"/>
      <c r="AJ816" s="212"/>
      <c r="AK816" s="212"/>
      <c r="AL816" s="213" t="s">
        <v>503</v>
      </c>
      <c r="AM816" s="214"/>
      <c r="AN816" s="214"/>
      <c r="AO816" s="215"/>
      <c r="AP816" s="216" t="s">
        <v>503</v>
      </c>
      <c r="AQ816" s="216"/>
      <c r="AR816" s="216"/>
      <c r="AS816" s="216"/>
      <c r="AT816" s="216"/>
      <c r="AU816" s="216"/>
      <c r="AV816" s="216"/>
      <c r="AW816" s="216"/>
      <c r="AX816" s="216"/>
    </row>
    <row r="817" spans="1:50" ht="30" customHeight="1">
      <c r="A817" s="223">
        <v>2</v>
      </c>
      <c r="B817" s="223">
        <v>1</v>
      </c>
      <c r="C817" s="224" t="s">
        <v>476</v>
      </c>
      <c r="D817" s="203"/>
      <c r="E817" s="203"/>
      <c r="F817" s="203"/>
      <c r="G817" s="203"/>
      <c r="H817" s="203"/>
      <c r="I817" s="203"/>
      <c r="J817" s="204">
        <v>1000020472093</v>
      </c>
      <c r="K817" s="205"/>
      <c r="L817" s="205"/>
      <c r="M817" s="205"/>
      <c r="N817" s="205"/>
      <c r="O817" s="205"/>
      <c r="P817" s="206"/>
      <c r="Q817" s="206"/>
      <c r="R817" s="206"/>
      <c r="S817" s="206"/>
      <c r="T817" s="206"/>
      <c r="U817" s="206"/>
      <c r="V817" s="206"/>
      <c r="W817" s="206"/>
      <c r="X817" s="206"/>
      <c r="Y817" s="207">
        <v>700</v>
      </c>
      <c r="Z817" s="208"/>
      <c r="AA817" s="208"/>
      <c r="AB817" s="209"/>
      <c r="AC817" s="210" t="s">
        <v>503</v>
      </c>
      <c r="AD817" s="210"/>
      <c r="AE817" s="210"/>
      <c r="AF817" s="210"/>
      <c r="AG817" s="210"/>
      <c r="AH817" s="211" t="s">
        <v>503</v>
      </c>
      <c r="AI817" s="212"/>
      <c r="AJ817" s="212"/>
      <c r="AK817" s="212"/>
      <c r="AL817" s="213" t="s">
        <v>503</v>
      </c>
      <c r="AM817" s="214"/>
      <c r="AN817" s="214"/>
      <c r="AO817" s="215"/>
      <c r="AP817" s="216" t="s">
        <v>503</v>
      </c>
      <c r="AQ817" s="216"/>
      <c r="AR817" s="216"/>
      <c r="AS817" s="216"/>
      <c r="AT817" s="216"/>
      <c r="AU817" s="216"/>
      <c r="AV817" s="216"/>
      <c r="AW817" s="216"/>
      <c r="AX817" s="216"/>
    </row>
    <row r="818" spans="1:50" ht="30" customHeight="1">
      <c r="A818" s="223">
        <v>3</v>
      </c>
      <c r="B818" s="223">
        <v>1</v>
      </c>
      <c r="C818" s="224" t="s">
        <v>477</v>
      </c>
      <c r="D818" s="203"/>
      <c r="E818" s="203"/>
      <c r="F818" s="203"/>
      <c r="G818" s="203"/>
      <c r="H818" s="203"/>
      <c r="I818" s="203"/>
      <c r="J818" s="204">
        <v>3000020473081</v>
      </c>
      <c r="K818" s="205"/>
      <c r="L818" s="205"/>
      <c r="M818" s="205"/>
      <c r="N818" s="205"/>
      <c r="O818" s="205"/>
      <c r="P818" s="206"/>
      <c r="Q818" s="206"/>
      <c r="R818" s="206"/>
      <c r="S818" s="206"/>
      <c r="T818" s="206"/>
      <c r="U818" s="206"/>
      <c r="V818" s="206"/>
      <c r="W818" s="206"/>
      <c r="X818" s="206"/>
      <c r="Y818" s="207">
        <v>199</v>
      </c>
      <c r="Z818" s="208"/>
      <c r="AA818" s="208"/>
      <c r="AB818" s="209"/>
      <c r="AC818" s="210" t="s">
        <v>503</v>
      </c>
      <c r="AD818" s="210"/>
      <c r="AE818" s="210"/>
      <c r="AF818" s="210"/>
      <c r="AG818" s="210"/>
      <c r="AH818" s="211" t="s">
        <v>503</v>
      </c>
      <c r="AI818" s="212"/>
      <c r="AJ818" s="212"/>
      <c r="AK818" s="212"/>
      <c r="AL818" s="213" t="s">
        <v>503</v>
      </c>
      <c r="AM818" s="214"/>
      <c r="AN818" s="214"/>
      <c r="AO818" s="215"/>
      <c r="AP818" s="216" t="s">
        <v>503</v>
      </c>
      <c r="AQ818" s="216"/>
      <c r="AR818" s="216"/>
      <c r="AS818" s="216"/>
      <c r="AT818" s="216"/>
      <c r="AU818" s="216"/>
      <c r="AV818" s="216"/>
      <c r="AW818" s="216"/>
      <c r="AX818" s="216"/>
    </row>
    <row r="819" spans="1:50" ht="30" customHeight="1">
      <c r="A819" s="223">
        <v>4</v>
      </c>
      <c r="B819" s="223">
        <v>1</v>
      </c>
      <c r="C819" s="224" t="s">
        <v>500</v>
      </c>
      <c r="D819" s="203"/>
      <c r="E819" s="203"/>
      <c r="F819" s="203"/>
      <c r="G819" s="203"/>
      <c r="H819" s="203"/>
      <c r="I819" s="203"/>
      <c r="J819" s="204">
        <v>3000020473065</v>
      </c>
      <c r="K819" s="205"/>
      <c r="L819" s="205"/>
      <c r="M819" s="205"/>
      <c r="N819" s="205"/>
      <c r="O819" s="205"/>
      <c r="P819" s="206"/>
      <c r="Q819" s="206"/>
      <c r="R819" s="206"/>
      <c r="S819" s="206"/>
      <c r="T819" s="206"/>
      <c r="U819" s="206"/>
      <c r="V819" s="206"/>
      <c r="W819" s="206"/>
      <c r="X819" s="206"/>
      <c r="Y819" s="207">
        <v>102</v>
      </c>
      <c r="Z819" s="208"/>
      <c r="AA819" s="208"/>
      <c r="AB819" s="209"/>
      <c r="AC819" s="210" t="s">
        <v>503</v>
      </c>
      <c r="AD819" s="210"/>
      <c r="AE819" s="210"/>
      <c r="AF819" s="210"/>
      <c r="AG819" s="210"/>
      <c r="AH819" s="211" t="s">
        <v>503</v>
      </c>
      <c r="AI819" s="212"/>
      <c r="AJ819" s="212"/>
      <c r="AK819" s="212"/>
      <c r="AL819" s="213" t="s">
        <v>503</v>
      </c>
      <c r="AM819" s="214"/>
      <c r="AN819" s="214"/>
      <c r="AO819" s="215"/>
      <c r="AP819" s="216" t="s">
        <v>503</v>
      </c>
      <c r="AQ819" s="216"/>
      <c r="AR819" s="216"/>
      <c r="AS819" s="216"/>
      <c r="AT819" s="216"/>
      <c r="AU819" s="216"/>
      <c r="AV819" s="216"/>
      <c r="AW819" s="216"/>
      <c r="AX819" s="216"/>
    </row>
    <row r="820" spans="1:50" ht="30" customHeight="1">
      <c r="A820" s="223">
        <v>5</v>
      </c>
      <c r="B820" s="223">
        <v>1</v>
      </c>
      <c r="C820" s="224" t="s">
        <v>478</v>
      </c>
      <c r="D820" s="203"/>
      <c r="E820" s="203"/>
      <c r="F820" s="203"/>
      <c r="G820" s="203"/>
      <c r="H820" s="203"/>
      <c r="I820" s="203"/>
      <c r="J820" s="204">
        <v>5000020473146</v>
      </c>
      <c r="K820" s="205"/>
      <c r="L820" s="205"/>
      <c r="M820" s="205"/>
      <c r="N820" s="205"/>
      <c r="O820" s="205"/>
      <c r="P820" s="206"/>
      <c r="Q820" s="206"/>
      <c r="R820" s="206"/>
      <c r="S820" s="206"/>
      <c r="T820" s="206"/>
      <c r="U820" s="206"/>
      <c r="V820" s="206"/>
      <c r="W820" s="206"/>
      <c r="X820" s="206"/>
      <c r="Y820" s="207">
        <v>41</v>
      </c>
      <c r="Z820" s="208"/>
      <c r="AA820" s="208"/>
      <c r="AB820" s="209"/>
      <c r="AC820" s="210" t="s">
        <v>503</v>
      </c>
      <c r="AD820" s="210"/>
      <c r="AE820" s="210"/>
      <c r="AF820" s="210"/>
      <c r="AG820" s="210"/>
      <c r="AH820" s="211" t="s">
        <v>503</v>
      </c>
      <c r="AI820" s="212"/>
      <c r="AJ820" s="212"/>
      <c r="AK820" s="212"/>
      <c r="AL820" s="213" t="s">
        <v>503</v>
      </c>
      <c r="AM820" s="214"/>
      <c r="AN820" s="214"/>
      <c r="AO820" s="215"/>
      <c r="AP820" s="216" t="s">
        <v>503</v>
      </c>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106" t="s">
        <v>389</v>
      </c>
      <c r="K848" s="106"/>
      <c r="L848" s="106"/>
      <c r="M848" s="106"/>
      <c r="N848" s="106"/>
      <c r="O848" s="106"/>
      <c r="P848" s="218" t="s">
        <v>353</v>
      </c>
      <c r="Q848" s="218"/>
      <c r="R848" s="218"/>
      <c r="S848" s="218"/>
      <c r="T848" s="218"/>
      <c r="U848" s="218"/>
      <c r="V848" s="218"/>
      <c r="W848" s="218"/>
      <c r="X848" s="218"/>
      <c r="Y848" s="218" t="s">
        <v>385</v>
      </c>
      <c r="Z848" s="217"/>
      <c r="AA848" s="217"/>
      <c r="AB848" s="217"/>
      <c r="AC848" s="106" t="s">
        <v>352</v>
      </c>
      <c r="AD848" s="106"/>
      <c r="AE848" s="106"/>
      <c r="AF848" s="106"/>
      <c r="AG848" s="106"/>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c r="A849" s="223">
        <v>1</v>
      </c>
      <c r="B849" s="223">
        <v>1</v>
      </c>
      <c r="C849" s="224" t="s">
        <v>479</v>
      </c>
      <c r="D849" s="203"/>
      <c r="E849" s="203"/>
      <c r="F849" s="203"/>
      <c r="G849" s="203"/>
      <c r="H849" s="203"/>
      <c r="I849" s="203"/>
      <c r="J849" s="204">
        <v>9360001008667</v>
      </c>
      <c r="K849" s="205"/>
      <c r="L849" s="205"/>
      <c r="M849" s="205"/>
      <c r="N849" s="205"/>
      <c r="O849" s="205"/>
      <c r="P849" s="225" t="s">
        <v>468</v>
      </c>
      <c r="Q849" s="206"/>
      <c r="R849" s="206"/>
      <c r="S849" s="206"/>
      <c r="T849" s="206"/>
      <c r="U849" s="206"/>
      <c r="V849" s="206"/>
      <c r="W849" s="206"/>
      <c r="X849" s="206"/>
      <c r="Y849" s="207">
        <v>304</v>
      </c>
      <c r="Z849" s="208"/>
      <c r="AA849" s="208"/>
      <c r="AB849" s="209"/>
      <c r="AC849" s="210" t="s">
        <v>519</v>
      </c>
      <c r="AD849" s="210"/>
      <c r="AE849" s="210"/>
      <c r="AF849" s="210"/>
      <c r="AG849" s="210"/>
      <c r="AH849" s="211">
        <v>18</v>
      </c>
      <c r="AI849" s="212"/>
      <c r="AJ849" s="212"/>
      <c r="AK849" s="212"/>
      <c r="AL849" s="213">
        <v>90.06</v>
      </c>
      <c r="AM849" s="214"/>
      <c r="AN849" s="214"/>
      <c r="AO849" s="215"/>
      <c r="AP849" s="216" t="s">
        <v>503</v>
      </c>
      <c r="AQ849" s="216"/>
      <c r="AR849" s="216"/>
      <c r="AS849" s="216"/>
      <c r="AT849" s="216"/>
      <c r="AU849" s="216"/>
      <c r="AV849" s="216"/>
      <c r="AW849" s="216"/>
      <c r="AX849" s="216"/>
    </row>
    <row r="850" spans="1:50" ht="30" customHeight="1">
      <c r="A850" s="223">
        <v>2</v>
      </c>
      <c r="B850" s="223">
        <v>1</v>
      </c>
      <c r="C850" s="224" t="s">
        <v>490</v>
      </c>
      <c r="D850" s="203"/>
      <c r="E850" s="203"/>
      <c r="F850" s="203"/>
      <c r="G850" s="203"/>
      <c r="H850" s="203"/>
      <c r="I850" s="203"/>
      <c r="J850" s="204">
        <v>4360001000934</v>
      </c>
      <c r="K850" s="205"/>
      <c r="L850" s="205"/>
      <c r="M850" s="205"/>
      <c r="N850" s="205"/>
      <c r="O850" s="205"/>
      <c r="P850" s="225" t="s">
        <v>468</v>
      </c>
      <c r="Q850" s="206"/>
      <c r="R850" s="206"/>
      <c r="S850" s="206"/>
      <c r="T850" s="206"/>
      <c r="U850" s="206"/>
      <c r="V850" s="206"/>
      <c r="W850" s="206"/>
      <c r="X850" s="206"/>
      <c r="Y850" s="207">
        <v>287</v>
      </c>
      <c r="Z850" s="208"/>
      <c r="AA850" s="208"/>
      <c r="AB850" s="209"/>
      <c r="AC850" s="210" t="s">
        <v>519</v>
      </c>
      <c r="AD850" s="210"/>
      <c r="AE850" s="210"/>
      <c r="AF850" s="210"/>
      <c r="AG850" s="210"/>
      <c r="AH850" s="211">
        <v>18</v>
      </c>
      <c r="AI850" s="212"/>
      <c r="AJ850" s="212"/>
      <c r="AK850" s="212"/>
      <c r="AL850" s="213">
        <v>90.21</v>
      </c>
      <c r="AM850" s="214"/>
      <c r="AN850" s="214"/>
      <c r="AO850" s="215"/>
      <c r="AP850" s="216" t="s">
        <v>503</v>
      </c>
      <c r="AQ850" s="216"/>
      <c r="AR850" s="216"/>
      <c r="AS850" s="216"/>
      <c r="AT850" s="216"/>
      <c r="AU850" s="216"/>
      <c r="AV850" s="216"/>
      <c r="AW850" s="216"/>
      <c r="AX850" s="216"/>
    </row>
    <row r="851" spans="1:50" ht="30" customHeight="1">
      <c r="A851" s="223">
        <v>3</v>
      </c>
      <c r="B851" s="223">
        <v>1</v>
      </c>
      <c r="C851" s="224" t="s">
        <v>491</v>
      </c>
      <c r="D851" s="203"/>
      <c r="E851" s="203"/>
      <c r="F851" s="203"/>
      <c r="G851" s="203"/>
      <c r="H851" s="203"/>
      <c r="I851" s="203"/>
      <c r="J851" s="204">
        <v>6360001009692</v>
      </c>
      <c r="K851" s="205"/>
      <c r="L851" s="205"/>
      <c r="M851" s="205"/>
      <c r="N851" s="205"/>
      <c r="O851" s="205"/>
      <c r="P851" s="225" t="s">
        <v>468</v>
      </c>
      <c r="Q851" s="206"/>
      <c r="R851" s="206"/>
      <c r="S851" s="206"/>
      <c r="T851" s="206"/>
      <c r="U851" s="206"/>
      <c r="V851" s="206"/>
      <c r="W851" s="206"/>
      <c r="X851" s="206"/>
      <c r="Y851" s="207">
        <v>283</v>
      </c>
      <c r="Z851" s="208"/>
      <c r="AA851" s="208"/>
      <c r="AB851" s="209"/>
      <c r="AC851" s="210" t="s">
        <v>519</v>
      </c>
      <c r="AD851" s="210"/>
      <c r="AE851" s="210"/>
      <c r="AF851" s="210"/>
      <c r="AG851" s="210"/>
      <c r="AH851" s="211">
        <v>18</v>
      </c>
      <c r="AI851" s="212"/>
      <c r="AJ851" s="212"/>
      <c r="AK851" s="212"/>
      <c r="AL851" s="213">
        <v>89.78</v>
      </c>
      <c r="AM851" s="214"/>
      <c r="AN851" s="214"/>
      <c r="AO851" s="215"/>
      <c r="AP851" s="216" t="s">
        <v>503</v>
      </c>
      <c r="AQ851" s="216"/>
      <c r="AR851" s="216"/>
      <c r="AS851" s="216"/>
      <c r="AT851" s="216"/>
      <c r="AU851" s="216"/>
      <c r="AV851" s="216"/>
      <c r="AW851" s="216"/>
      <c r="AX851" s="216"/>
    </row>
    <row r="852" spans="1:50" ht="30" customHeight="1">
      <c r="A852" s="223">
        <v>4</v>
      </c>
      <c r="B852" s="223">
        <v>1</v>
      </c>
      <c r="C852" s="224" t="s">
        <v>492</v>
      </c>
      <c r="D852" s="203"/>
      <c r="E852" s="203"/>
      <c r="F852" s="203"/>
      <c r="G852" s="203"/>
      <c r="H852" s="203"/>
      <c r="I852" s="203"/>
      <c r="J852" s="204">
        <v>3360001012162</v>
      </c>
      <c r="K852" s="205"/>
      <c r="L852" s="205"/>
      <c r="M852" s="205"/>
      <c r="N852" s="205"/>
      <c r="O852" s="205"/>
      <c r="P852" s="225" t="s">
        <v>468</v>
      </c>
      <c r="Q852" s="206"/>
      <c r="R852" s="206"/>
      <c r="S852" s="206"/>
      <c r="T852" s="206"/>
      <c r="U852" s="206"/>
      <c r="V852" s="206"/>
      <c r="W852" s="206"/>
      <c r="X852" s="206"/>
      <c r="Y852" s="207">
        <v>260</v>
      </c>
      <c r="Z852" s="208"/>
      <c r="AA852" s="208"/>
      <c r="AB852" s="209"/>
      <c r="AC852" s="210" t="s">
        <v>519</v>
      </c>
      <c r="AD852" s="210"/>
      <c r="AE852" s="210"/>
      <c r="AF852" s="210"/>
      <c r="AG852" s="210"/>
      <c r="AH852" s="211">
        <v>37</v>
      </c>
      <c r="AI852" s="212"/>
      <c r="AJ852" s="212"/>
      <c r="AK852" s="212"/>
      <c r="AL852" s="213">
        <v>90.64</v>
      </c>
      <c r="AM852" s="214"/>
      <c r="AN852" s="214"/>
      <c r="AO852" s="215"/>
      <c r="AP852" s="216" t="s">
        <v>503</v>
      </c>
      <c r="AQ852" s="216"/>
      <c r="AR852" s="216"/>
      <c r="AS852" s="216"/>
      <c r="AT852" s="216"/>
      <c r="AU852" s="216"/>
      <c r="AV852" s="216"/>
      <c r="AW852" s="216"/>
      <c r="AX852" s="216"/>
    </row>
    <row r="853" spans="1:50" ht="30" customHeight="1">
      <c r="A853" s="223">
        <v>5</v>
      </c>
      <c r="B853" s="223">
        <v>1</v>
      </c>
      <c r="C853" s="224" t="s">
        <v>480</v>
      </c>
      <c r="D853" s="203"/>
      <c r="E853" s="203"/>
      <c r="F853" s="203"/>
      <c r="G853" s="203"/>
      <c r="H853" s="203"/>
      <c r="I853" s="203"/>
      <c r="J853" s="204">
        <v>1360002020182</v>
      </c>
      <c r="K853" s="205"/>
      <c r="L853" s="205"/>
      <c r="M853" s="205"/>
      <c r="N853" s="205"/>
      <c r="O853" s="205"/>
      <c r="P853" s="225" t="s">
        <v>469</v>
      </c>
      <c r="Q853" s="206"/>
      <c r="R853" s="206"/>
      <c r="S853" s="206"/>
      <c r="T853" s="206"/>
      <c r="U853" s="206"/>
      <c r="V853" s="206"/>
      <c r="W853" s="206"/>
      <c r="X853" s="206"/>
      <c r="Y853" s="207">
        <v>125</v>
      </c>
      <c r="Z853" s="208"/>
      <c r="AA853" s="208"/>
      <c r="AB853" s="209"/>
      <c r="AC853" s="210" t="s">
        <v>519</v>
      </c>
      <c r="AD853" s="210"/>
      <c r="AE853" s="210"/>
      <c r="AF853" s="210"/>
      <c r="AG853" s="210"/>
      <c r="AH853" s="211">
        <v>20</v>
      </c>
      <c r="AI853" s="212"/>
      <c r="AJ853" s="212"/>
      <c r="AK853" s="212"/>
      <c r="AL853" s="213">
        <v>90</v>
      </c>
      <c r="AM853" s="214"/>
      <c r="AN853" s="214"/>
      <c r="AO853" s="215"/>
      <c r="AP853" s="216" t="s">
        <v>503</v>
      </c>
      <c r="AQ853" s="216"/>
      <c r="AR853" s="216"/>
      <c r="AS853" s="216"/>
      <c r="AT853" s="216"/>
      <c r="AU853" s="216"/>
      <c r="AV853" s="216"/>
      <c r="AW853" s="216"/>
      <c r="AX853" s="216"/>
    </row>
    <row r="854" spans="1:50" ht="30" customHeight="1">
      <c r="A854" s="223">
        <v>6</v>
      </c>
      <c r="B854" s="223">
        <v>1</v>
      </c>
      <c r="C854" s="224" t="s">
        <v>493</v>
      </c>
      <c r="D854" s="203"/>
      <c r="E854" s="203"/>
      <c r="F854" s="203"/>
      <c r="G854" s="203"/>
      <c r="H854" s="203"/>
      <c r="I854" s="203"/>
      <c r="J854" s="204">
        <v>3360002019751</v>
      </c>
      <c r="K854" s="205"/>
      <c r="L854" s="205"/>
      <c r="M854" s="205"/>
      <c r="N854" s="205"/>
      <c r="O854" s="205"/>
      <c r="P854" s="225" t="s">
        <v>483</v>
      </c>
      <c r="Q854" s="206"/>
      <c r="R854" s="206"/>
      <c r="S854" s="206"/>
      <c r="T854" s="206"/>
      <c r="U854" s="206"/>
      <c r="V854" s="206"/>
      <c r="W854" s="206"/>
      <c r="X854" s="206"/>
      <c r="Y854" s="207">
        <v>80</v>
      </c>
      <c r="Z854" s="208"/>
      <c r="AA854" s="208"/>
      <c r="AB854" s="209"/>
      <c r="AC854" s="210" t="s">
        <v>503</v>
      </c>
      <c r="AD854" s="210"/>
      <c r="AE854" s="210"/>
      <c r="AF854" s="210"/>
      <c r="AG854" s="210"/>
      <c r="AH854" s="211">
        <v>21</v>
      </c>
      <c r="AI854" s="212"/>
      <c r="AJ854" s="212"/>
      <c r="AK854" s="212"/>
      <c r="AL854" s="213">
        <v>96.18</v>
      </c>
      <c r="AM854" s="214"/>
      <c r="AN854" s="214"/>
      <c r="AO854" s="215"/>
      <c r="AP854" s="216" t="s">
        <v>503</v>
      </c>
      <c r="AQ854" s="216"/>
      <c r="AR854" s="216"/>
      <c r="AS854" s="216"/>
      <c r="AT854" s="216"/>
      <c r="AU854" s="216"/>
      <c r="AV854" s="216"/>
      <c r="AW854" s="216"/>
      <c r="AX854" s="216"/>
    </row>
    <row r="855" spans="1:50" ht="30" customHeight="1">
      <c r="A855" s="223">
        <v>7</v>
      </c>
      <c r="B855" s="223">
        <v>1</v>
      </c>
      <c r="C855" s="224" t="s">
        <v>481</v>
      </c>
      <c r="D855" s="203"/>
      <c r="E855" s="203"/>
      <c r="F855" s="203"/>
      <c r="G855" s="203"/>
      <c r="H855" s="203"/>
      <c r="I855" s="203"/>
      <c r="J855" s="204">
        <v>5360002019758</v>
      </c>
      <c r="K855" s="205"/>
      <c r="L855" s="205"/>
      <c r="M855" s="205"/>
      <c r="N855" s="205"/>
      <c r="O855" s="205"/>
      <c r="P855" s="225" t="s">
        <v>485</v>
      </c>
      <c r="Q855" s="206"/>
      <c r="R855" s="206"/>
      <c r="S855" s="206"/>
      <c r="T855" s="206"/>
      <c r="U855" s="206"/>
      <c r="V855" s="206"/>
      <c r="W855" s="206"/>
      <c r="X855" s="206"/>
      <c r="Y855" s="207">
        <v>76</v>
      </c>
      <c r="Z855" s="208"/>
      <c r="AA855" s="208"/>
      <c r="AB855" s="209"/>
      <c r="AC855" s="210" t="s">
        <v>503</v>
      </c>
      <c r="AD855" s="210"/>
      <c r="AE855" s="210"/>
      <c r="AF855" s="210"/>
      <c r="AG855" s="210"/>
      <c r="AH855" s="211">
        <v>19</v>
      </c>
      <c r="AI855" s="212"/>
      <c r="AJ855" s="212"/>
      <c r="AK855" s="212"/>
      <c r="AL855" s="213">
        <v>89.02</v>
      </c>
      <c r="AM855" s="214"/>
      <c r="AN855" s="214"/>
      <c r="AO855" s="215"/>
      <c r="AP855" s="216" t="s">
        <v>503</v>
      </c>
      <c r="AQ855" s="216"/>
      <c r="AR855" s="216"/>
      <c r="AS855" s="216"/>
      <c r="AT855" s="216"/>
      <c r="AU855" s="216"/>
      <c r="AV855" s="216"/>
      <c r="AW855" s="216"/>
      <c r="AX855" s="216"/>
    </row>
    <row r="856" spans="1:50" ht="30" customHeight="1">
      <c r="A856" s="223">
        <v>8</v>
      </c>
      <c r="B856" s="223">
        <v>1</v>
      </c>
      <c r="C856" s="224" t="s">
        <v>482</v>
      </c>
      <c r="D856" s="203"/>
      <c r="E856" s="203"/>
      <c r="F856" s="203"/>
      <c r="G856" s="203"/>
      <c r="H856" s="203"/>
      <c r="I856" s="203"/>
      <c r="J856" s="204">
        <v>8010001008843</v>
      </c>
      <c r="K856" s="205"/>
      <c r="L856" s="205"/>
      <c r="M856" s="205"/>
      <c r="N856" s="205"/>
      <c r="O856" s="205"/>
      <c r="P856" s="225" t="s">
        <v>484</v>
      </c>
      <c r="Q856" s="206"/>
      <c r="R856" s="206"/>
      <c r="S856" s="206"/>
      <c r="T856" s="206"/>
      <c r="U856" s="206"/>
      <c r="V856" s="206"/>
      <c r="W856" s="206"/>
      <c r="X856" s="206"/>
      <c r="Y856" s="207">
        <v>71</v>
      </c>
      <c r="Z856" s="208"/>
      <c r="AA856" s="208"/>
      <c r="AB856" s="209"/>
      <c r="AC856" s="210" t="s">
        <v>503</v>
      </c>
      <c r="AD856" s="210"/>
      <c r="AE856" s="210"/>
      <c r="AF856" s="210"/>
      <c r="AG856" s="210"/>
      <c r="AH856" s="211">
        <v>6</v>
      </c>
      <c r="AI856" s="212"/>
      <c r="AJ856" s="212"/>
      <c r="AK856" s="212"/>
      <c r="AL856" s="213">
        <v>71.58</v>
      </c>
      <c r="AM856" s="214"/>
      <c r="AN856" s="214"/>
      <c r="AO856" s="215"/>
      <c r="AP856" s="216" t="s">
        <v>503</v>
      </c>
      <c r="AQ856" s="216"/>
      <c r="AR856" s="216"/>
      <c r="AS856" s="216"/>
      <c r="AT856" s="216"/>
      <c r="AU856" s="216"/>
      <c r="AV856" s="216"/>
      <c r="AW856" s="216"/>
      <c r="AX856" s="216"/>
    </row>
    <row r="857" spans="1:50" ht="30" customHeight="1">
      <c r="A857" s="223">
        <v>9</v>
      </c>
      <c r="B857" s="223">
        <v>1</v>
      </c>
      <c r="C857" s="224" t="s">
        <v>494</v>
      </c>
      <c r="D857" s="203"/>
      <c r="E857" s="203"/>
      <c r="F857" s="203"/>
      <c r="G857" s="203"/>
      <c r="H857" s="203"/>
      <c r="I857" s="203"/>
      <c r="J857" s="204">
        <v>5360003004718</v>
      </c>
      <c r="K857" s="205"/>
      <c r="L857" s="205"/>
      <c r="M857" s="205"/>
      <c r="N857" s="205"/>
      <c r="O857" s="205"/>
      <c r="P857" s="225" t="s">
        <v>484</v>
      </c>
      <c r="Q857" s="206"/>
      <c r="R857" s="206"/>
      <c r="S857" s="206"/>
      <c r="T857" s="206"/>
      <c r="U857" s="206"/>
      <c r="V857" s="206"/>
      <c r="W857" s="206"/>
      <c r="X857" s="206"/>
      <c r="Y857" s="207">
        <v>70</v>
      </c>
      <c r="Z857" s="208"/>
      <c r="AA857" s="208"/>
      <c r="AB857" s="209"/>
      <c r="AC857" s="210" t="s">
        <v>503</v>
      </c>
      <c r="AD857" s="210"/>
      <c r="AE857" s="210"/>
      <c r="AF857" s="210"/>
      <c r="AG857" s="210"/>
      <c r="AH857" s="211">
        <v>11</v>
      </c>
      <c r="AI857" s="212"/>
      <c r="AJ857" s="212"/>
      <c r="AK857" s="212"/>
      <c r="AL857" s="213">
        <v>97.9</v>
      </c>
      <c r="AM857" s="214"/>
      <c r="AN857" s="214"/>
      <c r="AO857" s="215"/>
      <c r="AP857" s="216" t="s">
        <v>503</v>
      </c>
      <c r="AQ857" s="216"/>
      <c r="AR857" s="216"/>
      <c r="AS857" s="216"/>
      <c r="AT857" s="216"/>
      <c r="AU857" s="216"/>
      <c r="AV857" s="216"/>
      <c r="AW857" s="216"/>
      <c r="AX857" s="216"/>
    </row>
    <row r="858" spans="1:50" ht="30" customHeight="1">
      <c r="A858" s="223">
        <v>10</v>
      </c>
      <c r="B858" s="223">
        <v>1</v>
      </c>
      <c r="C858" s="224" t="s">
        <v>495</v>
      </c>
      <c r="D858" s="203"/>
      <c r="E858" s="203"/>
      <c r="F858" s="203"/>
      <c r="G858" s="203"/>
      <c r="H858" s="203"/>
      <c r="I858" s="203"/>
      <c r="J858" s="204">
        <v>1360001012189</v>
      </c>
      <c r="K858" s="205"/>
      <c r="L858" s="205"/>
      <c r="M858" s="205"/>
      <c r="N858" s="205"/>
      <c r="O858" s="205"/>
      <c r="P858" s="225" t="s">
        <v>483</v>
      </c>
      <c r="Q858" s="206"/>
      <c r="R858" s="206"/>
      <c r="S858" s="206"/>
      <c r="T858" s="206"/>
      <c r="U858" s="206"/>
      <c r="V858" s="206"/>
      <c r="W858" s="206"/>
      <c r="X858" s="206"/>
      <c r="Y858" s="207">
        <v>60</v>
      </c>
      <c r="Z858" s="208"/>
      <c r="AA858" s="208"/>
      <c r="AB858" s="209"/>
      <c r="AC858" s="210" t="s">
        <v>503</v>
      </c>
      <c r="AD858" s="210"/>
      <c r="AE858" s="210"/>
      <c r="AF858" s="210"/>
      <c r="AG858" s="210"/>
      <c r="AH858" s="211">
        <v>21</v>
      </c>
      <c r="AI858" s="212"/>
      <c r="AJ858" s="212"/>
      <c r="AK858" s="212"/>
      <c r="AL858" s="213">
        <v>96.13</v>
      </c>
      <c r="AM858" s="214"/>
      <c r="AN858" s="214"/>
      <c r="AO858" s="215"/>
      <c r="AP858" s="216" t="s">
        <v>503</v>
      </c>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106" t="s">
        <v>389</v>
      </c>
      <c r="K881" s="106"/>
      <c r="L881" s="106"/>
      <c r="M881" s="106"/>
      <c r="N881" s="106"/>
      <c r="O881" s="106"/>
      <c r="P881" s="218" t="s">
        <v>353</v>
      </c>
      <c r="Q881" s="218"/>
      <c r="R881" s="218"/>
      <c r="S881" s="218"/>
      <c r="T881" s="218"/>
      <c r="U881" s="218"/>
      <c r="V881" s="218"/>
      <c r="W881" s="218"/>
      <c r="X881" s="218"/>
      <c r="Y881" s="218" t="s">
        <v>385</v>
      </c>
      <c r="Z881" s="217"/>
      <c r="AA881" s="217"/>
      <c r="AB881" s="217"/>
      <c r="AC881" s="106" t="s">
        <v>352</v>
      </c>
      <c r="AD881" s="106"/>
      <c r="AE881" s="106"/>
      <c r="AF881" s="106"/>
      <c r="AG881" s="106"/>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106" t="s">
        <v>389</v>
      </c>
      <c r="K914" s="106"/>
      <c r="L914" s="106"/>
      <c r="M914" s="106"/>
      <c r="N914" s="106"/>
      <c r="O914" s="106"/>
      <c r="P914" s="218" t="s">
        <v>353</v>
      </c>
      <c r="Q914" s="218"/>
      <c r="R914" s="218"/>
      <c r="S914" s="218"/>
      <c r="T914" s="218"/>
      <c r="U914" s="218"/>
      <c r="V914" s="218"/>
      <c r="W914" s="218"/>
      <c r="X914" s="218"/>
      <c r="Y914" s="218" t="s">
        <v>385</v>
      </c>
      <c r="Z914" s="217"/>
      <c r="AA914" s="217"/>
      <c r="AB914" s="217"/>
      <c r="AC914" s="106" t="s">
        <v>352</v>
      </c>
      <c r="AD914" s="106"/>
      <c r="AE914" s="106"/>
      <c r="AF914" s="106"/>
      <c r="AG914" s="106"/>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106" t="s">
        <v>389</v>
      </c>
      <c r="K947" s="106"/>
      <c r="L947" s="106"/>
      <c r="M947" s="106"/>
      <c r="N947" s="106"/>
      <c r="O947" s="106"/>
      <c r="P947" s="218" t="s">
        <v>353</v>
      </c>
      <c r="Q947" s="218"/>
      <c r="R947" s="218"/>
      <c r="S947" s="218"/>
      <c r="T947" s="218"/>
      <c r="U947" s="218"/>
      <c r="V947" s="218"/>
      <c r="W947" s="218"/>
      <c r="X947" s="218"/>
      <c r="Y947" s="218" t="s">
        <v>385</v>
      </c>
      <c r="Z947" s="217"/>
      <c r="AA947" s="217"/>
      <c r="AB947" s="217"/>
      <c r="AC947" s="106" t="s">
        <v>352</v>
      </c>
      <c r="AD947" s="106"/>
      <c r="AE947" s="106"/>
      <c r="AF947" s="106"/>
      <c r="AG947" s="106"/>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106" t="s">
        <v>389</v>
      </c>
      <c r="K980" s="106"/>
      <c r="L980" s="106"/>
      <c r="M980" s="106"/>
      <c r="N980" s="106"/>
      <c r="O980" s="106"/>
      <c r="P980" s="218" t="s">
        <v>353</v>
      </c>
      <c r="Q980" s="218"/>
      <c r="R980" s="218"/>
      <c r="S980" s="218"/>
      <c r="T980" s="218"/>
      <c r="U980" s="218"/>
      <c r="V980" s="218"/>
      <c r="W980" s="218"/>
      <c r="X980" s="218"/>
      <c r="Y980" s="218" t="s">
        <v>385</v>
      </c>
      <c r="Z980" s="217"/>
      <c r="AA980" s="217"/>
      <c r="AB980" s="217"/>
      <c r="AC980" s="106" t="s">
        <v>352</v>
      </c>
      <c r="AD980" s="106"/>
      <c r="AE980" s="106"/>
      <c r="AF980" s="106"/>
      <c r="AG980" s="106"/>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106" t="s">
        <v>389</v>
      </c>
      <c r="K1013" s="106"/>
      <c r="L1013" s="106"/>
      <c r="M1013" s="106"/>
      <c r="N1013" s="106"/>
      <c r="O1013" s="106"/>
      <c r="P1013" s="218" t="s">
        <v>353</v>
      </c>
      <c r="Q1013" s="218"/>
      <c r="R1013" s="218"/>
      <c r="S1013" s="218"/>
      <c r="T1013" s="218"/>
      <c r="U1013" s="218"/>
      <c r="V1013" s="218"/>
      <c r="W1013" s="218"/>
      <c r="X1013" s="218"/>
      <c r="Y1013" s="218" t="s">
        <v>385</v>
      </c>
      <c r="Z1013" s="217"/>
      <c r="AA1013" s="217"/>
      <c r="AB1013" s="217"/>
      <c r="AC1013" s="106" t="s">
        <v>352</v>
      </c>
      <c r="AD1013" s="106"/>
      <c r="AE1013" s="106"/>
      <c r="AF1013" s="106"/>
      <c r="AG1013" s="106"/>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106" t="s">
        <v>389</v>
      </c>
      <c r="K1046" s="106"/>
      <c r="L1046" s="106"/>
      <c r="M1046" s="106"/>
      <c r="N1046" s="106"/>
      <c r="O1046" s="106"/>
      <c r="P1046" s="218" t="s">
        <v>353</v>
      </c>
      <c r="Q1046" s="218"/>
      <c r="R1046" s="218"/>
      <c r="S1046" s="218"/>
      <c r="T1046" s="218"/>
      <c r="U1046" s="218"/>
      <c r="V1046" s="218"/>
      <c r="W1046" s="218"/>
      <c r="X1046" s="218"/>
      <c r="Y1046" s="218" t="s">
        <v>385</v>
      </c>
      <c r="Z1046" s="217"/>
      <c r="AA1046" s="217"/>
      <c r="AB1046" s="217"/>
      <c r="AC1046" s="106" t="s">
        <v>352</v>
      </c>
      <c r="AD1046" s="106"/>
      <c r="AE1046" s="106"/>
      <c r="AF1046" s="106"/>
      <c r="AG1046" s="106"/>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431</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106" t="s">
        <v>380</v>
      </c>
      <c r="D1080" s="229"/>
      <c r="E1080" s="106" t="s">
        <v>379</v>
      </c>
      <c r="F1080" s="229"/>
      <c r="G1080" s="229"/>
      <c r="H1080" s="229"/>
      <c r="I1080" s="229"/>
      <c r="J1080" s="106" t="s">
        <v>389</v>
      </c>
      <c r="K1080" s="106"/>
      <c r="L1080" s="106"/>
      <c r="M1080" s="106"/>
      <c r="N1080" s="106"/>
      <c r="O1080" s="106"/>
      <c r="P1080" s="218" t="s">
        <v>31</v>
      </c>
      <c r="Q1080" s="218"/>
      <c r="R1080" s="218"/>
      <c r="S1080" s="218"/>
      <c r="T1080" s="218"/>
      <c r="U1080" s="218"/>
      <c r="V1080" s="218"/>
      <c r="W1080" s="218"/>
      <c r="X1080" s="218"/>
      <c r="Y1080" s="106" t="s">
        <v>392</v>
      </c>
      <c r="Z1080" s="229"/>
      <c r="AA1080" s="229"/>
      <c r="AB1080" s="229"/>
      <c r="AC1080" s="106" t="s">
        <v>352</v>
      </c>
      <c r="AD1080" s="106"/>
      <c r="AE1080" s="106"/>
      <c r="AF1080" s="106"/>
      <c r="AG1080" s="106"/>
      <c r="AH1080" s="218" t="s">
        <v>369</v>
      </c>
      <c r="AI1080" s="217"/>
      <c r="AJ1080" s="217"/>
      <c r="AK1080" s="217"/>
      <c r="AL1080" s="217" t="s">
        <v>23</v>
      </c>
      <c r="AM1080" s="217"/>
      <c r="AN1080" s="217"/>
      <c r="AO1080" s="230"/>
      <c r="AP1080" s="220" t="s">
        <v>433</v>
      </c>
      <c r="AQ1080" s="220"/>
      <c r="AR1080" s="220"/>
      <c r="AS1080" s="220"/>
      <c r="AT1080" s="220"/>
      <c r="AU1080" s="220"/>
      <c r="AV1080" s="220"/>
      <c r="AW1080" s="220"/>
      <c r="AX1080" s="220"/>
    </row>
    <row r="1081" spans="1:50" ht="30.75" customHeight="1" hidden="1">
      <c r="A1081" s="223">
        <v>1</v>
      </c>
      <c r="B1081" s="223">
        <v>1</v>
      </c>
      <c r="C1081" s="222"/>
      <c r="D1081" s="222"/>
      <c r="E1081" s="221"/>
      <c r="F1081" s="221"/>
      <c r="G1081" s="221"/>
      <c r="H1081" s="221"/>
      <c r="I1081" s="221"/>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2"/>
      <c r="D1082" s="222"/>
      <c r="E1082" s="221"/>
      <c r="F1082" s="221"/>
      <c r="G1082" s="221"/>
      <c r="H1082" s="221"/>
      <c r="I1082" s="221"/>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2"/>
      <c r="D1083" s="222"/>
      <c r="E1083" s="221"/>
      <c r="F1083" s="221"/>
      <c r="G1083" s="221"/>
      <c r="H1083" s="221"/>
      <c r="I1083" s="221"/>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2"/>
      <c r="D1084" s="222"/>
      <c r="E1084" s="221"/>
      <c r="F1084" s="221"/>
      <c r="G1084" s="221"/>
      <c r="H1084" s="221"/>
      <c r="I1084" s="221"/>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2"/>
      <c r="D1085" s="222"/>
      <c r="E1085" s="221"/>
      <c r="F1085" s="221"/>
      <c r="G1085" s="221"/>
      <c r="H1085" s="221"/>
      <c r="I1085" s="221"/>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2"/>
      <c r="D1086" s="222"/>
      <c r="E1086" s="221"/>
      <c r="F1086" s="221"/>
      <c r="G1086" s="221"/>
      <c r="H1086" s="221"/>
      <c r="I1086" s="221"/>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2"/>
      <c r="D1087" s="222"/>
      <c r="E1087" s="221"/>
      <c r="F1087" s="221"/>
      <c r="G1087" s="221"/>
      <c r="H1087" s="221"/>
      <c r="I1087" s="221"/>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2"/>
      <c r="D1088" s="222"/>
      <c r="E1088" s="221"/>
      <c r="F1088" s="221"/>
      <c r="G1088" s="221"/>
      <c r="H1088" s="221"/>
      <c r="I1088" s="221"/>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2"/>
      <c r="D1089" s="222"/>
      <c r="E1089" s="221"/>
      <c r="F1089" s="221"/>
      <c r="G1089" s="221"/>
      <c r="H1089" s="221"/>
      <c r="I1089" s="221"/>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2"/>
      <c r="D1090" s="222"/>
      <c r="E1090" s="221"/>
      <c r="F1090" s="221"/>
      <c r="G1090" s="221"/>
      <c r="H1090" s="221"/>
      <c r="I1090" s="221"/>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2"/>
      <c r="D1091" s="222"/>
      <c r="E1091" s="221"/>
      <c r="F1091" s="221"/>
      <c r="G1091" s="221"/>
      <c r="H1091" s="221"/>
      <c r="I1091" s="221"/>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2"/>
      <c r="D1092" s="222"/>
      <c r="E1092" s="221"/>
      <c r="F1092" s="221"/>
      <c r="G1092" s="221"/>
      <c r="H1092" s="221"/>
      <c r="I1092" s="221"/>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2"/>
      <c r="D1093" s="222"/>
      <c r="E1093" s="221"/>
      <c r="F1093" s="221"/>
      <c r="G1093" s="221"/>
      <c r="H1093" s="221"/>
      <c r="I1093" s="221"/>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2"/>
      <c r="D1094" s="222"/>
      <c r="E1094" s="221"/>
      <c r="F1094" s="221"/>
      <c r="G1094" s="221"/>
      <c r="H1094" s="221"/>
      <c r="I1094" s="221"/>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2"/>
      <c r="D1095" s="222"/>
      <c r="E1095" s="221"/>
      <c r="F1095" s="221"/>
      <c r="G1095" s="221"/>
      <c r="H1095" s="221"/>
      <c r="I1095" s="221"/>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2"/>
      <c r="D1096" s="222"/>
      <c r="E1096" s="221"/>
      <c r="F1096" s="221"/>
      <c r="G1096" s="221"/>
      <c r="H1096" s="221"/>
      <c r="I1096" s="221"/>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2"/>
      <c r="D1097" s="222"/>
      <c r="E1097" s="221"/>
      <c r="F1097" s="221"/>
      <c r="G1097" s="221"/>
      <c r="H1097" s="221"/>
      <c r="I1097" s="221"/>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2"/>
      <c r="D1098" s="222"/>
      <c r="E1098" s="122"/>
      <c r="F1098" s="221"/>
      <c r="G1098" s="221"/>
      <c r="H1098" s="221"/>
      <c r="I1098" s="221"/>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2"/>
      <c r="D1099" s="222"/>
      <c r="E1099" s="221"/>
      <c r="F1099" s="221"/>
      <c r="G1099" s="221"/>
      <c r="H1099" s="221"/>
      <c r="I1099" s="221"/>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2"/>
      <c r="D1100" s="222"/>
      <c r="E1100" s="221"/>
      <c r="F1100" s="221"/>
      <c r="G1100" s="221"/>
      <c r="H1100" s="221"/>
      <c r="I1100" s="221"/>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2"/>
      <c r="D1101" s="222"/>
      <c r="E1101" s="221"/>
      <c r="F1101" s="221"/>
      <c r="G1101" s="221"/>
      <c r="H1101" s="221"/>
      <c r="I1101" s="221"/>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2"/>
      <c r="D1102" s="222"/>
      <c r="E1102" s="221"/>
      <c r="F1102" s="221"/>
      <c r="G1102" s="221"/>
      <c r="H1102" s="221"/>
      <c r="I1102" s="221"/>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2"/>
      <c r="D1103" s="222"/>
      <c r="E1103" s="221"/>
      <c r="F1103" s="221"/>
      <c r="G1103" s="221"/>
      <c r="H1103" s="221"/>
      <c r="I1103" s="221"/>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2"/>
      <c r="D1104" s="222"/>
      <c r="E1104" s="221"/>
      <c r="F1104" s="221"/>
      <c r="G1104" s="221"/>
      <c r="H1104" s="221"/>
      <c r="I1104" s="221"/>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2"/>
      <c r="D1105" s="222"/>
      <c r="E1105" s="221"/>
      <c r="F1105" s="221"/>
      <c r="G1105" s="221"/>
      <c r="H1105" s="221"/>
      <c r="I1105" s="221"/>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2"/>
      <c r="D1106" s="222"/>
      <c r="E1106" s="221"/>
      <c r="F1106" s="221"/>
      <c r="G1106" s="221"/>
      <c r="H1106" s="221"/>
      <c r="I1106" s="221"/>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2"/>
      <c r="D1107" s="222"/>
      <c r="E1107" s="221"/>
      <c r="F1107" s="221"/>
      <c r="G1107" s="221"/>
      <c r="H1107" s="221"/>
      <c r="I1107" s="221"/>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2"/>
      <c r="D1108" s="222"/>
      <c r="E1108" s="221"/>
      <c r="F1108" s="221"/>
      <c r="G1108" s="221"/>
      <c r="H1108" s="221"/>
      <c r="I1108" s="221"/>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2"/>
      <c r="D1109" s="222"/>
      <c r="E1109" s="221"/>
      <c r="F1109" s="221"/>
      <c r="G1109" s="221"/>
      <c r="H1109" s="221"/>
      <c r="I1109" s="221"/>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2"/>
      <c r="D1110" s="222"/>
      <c r="E1110" s="221"/>
      <c r="F1110" s="221"/>
      <c r="G1110" s="221"/>
      <c r="H1110" s="221"/>
      <c r="I1110" s="221"/>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AQ505:AT505"/>
    <mergeCell ref="AU505:AX505"/>
    <mergeCell ref="Y503:AA503"/>
    <mergeCell ref="AM503:AP503"/>
    <mergeCell ref="Y514:AA514"/>
    <mergeCell ref="Y510:AA510"/>
    <mergeCell ref="AB514:AD514"/>
    <mergeCell ref="AE514:AH514"/>
    <mergeCell ref="AI514:AL514"/>
    <mergeCell ref="E501:F505"/>
    <mergeCell ref="G501:X502"/>
    <mergeCell ref="Y501:AA502"/>
    <mergeCell ref="AB501:AD502"/>
    <mergeCell ref="AE501:AH501"/>
    <mergeCell ref="AU507:AV507"/>
    <mergeCell ref="AW507:AX507"/>
    <mergeCell ref="AU510:AX510"/>
    <mergeCell ref="AI513:AL513"/>
    <mergeCell ref="AM513:AP513"/>
    <mergeCell ref="AQ513:AT513"/>
    <mergeCell ref="AU513:AX513"/>
    <mergeCell ref="AU508:AX508"/>
    <mergeCell ref="AU509:AX509"/>
    <mergeCell ref="AU511:AX511"/>
    <mergeCell ref="E506:F510"/>
    <mergeCell ref="G506:X507"/>
    <mergeCell ref="Y506:AA507"/>
    <mergeCell ref="AB506:AD507"/>
    <mergeCell ref="AE506:AH506"/>
    <mergeCell ref="AI506:AL507"/>
    <mergeCell ref="G508:X510"/>
    <mergeCell ref="Y508:AA508"/>
    <mergeCell ref="AE507:AF507"/>
    <mergeCell ref="AG507:AH507"/>
    <mergeCell ref="AB510:AD510"/>
    <mergeCell ref="AE510:AH510"/>
    <mergeCell ref="AI510:AL510"/>
    <mergeCell ref="AM510:AP510"/>
    <mergeCell ref="AQ510:AT510"/>
    <mergeCell ref="AM506:AP507"/>
    <mergeCell ref="AQ506:AT506"/>
    <mergeCell ref="AQ507:AR507"/>
    <mergeCell ref="AS507:AT507"/>
    <mergeCell ref="AU506:AX506"/>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I593:AL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AE584:AH584"/>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U633:AX633"/>
    <mergeCell ref="AE634:AF634"/>
    <mergeCell ref="AG634:AH634"/>
    <mergeCell ref="AQ634:AR634"/>
    <mergeCell ref="AS634:AT634"/>
    <mergeCell ref="AU634:AV634"/>
    <mergeCell ref="AW634:AX634"/>
    <mergeCell ref="AQ632:AT632"/>
    <mergeCell ref="AU632:AX632"/>
    <mergeCell ref="E633:F637"/>
    <mergeCell ref="G633:X634"/>
    <mergeCell ref="Y633:AA634"/>
    <mergeCell ref="AB633:AD634"/>
    <mergeCell ref="AE633:AH633"/>
    <mergeCell ref="AI633:AL634"/>
    <mergeCell ref="AM633:AP634"/>
    <mergeCell ref="AQ633:AT633"/>
    <mergeCell ref="AQ630:AT630"/>
    <mergeCell ref="AU630:AX630"/>
    <mergeCell ref="Y631:AA631"/>
    <mergeCell ref="AB631:AD631"/>
    <mergeCell ref="AE631:AH631"/>
    <mergeCell ref="AI631:AL631"/>
    <mergeCell ref="AM631:AP631"/>
    <mergeCell ref="AQ631:AT631"/>
    <mergeCell ref="AU631:AX631"/>
    <mergeCell ref="AE630:AH630"/>
    <mergeCell ref="AI630:AL630"/>
    <mergeCell ref="Y632:AA632"/>
    <mergeCell ref="AB632:AD632"/>
    <mergeCell ref="AE632:AH632"/>
    <mergeCell ref="AM630:AP630"/>
    <mergeCell ref="AM632:AP632"/>
    <mergeCell ref="G591:X593"/>
    <mergeCell ref="AI583:AL583"/>
    <mergeCell ref="AM583:AP583"/>
    <mergeCell ref="AQ583:AT583"/>
    <mergeCell ref="AU583:AX583"/>
    <mergeCell ref="AE588:AH588"/>
    <mergeCell ref="AI588:AL588"/>
    <mergeCell ref="AM588:AP588"/>
    <mergeCell ref="AQ588:AT588"/>
    <mergeCell ref="AU588:AX588"/>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G630:X632"/>
    <mergeCell ref="Y630:AA630"/>
    <mergeCell ref="AB630:AD630"/>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26:AB826"/>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U427:AX427"/>
    <mergeCell ref="AE428:AF428"/>
    <mergeCell ref="AG428:AH428"/>
    <mergeCell ref="AQ428:AR428"/>
    <mergeCell ref="AS428:AT428"/>
    <mergeCell ref="AU428:AV428"/>
    <mergeCell ref="AW428:AX428"/>
    <mergeCell ref="AQ426:AT426"/>
    <mergeCell ref="AU426:AX426"/>
    <mergeCell ref="E427:F431"/>
    <mergeCell ref="G427:X428"/>
    <mergeCell ref="Y427:AA428"/>
    <mergeCell ref="AB427:AD428"/>
    <mergeCell ref="AE427:AH427"/>
    <mergeCell ref="AI427:AL428"/>
    <mergeCell ref="AM427:AP428"/>
    <mergeCell ref="AQ427:AT427"/>
    <mergeCell ref="AQ424:AT424"/>
    <mergeCell ref="AU424:AX424"/>
    <mergeCell ref="Y425:AA425"/>
    <mergeCell ref="AB425:AD425"/>
    <mergeCell ref="AE425:AH425"/>
    <mergeCell ref="AI425:AL425"/>
    <mergeCell ref="AM425:AP425"/>
    <mergeCell ref="AQ425:AT425"/>
    <mergeCell ref="AU425:AX425"/>
    <mergeCell ref="AI424:AL424"/>
    <mergeCell ref="AM424:AP424"/>
    <mergeCell ref="Y426:AA426"/>
    <mergeCell ref="AB426:AD426"/>
    <mergeCell ref="AE426:AH426"/>
    <mergeCell ref="AI426:AL426"/>
    <mergeCell ref="AM426:AP426"/>
    <mergeCell ref="G140:X141"/>
    <mergeCell ref="G147:X148"/>
    <mergeCell ref="G424:X426"/>
    <mergeCell ref="Y424:AA424"/>
    <mergeCell ref="AB424:AD424"/>
    <mergeCell ref="AE424:AH424"/>
    <mergeCell ref="AQ420:AT420"/>
    <mergeCell ref="AE419:AH419"/>
    <mergeCell ref="G135:X139"/>
    <mergeCell ref="G161:X162"/>
    <mergeCell ref="Y161:AA162"/>
    <mergeCell ref="AB161:AD161"/>
    <mergeCell ref="AE161:AX162"/>
    <mergeCell ref="AE154:AX155"/>
    <mergeCell ref="AB155:AD155"/>
    <mergeCell ref="AE152:AX153"/>
    <mergeCell ref="AB417:AD418"/>
    <mergeCell ref="AE417:AH417"/>
    <mergeCell ref="AI417:AL418"/>
    <mergeCell ref="AM417:AP418"/>
    <mergeCell ref="AQ417:AT417"/>
    <mergeCell ref="AU417:AX417"/>
    <mergeCell ref="AE418:AF418"/>
    <mergeCell ref="Y131:AA131"/>
    <mergeCell ref="AB131:AD131"/>
    <mergeCell ref="AE131:AH131"/>
    <mergeCell ref="AI131:AL131"/>
    <mergeCell ref="AM131:AP131"/>
    <mergeCell ref="Y132:AA132"/>
    <mergeCell ref="AB132:AD132"/>
    <mergeCell ref="AE132:AH132"/>
    <mergeCell ref="AI132:AL132"/>
    <mergeCell ref="E113:F167"/>
    <mergeCell ref="AE166:AX167"/>
    <mergeCell ref="G154:X155"/>
    <mergeCell ref="Y154:AA155"/>
    <mergeCell ref="AB154:AD154"/>
    <mergeCell ref="AE149:AX150"/>
    <mergeCell ref="AE151:AX151"/>
    <mergeCell ref="AM129:AP130"/>
    <mergeCell ref="AQ129:AT129"/>
    <mergeCell ref="G131:X132"/>
    <mergeCell ref="Y149:AA153"/>
    <mergeCell ref="AB149:AD153"/>
    <mergeCell ref="AU129:AX129"/>
    <mergeCell ref="AQ130:AR130"/>
    <mergeCell ref="AS130:AT130"/>
    <mergeCell ref="AU131:AX131"/>
    <mergeCell ref="AU130:AV130"/>
    <mergeCell ref="AW130:AX130"/>
    <mergeCell ref="AQ131:AT131"/>
    <mergeCell ref="AM132:AP132"/>
    <mergeCell ref="G149:X153"/>
    <mergeCell ref="Y142:AA146"/>
    <mergeCell ref="AB142:AD146"/>
    <mergeCell ref="AE142:AX143"/>
    <mergeCell ref="AE144:AX144"/>
    <mergeCell ref="AE145:AX146"/>
    <mergeCell ref="Y147:AA148"/>
    <mergeCell ref="AB147:AD147"/>
    <mergeCell ref="AE147:AX148"/>
    <mergeCell ref="AB148:AD148"/>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X104:AX11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I419:AL419"/>
    <mergeCell ref="AM419:AP419"/>
    <mergeCell ref="AQ419:AT419"/>
    <mergeCell ref="AU419:AX419"/>
    <mergeCell ref="AU423:AV423"/>
    <mergeCell ref="AW423:AX423"/>
    <mergeCell ref="AU420:AX420"/>
    <mergeCell ref="AQ423:AR423"/>
    <mergeCell ref="AS423:AT423"/>
    <mergeCell ref="AU421:AX421"/>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U807:AX807"/>
    <mergeCell ref="AC799:AG799"/>
    <mergeCell ref="AH799:AT799"/>
    <mergeCell ref="AC815:AG815"/>
    <mergeCell ref="AC816:AG816"/>
    <mergeCell ref="Y815:AB815"/>
    <mergeCell ref="AH816:AK816"/>
    <mergeCell ref="AL816:AO816"/>
    <mergeCell ref="AP816:AX816"/>
    <mergeCell ref="AH815:AK815"/>
    <mergeCell ref="J818:O818"/>
    <mergeCell ref="AL818:AO818"/>
    <mergeCell ref="AP817:AX817"/>
    <mergeCell ref="AP818:AX818"/>
    <mergeCell ref="J815:O815"/>
    <mergeCell ref="G806:K806"/>
    <mergeCell ref="G798:K798"/>
    <mergeCell ref="AH777:AT777"/>
    <mergeCell ref="Y806:AB806"/>
    <mergeCell ref="AH801:AT801"/>
    <mergeCell ref="AH804:AT804"/>
    <mergeCell ref="L798:X798"/>
    <mergeCell ref="Y798:AB798"/>
    <mergeCell ref="G113:X114"/>
    <mergeCell ref="AE113:AH114"/>
    <mergeCell ref="G100:X100"/>
    <mergeCell ref="Y100:AA100"/>
    <mergeCell ref="AB100:AD100"/>
    <mergeCell ref="R105:W105"/>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Q67:AT67"/>
    <mergeCell ref="AU67:AX67"/>
    <mergeCell ref="AE68:AH69"/>
    <mergeCell ref="AI68:AL69"/>
    <mergeCell ref="AQ68:AT68"/>
    <mergeCell ref="AU68:AX68"/>
    <mergeCell ref="AQ69:AR69"/>
    <mergeCell ref="AS69:AT69"/>
    <mergeCell ref="AU69:AV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Q62:AT62"/>
    <mergeCell ref="AU62:AX62"/>
    <mergeCell ref="AM61:AP61"/>
    <mergeCell ref="AB68:AD69"/>
    <mergeCell ref="AB67:AD67"/>
    <mergeCell ref="AS64:AT64"/>
    <mergeCell ref="AU66:AX66"/>
    <mergeCell ref="AE67:AH67"/>
    <mergeCell ref="AI67:AL67"/>
    <mergeCell ref="AM67:AP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I39:AL39"/>
    <mergeCell ref="AE36:AH37"/>
    <mergeCell ref="AI36:AL37"/>
    <mergeCell ref="AM36:AP37"/>
    <mergeCell ref="AE38:AH38"/>
    <mergeCell ref="AI38:AL38"/>
    <mergeCell ref="AM38:AP38"/>
    <mergeCell ref="AM39:AP39"/>
    <mergeCell ref="AQ40:AT40"/>
    <mergeCell ref="AU40:AX40"/>
    <mergeCell ref="AE41:AH42"/>
    <mergeCell ref="AI41:AL42"/>
    <mergeCell ref="AM41:AP42"/>
    <mergeCell ref="AQ41:AT41"/>
    <mergeCell ref="AU41:AX41"/>
    <mergeCell ref="AQ42:AR42"/>
    <mergeCell ref="AS42:AT42"/>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3:AX33"/>
    <mergeCell ref="AU32:AV32"/>
    <mergeCell ref="AW32:AX32"/>
    <mergeCell ref="AE31:AH32"/>
    <mergeCell ref="AM23:AP23"/>
    <mergeCell ref="AM24:AP24"/>
    <mergeCell ref="AM25:AP25"/>
    <mergeCell ref="AQ25:AT25"/>
    <mergeCell ref="AQ30:AT30"/>
    <mergeCell ref="AU30:AX30"/>
    <mergeCell ref="AM30:AP30"/>
    <mergeCell ref="AS32:AT32"/>
    <mergeCell ref="AE33:AH33"/>
    <mergeCell ref="AI33:AL33"/>
    <mergeCell ref="AM33:AP33"/>
    <mergeCell ref="AQ33:AT33"/>
    <mergeCell ref="AQ32:AR32"/>
    <mergeCell ref="AQ43:AT43"/>
    <mergeCell ref="AU43:AX43"/>
    <mergeCell ref="AE44:AH44"/>
    <mergeCell ref="AQ84:AX84"/>
    <mergeCell ref="AU23:AX23"/>
    <mergeCell ref="AU24:AX24"/>
    <mergeCell ref="AU25:AX25"/>
    <mergeCell ref="AE30:AH30"/>
    <mergeCell ref="AI30:AL30"/>
    <mergeCell ref="AC801:AG801"/>
    <mergeCell ref="AU35:AX35"/>
    <mergeCell ref="AQ2:AR2"/>
    <mergeCell ref="AT2:AU2"/>
    <mergeCell ref="AW22:AX22"/>
    <mergeCell ref="AU22:AV22"/>
    <mergeCell ref="AU27:AV27"/>
    <mergeCell ref="AW27:AX27"/>
    <mergeCell ref="AW2:AX2"/>
    <mergeCell ref="AU31:AX31"/>
    <mergeCell ref="AW418:AX418"/>
    <mergeCell ref="AE7:AX7"/>
    <mergeCell ref="AE21:AH22"/>
    <mergeCell ref="AI21:AL22"/>
    <mergeCell ref="AC809:AG809"/>
    <mergeCell ref="AH809:AT809"/>
    <mergeCell ref="AU809:AX809"/>
    <mergeCell ref="AU802:AX802"/>
    <mergeCell ref="AC806:AG806"/>
    <mergeCell ref="AH806:AT806"/>
    <mergeCell ref="AW114:AX114"/>
    <mergeCell ref="AE34:AH34"/>
    <mergeCell ref="AI34:AL34"/>
    <mergeCell ref="AM34:AP34"/>
    <mergeCell ref="AQ34:AT34"/>
    <mergeCell ref="AU34:AX34"/>
    <mergeCell ref="AU42:AV42"/>
    <mergeCell ref="AW42:AX42"/>
    <mergeCell ref="AQ36:AT36"/>
    <mergeCell ref="AU36:AX36"/>
    <mergeCell ref="AW64:AX64"/>
    <mergeCell ref="AE43:AH43"/>
    <mergeCell ref="A1076:B1076"/>
    <mergeCell ref="A1074:B1074"/>
    <mergeCell ref="A1075:B1075"/>
    <mergeCell ref="Y804:AB804"/>
    <mergeCell ref="AC804:AG804"/>
    <mergeCell ref="AU801:AX801"/>
    <mergeCell ref="AU790:AX790"/>
    <mergeCell ref="AU777:AX777"/>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C1042:AG1042"/>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AL1060:AO1060"/>
    <mergeCell ref="AP1060:AX1060"/>
    <mergeCell ref="C1057:I1057"/>
    <mergeCell ref="J1057:O1057"/>
    <mergeCell ref="P1057:X1057"/>
    <mergeCell ref="Y1057:AB1057"/>
    <mergeCell ref="AC1057:AG1057"/>
    <mergeCell ref="AP1057:AX1057"/>
    <mergeCell ref="AP1056:AX1056"/>
    <mergeCell ref="A1062:B1062"/>
    <mergeCell ref="A1063:B1063"/>
    <mergeCell ref="A1060:B1060"/>
    <mergeCell ref="A1061:B1061"/>
    <mergeCell ref="C1060:I1060"/>
    <mergeCell ref="J1060:O1060"/>
    <mergeCell ref="C1062:I1062"/>
    <mergeCell ref="J1062:O1062"/>
    <mergeCell ref="AH1060:AK1060"/>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P976:X976"/>
    <mergeCell ref="Y976:AB976"/>
    <mergeCell ref="P975:X975"/>
    <mergeCell ref="Y975:AB975"/>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C893:I893"/>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A834:B834"/>
    <mergeCell ref="A835:B835"/>
    <mergeCell ref="A830:B830"/>
    <mergeCell ref="A831:B831"/>
    <mergeCell ref="J833:O833"/>
    <mergeCell ref="J835:O835"/>
    <mergeCell ref="C832:I832"/>
    <mergeCell ref="A836:B836"/>
    <mergeCell ref="A837:B837"/>
    <mergeCell ref="AL839:AO839"/>
    <mergeCell ref="A838:B838"/>
    <mergeCell ref="AH838:AK838"/>
    <mergeCell ref="P832:X832"/>
    <mergeCell ref="P833:X833"/>
    <mergeCell ref="C835:I835"/>
    <mergeCell ref="P834:X834"/>
    <mergeCell ref="A840:B840"/>
    <mergeCell ref="AH840:AK840"/>
    <mergeCell ref="AL840:AO840"/>
    <mergeCell ref="A841:B841"/>
    <mergeCell ref="A833:B833"/>
    <mergeCell ref="AH830:AK830"/>
    <mergeCell ref="AL830:AO830"/>
    <mergeCell ref="AC830:AG830"/>
    <mergeCell ref="AC831:AG831"/>
    <mergeCell ref="AC832:AG832"/>
    <mergeCell ref="Y834:AB834"/>
    <mergeCell ref="AH828:AK828"/>
    <mergeCell ref="AL828:AO828"/>
    <mergeCell ref="C839:I839"/>
    <mergeCell ref="P830:X830"/>
    <mergeCell ref="P831:X831"/>
    <mergeCell ref="P835:X835"/>
    <mergeCell ref="J834:O834"/>
    <mergeCell ref="AC834:AG834"/>
    <mergeCell ref="AH832:AK832"/>
    <mergeCell ref="AC835:AG835"/>
    <mergeCell ref="AH835:AK835"/>
    <mergeCell ref="A827:B827"/>
    <mergeCell ref="A832:B832"/>
    <mergeCell ref="Y827:AB827"/>
    <mergeCell ref="Y828:AB828"/>
    <mergeCell ref="Y829:AB829"/>
    <mergeCell ref="C833:I833"/>
    <mergeCell ref="C834:I834"/>
    <mergeCell ref="C831:I831"/>
    <mergeCell ref="A829:B829"/>
    <mergeCell ref="AH827:AK827"/>
    <mergeCell ref="AL827:AO827"/>
    <mergeCell ref="AL832:AO832"/>
    <mergeCell ref="AH833:AK833"/>
    <mergeCell ref="AL833:AO833"/>
    <mergeCell ref="AH831:AK831"/>
    <mergeCell ref="AL831:AO831"/>
    <mergeCell ref="AC833:AG833"/>
    <mergeCell ref="Y833:AB833"/>
    <mergeCell ref="AM128:AP128"/>
    <mergeCell ref="AE137:AX137"/>
    <mergeCell ref="AE416:AH416"/>
    <mergeCell ref="AC791:AG791"/>
    <mergeCell ref="AC819:AG819"/>
    <mergeCell ref="AI420:AL420"/>
    <mergeCell ref="AC784:AX784"/>
    <mergeCell ref="AC802:AG802"/>
    <mergeCell ref="AH796:AT796"/>
    <mergeCell ref="AP819:AX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L806:X806"/>
    <mergeCell ref="A818:B818"/>
    <mergeCell ref="AU808:AX808"/>
    <mergeCell ref="AM120:AP120"/>
    <mergeCell ref="AQ120:AT120"/>
    <mergeCell ref="AU800:AX800"/>
    <mergeCell ref="G797:AB797"/>
    <mergeCell ref="AC797:AX797"/>
    <mergeCell ref="AG682:AX682"/>
    <mergeCell ref="AU415:AX415"/>
    <mergeCell ref="AW122:AX122"/>
    <mergeCell ref="Y102:AA102"/>
    <mergeCell ref="AP820:AX820"/>
    <mergeCell ref="A681:AX681"/>
    <mergeCell ref="G412:X413"/>
    <mergeCell ref="G414:X416"/>
    <mergeCell ref="AH819:AK819"/>
    <mergeCell ref="AL819:AO819"/>
    <mergeCell ref="AC808:AG808"/>
    <mergeCell ref="AH808:AT808"/>
    <mergeCell ref="A817:B817"/>
    <mergeCell ref="AB416:AD416"/>
    <mergeCell ref="A97:F99"/>
    <mergeCell ref="AI113:AL114"/>
    <mergeCell ref="AM113:AP114"/>
    <mergeCell ref="AI99:AL99"/>
    <mergeCell ref="AM99:AP99"/>
    <mergeCell ref="AI115:AL115"/>
    <mergeCell ref="C103:K103"/>
    <mergeCell ref="AB98:AD98"/>
    <mergeCell ref="AB101:AD101"/>
    <mergeCell ref="A825:B825"/>
    <mergeCell ref="R104:W104"/>
    <mergeCell ref="E411:F411"/>
    <mergeCell ref="G411:I411"/>
    <mergeCell ref="J411:T411"/>
    <mergeCell ref="U411:AX411"/>
    <mergeCell ref="C684:AC684"/>
    <mergeCell ref="C685:AC685"/>
    <mergeCell ref="C686:AC686"/>
    <mergeCell ref="Y416:AA416"/>
    <mergeCell ref="A824:B824"/>
    <mergeCell ref="G795:K795"/>
    <mergeCell ref="L795:X795"/>
    <mergeCell ref="Y795:AB795"/>
    <mergeCell ref="G802:K802"/>
    <mergeCell ref="A103:B110"/>
    <mergeCell ref="C109:K109"/>
    <mergeCell ref="A816:B816"/>
    <mergeCell ref="J817:O817"/>
    <mergeCell ref="G784:AB784"/>
    <mergeCell ref="G785:K785"/>
    <mergeCell ref="AU806:AX806"/>
    <mergeCell ref="G807:K807"/>
    <mergeCell ref="L807:X807"/>
    <mergeCell ref="Y807:AB807"/>
    <mergeCell ref="AU805:AX805"/>
    <mergeCell ref="AH791:AT791"/>
    <mergeCell ref="AC790:AG790"/>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Q99:AX99"/>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AB72:AD72"/>
    <mergeCell ref="Y73:AA73"/>
    <mergeCell ref="AB70:AD70"/>
    <mergeCell ref="AM62:AP62"/>
    <mergeCell ref="G46:G47"/>
    <mergeCell ref="Y46:AA47"/>
    <mergeCell ref="G68:O69"/>
    <mergeCell ref="P68:X69"/>
    <mergeCell ref="AB60:AD60"/>
    <mergeCell ref="AB73:AD73"/>
    <mergeCell ref="P58:X59"/>
    <mergeCell ref="Y58:AA59"/>
    <mergeCell ref="Y63:AA64"/>
    <mergeCell ref="G48:G50"/>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AH822:AK822"/>
    <mergeCell ref="AH821:AK821"/>
    <mergeCell ref="AL821:AO821"/>
    <mergeCell ref="C824:I824"/>
    <mergeCell ref="J819:O819"/>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06:B707"/>
    <mergeCell ref="Y760:AB760"/>
    <mergeCell ref="AH761:AT761"/>
    <mergeCell ref="A717:F717"/>
    <mergeCell ref="AG694:AX694"/>
    <mergeCell ref="P701:S701"/>
    <mergeCell ref="C699:AC699"/>
    <mergeCell ref="L759:X759"/>
    <mergeCell ref="A710:AX710"/>
    <mergeCell ref="G763:K763"/>
    <mergeCell ref="L763:X763"/>
    <mergeCell ref="AC758:AX758"/>
    <mergeCell ref="AG696:AX696"/>
    <mergeCell ref="Y763:AB763"/>
    <mergeCell ref="AQ117:AT117"/>
    <mergeCell ref="Y420:AA420"/>
    <mergeCell ref="Y759:AB759"/>
    <mergeCell ref="G422:X423"/>
    <mergeCell ref="Y422:AA423"/>
    <mergeCell ref="E688:AC688"/>
    <mergeCell ref="L762:X762"/>
    <mergeCell ref="AU766:AX766"/>
    <mergeCell ref="Y762:AB762"/>
    <mergeCell ref="AC762:AG762"/>
    <mergeCell ref="AU762:AX762"/>
    <mergeCell ref="AU761:AX761"/>
    <mergeCell ref="A715:AX715"/>
    <mergeCell ref="C700:O700"/>
    <mergeCell ref="AD697:AF697"/>
    <mergeCell ref="AG697:AX697"/>
    <mergeCell ref="AD689:AF689"/>
    <mergeCell ref="AD695:AF695"/>
    <mergeCell ref="AH766:AT766"/>
    <mergeCell ref="AD688:AF688"/>
    <mergeCell ref="F711:AX711"/>
    <mergeCell ref="A714:AX714"/>
    <mergeCell ref="A712:AX712"/>
    <mergeCell ref="C695:AC695"/>
    <mergeCell ref="A718:F718"/>
    <mergeCell ref="P33:X35"/>
    <mergeCell ref="Y33:AA33"/>
    <mergeCell ref="AB29:AD29"/>
    <mergeCell ref="AB31:AD32"/>
    <mergeCell ref="AD687:AF687"/>
    <mergeCell ref="AD684:AF684"/>
    <mergeCell ref="Y99:AA99"/>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AB63:AD64"/>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P14:V14"/>
    <mergeCell ref="AG717:AL717"/>
    <mergeCell ref="AG718:AL718"/>
    <mergeCell ref="AG699:AX705"/>
    <mergeCell ref="C696:AC696"/>
    <mergeCell ref="C683:AC683"/>
    <mergeCell ref="Y66:AA66"/>
    <mergeCell ref="AR20:AX20"/>
    <mergeCell ref="AG695:AX695"/>
    <mergeCell ref="I18:O18"/>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B25:AD25"/>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AU767:AX767"/>
    <mergeCell ref="A708:AX708"/>
    <mergeCell ref="C707:F707"/>
    <mergeCell ref="G707:AX707"/>
    <mergeCell ref="G706:AX706"/>
    <mergeCell ref="AU759:AX759"/>
    <mergeCell ref="P705:S705"/>
    <mergeCell ref="G758:AB758"/>
    <mergeCell ref="A719:F757"/>
    <mergeCell ref="W718:AF718"/>
    <mergeCell ref="A711:E711"/>
    <mergeCell ref="L769:X769"/>
    <mergeCell ref="Y769:AB769"/>
    <mergeCell ref="AC769:AG769"/>
    <mergeCell ref="C703:O703"/>
    <mergeCell ref="P703:S703"/>
    <mergeCell ref="T703:AF703"/>
    <mergeCell ref="C704:O704"/>
    <mergeCell ref="P704:S704"/>
    <mergeCell ref="T704:AF704"/>
    <mergeCell ref="G762:K762"/>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C705:O705"/>
    <mergeCell ref="L767:X767"/>
    <mergeCell ref="Y767:AB767"/>
    <mergeCell ref="AC767:AG767"/>
    <mergeCell ref="G717:P717"/>
    <mergeCell ref="G718:P718"/>
    <mergeCell ref="Q717:V717"/>
    <mergeCell ref="G765:K765"/>
    <mergeCell ref="G764:K764"/>
    <mergeCell ref="L764:X764"/>
    <mergeCell ref="Y764:AB764"/>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M45:AP45"/>
    <mergeCell ref="AI44:AL44"/>
    <mergeCell ref="AM44:AP44"/>
    <mergeCell ref="G38:O40"/>
    <mergeCell ref="AI43:AL43"/>
    <mergeCell ref="AM43:AP43"/>
    <mergeCell ref="AE40:AH40"/>
    <mergeCell ref="AI40:AL40"/>
    <mergeCell ref="AM40:AP40"/>
    <mergeCell ref="AE39:AH39"/>
    <mergeCell ref="Y65:AA65"/>
    <mergeCell ref="AB65:AD65"/>
    <mergeCell ref="AB66:AD66"/>
    <mergeCell ref="G36:O37"/>
    <mergeCell ref="H48:O50"/>
    <mergeCell ref="H51:O51"/>
    <mergeCell ref="Y48:AA48"/>
    <mergeCell ref="Y51:AX51"/>
    <mergeCell ref="AE45:AH45"/>
    <mergeCell ref="AI45:AL45"/>
    <mergeCell ref="AQ413:AR413"/>
    <mergeCell ref="AB75:AD75"/>
    <mergeCell ref="G58:O59"/>
    <mergeCell ref="G33:O35"/>
    <mergeCell ref="Y30:AA30"/>
    <mergeCell ref="AB30:AD30"/>
    <mergeCell ref="AB49:AD49"/>
    <mergeCell ref="Y50:AA50"/>
    <mergeCell ref="AB50:AD50"/>
    <mergeCell ref="H46:O47"/>
    <mergeCell ref="AU50:AX50"/>
    <mergeCell ref="AI50:AL50"/>
    <mergeCell ref="AU48:AX48"/>
    <mergeCell ref="AM412:AP413"/>
    <mergeCell ref="G185:X186"/>
    <mergeCell ref="Y185:AA186"/>
    <mergeCell ref="AB185:AD186"/>
    <mergeCell ref="AE185:AH186"/>
    <mergeCell ref="AB71:AD71"/>
    <mergeCell ref="AB412:AD413"/>
    <mergeCell ref="AB88:AD88"/>
    <mergeCell ref="AM48:AP48"/>
    <mergeCell ref="AE412:AH412"/>
    <mergeCell ref="G74:X75"/>
    <mergeCell ref="AB58:AD59"/>
    <mergeCell ref="P60:X62"/>
    <mergeCell ref="AB61:AD61"/>
    <mergeCell ref="Y61:AA61"/>
    <mergeCell ref="AI61:AL61"/>
    <mergeCell ref="G65:O67"/>
    <mergeCell ref="AI412:AL413"/>
    <mergeCell ref="AI60:AL60"/>
    <mergeCell ref="AE61:AH61"/>
    <mergeCell ref="G73:X73"/>
    <mergeCell ref="AE84:AH84"/>
    <mergeCell ref="AI177:AL178"/>
    <mergeCell ref="AB176:AD176"/>
    <mergeCell ref="AE176:AH176"/>
    <mergeCell ref="AI176:AL176"/>
    <mergeCell ref="Y88:AA88"/>
    <mergeCell ref="AB35:AD35"/>
    <mergeCell ref="AE48:AH48"/>
    <mergeCell ref="AI48:AL48"/>
    <mergeCell ref="Y67:AA67"/>
    <mergeCell ref="G53:AA54"/>
    <mergeCell ref="P46:X47"/>
    <mergeCell ref="Y41:AA42"/>
    <mergeCell ref="AE60:AH60"/>
    <mergeCell ref="Y60:AA60"/>
    <mergeCell ref="P65:X67"/>
    <mergeCell ref="AM177:AP178"/>
    <mergeCell ref="AQ177:AT177"/>
    <mergeCell ref="AI89:AL89"/>
    <mergeCell ref="AM89:AP89"/>
    <mergeCell ref="G92:X93"/>
    <mergeCell ref="G89:X90"/>
    <mergeCell ref="AI91:AL91"/>
    <mergeCell ref="AM91:AP91"/>
    <mergeCell ref="AI95:AL95"/>
    <mergeCell ref="Y176:AA176"/>
    <mergeCell ref="AU176:AX176"/>
    <mergeCell ref="AI175:AL175"/>
    <mergeCell ref="AM175:AP175"/>
    <mergeCell ref="G177:X178"/>
    <mergeCell ref="Y177:AA178"/>
    <mergeCell ref="AE116:AH116"/>
    <mergeCell ref="AI116:AL116"/>
    <mergeCell ref="AM116:AP116"/>
    <mergeCell ref="AQ116:AT116"/>
    <mergeCell ref="AE177:AH178"/>
    <mergeCell ref="AM176:AP176"/>
    <mergeCell ref="AQ176:AT176"/>
    <mergeCell ref="G31:O32"/>
    <mergeCell ref="AQ175:AT175"/>
    <mergeCell ref="Y62:AA62"/>
    <mergeCell ref="AB62:AD62"/>
    <mergeCell ref="G77:X78"/>
    <mergeCell ref="AQ90:AX90"/>
    <mergeCell ref="AU175:AX175"/>
    <mergeCell ref="P41:X42"/>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5:I825"/>
    <mergeCell ref="C826:I826"/>
    <mergeCell ref="C827:I827"/>
    <mergeCell ref="C828:I828"/>
    <mergeCell ref="C829:I829"/>
    <mergeCell ref="AL1110:AO1110"/>
    <mergeCell ref="Y1109:AB1109"/>
    <mergeCell ref="AC1109:AG1109"/>
    <mergeCell ref="AH1109:AK1109"/>
    <mergeCell ref="AL1109:AO1109"/>
    <mergeCell ref="AP1110:AX1110"/>
    <mergeCell ref="C816:I816"/>
    <mergeCell ref="C817:I817"/>
    <mergeCell ref="C818:I818"/>
    <mergeCell ref="C819:I819"/>
    <mergeCell ref="C820:I820"/>
    <mergeCell ref="C821:I821"/>
    <mergeCell ref="C822:I822"/>
    <mergeCell ref="C823:I823"/>
    <mergeCell ref="P1109:X1109"/>
    <mergeCell ref="A1110:B1110"/>
    <mergeCell ref="J1110:O1110"/>
    <mergeCell ref="P1110:X1110"/>
    <mergeCell ref="Y1110:AB1110"/>
    <mergeCell ref="AC1110:AG1110"/>
    <mergeCell ref="AH1110:AK1110"/>
    <mergeCell ref="C1110:D1110"/>
    <mergeCell ref="E1110:I1110"/>
    <mergeCell ref="AP1109:AX1109"/>
    <mergeCell ref="C1107:D1107"/>
    <mergeCell ref="E1107:I1107"/>
    <mergeCell ref="A1109:B1109"/>
    <mergeCell ref="J1109:O1109"/>
    <mergeCell ref="C1108:D1108"/>
    <mergeCell ref="E1108:I1108"/>
    <mergeCell ref="C1109:D1109"/>
    <mergeCell ref="E1109:I1109"/>
    <mergeCell ref="AL1107:AO1107"/>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83:AO983"/>
    <mergeCell ref="AP983:AX983"/>
    <mergeCell ref="AL976:AO976"/>
    <mergeCell ref="AP976:AX976"/>
    <mergeCell ref="C977:I977"/>
    <mergeCell ref="J977:O977"/>
    <mergeCell ref="P977:X977"/>
    <mergeCell ref="Y977:AB977"/>
    <mergeCell ref="AC977:AG977"/>
    <mergeCell ref="AH977:AK977"/>
    <mergeCell ref="AL985:AO985"/>
    <mergeCell ref="AP985:AX985"/>
    <mergeCell ref="P985:X985"/>
    <mergeCell ref="Y985:AB985"/>
    <mergeCell ref="AC985:AG985"/>
    <mergeCell ref="AH985:AK985"/>
    <mergeCell ref="AC975:AG975"/>
    <mergeCell ref="AH975:AK975"/>
    <mergeCell ref="AL975:AO975"/>
    <mergeCell ref="AP975:AX975"/>
    <mergeCell ref="AL982:AO982"/>
    <mergeCell ref="AP982:AX982"/>
    <mergeCell ref="AC976:AG976"/>
    <mergeCell ref="AH976:AK976"/>
    <mergeCell ref="AL977:AO977"/>
    <mergeCell ref="AP977:AX977"/>
    <mergeCell ref="C983:I983"/>
    <mergeCell ref="J983:O983"/>
    <mergeCell ref="P983:X983"/>
    <mergeCell ref="Y983:AB983"/>
    <mergeCell ref="AC983:AG983"/>
    <mergeCell ref="AH983:AK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P1053:X1053"/>
    <mergeCell ref="AP1059:AX1059"/>
    <mergeCell ref="C1061:I1061"/>
    <mergeCell ref="J1061:O1061"/>
    <mergeCell ref="P1061:X1061"/>
    <mergeCell ref="Y1061:AB1061"/>
    <mergeCell ref="AC1061:AG1061"/>
    <mergeCell ref="Y1060:AB1060"/>
    <mergeCell ref="AC1060:AG1060"/>
    <mergeCell ref="AH1059:AK1059"/>
    <mergeCell ref="AL1059:AO1059"/>
    <mergeCell ref="Y1053:AB1053"/>
    <mergeCell ref="AC1053:AG1053"/>
    <mergeCell ref="AH1053:AK1053"/>
    <mergeCell ref="AL1053:AO1053"/>
    <mergeCell ref="P1056:X1056"/>
    <mergeCell ref="Y1056:AB1056"/>
    <mergeCell ref="AC1056:AG1056"/>
    <mergeCell ref="AH1056:AK1056"/>
    <mergeCell ref="AL1056:AO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82:AO911">
    <cfRule type="expression" priority="33" dxfId="1986">
      <formula>IF(AND(AL882&gt;=0,RIGHT(TEXT(AL882,"0.#"),1)&lt;&gt;"."),TRUE,FALSE)</formula>
    </cfRule>
    <cfRule type="expression" priority="34" dxfId="1987">
      <formula>IF(AND(AL882&gt;=0,RIGHT(TEXT(AL882,"0.#"),1)="."),TRUE,FALSE)</formula>
    </cfRule>
    <cfRule type="expression" priority="35" dxfId="1988">
      <formula>IF(AND(AL882&lt;0,RIGHT(TEXT(AL882,"0.#"),1)&lt;&gt;"."),TRUE,FALSE)</formula>
    </cfRule>
    <cfRule type="expression" priority="36" dxfId="1989">
      <formula>IF(AND(AL882&lt;0,RIGHT(TEXT(AL882,"0.#"),1)="."),TRUE,FALSE)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56" r:id="rId3"/>
  <rowBreaks count="27" manualBreakCount="27">
    <brk id="45"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8" max="49" man="1"/>
    <brk id="811" max="49" man="1"/>
    <brk id="858"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441</v>
      </c>
      <c r="M6" s="13" t="str">
        <f t="shared" si="2"/>
        <v>公共事業</v>
      </c>
      <c r="N6" s="13" t="str">
        <f t="shared" si="6"/>
        <v>公共事業</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沖縄振興</v>
      </c>
      <c r="F10" s="18" t="s">
        <v>244</v>
      </c>
      <c r="G10" s="17"/>
      <c r="H10" s="13">
        <f t="shared" si="1"/>
      </c>
      <c r="I10" s="13" t="str">
        <f t="shared" si="5"/>
        <v>一般会計</v>
      </c>
      <c r="K10" s="14" t="s">
        <v>434</v>
      </c>
      <c r="L10" s="15"/>
      <c r="M10" s="13">
        <f t="shared" si="2"/>
      </c>
      <c r="N10" s="13" t="str">
        <f t="shared" si="6"/>
        <v>公共事業</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2016-09-02T11:20:50Z</dcterms:created>
  <dcterms:modified xsi:type="dcterms:W3CDTF">2020-11-24T13:11:15Z</dcterms:modified>
  <cp:category/>
  <cp:version/>
  <cp:contentType/>
  <cp:contentStatus/>
</cp:coreProperties>
</file>