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<sst xmlns="http://schemas.openxmlformats.org/spreadsheetml/2006/main" count="2047" uniqueCount="507">
  <si>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</si>
  <si>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</si>
  <si>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</si>
  <si>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</si>
  <si>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</si>
  <si>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</si>
  <si>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</si>
  <si>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</si>
  <si>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</si>
  <si>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</si>
  <si>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</si>
  <si>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</si>
  <si>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</si>
  <si>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</si>
  <si>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</si>
  <si>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</si>
  <si>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</si>
  <si>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</si>
  <si>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</si>
  <si>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</si>
  <si>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</si>
  <si>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</si>
  <si>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</si>
  <si>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</si>
  <si>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</si>
  <si>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</si>
  <si>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</si>
  <si>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</si>
  <si>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</si>
  <si>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</si>
  <si>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</si>
  <si>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</si>
  <si>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</si>
  <si>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</si>
  <si>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</si>
  <si>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</si>
  <si>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</si>
  <si>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</si>
  <si>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</si>
  <si>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</si>
  <si>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</si>
  <si>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</si>
  <si>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</si>
  <si>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</si>
  <si>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</si>
  <si>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</si>
  <si>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</si>
  <si>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</si>
  <si>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</si>
  <si>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</si>
  <si>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</si>
  <si>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</si>
  <si>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</si>
  <si>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</si>
  <si>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</si>
  <si>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</si>
  <si>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</si>
  <si>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</si>
  <si>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</si>
  <si>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</si>
  <si>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</si>
  <si>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</si>
  <si>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</si>
  <si>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</si>
  <si>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</si>
  <si>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</si>
  <si>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</si>
  <si>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</si>
  <si>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</si>
  <si>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</si>
  <si>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</si>
  <si>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</si>
  <si>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</si>
  <si>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</si>
  <si>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</si>
  <si>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</si>
  <si>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</si>
  <si>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</si>
  <si>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</si>
  <si>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</si>
  <si>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</si>
  <si>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</si>
  <si>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</si>
  <si>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</si>
  <si>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</si>
  <si>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</si>
  <si>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</si>
  <si>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</si>
  <si>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</si>
  <si>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</si>
  <si>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</si>
  <si>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</si>
  <si>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</si>
  <si>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</si>
  <si>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</si>
  <si>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</si>
  <si>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</si>
  <si>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</si>
  <si>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</si>
  <si>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</si>
  <si>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</si>
  <si>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</si>
  <si>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</si>
  <si>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</si>
  <si>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</si>
  <si>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</si>
  <si>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</si>
  <si>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</si>
  <si>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</si>
  <si>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</si>
  <si>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</si>
  <si>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</si>
  <si>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</si>
  <si>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</si>
  <si>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</si>
  <si>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</si>
  <si>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</si>
  <si>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</si>
  <si>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</si>
  <si>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</si>
  <si>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</si>
  <si>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</si>
  <si>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</si>
  <si>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</si>
  <si>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</si>
  <si>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</si>
  <si>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</si>
  <si>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</si>
  <si>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</si>
  <si>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</si>
  <si>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</si>
  <si>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</si>
  <si>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</si>
  <si>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</si>
  <si>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</si>
  <si>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</si>
  <si>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</si>
  <si>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</si>
  <si>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</si>
  <si>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</si>
  <si>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</si>
  <si>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</si>
  <si>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</si>
  <si>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</si>
  <si>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</si>
  <si>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</si>
  <si>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</si>
  <si>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</si>
  <si>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</si>
  <si>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</si>
  <si>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</si>
  <si>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</si>
  <si>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</si>
  <si>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</si>
  <si>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</si>
  <si>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</si>
  <si>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</si>
  <si>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</si>
  <si>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</si>
  <si>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</si>
  <si>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</si>
  <si>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</si>
  <si>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</si>
  <si>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</si>
  <si>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</si>
  <si>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</si>
  <si>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</si>
  <si>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</si>
  <si>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</si>
  <si>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</si>
  <si>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</si>
  <si>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</si>
  <si>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</si>
  <si>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</si>
  <si>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</si>
  <si>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</si>
  <si>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</si>
  <si>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</si>
  <si>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</si>
  <si>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</si>
  <si>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</si>
  <si>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</si>
  <si>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</si>
  <si>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</si>
  <si>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</si>
  <si>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</si>
  <si>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</si>
  <si>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</si>
  <si>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</si>
  <si>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</si>
  <si>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</si>
  <si>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</si>
  <si>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</si>
  <si>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</si>
  <si>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</si>
  <si>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</si>
  <si>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</si>
  <si>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</si>
  <si>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</si>
  <si>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</si>
  <si>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</si>
  <si>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</si>
  <si>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</si>
  <si>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</si>
  <si>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</si>
  <si>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</si>
  <si>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</si>
  <si>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</si>
  <si>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</si>
  <si>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</si>
  <si>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</si>
  <si>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</si>
  <si>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</si>
  <si>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</si>
  <si>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</si>
  <si>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</si>
  <si>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</si>
  <si>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</si>
  <si>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</si>
  <si>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</si>
  <si>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</si>
  <si>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</si>
  <si>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</si>
  <si>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</si>
  <si>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</si>
  <si>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</si>
  <si>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</si>
  <si>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</si>
  <si>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</si>
  <si>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</si>
  <si>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</si>
  <si>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</si>
  <si>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</si>
  <si>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</si>
  <si>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</si>
  <si>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</si>
  <si>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</si>
  <si>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</si>
  <si>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</si>
  <si>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</si>
  <si>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</si>
  <si>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</si>
  <si>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</si>
  <si>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</si>
  <si>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</si>
  <si>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</si>
  <si>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</si>
  <si>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</si>
  <si>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</si>
  <si>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</si>
  <si>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</si>
  <si>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</si>
  <si>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</si>
  <si>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</si>
  <si>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</si>
  <si>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</si>
  <si>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</si>
  <si>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</si>
  <si>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</si>
  <si>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</si>
  <si>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</si>
  <si>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</si>
  <si>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</si>
  <si>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</si>
  <si>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</si>
  <si>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</si>
  <si>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</si>
  <si>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</si>
  <si>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</si>
  <si>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</si>
  <si>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</si>
  <si>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</si>
  <si>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</si>
  <si>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</si>
  <si>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</si>
  <si>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</si>
  <si>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</si>
  <si>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</si>
  <si>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</si>
  <si>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</si>
  <si>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</si>
  <si>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</si>
  <si>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</si>
  <si>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</si>
  <si>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</si>
  <si>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</si>
  <si>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</si>
  <si>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</si>
  <si>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</si>
  <si>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</si>
  <si>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</si>
  <si>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</si>
  <si>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</si>
  <si>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</si>
  <si>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</si>
  <si>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</si>
  <si>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</si>
  <si>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</si>
  <si>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</si>
  <si>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</si>
  <si>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</si>
  <si>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</si>
  <si>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</si>
  <si>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</si>
  <si>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</si>
  <si>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</si>
  <si>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</si>
  <si>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</si>
  <si>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</si>
  <si>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</si>
  <si>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</si>
  <si>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</si>
  <si>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</si>
  <si>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</si>
  <si>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</si>
  <si>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</si>
  <si>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</si>
  <si>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</si>
  <si>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</si>
  <si>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</si>
  <si>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</si>
  <si>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</si>
  <si>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</si>
  <si>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</si>
  <si>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</si>
  <si>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</si>
  <si>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</si>
  <si>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</si>
  <si>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</si>
  <si>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</si>
  <si>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</si>
  <si>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</si>
  <si>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</si>
  <si>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</si>
  <si>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</si>
  <si>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</si>
  <si>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</si>
  <si>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</si>
  <si>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</si>
  <si>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</si>
  <si>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</si>
  <si>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</si>
  <si>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</si>
  <si>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</si>
  <si>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</si>
  <si>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</si>
  <si>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</si>
  <si>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</si>
  <si>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</si>
  <si>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</si>
  <si>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</si>
  <si>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</si>
  <si>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</si>
  <si>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</si>
  <si>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</si>
  <si>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</si>
  <si>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</si>
  <si>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</si>
  <si>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</si>
  <si>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</si>
  <si>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</si>
  <si>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</si>
  <si>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</si>
  <si>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</si>
  <si>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</si>
  <si>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</si>
  <si>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</si>
  <si>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</si>
  <si>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</si>
  <si>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</si>
  <si>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</si>
  <si>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</si>
  <si>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</si>
  <si>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</si>
  <si>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</si>
  <si>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</si>
  <si>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</si>
  <si>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</si>
  <si>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</si>
  <si>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</si>
  <si>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</si>
  <si>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</si>
  <si>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</si>
  <si>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</si>
  <si>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</si>
  <si>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</si>
  <si>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</si>
  <si>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</si>
  <si>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</si>
  <si>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</si>
  <si>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</si>
  <si>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</si>
  <si>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</si>
  <si>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</si>
  <si>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</si>
  <si>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</si>
  <si>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</si>
  <si>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</si>
  <si>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</si>
  <si>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</si>
  <si>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</si>
  <si>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</si>
  <si>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</si>
  <si>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</si>
  <si>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</si>
  <si>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</si>
  <si>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</si>
  <si>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</si>
  <si>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</si>
  <si>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</si>
  <si>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</si>
  <si>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</si>
  <si>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</si>
  <si>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</si>
  <si>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</si>
  <si>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</si>
  <si>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</si>
  <si>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</si>
  <si>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</si>
  <si>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</si>
  <si>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</si>
  <si>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</si>
  <si>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</si>
  <si>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</si>
  <si>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</si>
  <si>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</si>
  <si>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</si>
  <si>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</si>
  <si>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</si>
  <si>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</si>
  <si>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</si>
  <si>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</si>
  <si>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</si>
  <si>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</si>
  <si>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</si>
  <si>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</si>
  <si>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内閣広報経費</t>
  </si>
  <si>
    <t>内閣広報室</t>
  </si>
  <si>
    <t>-</t>
  </si>
  <si>
    <t>○</t>
  </si>
  <si>
    <t>内閣官房組織令第３条</t>
  </si>
  <si>
    <t>-</t>
  </si>
  <si>
    <t>内閣の重要施策に関する広報を首相官邸ホームページ等を通じ、迅速・正確に内外に分かりやすく伝えるために実施。</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</si>
  <si>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</si>
  <si>
    <t>首相官邸ホームページ総理外遊記録映像視聴件数</t>
  </si>
  <si>
    <t>映像視聴件数</t>
  </si>
  <si>
    <t>官房長官記者会見映像（英語版）視聴件数</t>
  </si>
  <si>
    <t>映像（英語版）視聴件数</t>
  </si>
  <si>
    <t>件</t>
  </si>
  <si>
    <t>総理公務記録実施回数</t>
  </si>
  <si>
    <t>官房長官会見同時通訳実施回数</t>
  </si>
  <si>
    <t>回</t>
  </si>
  <si>
    <t>記録映像（百万円）／視聴件数</t>
  </si>
  <si>
    <t>同時通訳（百万円）／視聴件数</t>
  </si>
  <si>
    <t>93/35,980</t>
  </si>
  <si>
    <t>97/134,369</t>
  </si>
  <si>
    <t>29/15,992</t>
  </si>
  <si>
    <t>26/34,563</t>
  </si>
  <si>
    <t>円</t>
  </si>
  <si>
    <t>（目）情報処理業務庁費</t>
  </si>
  <si>
    <t>（目）庁費</t>
  </si>
  <si>
    <t>A.㈱毎日映画社</t>
  </si>
  <si>
    <t>スタッフ等の旅費</t>
  </si>
  <si>
    <t>記録映像の編集等</t>
  </si>
  <si>
    <t>人件費</t>
  </si>
  <si>
    <t>通訳士の人件費</t>
  </si>
  <si>
    <t>C.㈱ステージ</t>
  </si>
  <si>
    <t>B.㈱インターグループ</t>
  </si>
  <si>
    <t>音響機器作業者の人件費</t>
  </si>
  <si>
    <t>旅費</t>
  </si>
  <si>
    <t>編集費</t>
  </si>
  <si>
    <t>スタッフ等の人件費</t>
  </si>
  <si>
    <t>㈱ステージ</t>
  </si>
  <si>
    <t>内閣総理大臣の諸外国訪問に係る記録映像撮影</t>
  </si>
  <si>
    <t>内閣官房長官記者会見における日英同時通訳業務</t>
  </si>
  <si>
    <t>内閣官房長官記者会見における日英同時通訳音響機器運用業務</t>
  </si>
  <si>
    <t>一般競争入札</t>
  </si>
  <si>
    <t>㈱毎日映画社</t>
  </si>
  <si>
    <t>㈱インターグループ</t>
  </si>
  <si>
    <t>内閣における重要施策を国内外に迅速かつ正確に情報発信を行うための記録撮影業務及び同時通訳業務については大変有益であると考えている。</t>
  </si>
  <si>
    <t>概ね見込みに見合ったものである。</t>
  </si>
  <si>
    <t>概ね目標に見合ったものとなっている。</t>
  </si>
  <si>
    <t>‐</t>
  </si>
  <si>
    <t>事業目的を達成するため必要なものに限定されている。</t>
  </si>
  <si>
    <t>一般競争入札を行っており適正な価格となるよう努めている。</t>
  </si>
  <si>
    <t>無</t>
  </si>
  <si>
    <t>一般競争入札を行っており競争性が確保されている。</t>
  </si>
  <si>
    <t>セキュリティ確保の観点から当室において業務委託を行うことが適当である。</t>
  </si>
  <si>
    <t>広報を迅速・正確に内外にわかりやすく伝えるための映像記録等を作成するには相当な技量・経験が求められるため専門業者に委託することが適切である。</t>
  </si>
  <si>
    <t xml:space="preserve">  総理の外国訪問では、我が国を代表し各国首脳との会談を行う国際会議に多く出席することから、内閣の重要政策を広く国民に広報するために記録映像を作成することは重要である。また、国際会議等におけるセキュリティを確保しながら、経費を抑えるため一般競争入札により、国において撮影業務を専門業者に外注し、映像等の編集を行い政府広報インターネットテレビや首相官邸ホームページを通じ国民に対して広報しているところである。
　内閣官房長官の記者会見における同時通訳業務は、国の重要施策を内外に周知するために行われる。特に、周辺諸国が自国の主張を発信するため、対外的な働きかけを強化している中で、我が国においても、国際広報の一層の強化を図るために、日々の会見において同時通訳を実施することは必要である。また、内閣官房長官の記者会見という特殊な場における同時通訳は相当な技量・経験を有する者が必要であるため、一般競争入札により専門業者に外注している。なお、経費を抑えるため、必要な機材についても別途調達し、一般競争入札により、国において専門業者に外注し、実施しているところである。</t>
  </si>
  <si>
    <r>
      <rPr>
        <sz val="11"/>
        <rFont val="ＭＳ Ｐゴシック"/>
        <family val="3"/>
      </rPr>
      <t>0011</t>
    </r>
  </si>
  <si>
    <t>0012</t>
  </si>
  <si>
    <t>0014</t>
  </si>
  <si>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</si>
  <si>
    <t>可能な範囲で仕様内容などを見直し、経費を抑える工夫をする必要がある。また、引き続き視聴件数を増やすよう外部サイトの活用等検討する。</t>
  </si>
  <si>
    <t>官房長官記者会見の同時通訳については必要な機材を別途調達し、コストを抑えながら実施している。
成果物の見直しを行いコストが削減されるよう見直しを行っている。</t>
  </si>
  <si>
    <t>一般競争入札を行っており適正な価格となるよう努めている。
官房長官記者会見の同時通訳については必要な機材を別途調達し、コストを抑えながら実施している。
成果物の見直しを行いコストが削減されるよう見直しを行っている。</t>
  </si>
  <si>
    <t>-</t>
  </si>
  <si>
    <t>62/92,414</t>
  </si>
  <si>
    <t>23/27,547</t>
  </si>
  <si>
    <t>-</t>
  </si>
  <si>
    <t>点検対象外</t>
  </si>
  <si>
    <t>引き続き、事業の適切な進捗管理、契約における競争性の確保などにより、予算の効率的執行にすること。
なお、アウトカムの達成度が100%を大きく上回っており、事業の目的を達成するうえで、成果目標及び成果指標が適切なものであるか、検証を行う必要がある。</t>
  </si>
  <si>
    <t>内閣参事官　原　典久</t>
  </si>
  <si>
    <t>予定価格が類推される恐れがあることから未記載</t>
  </si>
  <si>
    <t>執行等改善</t>
  </si>
  <si>
    <t>行政事業レビュー推進チームの所見を踏まえ、契約における競争性の確保を引き続き行い、効率的な執行に努める。
成果目標及び成果指標についてはコメントを踏まえ次年度シート作成の際に検討する。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</si>
</sst>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91"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90"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721</xdr:row>
      <xdr:rowOff>38100</xdr:rowOff>
    </xdr:from>
    <xdr:to>
      <xdr:col>41</xdr:col>
      <xdr:colOff>38100</xdr:colOff>
      <xdr:row>722</xdr:row>
      <xdr:rowOff>352425</xdr:rowOff>
    </xdr:to>
    <xdr:sp>
      <xdr:nvSpPr>
        <xdr:cNvPr id="1" name="正方形/長方形 4"/>
        <xdr:cNvSpPr>
          <a:spLocks/>
        </xdr:cNvSpPr>
      </xdr:nvSpPr>
      <xdr:spPr>
        <a:xfrm>
          <a:off x="3000375" y="46358175"/>
          <a:ext cx="523875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twoCellAnchor>
    <xdr:from>
      <xdr:col>9</xdr:col>
      <xdr:colOff>152400</xdr:colOff>
      <xdr:row>725</xdr:row>
      <xdr:rowOff>352425</xdr:rowOff>
    </xdr:from>
    <xdr:to>
      <xdr:col>21</xdr:col>
      <xdr:colOff>123825</xdr:colOff>
      <xdr:row>727</xdr:row>
      <xdr:rowOff>161925</xdr:rowOff>
    </xdr:to>
    <xdr:sp>
      <xdr:nvSpPr>
        <xdr:cNvPr id="2" name="正方形/長方形 5"/>
        <xdr:cNvSpPr>
          <a:spLocks/>
        </xdr:cNvSpPr>
      </xdr:nvSpPr>
      <xdr:spPr>
        <a:xfrm>
          <a:off x="1952625" y="48082200"/>
          <a:ext cx="237172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６２百万円</a:t>
          </a:r>
          <a:r>
            <a:rPr lang="en-US" cap="none" sz="1100" b="0" i="0" u="none" baseline="0">
              <a:solidFill>
                <a:srgbClr val="000000"/>
              </a:solidFill>
            </a:rPr>
            <a:t>
</a:t>
          </a:r>
        </a:p>
      </xdr:txBody>
    </xdr:sp>
    <xdr:clientData/>
  </xdr:twoCellAnchor>
  <xdr:twoCellAnchor>
    <xdr:from>
      <xdr:col>9</xdr:col>
      <xdr:colOff>133350</xdr:colOff>
      <xdr:row>724</xdr:row>
      <xdr:rowOff>352425</xdr:rowOff>
    </xdr:from>
    <xdr:to>
      <xdr:col>17</xdr:col>
      <xdr:colOff>190500</xdr:colOff>
      <xdr:row>725</xdr:row>
      <xdr:rowOff>314325</xdr:rowOff>
    </xdr:to>
    <xdr:sp>
      <xdr:nvSpPr>
        <xdr:cNvPr id="3" name="大かっこ 6"/>
        <xdr:cNvSpPr>
          <a:spLocks/>
        </xdr:cNvSpPr>
      </xdr:nvSpPr>
      <xdr:spPr>
        <a:xfrm>
          <a:off x="1933575" y="47729775"/>
          <a:ext cx="16573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152400</xdr:colOff>
      <xdr:row>727</xdr:row>
      <xdr:rowOff>314325</xdr:rowOff>
    </xdr:from>
    <xdr:to>
      <xdr:col>21</xdr:col>
      <xdr:colOff>123825</xdr:colOff>
      <xdr:row>729</xdr:row>
      <xdr:rowOff>180975</xdr:rowOff>
    </xdr:to>
    <xdr:sp>
      <xdr:nvSpPr>
        <xdr:cNvPr id="4" name="大かっこ 7"/>
        <xdr:cNvSpPr>
          <a:spLocks/>
        </xdr:cNvSpPr>
      </xdr:nvSpPr>
      <xdr:spPr>
        <a:xfrm>
          <a:off x="1952625" y="48748950"/>
          <a:ext cx="2371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725</xdr:row>
      <xdr:rowOff>352425</xdr:rowOff>
    </xdr:from>
    <xdr:to>
      <xdr:col>44</xdr:col>
      <xdr:colOff>142875</xdr:colOff>
      <xdr:row>727</xdr:row>
      <xdr:rowOff>171450</xdr:rowOff>
    </xdr:to>
    <xdr:sp>
      <xdr:nvSpPr>
        <xdr:cNvPr id="5" name="正方形/長方形 8"/>
        <xdr:cNvSpPr>
          <a:spLocks/>
        </xdr:cNvSpPr>
      </xdr:nvSpPr>
      <xdr:spPr>
        <a:xfrm>
          <a:off x="6562725" y="48082200"/>
          <a:ext cx="2381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32</xdr:col>
      <xdr:colOff>190500</xdr:colOff>
      <xdr:row>724</xdr:row>
      <xdr:rowOff>352425</xdr:rowOff>
    </xdr:from>
    <xdr:to>
      <xdr:col>41</xdr:col>
      <xdr:colOff>38100</xdr:colOff>
      <xdr:row>725</xdr:row>
      <xdr:rowOff>352425</xdr:rowOff>
    </xdr:to>
    <xdr:sp>
      <xdr:nvSpPr>
        <xdr:cNvPr id="6" name="大かっこ 9"/>
        <xdr:cNvSpPr>
          <a:spLocks/>
        </xdr:cNvSpPr>
      </xdr:nvSpPr>
      <xdr:spPr>
        <a:xfrm>
          <a:off x="6591300" y="47729775"/>
          <a:ext cx="16478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180975</xdr:colOff>
      <xdr:row>727</xdr:row>
      <xdr:rowOff>314325</xdr:rowOff>
    </xdr:from>
    <xdr:to>
      <xdr:col>44</xdr:col>
      <xdr:colOff>161925</xdr:colOff>
      <xdr:row>729</xdr:row>
      <xdr:rowOff>142875</xdr:rowOff>
    </xdr:to>
    <xdr:sp>
      <xdr:nvSpPr>
        <xdr:cNvPr id="7" name="大かっこ 10"/>
        <xdr:cNvSpPr>
          <a:spLocks/>
        </xdr:cNvSpPr>
      </xdr:nvSpPr>
      <xdr:spPr>
        <a:xfrm>
          <a:off x="6581775" y="48748950"/>
          <a:ext cx="2381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180975</xdr:colOff>
      <xdr:row>730</xdr:row>
      <xdr:rowOff>85725</xdr:rowOff>
    </xdr:from>
    <xdr:to>
      <xdr:col>44</xdr:col>
      <xdr:colOff>161925</xdr:colOff>
      <xdr:row>731</xdr:row>
      <xdr:rowOff>352425</xdr:rowOff>
    </xdr:to>
    <xdr:sp>
      <xdr:nvSpPr>
        <xdr:cNvPr id="8" name="正方形/長方形 11"/>
        <xdr:cNvSpPr>
          <a:spLocks/>
        </xdr:cNvSpPr>
      </xdr:nvSpPr>
      <xdr:spPr>
        <a:xfrm>
          <a:off x="6581775" y="49577625"/>
          <a:ext cx="23812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28575</xdr:colOff>
      <xdr:row>729</xdr:row>
      <xdr:rowOff>190500</xdr:rowOff>
    </xdr:from>
    <xdr:to>
      <xdr:col>41</xdr:col>
      <xdr:colOff>76200</xdr:colOff>
      <xdr:row>729</xdr:row>
      <xdr:rowOff>352425</xdr:rowOff>
    </xdr:to>
    <xdr:sp>
      <xdr:nvSpPr>
        <xdr:cNvPr id="9" name="大かっこ 12"/>
        <xdr:cNvSpPr>
          <a:spLocks/>
        </xdr:cNvSpPr>
      </xdr:nvSpPr>
      <xdr:spPr>
        <a:xfrm>
          <a:off x="6629400" y="49329975"/>
          <a:ext cx="1647825" cy="161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32</xdr:col>
      <xdr:colOff>190500</xdr:colOff>
      <xdr:row>732</xdr:row>
      <xdr:rowOff>95250</xdr:rowOff>
    </xdr:from>
    <xdr:to>
      <xdr:col>45</xdr:col>
      <xdr:colOff>28575</xdr:colOff>
      <xdr:row>734</xdr:row>
      <xdr:rowOff>104775</xdr:rowOff>
    </xdr:to>
    <xdr:sp>
      <xdr:nvSpPr>
        <xdr:cNvPr id="10" name="大かっこ 13"/>
        <xdr:cNvSpPr>
          <a:spLocks/>
        </xdr:cNvSpPr>
      </xdr:nvSpPr>
      <xdr:spPr>
        <a:xfrm>
          <a:off x="6591300" y="50292000"/>
          <a:ext cx="2438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722</xdr:row>
      <xdr:rowOff>352425</xdr:rowOff>
    </xdr:from>
    <xdr:to>
      <xdr:col>24</xdr:col>
      <xdr:colOff>152400</xdr:colOff>
      <xdr:row>726</xdr:row>
      <xdr:rowOff>295275</xdr:rowOff>
    </xdr:to>
    <xdr:sp>
      <xdr:nvSpPr>
        <xdr:cNvPr id="11" name="カギ線コネクタ 14"/>
        <xdr:cNvSpPr>
          <a:spLocks/>
        </xdr:cNvSpPr>
      </xdr:nvSpPr>
      <xdr:spPr>
        <a:xfrm flipV="1">
          <a:off x="4324350" y="47024925"/>
          <a:ext cx="628650" cy="1352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722</xdr:row>
      <xdr:rowOff>352425</xdr:rowOff>
    </xdr:from>
    <xdr:to>
      <xdr:col>32</xdr:col>
      <xdr:colOff>180975</xdr:colOff>
      <xdr:row>730</xdr:row>
      <xdr:rowOff>352425</xdr:rowOff>
    </xdr:to>
    <xdr:sp>
      <xdr:nvSpPr>
        <xdr:cNvPr id="12" name="カギ線コネクタ 15"/>
        <xdr:cNvSpPr>
          <a:spLocks/>
        </xdr:cNvSpPr>
      </xdr:nvSpPr>
      <xdr:spPr>
        <a:xfrm rot="16200000" flipH="1">
          <a:off x="5619750" y="47024925"/>
          <a:ext cx="962025" cy="2819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726</xdr:row>
      <xdr:rowOff>304800</xdr:rowOff>
    </xdr:from>
    <xdr:to>
      <xdr:col>32</xdr:col>
      <xdr:colOff>161925</xdr:colOff>
      <xdr:row>726</xdr:row>
      <xdr:rowOff>314325</xdr:rowOff>
    </xdr:to>
    <xdr:sp>
      <xdr:nvSpPr>
        <xdr:cNvPr id="13" name="直線コネクタ 16"/>
        <xdr:cNvSpPr>
          <a:spLocks/>
        </xdr:cNvSpPr>
      </xdr:nvSpPr>
      <xdr:spPr>
        <a:xfrm flipV="1">
          <a:off x="5619750" y="48387000"/>
          <a:ext cx="942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f>IF(OR(AQ2="　",AQ2=""),"","-")</f>
      </c>
      <c r="AT2" s="350">
        <v>12</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280</v>
      </c>
      <c r="AK3" s="488"/>
      <c r="AL3" s="488"/>
      <c r="AM3" s="488"/>
      <c r="AN3" s="488"/>
      <c r="AO3" s="488"/>
      <c r="AP3" s="488"/>
      <c r="AQ3" s="488"/>
      <c r="AR3" s="488"/>
      <c r="AS3" s="488"/>
      <c r="AT3" s="488"/>
      <c r="AU3" s="488"/>
      <c r="AV3" s="488"/>
      <c r="AW3" s="488"/>
      <c r="AX3" s="24" t="s">
        <v>74</v>
      </c>
    </row>
    <row r="4" spans="1:50" ht="24.75" customHeight="1">
      <c r="A4" s="687" t="s">
        <v>29</v>
      </c>
      <c r="B4" s="688"/>
      <c r="C4" s="688"/>
      <c r="D4" s="688"/>
      <c r="E4" s="688"/>
      <c r="F4" s="688"/>
      <c r="G4" s="663" t="s">
        <v>436</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437</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07" t="s">
        <v>188</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438</v>
      </c>
      <c r="AF5" s="682"/>
      <c r="AG5" s="682"/>
      <c r="AH5" s="682"/>
      <c r="AI5" s="682"/>
      <c r="AJ5" s="682"/>
      <c r="AK5" s="682"/>
      <c r="AL5" s="682"/>
      <c r="AM5" s="682"/>
      <c r="AN5" s="682"/>
      <c r="AO5" s="682"/>
      <c r="AP5" s="683"/>
      <c r="AQ5" s="684" t="s">
        <v>503</v>
      </c>
      <c r="AR5" s="685"/>
      <c r="AS5" s="685"/>
      <c r="AT5" s="685"/>
      <c r="AU5" s="685"/>
      <c r="AV5" s="685"/>
      <c r="AW5" s="685"/>
      <c r="AX5" s="686"/>
    </row>
    <row r="6" spans="1:50" ht="39" customHeight="1">
      <c r="A6" s="689" t="s">
        <v>4</v>
      </c>
      <c r="B6" s="690"/>
      <c r="C6" s="690"/>
      <c r="D6" s="690"/>
      <c r="E6" s="690"/>
      <c r="F6" s="690"/>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94" t="s">
        <v>24</v>
      </c>
      <c r="B7" s="795"/>
      <c r="C7" s="795"/>
      <c r="D7" s="795"/>
      <c r="E7" s="795"/>
      <c r="F7" s="796"/>
      <c r="G7" s="797" t="s">
        <v>440</v>
      </c>
      <c r="H7" s="798"/>
      <c r="I7" s="798"/>
      <c r="J7" s="798"/>
      <c r="K7" s="798"/>
      <c r="L7" s="798"/>
      <c r="M7" s="798"/>
      <c r="N7" s="798"/>
      <c r="O7" s="798"/>
      <c r="P7" s="798"/>
      <c r="Q7" s="798"/>
      <c r="R7" s="798"/>
      <c r="S7" s="798"/>
      <c r="T7" s="798"/>
      <c r="U7" s="798"/>
      <c r="V7" s="798"/>
      <c r="W7" s="798"/>
      <c r="X7" s="799"/>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94" t="s">
        <v>367</v>
      </c>
      <c r="B8" s="795"/>
      <c r="C8" s="795"/>
      <c r="D8" s="795"/>
      <c r="E8" s="795"/>
      <c r="F8" s="796"/>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c r="A9" s="517" t="s">
        <v>25</v>
      </c>
      <c r="B9" s="518"/>
      <c r="C9" s="518"/>
      <c r="D9" s="518"/>
      <c r="E9" s="518"/>
      <c r="F9" s="518"/>
      <c r="G9" s="519" t="s">
        <v>442</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52" t="s">
        <v>34</v>
      </c>
      <c r="B10" s="653"/>
      <c r="C10" s="653"/>
      <c r="D10" s="653"/>
      <c r="E10" s="653"/>
      <c r="F10" s="653"/>
      <c r="G10" s="654" t="s">
        <v>443</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652" t="s">
        <v>6</v>
      </c>
      <c r="B11" s="653"/>
      <c r="C11" s="653"/>
      <c r="D11" s="653"/>
      <c r="E11" s="653"/>
      <c r="F11" s="701"/>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21" t="s">
        <v>26</v>
      </c>
      <c r="B12" s="622"/>
      <c r="C12" s="622"/>
      <c r="D12" s="622"/>
      <c r="E12" s="622"/>
      <c r="F12" s="623"/>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8"/>
    </row>
    <row r="13" spans="1:50" ht="21" customHeight="1">
      <c r="A13" s="624"/>
      <c r="B13" s="625"/>
      <c r="C13" s="625"/>
      <c r="D13" s="625"/>
      <c r="E13" s="625"/>
      <c r="F13" s="626"/>
      <c r="G13" s="629" t="s">
        <v>7</v>
      </c>
      <c r="H13" s="630"/>
      <c r="I13" s="635" t="s">
        <v>8</v>
      </c>
      <c r="J13" s="636"/>
      <c r="K13" s="636"/>
      <c r="L13" s="636"/>
      <c r="M13" s="636"/>
      <c r="N13" s="636"/>
      <c r="O13" s="637"/>
      <c r="P13" s="205">
        <v>63</v>
      </c>
      <c r="Q13" s="206"/>
      <c r="R13" s="206"/>
      <c r="S13" s="206"/>
      <c r="T13" s="206"/>
      <c r="U13" s="206"/>
      <c r="V13" s="207"/>
      <c r="W13" s="205">
        <v>86</v>
      </c>
      <c r="X13" s="206"/>
      <c r="Y13" s="206"/>
      <c r="Z13" s="206"/>
      <c r="AA13" s="206"/>
      <c r="AB13" s="206"/>
      <c r="AC13" s="207"/>
      <c r="AD13" s="205">
        <v>91</v>
      </c>
      <c r="AE13" s="206"/>
      <c r="AF13" s="206"/>
      <c r="AG13" s="206"/>
      <c r="AH13" s="206"/>
      <c r="AI13" s="206"/>
      <c r="AJ13" s="207"/>
      <c r="AK13" s="205">
        <v>98</v>
      </c>
      <c r="AL13" s="206"/>
      <c r="AM13" s="206"/>
      <c r="AN13" s="206"/>
      <c r="AO13" s="206"/>
      <c r="AP13" s="206"/>
      <c r="AQ13" s="207"/>
      <c r="AR13" s="344">
        <v>98</v>
      </c>
      <c r="AS13" s="345"/>
      <c r="AT13" s="345"/>
      <c r="AU13" s="345"/>
      <c r="AV13" s="345"/>
      <c r="AW13" s="345"/>
      <c r="AX13" s="346"/>
    </row>
    <row r="14" spans="1:50" ht="21" customHeight="1">
      <c r="A14" s="624"/>
      <c r="B14" s="625"/>
      <c r="C14" s="625"/>
      <c r="D14" s="625"/>
      <c r="E14" s="625"/>
      <c r="F14" s="626"/>
      <c r="G14" s="631"/>
      <c r="H14" s="632"/>
      <c r="I14" s="522" t="s">
        <v>9</v>
      </c>
      <c r="J14" s="566"/>
      <c r="K14" s="566"/>
      <c r="L14" s="566"/>
      <c r="M14" s="566"/>
      <c r="N14" s="566"/>
      <c r="O14" s="567"/>
      <c r="P14" s="205" t="s">
        <v>441</v>
      </c>
      <c r="Q14" s="206"/>
      <c r="R14" s="206"/>
      <c r="S14" s="206"/>
      <c r="T14" s="206"/>
      <c r="U14" s="206"/>
      <c r="V14" s="207"/>
      <c r="W14" s="205" t="s">
        <v>441</v>
      </c>
      <c r="X14" s="206"/>
      <c r="Y14" s="206"/>
      <c r="Z14" s="206"/>
      <c r="AA14" s="206"/>
      <c r="AB14" s="206"/>
      <c r="AC14" s="207"/>
      <c r="AD14" s="205" t="s">
        <v>441</v>
      </c>
      <c r="AE14" s="206"/>
      <c r="AF14" s="206"/>
      <c r="AG14" s="206"/>
      <c r="AH14" s="206"/>
      <c r="AI14" s="206"/>
      <c r="AJ14" s="207"/>
      <c r="AK14" s="205" t="s">
        <v>497</v>
      </c>
      <c r="AL14" s="206"/>
      <c r="AM14" s="206"/>
      <c r="AN14" s="206"/>
      <c r="AO14" s="206"/>
      <c r="AP14" s="206"/>
      <c r="AQ14" s="207"/>
      <c r="AR14" s="619"/>
      <c r="AS14" s="619"/>
      <c r="AT14" s="619"/>
      <c r="AU14" s="619"/>
      <c r="AV14" s="619"/>
      <c r="AW14" s="619"/>
      <c r="AX14" s="620"/>
    </row>
    <row r="15" spans="1:50" ht="21" customHeight="1">
      <c r="A15" s="624"/>
      <c r="B15" s="625"/>
      <c r="C15" s="625"/>
      <c r="D15" s="625"/>
      <c r="E15" s="625"/>
      <c r="F15" s="626"/>
      <c r="G15" s="631"/>
      <c r="H15" s="632"/>
      <c r="I15" s="522" t="s">
        <v>58</v>
      </c>
      <c r="J15" s="523"/>
      <c r="K15" s="523"/>
      <c r="L15" s="523"/>
      <c r="M15" s="523"/>
      <c r="N15" s="523"/>
      <c r="O15" s="524"/>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t="s">
        <v>497</v>
      </c>
      <c r="AS15" s="206"/>
      <c r="AT15" s="206"/>
      <c r="AU15" s="206"/>
      <c r="AV15" s="206"/>
      <c r="AW15" s="206"/>
      <c r="AX15" s="565"/>
    </row>
    <row r="16" spans="1:50" ht="21" customHeight="1">
      <c r="A16" s="624"/>
      <c r="B16" s="625"/>
      <c r="C16" s="625"/>
      <c r="D16" s="625"/>
      <c r="E16" s="625"/>
      <c r="F16" s="626"/>
      <c r="G16" s="631"/>
      <c r="H16" s="632"/>
      <c r="I16" s="522" t="s">
        <v>59</v>
      </c>
      <c r="J16" s="523"/>
      <c r="K16" s="523"/>
      <c r="L16" s="523"/>
      <c r="M16" s="523"/>
      <c r="N16" s="523"/>
      <c r="O16" s="524"/>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t="s">
        <v>497</v>
      </c>
      <c r="AL16" s="206"/>
      <c r="AM16" s="206"/>
      <c r="AN16" s="206"/>
      <c r="AO16" s="206"/>
      <c r="AP16" s="206"/>
      <c r="AQ16" s="207"/>
      <c r="AR16" s="657"/>
      <c r="AS16" s="658"/>
      <c r="AT16" s="658"/>
      <c r="AU16" s="658"/>
      <c r="AV16" s="658"/>
      <c r="AW16" s="658"/>
      <c r="AX16" s="659"/>
    </row>
    <row r="17" spans="1:50" ht="24.75" customHeight="1">
      <c r="A17" s="624"/>
      <c r="B17" s="625"/>
      <c r="C17" s="625"/>
      <c r="D17" s="625"/>
      <c r="E17" s="625"/>
      <c r="F17" s="626"/>
      <c r="G17" s="631"/>
      <c r="H17" s="632"/>
      <c r="I17" s="522" t="s">
        <v>57</v>
      </c>
      <c r="J17" s="566"/>
      <c r="K17" s="566"/>
      <c r="L17" s="566"/>
      <c r="M17" s="566"/>
      <c r="N17" s="566"/>
      <c r="O17" s="567"/>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t="s">
        <v>497</v>
      </c>
      <c r="AL17" s="206"/>
      <c r="AM17" s="206"/>
      <c r="AN17" s="206"/>
      <c r="AO17" s="206"/>
      <c r="AP17" s="206"/>
      <c r="AQ17" s="207"/>
      <c r="AR17" s="342"/>
      <c r="AS17" s="342"/>
      <c r="AT17" s="342"/>
      <c r="AU17" s="342"/>
      <c r="AV17" s="342"/>
      <c r="AW17" s="342"/>
      <c r="AX17" s="343"/>
    </row>
    <row r="18" spans="1:50" ht="24.75" customHeight="1">
      <c r="A18" s="624"/>
      <c r="B18" s="625"/>
      <c r="C18" s="625"/>
      <c r="D18" s="625"/>
      <c r="E18" s="625"/>
      <c r="F18" s="626"/>
      <c r="G18" s="633"/>
      <c r="H18" s="634"/>
      <c r="I18" s="696" t="s">
        <v>22</v>
      </c>
      <c r="J18" s="697"/>
      <c r="K18" s="697"/>
      <c r="L18" s="697"/>
      <c r="M18" s="697"/>
      <c r="N18" s="697"/>
      <c r="O18" s="698"/>
      <c r="P18" s="501">
        <f>SUM(P13:V17)</f>
        <v>63</v>
      </c>
      <c r="Q18" s="502"/>
      <c r="R18" s="502"/>
      <c r="S18" s="502"/>
      <c r="T18" s="502"/>
      <c r="U18" s="502"/>
      <c r="V18" s="503"/>
      <c r="W18" s="501">
        <f>SUM(W13:AC17)</f>
        <v>86</v>
      </c>
      <c r="X18" s="502"/>
      <c r="Y18" s="502"/>
      <c r="Z18" s="502"/>
      <c r="AA18" s="502"/>
      <c r="AB18" s="502"/>
      <c r="AC18" s="503"/>
      <c r="AD18" s="501">
        <f>SUM(AD13:AJ17)</f>
        <v>91</v>
      </c>
      <c r="AE18" s="502"/>
      <c r="AF18" s="502"/>
      <c r="AG18" s="502"/>
      <c r="AH18" s="502"/>
      <c r="AI18" s="502"/>
      <c r="AJ18" s="503"/>
      <c r="AK18" s="501">
        <f>SUM(AK13:AQ17)</f>
        <v>98</v>
      </c>
      <c r="AL18" s="502"/>
      <c r="AM18" s="502"/>
      <c r="AN18" s="502"/>
      <c r="AO18" s="502"/>
      <c r="AP18" s="502"/>
      <c r="AQ18" s="503"/>
      <c r="AR18" s="501">
        <f>SUM(AR13:AX17)</f>
        <v>98</v>
      </c>
      <c r="AS18" s="502"/>
      <c r="AT18" s="502"/>
      <c r="AU18" s="502"/>
      <c r="AV18" s="502"/>
      <c r="AW18" s="502"/>
      <c r="AX18" s="504"/>
    </row>
    <row r="19" spans="1:50" ht="24.75" customHeight="1">
      <c r="A19" s="624"/>
      <c r="B19" s="625"/>
      <c r="C19" s="625"/>
      <c r="D19" s="625"/>
      <c r="E19" s="625"/>
      <c r="F19" s="626"/>
      <c r="G19" s="498" t="s">
        <v>10</v>
      </c>
      <c r="H19" s="499"/>
      <c r="I19" s="499"/>
      <c r="J19" s="499"/>
      <c r="K19" s="499"/>
      <c r="L19" s="499"/>
      <c r="M19" s="499"/>
      <c r="N19" s="499"/>
      <c r="O19" s="499"/>
      <c r="P19" s="205">
        <v>122</v>
      </c>
      <c r="Q19" s="206"/>
      <c r="R19" s="206"/>
      <c r="S19" s="206"/>
      <c r="T19" s="206"/>
      <c r="U19" s="206"/>
      <c r="V19" s="207"/>
      <c r="W19" s="205">
        <v>123</v>
      </c>
      <c r="X19" s="206"/>
      <c r="Y19" s="206"/>
      <c r="Z19" s="206"/>
      <c r="AA19" s="206"/>
      <c r="AB19" s="206"/>
      <c r="AC19" s="207"/>
      <c r="AD19" s="205">
        <v>85</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7"/>
      <c r="G20" s="498" t="s">
        <v>11</v>
      </c>
      <c r="H20" s="499"/>
      <c r="I20" s="499"/>
      <c r="J20" s="499"/>
      <c r="K20" s="499"/>
      <c r="L20" s="499"/>
      <c r="M20" s="499"/>
      <c r="N20" s="499"/>
      <c r="O20" s="499"/>
      <c r="P20" s="506">
        <f>IF(P18=0,"-",P19/P18)</f>
        <v>1.9365079365079365</v>
      </c>
      <c r="Q20" s="506"/>
      <c r="R20" s="506"/>
      <c r="S20" s="506"/>
      <c r="T20" s="506"/>
      <c r="U20" s="506"/>
      <c r="V20" s="506"/>
      <c r="W20" s="506">
        <f>IF(W18=0,"-",W19/W18)</f>
        <v>1.430232558139535</v>
      </c>
      <c r="X20" s="506"/>
      <c r="Y20" s="506"/>
      <c r="Z20" s="506"/>
      <c r="AA20" s="506"/>
      <c r="AB20" s="506"/>
      <c r="AC20" s="506"/>
      <c r="AD20" s="506">
        <f>IF(AD18=0,"-",AD19/AD18)</f>
        <v>0.9340659340659341</v>
      </c>
      <c r="AE20" s="506"/>
      <c r="AF20" s="506"/>
      <c r="AG20" s="506"/>
      <c r="AH20" s="506"/>
      <c r="AI20" s="506"/>
      <c r="AJ20" s="506"/>
      <c r="AK20" s="500"/>
      <c r="AL20" s="500"/>
      <c r="AM20" s="500"/>
      <c r="AN20" s="500"/>
      <c r="AO20" s="500"/>
      <c r="AP20" s="500"/>
      <c r="AQ20" s="695"/>
      <c r="AR20" s="695"/>
      <c r="AS20" s="695"/>
      <c r="AT20" s="695"/>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500</v>
      </c>
      <c r="AV22" s="322"/>
      <c r="AW22" s="351" t="s">
        <v>310</v>
      </c>
      <c r="AX22" s="352"/>
    </row>
    <row r="23" spans="1:50" ht="22.5" customHeight="1">
      <c r="A23" s="476"/>
      <c r="B23" s="474"/>
      <c r="C23" s="474"/>
      <c r="D23" s="474"/>
      <c r="E23" s="474"/>
      <c r="F23" s="475"/>
      <c r="G23" s="449" t="s">
        <v>444</v>
      </c>
      <c r="H23" s="450"/>
      <c r="I23" s="450"/>
      <c r="J23" s="450"/>
      <c r="K23" s="450"/>
      <c r="L23" s="450"/>
      <c r="M23" s="450"/>
      <c r="N23" s="450"/>
      <c r="O23" s="451"/>
      <c r="P23" s="88" t="s">
        <v>445</v>
      </c>
      <c r="Q23" s="88"/>
      <c r="R23" s="88"/>
      <c r="S23" s="88"/>
      <c r="T23" s="88"/>
      <c r="U23" s="88"/>
      <c r="V23" s="88"/>
      <c r="W23" s="88"/>
      <c r="X23" s="117"/>
      <c r="Y23" s="199" t="s">
        <v>14</v>
      </c>
      <c r="Z23" s="458"/>
      <c r="AA23" s="459"/>
      <c r="AB23" s="470" t="s">
        <v>448</v>
      </c>
      <c r="AC23" s="470"/>
      <c r="AD23" s="470"/>
      <c r="AE23" s="302">
        <v>35980</v>
      </c>
      <c r="AF23" s="303"/>
      <c r="AG23" s="303"/>
      <c r="AH23" s="303"/>
      <c r="AI23" s="302">
        <v>134369</v>
      </c>
      <c r="AJ23" s="303"/>
      <c r="AK23" s="303"/>
      <c r="AL23" s="303"/>
      <c r="AM23" s="302">
        <v>92414</v>
      </c>
      <c r="AN23" s="303"/>
      <c r="AO23" s="303"/>
      <c r="AP23" s="303"/>
      <c r="AQ23" s="77" t="s">
        <v>500</v>
      </c>
      <c r="AR23" s="78"/>
      <c r="AS23" s="78"/>
      <c r="AT23" s="79"/>
      <c r="AU23" s="303" t="s">
        <v>500</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448</v>
      </c>
      <c r="AC24" s="485"/>
      <c r="AD24" s="485"/>
      <c r="AE24" s="302">
        <v>35000</v>
      </c>
      <c r="AF24" s="303"/>
      <c r="AG24" s="303"/>
      <c r="AH24" s="303"/>
      <c r="AI24" s="302">
        <v>37500</v>
      </c>
      <c r="AJ24" s="303"/>
      <c r="AK24" s="303"/>
      <c r="AL24" s="303"/>
      <c r="AM24" s="302">
        <v>40000</v>
      </c>
      <c r="AN24" s="303"/>
      <c r="AO24" s="303"/>
      <c r="AP24" s="303"/>
      <c r="AQ24" s="77">
        <v>42500</v>
      </c>
      <c r="AR24" s="78"/>
      <c r="AS24" s="78"/>
      <c r="AT24" s="79"/>
      <c r="AU24" s="303" t="s">
        <v>500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103</v>
      </c>
      <c r="AF25" s="303"/>
      <c r="AG25" s="303"/>
      <c r="AH25" s="303"/>
      <c r="AI25" s="302">
        <v>358</v>
      </c>
      <c r="AJ25" s="303"/>
      <c r="AK25" s="303"/>
      <c r="AL25" s="303"/>
      <c r="AM25" s="302">
        <v>231</v>
      </c>
      <c r="AN25" s="303"/>
      <c r="AO25" s="303"/>
      <c r="AP25" s="303"/>
      <c r="AQ25" s="77" t="s">
        <v>500</v>
      </c>
      <c r="AR25" s="78"/>
      <c r="AS25" s="78"/>
      <c r="AT25" s="79"/>
      <c r="AU25" s="303" t="s">
        <v>500</v>
      </c>
      <c r="AV25" s="303"/>
      <c r="AW25" s="303"/>
      <c r="AX25" s="305"/>
    </row>
    <row r="26" spans="1:50" ht="18.75"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v>28</v>
      </c>
      <c r="AR27" s="113"/>
      <c r="AS27" s="99" t="s">
        <v>324</v>
      </c>
      <c r="AT27" s="100"/>
      <c r="AU27" s="322" t="s">
        <v>500</v>
      </c>
      <c r="AV27" s="322"/>
      <c r="AW27" s="351" t="s">
        <v>310</v>
      </c>
      <c r="AX27" s="352"/>
    </row>
    <row r="28" spans="1:50" ht="22.5" customHeight="1">
      <c r="A28" s="476"/>
      <c r="B28" s="474"/>
      <c r="C28" s="474"/>
      <c r="D28" s="474"/>
      <c r="E28" s="474"/>
      <c r="F28" s="475"/>
      <c r="G28" s="449" t="s">
        <v>446</v>
      </c>
      <c r="H28" s="450"/>
      <c r="I28" s="450"/>
      <c r="J28" s="450"/>
      <c r="K28" s="450"/>
      <c r="L28" s="450"/>
      <c r="M28" s="450"/>
      <c r="N28" s="450"/>
      <c r="O28" s="451"/>
      <c r="P28" s="88" t="s">
        <v>447</v>
      </c>
      <c r="Q28" s="88"/>
      <c r="R28" s="88"/>
      <c r="S28" s="88"/>
      <c r="T28" s="88"/>
      <c r="U28" s="88"/>
      <c r="V28" s="88"/>
      <c r="W28" s="88"/>
      <c r="X28" s="117"/>
      <c r="Y28" s="199" t="s">
        <v>14</v>
      </c>
      <c r="Z28" s="458"/>
      <c r="AA28" s="459"/>
      <c r="AB28" s="470" t="s">
        <v>448</v>
      </c>
      <c r="AC28" s="470"/>
      <c r="AD28" s="470"/>
      <c r="AE28" s="302">
        <v>15992</v>
      </c>
      <c r="AF28" s="303"/>
      <c r="AG28" s="303"/>
      <c r="AH28" s="303"/>
      <c r="AI28" s="302">
        <v>34563</v>
      </c>
      <c r="AJ28" s="303"/>
      <c r="AK28" s="303"/>
      <c r="AL28" s="303"/>
      <c r="AM28" s="302">
        <v>27547</v>
      </c>
      <c r="AN28" s="303"/>
      <c r="AO28" s="303"/>
      <c r="AP28" s="303"/>
      <c r="AQ28" s="77" t="s">
        <v>500</v>
      </c>
      <c r="AR28" s="78"/>
      <c r="AS28" s="78"/>
      <c r="AT28" s="79"/>
      <c r="AU28" s="303" t="s">
        <v>500</v>
      </c>
      <c r="AV28" s="303"/>
      <c r="AW28" s="303"/>
      <c r="AX28" s="305"/>
    </row>
    <row r="29" spans="1:50" ht="22.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448</v>
      </c>
      <c r="AC29" s="485"/>
      <c r="AD29" s="485"/>
      <c r="AE29" s="302">
        <v>15000</v>
      </c>
      <c r="AF29" s="303"/>
      <c r="AG29" s="303"/>
      <c r="AH29" s="303"/>
      <c r="AI29" s="302">
        <v>17500</v>
      </c>
      <c r="AJ29" s="303"/>
      <c r="AK29" s="303"/>
      <c r="AL29" s="303"/>
      <c r="AM29" s="302">
        <v>20000</v>
      </c>
      <c r="AN29" s="303"/>
      <c r="AO29" s="303"/>
      <c r="AP29" s="303"/>
      <c r="AQ29" s="77">
        <v>22500</v>
      </c>
      <c r="AR29" s="78"/>
      <c r="AS29" s="78"/>
      <c r="AT29" s="79"/>
      <c r="AU29" s="303" t="s">
        <v>500</v>
      </c>
      <c r="AV29" s="303"/>
      <c r="AW29" s="303"/>
      <c r="AX29" s="305"/>
    </row>
    <row r="30" spans="1:50" ht="22.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v>107</v>
      </c>
      <c r="AF30" s="303"/>
      <c r="AG30" s="303"/>
      <c r="AH30" s="303"/>
      <c r="AI30" s="302">
        <v>198</v>
      </c>
      <c r="AJ30" s="303"/>
      <c r="AK30" s="303"/>
      <c r="AL30" s="303"/>
      <c r="AM30" s="302">
        <v>138</v>
      </c>
      <c r="AN30" s="303"/>
      <c r="AO30" s="303"/>
      <c r="AP30" s="303"/>
      <c r="AQ30" s="77" t="s">
        <v>500</v>
      </c>
      <c r="AR30" s="78"/>
      <c r="AS30" s="78"/>
      <c r="AT30" s="79"/>
      <c r="AU30" s="303" t="s">
        <v>500</v>
      </c>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8" t="s">
        <v>411</v>
      </c>
      <c r="B46" s="809"/>
      <c r="C46" s="809"/>
      <c r="D46" s="809"/>
      <c r="E46" s="809"/>
      <c r="F46" s="81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1"/>
      <c r="B47" s="812"/>
      <c r="C47" s="812"/>
      <c r="D47" s="812"/>
      <c r="E47" s="812"/>
      <c r="F47" s="81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1"/>
      <c r="B48" s="812"/>
      <c r="C48" s="812"/>
      <c r="D48" s="812"/>
      <c r="E48" s="812"/>
      <c r="F48" s="813"/>
      <c r="G48" s="76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11"/>
      <c r="B49" s="812"/>
      <c r="C49" s="812"/>
      <c r="D49" s="812"/>
      <c r="E49" s="812"/>
      <c r="F49" s="813"/>
      <c r="G49" s="76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11"/>
      <c r="B50" s="812"/>
      <c r="C50" s="812"/>
      <c r="D50" s="812"/>
      <c r="E50" s="812"/>
      <c r="F50" s="813"/>
      <c r="G50" s="76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4" t="s">
        <v>434</v>
      </c>
      <c r="B51" s="865"/>
      <c r="C51" s="865"/>
      <c r="D51" s="865"/>
      <c r="E51" s="862" t="s">
        <v>427</v>
      </c>
      <c r="F51" s="863"/>
      <c r="G51" s="50" t="s">
        <v>340</v>
      </c>
      <c r="H51" s="792"/>
      <c r="I51" s="384"/>
      <c r="J51" s="384"/>
      <c r="K51" s="384"/>
      <c r="L51" s="384"/>
      <c r="M51" s="384"/>
      <c r="N51" s="384"/>
      <c r="O51" s="79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8" t="s">
        <v>279</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56"/>
      <c r="AP52" s="56"/>
      <c r="AQ52" s="56"/>
      <c r="AR52" s="56"/>
      <c r="AS52" s="56"/>
      <c r="AT52" s="56"/>
      <c r="AU52" s="56"/>
      <c r="AV52" s="56"/>
      <c r="AW52" s="56"/>
      <c r="AX52" s="57"/>
    </row>
    <row r="53" spans="1:50" ht="18.75" customHeight="1" hidden="1">
      <c r="A53" s="483" t="s">
        <v>277</v>
      </c>
      <c r="B53" s="816" t="s">
        <v>274</v>
      </c>
      <c r="C53" s="444"/>
      <c r="D53" s="444"/>
      <c r="E53" s="444"/>
      <c r="F53" s="445"/>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336</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customHeight="1" hidden="1">
      <c r="A54" s="483"/>
      <c r="B54" s="81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6"/>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2"/>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3"/>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4"/>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85"/>
      <c r="R60" s="785"/>
      <c r="S60" s="785"/>
      <c r="T60" s="785"/>
      <c r="U60" s="785"/>
      <c r="V60" s="785"/>
      <c r="W60" s="785"/>
      <c r="X60" s="786"/>
      <c r="Y60" s="715" t="s">
        <v>69</v>
      </c>
      <c r="Z60" s="716"/>
      <c r="AA60" s="717"/>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7"/>
      <c r="Q61" s="787"/>
      <c r="R61" s="787"/>
      <c r="S61" s="787"/>
      <c r="T61" s="787"/>
      <c r="U61" s="787"/>
      <c r="V61" s="787"/>
      <c r="W61" s="787"/>
      <c r="X61" s="788"/>
      <c r="Y61" s="694"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9"/>
      <c r="Y62" s="694"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5"/>
      <c r="R65" s="785"/>
      <c r="S65" s="785"/>
      <c r="T65" s="785"/>
      <c r="U65" s="785"/>
      <c r="V65" s="785"/>
      <c r="W65" s="785"/>
      <c r="X65" s="786"/>
      <c r="Y65" s="715" t="s">
        <v>69</v>
      </c>
      <c r="Z65" s="716"/>
      <c r="AA65" s="717"/>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7"/>
      <c r="Q66" s="787"/>
      <c r="R66" s="787"/>
      <c r="S66" s="787"/>
      <c r="T66" s="787"/>
      <c r="U66" s="787"/>
      <c r="V66" s="787"/>
      <c r="W66" s="787"/>
      <c r="X66" s="788"/>
      <c r="Y66" s="694"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9"/>
      <c r="Y67" s="694"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5"/>
      <c r="R70" s="785"/>
      <c r="S70" s="785"/>
      <c r="T70" s="785"/>
      <c r="U70" s="785"/>
      <c r="V70" s="785"/>
      <c r="W70" s="785"/>
      <c r="X70" s="786"/>
      <c r="Y70" s="715" t="s">
        <v>69</v>
      </c>
      <c r="Z70" s="716"/>
      <c r="AA70" s="717"/>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7"/>
      <c r="Q71" s="787"/>
      <c r="R71" s="787"/>
      <c r="S71" s="787"/>
      <c r="T71" s="787"/>
      <c r="U71" s="787"/>
      <c r="V71" s="787"/>
      <c r="W71" s="787"/>
      <c r="X71" s="788"/>
      <c r="Y71" s="694" t="s">
        <v>61</v>
      </c>
      <c r="Z71" s="420"/>
      <c r="AA71" s="421"/>
      <c r="AB71" s="782"/>
      <c r="AC71" s="783"/>
      <c r="AD71" s="78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9"/>
      <c r="C72" s="819"/>
      <c r="D72" s="819"/>
      <c r="E72" s="819"/>
      <c r="F72" s="820"/>
      <c r="G72" s="460"/>
      <c r="H72" s="140"/>
      <c r="I72" s="140"/>
      <c r="J72" s="140"/>
      <c r="K72" s="140"/>
      <c r="L72" s="140"/>
      <c r="M72" s="140"/>
      <c r="N72" s="140"/>
      <c r="O72" s="461"/>
      <c r="P72" s="814"/>
      <c r="Q72" s="814"/>
      <c r="R72" s="814"/>
      <c r="S72" s="814"/>
      <c r="T72" s="814"/>
      <c r="U72" s="814"/>
      <c r="V72" s="814"/>
      <c r="W72" s="814"/>
      <c r="X72" s="81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449</v>
      </c>
      <c r="H74" s="88"/>
      <c r="I74" s="88"/>
      <c r="J74" s="88"/>
      <c r="K74" s="88"/>
      <c r="L74" s="88"/>
      <c r="M74" s="88"/>
      <c r="N74" s="88"/>
      <c r="O74" s="88"/>
      <c r="P74" s="88"/>
      <c r="Q74" s="88"/>
      <c r="R74" s="88"/>
      <c r="S74" s="88"/>
      <c r="T74" s="88"/>
      <c r="U74" s="88"/>
      <c r="V74" s="88"/>
      <c r="W74" s="88"/>
      <c r="X74" s="117"/>
      <c r="Y74" s="818" t="s">
        <v>62</v>
      </c>
      <c r="Z74" s="680"/>
      <c r="AA74" s="681"/>
      <c r="AB74" s="470" t="s">
        <v>451</v>
      </c>
      <c r="AC74" s="470"/>
      <c r="AD74" s="470"/>
      <c r="AE74" s="284">
        <v>14</v>
      </c>
      <c r="AF74" s="284"/>
      <c r="AG74" s="284"/>
      <c r="AH74" s="284"/>
      <c r="AI74" s="284">
        <v>10</v>
      </c>
      <c r="AJ74" s="284"/>
      <c r="AK74" s="284"/>
      <c r="AL74" s="284"/>
      <c r="AM74" s="284">
        <v>9</v>
      </c>
      <c r="AN74" s="284"/>
      <c r="AO74" s="284"/>
      <c r="AP74" s="284"/>
      <c r="AQ74" s="284" t="s">
        <v>500</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451</v>
      </c>
      <c r="AC75" s="470"/>
      <c r="AD75" s="470"/>
      <c r="AE75" s="284">
        <v>10</v>
      </c>
      <c r="AF75" s="284"/>
      <c r="AG75" s="284"/>
      <c r="AH75" s="284"/>
      <c r="AI75" s="284">
        <v>10</v>
      </c>
      <c r="AJ75" s="284"/>
      <c r="AK75" s="284"/>
      <c r="AL75" s="284"/>
      <c r="AM75" s="284">
        <v>10</v>
      </c>
      <c r="AN75" s="284"/>
      <c r="AO75" s="284"/>
      <c r="AP75" s="284"/>
      <c r="AQ75" s="284">
        <v>13</v>
      </c>
      <c r="AR75" s="284"/>
      <c r="AS75" s="284"/>
      <c r="AT75" s="284"/>
      <c r="AU75" s="284"/>
      <c r="AV75" s="284"/>
      <c r="AW75" s="284"/>
      <c r="AX75" s="285"/>
      <c r="AY75" s="10"/>
      <c r="AZ75" s="10"/>
      <c r="BA75" s="10"/>
      <c r="BB75" s="10"/>
      <c r="BC75" s="10"/>
      <c r="BD75" s="10"/>
      <c r="BE75" s="10"/>
      <c r="BF75" s="10"/>
      <c r="BG75" s="10"/>
      <c r="BH75" s="10"/>
    </row>
    <row r="76" spans="1:50" ht="33"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c r="A77" s="414"/>
      <c r="B77" s="415"/>
      <c r="C77" s="415"/>
      <c r="D77" s="415"/>
      <c r="E77" s="415"/>
      <c r="F77" s="416"/>
      <c r="G77" s="88" t="s">
        <v>450</v>
      </c>
      <c r="H77" s="88"/>
      <c r="I77" s="88"/>
      <c r="J77" s="88"/>
      <c r="K77" s="88"/>
      <c r="L77" s="88"/>
      <c r="M77" s="88"/>
      <c r="N77" s="88"/>
      <c r="O77" s="88"/>
      <c r="P77" s="88"/>
      <c r="Q77" s="88"/>
      <c r="R77" s="88"/>
      <c r="S77" s="88"/>
      <c r="T77" s="88"/>
      <c r="U77" s="88"/>
      <c r="V77" s="88"/>
      <c r="W77" s="88"/>
      <c r="X77" s="117"/>
      <c r="Y77" s="425" t="s">
        <v>62</v>
      </c>
      <c r="Z77" s="426"/>
      <c r="AA77" s="427"/>
      <c r="AB77" s="434" t="s">
        <v>451</v>
      </c>
      <c r="AC77" s="435"/>
      <c r="AD77" s="436"/>
      <c r="AE77" s="284">
        <v>433</v>
      </c>
      <c r="AF77" s="284"/>
      <c r="AG77" s="284"/>
      <c r="AH77" s="284"/>
      <c r="AI77" s="284">
        <v>430</v>
      </c>
      <c r="AJ77" s="284"/>
      <c r="AK77" s="284"/>
      <c r="AL77" s="284"/>
      <c r="AM77" s="284">
        <v>444</v>
      </c>
      <c r="AN77" s="284"/>
      <c r="AO77" s="284"/>
      <c r="AP77" s="284"/>
      <c r="AQ77" s="284" t="s">
        <v>500</v>
      </c>
      <c r="AR77" s="284"/>
      <c r="AS77" s="284"/>
      <c r="AT77" s="284"/>
      <c r="AU77" s="284"/>
      <c r="AV77" s="284"/>
      <c r="AW77" s="284"/>
      <c r="AX77" s="285"/>
      <c r="AY77" s="10"/>
      <c r="AZ77" s="10"/>
      <c r="BA77" s="10"/>
      <c r="BB77" s="10"/>
      <c r="BC77" s="10"/>
    </row>
    <row r="78" spans="1:60" ht="22.5"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451</v>
      </c>
      <c r="AC78" s="294"/>
      <c r="AD78" s="295"/>
      <c r="AE78" s="284">
        <v>520</v>
      </c>
      <c r="AF78" s="284"/>
      <c r="AG78" s="284"/>
      <c r="AH78" s="284"/>
      <c r="AI78" s="284">
        <v>500</v>
      </c>
      <c r="AJ78" s="284"/>
      <c r="AK78" s="284"/>
      <c r="AL78" s="284"/>
      <c r="AM78" s="284">
        <v>500</v>
      </c>
      <c r="AN78" s="284"/>
      <c r="AO78" s="284"/>
      <c r="AP78" s="284"/>
      <c r="AQ78" s="284">
        <v>500</v>
      </c>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458</v>
      </c>
      <c r="AC89" s="236"/>
      <c r="AD89" s="237"/>
      <c r="AE89" s="284">
        <v>2583</v>
      </c>
      <c r="AF89" s="284"/>
      <c r="AG89" s="284"/>
      <c r="AH89" s="284"/>
      <c r="AI89" s="284">
        <v>722</v>
      </c>
      <c r="AJ89" s="284"/>
      <c r="AK89" s="284"/>
      <c r="AL89" s="284"/>
      <c r="AM89" s="284">
        <v>671</v>
      </c>
      <c r="AN89" s="284"/>
      <c r="AO89" s="284"/>
      <c r="AP89" s="284"/>
      <c r="AQ89" s="302" t="s">
        <v>500</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454</v>
      </c>
      <c r="AF90" s="241"/>
      <c r="AG90" s="241"/>
      <c r="AH90" s="241"/>
      <c r="AI90" s="241" t="s">
        <v>455</v>
      </c>
      <c r="AJ90" s="241"/>
      <c r="AK90" s="241"/>
      <c r="AL90" s="241"/>
      <c r="AM90" s="241" t="s">
        <v>498</v>
      </c>
      <c r="AN90" s="241"/>
      <c r="AO90" s="241"/>
      <c r="AP90" s="241"/>
      <c r="AQ90" s="241" t="s">
        <v>500</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c r="A92" s="227"/>
      <c r="B92" s="228"/>
      <c r="C92" s="228"/>
      <c r="D92" s="228"/>
      <c r="E92" s="228"/>
      <c r="F92" s="229"/>
      <c r="G92" s="211" t="s">
        <v>453</v>
      </c>
      <c r="H92" s="211"/>
      <c r="I92" s="211"/>
      <c r="J92" s="211"/>
      <c r="K92" s="211"/>
      <c r="L92" s="211"/>
      <c r="M92" s="211"/>
      <c r="N92" s="211"/>
      <c r="O92" s="211"/>
      <c r="P92" s="211"/>
      <c r="Q92" s="211"/>
      <c r="R92" s="211"/>
      <c r="S92" s="211"/>
      <c r="T92" s="211"/>
      <c r="U92" s="211"/>
      <c r="V92" s="211"/>
      <c r="W92" s="211"/>
      <c r="X92" s="211"/>
      <c r="Y92" s="215" t="s">
        <v>17</v>
      </c>
      <c r="Z92" s="216"/>
      <c r="AA92" s="217"/>
      <c r="AB92" s="235" t="s">
        <v>458</v>
      </c>
      <c r="AC92" s="236"/>
      <c r="AD92" s="237"/>
      <c r="AE92" s="284">
        <v>1813</v>
      </c>
      <c r="AF92" s="284"/>
      <c r="AG92" s="284"/>
      <c r="AH92" s="284"/>
      <c r="AI92" s="284">
        <v>752</v>
      </c>
      <c r="AJ92" s="284"/>
      <c r="AK92" s="284"/>
      <c r="AL92" s="284"/>
      <c r="AM92" s="284">
        <v>835</v>
      </c>
      <c r="AN92" s="284"/>
      <c r="AO92" s="284"/>
      <c r="AP92" s="284"/>
      <c r="AQ92" s="284" t="s">
        <v>500</v>
      </c>
      <c r="AR92" s="284"/>
      <c r="AS92" s="284"/>
      <c r="AT92" s="284"/>
      <c r="AU92" s="284"/>
      <c r="AV92" s="284"/>
      <c r="AW92" s="284"/>
      <c r="AX92" s="285"/>
    </row>
    <row r="93" spans="1:50" ht="46.5"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t="s">
        <v>456</v>
      </c>
      <c r="AF93" s="241"/>
      <c r="AG93" s="241"/>
      <c r="AH93" s="241"/>
      <c r="AI93" s="241" t="s">
        <v>457</v>
      </c>
      <c r="AJ93" s="241"/>
      <c r="AK93" s="241"/>
      <c r="AL93" s="241"/>
      <c r="AM93" s="241" t="s">
        <v>499</v>
      </c>
      <c r="AN93" s="241"/>
      <c r="AO93" s="241"/>
      <c r="AP93" s="241"/>
      <c r="AQ93" s="241" t="s">
        <v>500</v>
      </c>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9" t="s">
        <v>387</v>
      </c>
      <c r="M103" s="529"/>
      <c r="N103" s="529"/>
      <c r="O103" s="529"/>
      <c r="P103" s="529"/>
      <c r="Q103" s="529"/>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459</v>
      </c>
      <c r="D104" s="219"/>
      <c r="E104" s="219"/>
      <c r="F104" s="219"/>
      <c r="G104" s="219"/>
      <c r="H104" s="219"/>
      <c r="I104" s="219"/>
      <c r="J104" s="219"/>
      <c r="K104" s="220"/>
      <c r="L104" s="205">
        <v>43</v>
      </c>
      <c r="M104" s="206"/>
      <c r="N104" s="206"/>
      <c r="O104" s="206"/>
      <c r="P104" s="206"/>
      <c r="Q104" s="207"/>
      <c r="R104" s="205">
        <v>43</v>
      </c>
      <c r="S104" s="206"/>
      <c r="T104" s="206"/>
      <c r="U104" s="206"/>
      <c r="V104" s="206"/>
      <c r="W104" s="207"/>
      <c r="X104" s="771"/>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2.5" customHeight="1">
      <c r="A105" s="388"/>
      <c r="B105" s="389"/>
      <c r="C105" s="221" t="s">
        <v>460</v>
      </c>
      <c r="D105" s="222"/>
      <c r="E105" s="222"/>
      <c r="F105" s="222"/>
      <c r="G105" s="222"/>
      <c r="H105" s="222"/>
      <c r="I105" s="222"/>
      <c r="J105" s="222"/>
      <c r="K105" s="223"/>
      <c r="L105" s="205">
        <v>55</v>
      </c>
      <c r="M105" s="206"/>
      <c r="N105" s="206"/>
      <c r="O105" s="206"/>
      <c r="P105" s="206"/>
      <c r="Q105" s="207"/>
      <c r="R105" s="205">
        <v>55</v>
      </c>
      <c r="S105" s="206"/>
      <c r="T105" s="206"/>
      <c r="U105" s="206"/>
      <c r="V105" s="206"/>
      <c r="W105" s="207"/>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c r="A110" s="390"/>
      <c r="B110" s="391"/>
      <c r="C110" s="208" t="s">
        <v>22</v>
      </c>
      <c r="D110" s="209"/>
      <c r="E110" s="209"/>
      <c r="F110" s="209"/>
      <c r="G110" s="209"/>
      <c r="H110" s="209"/>
      <c r="I110" s="209"/>
      <c r="J110" s="209"/>
      <c r="K110" s="210"/>
      <c r="L110" s="803">
        <f>SUM(L104:Q109)</f>
        <v>98</v>
      </c>
      <c r="M110" s="804"/>
      <c r="N110" s="804"/>
      <c r="O110" s="804"/>
      <c r="P110" s="804"/>
      <c r="Q110" s="805"/>
      <c r="R110" s="803">
        <f>SUM(R104:W109)</f>
        <v>98</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6" t="s">
        <v>355</v>
      </c>
      <c r="H233" s="194"/>
      <c r="I233" s="194"/>
      <c r="J233" s="194"/>
      <c r="K233" s="194"/>
      <c r="L233" s="194"/>
      <c r="M233" s="194"/>
      <c r="N233" s="194"/>
      <c r="O233" s="194"/>
      <c r="P233" s="194"/>
      <c r="Q233" s="194"/>
      <c r="R233" s="194"/>
      <c r="S233" s="194"/>
      <c r="T233" s="194"/>
      <c r="U233" s="194"/>
      <c r="V233" s="194"/>
      <c r="W233" s="194"/>
      <c r="X233" s="847"/>
      <c r="Y233" s="848"/>
      <c r="Z233" s="849"/>
      <c r="AA233" s="850"/>
      <c r="AB233" s="854" t="s">
        <v>12</v>
      </c>
      <c r="AC233" s="194"/>
      <c r="AD233" s="847"/>
      <c r="AE233" s="855" t="s">
        <v>325</v>
      </c>
      <c r="AF233" s="855"/>
      <c r="AG233" s="855"/>
      <c r="AH233" s="855"/>
      <c r="AI233" s="855" t="s">
        <v>326</v>
      </c>
      <c r="AJ233" s="855"/>
      <c r="AK233" s="855"/>
      <c r="AL233" s="855"/>
      <c r="AM233" s="855" t="s">
        <v>327</v>
      </c>
      <c r="AN233" s="855"/>
      <c r="AO233" s="855"/>
      <c r="AP233" s="854"/>
      <c r="AQ233" s="854" t="s">
        <v>323</v>
      </c>
      <c r="AR233" s="194"/>
      <c r="AS233" s="194"/>
      <c r="AT233" s="847"/>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1"/>
      <c r="Z234" s="852"/>
      <c r="AA234" s="853"/>
      <c r="AB234" s="172"/>
      <c r="AC234" s="167"/>
      <c r="AD234" s="168"/>
      <c r="AE234" s="856"/>
      <c r="AF234" s="856"/>
      <c r="AG234" s="856"/>
      <c r="AH234" s="856"/>
      <c r="AI234" s="856"/>
      <c r="AJ234" s="856"/>
      <c r="AK234" s="856"/>
      <c r="AL234" s="856"/>
      <c r="AM234" s="856"/>
      <c r="AN234" s="856"/>
      <c r="AO234" s="856"/>
      <c r="AP234" s="172"/>
      <c r="AQ234" s="857"/>
      <c r="AR234" s="858"/>
      <c r="AS234" s="167" t="s">
        <v>324</v>
      </c>
      <c r="AT234" s="168"/>
      <c r="AU234" s="858"/>
      <c r="AV234" s="85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9" t="s">
        <v>356</v>
      </c>
      <c r="Z235" s="860"/>
      <c r="AA235" s="861"/>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4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5"/>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44"/>
    </row>
    <row r="237" spans="1:50" ht="18.75" customHeight="1" hidden="1">
      <c r="A237" s="160"/>
      <c r="B237" s="150"/>
      <c r="C237" s="149"/>
      <c r="D237" s="150"/>
      <c r="E237" s="149"/>
      <c r="F237" s="163"/>
      <c r="G237" s="846" t="s">
        <v>355</v>
      </c>
      <c r="H237" s="194"/>
      <c r="I237" s="194"/>
      <c r="J237" s="194"/>
      <c r="K237" s="194"/>
      <c r="L237" s="194"/>
      <c r="M237" s="194"/>
      <c r="N237" s="194"/>
      <c r="O237" s="194"/>
      <c r="P237" s="194"/>
      <c r="Q237" s="194"/>
      <c r="R237" s="194"/>
      <c r="S237" s="194"/>
      <c r="T237" s="194"/>
      <c r="U237" s="194"/>
      <c r="V237" s="194"/>
      <c r="W237" s="194"/>
      <c r="X237" s="847"/>
      <c r="Y237" s="848"/>
      <c r="Z237" s="849"/>
      <c r="AA237" s="850"/>
      <c r="AB237" s="854" t="s">
        <v>12</v>
      </c>
      <c r="AC237" s="194"/>
      <c r="AD237" s="847"/>
      <c r="AE237" s="855" t="s">
        <v>325</v>
      </c>
      <c r="AF237" s="855"/>
      <c r="AG237" s="855"/>
      <c r="AH237" s="855"/>
      <c r="AI237" s="855" t="s">
        <v>326</v>
      </c>
      <c r="AJ237" s="855"/>
      <c r="AK237" s="855"/>
      <c r="AL237" s="855"/>
      <c r="AM237" s="855" t="s">
        <v>327</v>
      </c>
      <c r="AN237" s="855"/>
      <c r="AO237" s="855"/>
      <c r="AP237" s="854"/>
      <c r="AQ237" s="854" t="s">
        <v>323</v>
      </c>
      <c r="AR237" s="194"/>
      <c r="AS237" s="194"/>
      <c r="AT237" s="847"/>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1"/>
      <c r="Z238" s="852"/>
      <c r="AA238" s="853"/>
      <c r="AB238" s="172"/>
      <c r="AC238" s="167"/>
      <c r="AD238" s="168"/>
      <c r="AE238" s="856"/>
      <c r="AF238" s="856"/>
      <c r="AG238" s="856"/>
      <c r="AH238" s="856"/>
      <c r="AI238" s="856"/>
      <c r="AJ238" s="856"/>
      <c r="AK238" s="856"/>
      <c r="AL238" s="856"/>
      <c r="AM238" s="856"/>
      <c r="AN238" s="856"/>
      <c r="AO238" s="856"/>
      <c r="AP238" s="172"/>
      <c r="AQ238" s="857"/>
      <c r="AR238" s="858"/>
      <c r="AS238" s="167" t="s">
        <v>324</v>
      </c>
      <c r="AT238" s="168"/>
      <c r="AU238" s="858"/>
      <c r="AV238" s="85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9" t="s">
        <v>356</v>
      </c>
      <c r="Z239" s="860"/>
      <c r="AA239" s="861"/>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4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5"/>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44"/>
    </row>
    <row r="241" spans="1:50" ht="18.75" customHeight="1" hidden="1">
      <c r="A241" s="160"/>
      <c r="B241" s="150"/>
      <c r="C241" s="149"/>
      <c r="D241" s="150"/>
      <c r="E241" s="149"/>
      <c r="F241" s="163"/>
      <c r="G241" s="846" t="s">
        <v>355</v>
      </c>
      <c r="H241" s="194"/>
      <c r="I241" s="194"/>
      <c r="J241" s="194"/>
      <c r="K241" s="194"/>
      <c r="L241" s="194"/>
      <c r="M241" s="194"/>
      <c r="N241" s="194"/>
      <c r="O241" s="194"/>
      <c r="P241" s="194"/>
      <c r="Q241" s="194"/>
      <c r="R241" s="194"/>
      <c r="S241" s="194"/>
      <c r="T241" s="194"/>
      <c r="U241" s="194"/>
      <c r="V241" s="194"/>
      <c r="W241" s="194"/>
      <c r="X241" s="847"/>
      <c r="Y241" s="848"/>
      <c r="Z241" s="849"/>
      <c r="AA241" s="850"/>
      <c r="AB241" s="854" t="s">
        <v>12</v>
      </c>
      <c r="AC241" s="194"/>
      <c r="AD241" s="847"/>
      <c r="AE241" s="855" t="s">
        <v>325</v>
      </c>
      <c r="AF241" s="855"/>
      <c r="AG241" s="855"/>
      <c r="AH241" s="855"/>
      <c r="AI241" s="855" t="s">
        <v>326</v>
      </c>
      <c r="AJ241" s="855"/>
      <c r="AK241" s="855"/>
      <c r="AL241" s="855"/>
      <c r="AM241" s="855" t="s">
        <v>327</v>
      </c>
      <c r="AN241" s="855"/>
      <c r="AO241" s="855"/>
      <c r="AP241" s="854"/>
      <c r="AQ241" s="854" t="s">
        <v>323</v>
      </c>
      <c r="AR241" s="194"/>
      <c r="AS241" s="194"/>
      <c r="AT241" s="847"/>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1"/>
      <c r="Z242" s="852"/>
      <c r="AA242" s="853"/>
      <c r="AB242" s="172"/>
      <c r="AC242" s="167"/>
      <c r="AD242" s="168"/>
      <c r="AE242" s="856"/>
      <c r="AF242" s="856"/>
      <c r="AG242" s="856"/>
      <c r="AH242" s="856"/>
      <c r="AI242" s="856"/>
      <c r="AJ242" s="856"/>
      <c r="AK242" s="856"/>
      <c r="AL242" s="856"/>
      <c r="AM242" s="856"/>
      <c r="AN242" s="856"/>
      <c r="AO242" s="856"/>
      <c r="AP242" s="172"/>
      <c r="AQ242" s="857"/>
      <c r="AR242" s="858"/>
      <c r="AS242" s="167" t="s">
        <v>324</v>
      </c>
      <c r="AT242" s="168"/>
      <c r="AU242" s="858"/>
      <c r="AV242" s="85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9" t="s">
        <v>356</v>
      </c>
      <c r="Z243" s="860"/>
      <c r="AA243" s="861"/>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4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5"/>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4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1"/>
      <c r="Z245" s="852"/>
      <c r="AA245" s="85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1"/>
      <c r="Z246" s="852"/>
      <c r="AA246" s="853"/>
      <c r="AB246" s="172"/>
      <c r="AC246" s="167"/>
      <c r="AD246" s="168"/>
      <c r="AE246" s="856"/>
      <c r="AF246" s="856"/>
      <c r="AG246" s="856"/>
      <c r="AH246" s="856"/>
      <c r="AI246" s="856"/>
      <c r="AJ246" s="856"/>
      <c r="AK246" s="856"/>
      <c r="AL246" s="856"/>
      <c r="AM246" s="856"/>
      <c r="AN246" s="856"/>
      <c r="AO246" s="856"/>
      <c r="AP246" s="172"/>
      <c r="AQ246" s="857"/>
      <c r="AR246" s="858"/>
      <c r="AS246" s="167" t="s">
        <v>324</v>
      </c>
      <c r="AT246" s="168"/>
      <c r="AU246" s="858"/>
      <c r="AV246" s="85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9" t="s">
        <v>356</v>
      </c>
      <c r="Z247" s="860"/>
      <c r="AA247" s="861"/>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4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5"/>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44"/>
    </row>
    <row r="249" spans="1:50" ht="18.75" customHeight="1" hidden="1">
      <c r="A249" s="160"/>
      <c r="B249" s="150"/>
      <c r="C249" s="149"/>
      <c r="D249" s="150"/>
      <c r="E249" s="149"/>
      <c r="F249" s="163"/>
      <c r="G249" s="846" t="s">
        <v>355</v>
      </c>
      <c r="H249" s="194"/>
      <c r="I249" s="194"/>
      <c r="J249" s="194"/>
      <c r="K249" s="194"/>
      <c r="L249" s="194"/>
      <c r="M249" s="194"/>
      <c r="N249" s="194"/>
      <c r="O249" s="194"/>
      <c r="P249" s="194"/>
      <c r="Q249" s="194"/>
      <c r="R249" s="194"/>
      <c r="S249" s="194"/>
      <c r="T249" s="194"/>
      <c r="U249" s="194"/>
      <c r="V249" s="194"/>
      <c r="W249" s="194"/>
      <c r="X249" s="847"/>
      <c r="Y249" s="848"/>
      <c r="Z249" s="849"/>
      <c r="AA249" s="850"/>
      <c r="AB249" s="854" t="s">
        <v>12</v>
      </c>
      <c r="AC249" s="194"/>
      <c r="AD249" s="847"/>
      <c r="AE249" s="855" t="s">
        <v>325</v>
      </c>
      <c r="AF249" s="855"/>
      <c r="AG249" s="855"/>
      <c r="AH249" s="855"/>
      <c r="AI249" s="855" t="s">
        <v>326</v>
      </c>
      <c r="AJ249" s="855"/>
      <c r="AK249" s="855"/>
      <c r="AL249" s="855"/>
      <c r="AM249" s="855" t="s">
        <v>327</v>
      </c>
      <c r="AN249" s="855"/>
      <c r="AO249" s="855"/>
      <c r="AP249" s="854"/>
      <c r="AQ249" s="854" t="s">
        <v>323</v>
      </c>
      <c r="AR249" s="194"/>
      <c r="AS249" s="194"/>
      <c r="AT249" s="847"/>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1"/>
      <c r="Z250" s="852"/>
      <c r="AA250" s="853"/>
      <c r="AB250" s="172"/>
      <c r="AC250" s="167"/>
      <c r="AD250" s="168"/>
      <c r="AE250" s="856"/>
      <c r="AF250" s="856"/>
      <c r="AG250" s="856"/>
      <c r="AH250" s="856"/>
      <c r="AI250" s="856"/>
      <c r="AJ250" s="856"/>
      <c r="AK250" s="856"/>
      <c r="AL250" s="856"/>
      <c r="AM250" s="856"/>
      <c r="AN250" s="856"/>
      <c r="AO250" s="856"/>
      <c r="AP250" s="172"/>
      <c r="AQ250" s="857"/>
      <c r="AR250" s="858"/>
      <c r="AS250" s="167" t="s">
        <v>324</v>
      </c>
      <c r="AT250" s="168"/>
      <c r="AU250" s="858"/>
      <c r="AV250" s="85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9" t="s">
        <v>356</v>
      </c>
      <c r="Z251" s="860"/>
      <c r="AA251" s="861"/>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4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5"/>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4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6" t="s">
        <v>355</v>
      </c>
      <c r="H353" s="194"/>
      <c r="I353" s="194"/>
      <c r="J353" s="194"/>
      <c r="K353" s="194"/>
      <c r="L353" s="194"/>
      <c r="M353" s="194"/>
      <c r="N353" s="194"/>
      <c r="O353" s="194"/>
      <c r="P353" s="194"/>
      <c r="Q353" s="194"/>
      <c r="R353" s="194"/>
      <c r="S353" s="194"/>
      <c r="T353" s="194"/>
      <c r="U353" s="194"/>
      <c r="V353" s="194"/>
      <c r="W353" s="194"/>
      <c r="X353" s="847"/>
      <c r="Y353" s="848"/>
      <c r="Z353" s="849"/>
      <c r="AA353" s="850"/>
      <c r="AB353" s="854" t="s">
        <v>12</v>
      </c>
      <c r="AC353" s="194"/>
      <c r="AD353" s="847"/>
      <c r="AE353" s="855" t="s">
        <v>325</v>
      </c>
      <c r="AF353" s="855"/>
      <c r="AG353" s="855"/>
      <c r="AH353" s="855"/>
      <c r="AI353" s="855" t="s">
        <v>326</v>
      </c>
      <c r="AJ353" s="855"/>
      <c r="AK353" s="855"/>
      <c r="AL353" s="855"/>
      <c r="AM353" s="855" t="s">
        <v>327</v>
      </c>
      <c r="AN353" s="855"/>
      <c r="AO353" s="855"/>
      <c r="AP353" s="854"/>
      <c r="AQ353" s="854" t="s">
        <v>323</v>
      </c>
      <c r="AR353" s="194"/>
      <c r="AS353" s="194"/>
      <c r="AT353" s="847"/>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1"/>
      <c r="Z354" s="852"/>
      <c r="AA354" s="853"/>
      <c r="AB354" s="172"/>
      <c r="AC354" s="167"/>
      <c r="AD354" s="168"/>
      <c r="AE354" s="856"/>
      <c r="AF354" s="856"/>
      <c r="AG354" s="856"/>
      <c r="AH354" s="856"/>
      <c r="AI354" s="856"/>
      <c r="AJ354" s="856"/>
      <c r="AK354" s="856"/>
      <c r="AL354" s="856"/>
      <c r="AM354" s="856"/>
      <c r="AN354" s="856"/>
      <c r="AO354" s="856"/>
      <c r="AP354" s="172"/>
      <c r="AQ354" s="857"/>
      <c r="AR354" s="858"/>
      <c r="AS354" s="167" t="s">
        <v>324</v>
      </c>
      <c r="AT354" s="168"/>
      <c r="AU354" s="858"/>
      <c r="AV354" s="85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9" t="s">
        <v>356</v>
      </c>
      <c r="Z355" s="860"/>
      <c r="AA355" s="861"/>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4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5"/>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44"/>
    </row>
    <row r="357" spans="1:50" ht="18.75" customHeight="1" hidden="1">
      <c r="A357" s="160"/>
      <c r="B357" s="150"/>
      <c r="C357" s="149"/>
      <c r="D357" s="150"/>
      <c r="E357" s="149"/>
      <c r="F357" s="163"/>
      <c r="G357" s="846" t="s">
        <v>355</v>
      </c>
      <c r="H357" s="194"/>
      <c r="I357" s="194"/>
      <c r="J357" s="194"/>
      <c r="K357" s="194"/>
      <c r="L357" s="194"/>
      <c r="M357" s="194"/>
      <c r="N357" s="194"/>
      <c r="O357" s="194"/>
      <c r="P357" s="194"/>
      <c r="Q357" s="194"/>
      <c r="R357" s="194"/>
      <c r="S357" s="194"/>
      <c r="T357" s="194"/>
      <c r="U357" s="194"/>
      <c r="V357" s="194"/>
      <c r="W357" s="194"/>
      <c r="X357" s="847"/>
      <c r="Y357" s="848"/>
      <c r="Z357" s="849"/>
      <c r="AA357" s="850"/>
      <c r="AB357" s="854" t="s">
        <v>12</v>
      </c>
      <c r="AC357" s="194"/>
      <c r="AD357" s="847"/>
      <c r="AE357" s="855" t="s">
        <v>325</v>
      </c>
      <c r="AF357" s="855"/>
      <c r="AG357" s="855"/>
      <c r="AH357" s="855"/>
      <c r="AI357" s="855" t="s">
        <v>326</v>
      </c>
      <c r="AJ357" s="855"/>
      <c r="AK357" s="855"/>
      <c r="AL357" s="855"/>
      <c r="AM357" s="855" t="s">
        <v>327</v>
      </c>
      <c r="AN357" s="855"/>
      <c r="AO357" s="855"/>
      <c r="AP357" s="854"/>
      <c r="AQ357" s="854" t="s">
        <v>323</v>
      </c>
      <c r="AR357" s="194"/>
      <c r="AS357" s="194"/>
      <c r="AT357" s="847"/>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1"/>
      <c r="Z358" s="852"/>
      <c r="AA358" s="853"/>
      <c r="AB358" s="172"/>
      <c r="AC358" s="167"/>
      <c r="AD358" s="168"/>
      <c r="AE358" s="856"/>
      <c r="AF358" s="856"/>
      <c r="AG358" s="856"/>
      <c r="AH358" s="856"/>
      <c r="AI358" s="856"/>
      <c r="AJ358" s="856"/>
      <c r="AK358" s="856"/>
      <c r="AL358" s="856"/>
      <c r="AM358" s="856"/>
      <c r="AN358" s="856"/>
      <c r="AO358" s="856"/>
      <c r="AP358" s="172"/>
      <c r="AQ358" s="857"/>
      <c r="AR358" s="858"/>
      <c r="AS358" s="167" t="s">
        <v>324</v>
      </c>
      <c r="AT358" s="168"/>
      <c r="AU358" s="858"/>
      <c r="AV358" s="85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9" t="s">
        <v>356</v>
      </c>
      <c r="Z359" s="860"/>
      <c r="AA359" s="861"/>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4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5"/>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44"/>
    </row>
    <row r="361" spans="1:50" ht="18.75" customHeight="1" hidden="1">
      <c r="A361" s="160"/>
      <c r="B361" s="150"/>
      <c r="C361" s="149"/>
      <c r="D361" s="150"/>
      <c r="E361" s="149"/>
      <c r="F361" s="163"/>
      <c r="G361" s="846" t="s">
        <v>355</v>
      </c>
      <c r="H361" s="194"/>
      <c r="I361" s="194"/>
      <c r="J361" s="194"/>
      <c r="K361" s="194"/>
      <c r="L361" s="194"/>
      <c r="M361" s="194"/>
      <c r="N361" s="194"/>
      <c r="O361" s="194"/>
      <c r="P361" s="194"/>
      <c r="Q361" s="194"/>
      <c r="R361" s="194"/>
      <c r="S361" s="194"/>
      <c r="T361" s="194"/>
      <c r="U361" s="194"/>
      <c r="V361" s="194"/>
      <c r="W361" s="194"/>
      <c r="X361" s="847"/>
      <c r="Y361" s="848"/>
      <c r="Z361" s="849"/>
      <c r="AA361" s="850"/>
      <c r="AB361" s="854" t="s">
        <v>12</v>
      </c>
      <c r="AC361" s="194"/>
      <c r="AD361" s="847"/>
      <c r="AE361" s="855" t="s">
        <v>325</v>
      </c>
      <c r="AF361" s="855"/>
      <c r="AG361" s="855"/>
      <c r="AH361" s="855"/>
      <c r="AI361" s="855" t="s">
        <v>326</v>
      </c>
      <c r="AJ361" s="855"/>
      <c r="AK361" s="855"/>
      <c r="AL361" s="855"/>
      <c r="AM361" s="855" t="s">
        <v>327</v>
      </c>
      <c r="AN361" s="855"/>
      <c r="AO361" s="855"/>
      <c r="AP361" s="854"/>
      <c r="AQ361" s="854" t="s">
        <v>323</v>
      </c>
      <c r="AR361" s="194"/>
      <c r="AS361" s="194"/>
      <c r="AT361" s="847"/>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1"/>
      <c r="Z362" s="852"/>
      <c r="AA362" s="853"/>
      <c r="AB362" s="172"/>
      <c r="AC362" s="167"/>
      <c r="AD362" s="168"/>
      <c r="AE362" s="856"/>
      <c r="AF362" s="856"/>
      <c r="AG362" s="856"/>
      <c r="AH362" s="856"/>
      <c r="AI362" s="856"/>
      <c r="AJ362" s="856"/>
      <c r="AK362" s="856"/>
      <c r="AL362" s="856"/>
      <c r="AM362" s="856"/>
      <c r="AN362" s="856"/>
      <c r="AO362" s="856"/>
      <c r="AP362" s="172"/>
      <c r="AQ362" s="857"/>
      <c r="AR362" s="858"/>
      <c r="AS362" s="167" t="s">
        <v>324</v>
      </c>
      <c r="AT362" s="168"/>
      <c r="AU362" s="858"/>
      <c r="AV362" s="85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9" t="s">
        <v>356</v>
      </c>
      <c r="Z363" s="860"/>
      <c r="AA363" s="861"/>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4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5"/>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44"/>
    </row>
    <row r="365" spans="1:50" ht="18.75" customHeight="1" hidden="1">
      <c r="A365" s="160"/>
      <c r="B365" s="150"/>
      <c r="C365" s="149"/>
      <c r="D365" s="150"/>
      <c r="E365" s="149"/>
      <c r="F365" s="163"/>
      <c r="G365" s="846" t="s">
        <v>355</v>
      </c>
      <c r="H365" s="194"/>
      <c r="I365" s="194"/>
      <c r="J365" s="194"/>
      <c r="K365" s="194"/>
      <c r="L365" s="194"/>
      <c r="M365" s="194"/>
      <c r="N365" s="194"/>
      <c r="O365" s="194"/>
      <c r="P365" s="194"/>
      <c r="Q365" s="194"/>
      <c r="R365" s="194"/>
      <c r="S365" s="194"/>
      <c r="T365" s="194"/>
      <c r="U365" s="194"/>
      <c r="V365" s="194"/>
      <c r="W365" s="194"/>
      <c r="X365" s="847"/>
      <c r="Y365" s="848"/>
      <c r="Z365" s="849"/>
      <c r="AA365" s="850"/>
      <c r="AB365" s="854" t="s">
        <v>12</v>
      </c>
      <c r="AC365" s="194"/>
      <c r="AD365" s="847"/>
      <c r="AE365" s="855" t="s">
        <v>325</v>
      </c>
      <c r="AF365" s="855"/>
      <c r="AG365" s="855"/>
      <c r="AH365" s="855"/>
      <c r="AI365" s="855" t="s">
        <v>326</v>
      </c>
      <c r="AJ365" s="855"/>
      <c r="AK365" s="855"/>
      <c r="AL365" s="855"/>
      <c r="AM365" s="855" t="s">
        <v>327</v>
      </c>
      <c r="AN365" s="855"/>
      <c r="AO365" s="855"/>
      <c r="AP365" s="854"/>
      <c r="AQ365" s="854" t="s">
        <v>323</v>
      </c>
      <c r="AR365" s="194"/>
      <c r="AS365" s="194"/>
      <c r="AT365" s="847"/>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1"/>
      <c r="Z366" s="852"/>
      <c r="AA366" s="853"/>
      <c r="AB366" s="172"/>
      <c r="AC366" s="167"/>
      <c r="AD366" s="168"/>
      <c r="AE366" s="856"/>
      <c r="AF366" s="856"/>
      <c r="AG366" s="856"/>
      <c r="AH366" s="856"/>
      <c r="AI366" s="856"/>
      <c r="AJ366" s="856"/>
      <c r="AK366" s="856"/>
      <c r="AL366" s="856"/>
      <c r="AM366" s="856"/>
      <c r="AN366" s="856"/>
      <c r="AO366" s="856"/>
      <c r="AP366" s="172"/>
      <c r="AQ366" s="857"/>
      <c r="AR366" s="858"/>
      <c r="AS366" s="167" t="s">
        <v>324</v>
      </c>
      <c r="AT366" s="168"/>
      <c r="AU366" s="858"/>
      <c r="AV366" s="85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9" t="s">
        <v>356</v>
      </c>
      <c r="Z367" s="860"/>
      <c r="AA367" s="861"/>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4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5"/>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44"/>
    </row>
    <row r="369" spans="1:50" ht="18.75" customHeight="1" hidden="1">
      <c r="A369" s="160"/>
      <c r="B369" s="150"/>
      <c r="C369" s="149"/>
      <c r="D369" s="150"/>
      <c r="E369" s="149"/>
      <c r="F369" s="163"/>
      <c r="G369" s="846" t="s">
        <v>355</v>
      </c>
      <c r="H369" s="194"/>
      <c r="I369" s="194"/>
      <c r="J369" s="194"/>
      <c r="K369" s="194"/>
      <c r="L369" s="194"/>
      <c r="M369" s="194"/>
      <c r="N369" s="194"/>
      <c r="O369" s="194"/>
      <c r="P369" s="194"/>
      <c r="Q369" s="194"/>
      <c r="R369" s="194"/>
      <c r="S369" s="194"/>
      <c r="T369" s="194"/>
      <c r="U369" s="194"/>
      <c r="V369" s="194"/>
      <c r="W369" s="194"/>
      <c r="X369" s="847"/>
      <c r="Y369" s="848"/>
      <c r="Z369" s="849"/>
      <c r="AA369" s="850"/>
      <c r="AB369" s="854" t="s">
        <v>12</v>
      </c>
      <c r="AC369" s="194"/>
      <c r="AD369" s="847"/>
      <c r="AE369" s="855" t="s">
        <v>325</v>
      </c>
      <c r="AF369" s="855"/>
      <c r="AG369" s="855"/>
      <c r="AH369" s="855"/>
      <c r="AI369" s="855" t="s">
        <v>326</v>
      </c>
      <c r="AJ369" s="855"/>
      <c r="AK369" s="855"/>
      <c r="AL369" s="855"/>
      <c r="AM369" s="855" t="s">
        <v>327</v>
      </c>
      <c r="AN369" s="855"/>
      <c r="AO369" s="855"/>
      <c r="AP369" s="854"/>
      <c r="AQ369" s="854" t="s">
        <v>323</v>
      </c>
      <c r="AR369" s="194"/>
      <c r="AS369" s="194"/>
      <c r="AT369" s="847"/>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1"/>
      <c r="Z370" s="852"/>
      <c r="AA370" s="853"/>
      <c r="AB370" s="172"/>
      <c r="AC370" s="167"/>
      <c r="AD370" s="168"/>
      <c r="AE370" s="856"/>
      <c r="AF370" s="856"/>
      <c r="AG370" s="856"/>
      <c r="AH370" s="856"/>
      <c r="AI370" s="856"/>
      <c r="AJ370" s="856"/>
      <c r="AK370" s="856"/>
      <c r="AL370" s="856"/>
      <c r="AM370" s="856"/>
      <c r="AN370" s="856"/>
      <c r="AO370" s="856"/>
      <c r="AP370" s="172"/>
      <c r="AQ370" s="857"/>
      <c r="AR370" s="858"/>
      <c r="AS370" s="167" t="s">
        <v>324</v>
      </c>
      <c r="AT370" s="168"/>
      <c r="AU370" s="858"/>
      <c r="AV370" s="85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9" t="s">
        <v>356</v>
      </c>
      <c r="Z371" s="860"/>
      <c r="AA371" s="861"/>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4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5"/>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4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3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96" customHeight="1">
      <c r="A683" s="492" t="s">
        <v>269</v>
      </c>
      <c r="B683" s="49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5" t="s">
        <v>439</v>
      </c>
      <c r="AE683" s="836"/>
      <c r="AF683" s="836"/>
      <c r="AG683" s="832" t="s">
        <v>493</v>
      </c>
      <c r="AH683" s="833"/>
      <c r="AI683" s="833"/>
      <c r="AJ683" s="833"/>
      <c r="AK683" s="833"/>
      <c r="AL683" s="833"/>
      <c r="AM683" s="833"/>
      <c r="AN683" s="833"/>
      <c r="AO683" s="833"/>
      <c r="AP683" s="833"/>
      <c r="AQ683" s="833"/>
      <c r="AR683" s="833"/>
      <c r="AS683" s="833"/>
      <c r="AT683" s="833"/>
      <c r="AU683" s="833"/>
      <c r="AV683" s="833"/>
      <c r="AW683" s="833"/>
      <c r="AX683" s="834"/>
    </row>
    <row r="684" spans="1:50" ht="35.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439</v>
      </c>
      <c r="AE684" s="569"/>
      <c r="AF684" s="569"/>
      <c r="AG684" s="570" t="s">
        <v>487</v>
      </c>
      <c r="AH684" s="571"/>
      <c r="AI684" s="571"/>
      <c r="AJ684" s="571"/>
      <c r="AK684" s="571"/>
      <c r="AL684" s="571"/>
      <c r="AM684" s="571"/>
      <c r="AN684" s="571"/>
      <c r="AO684" s="571"/>
      <c r="AP684" s="571"/>
      <c r="AQ684" s="571"/>
      <c r="AR684" s="571"/>
      <c r="AS684" s="571"/>
      <c r="AT684" s="571"/>
      <c r="AU684" s="571"/>
      <c r="AV684" s="571"/>
      <c r="AW684" s="571"/>
      <c r="AX684" s="572"/>
    </row>
    <row r="685" spans="1:50" ht="57"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439</v>
      </c>
      <c r="AE685" s="579"/>
      <c r="AF685" s="579"/>
      <c r="AG685" s="647" t="s">
        <v>488</v>
      </c>
      <c r="AH685" s="119"/>
      <c r="AI685" s="119"/>
      <c r="AJ685" s="119"/>
      <c r="AK685" s="119"/>
      <c r="AL685" s="119"/>
      <c r="AM685" s="119"/>
      <c r="AN685" s="119"/>
      <c r="AO685" s="119"/>
      <c r="AP685" s="119"/>
      <c r="AQ685" s="119"/>
      <c r="AR685" s="119"/>
      <c r="AS685" s="119"/>
      <c r="AT685" s="119"/>
      <c r="AU685" s="119"/>
      <c r="AV685" s="119"/>
      <c r="AW685" s="119"/>
      <c r="AX685" s="648"/>
    </row>
    <row r="686" spans="1:50" ht="18.75" customHeight="1">
      <c r="A686" s="552" t="s">
        <v>44</v>
      </c>
      <c r="B686" s="731"/>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0" t="s">
        <v>439</v>
      </c>
      <c r="AE686" s="781"/>
      <c r="AF686" s="781"/>
      <c r="AG686" s="87" t="s">
        <v>486</v>
      </c>
      <c r="AH686" s="88"/>
      <c r="AI686" s="88"/>
      <c r="AJ686" s="88"/>
      <c r="AK686" s="88"/>
      <c r="AL686" s="88"/>
      <c r="AM686" s="88"/>
      <c r="AN686" s="88"/>
      <c r="AO686" s="88"/>
      <c r="AP686" s="88"/>
      <c r="AQ686" s="88"/>
      <c r="AR686" s="88"/>
      <c r="AS686" s="88"/>
      <c r="AT686" s="88"/>
      <c r="AU686" s="88"/>
      <c r="AV686" s="88"/>
      <c r="AW686" s="88"/>
      <c r="AX686" s="89"/>
    </row>
    <row r="687" spans="1:50" ht="33" customHeight="1">
      <c r="A687" s="612"/>
      <c r="B687" s="732"/>
      <c r="C687" s="545"/>
      <c r="D687" s="546"/>
      <c r="E687" s="580" t="s">
        <v>412</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485</v>
      </c>
      <c r="AE687" s="569"/>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33" customHeight="1">
      <c r="A688" s="612"/>
      <c r="B688" s="732"/>
      <c r="C688" s="547"/>
      <c r="D688" s="548"/>
      <c r="E688" s="583" t="s">
        <v>413</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485</v>
      </c>
      <c r="AE688" s="577"/>
      <c r="AF688" s="577"/>
      <c r="AG688" s="647"/>
      <c r="AH688" s="119"/>
      <c r="AI688" s="119"/>
      <c r="AJ688" s="119"/>
      <c r="AK688" s="119"/>
      <c r="AL688" s="119"/>
      <c r="AM688" s="119"/>
      <c r="AN688" s="119"/>
      <c r="AO688" s="119"/>
      <c r="AP688" s="119"/>
      <c r="AQ688" s="119"/>
      <c r="AR688" s="119"/>
      <c r="AS688" s="119"/>
      <c r="AT688" s="119"/>
      <c r="AU688" s="119"/>
      <c r="AV688" s="119"/>
      <c r="AW688" s="119"/>
      <c r="AX688" s="648"/>
    </row>
    <row r="689" spans="1:50" ht="18.75" customHeight="1">
      <c r="A689" s="612"/>
      <c r="B689" s="613"/>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3" t="s">
        <v>482</v>
      </c>
      <c r="AE689" s="574"/>
      <c r="AF689" s="574"/>
      <c r="AG689" s="489"/>
      <c r="AH689" s="490"/>
      <c r="AI689" s="490"/>
      <c r="AJ689" s="490"/>
      <c r="AK689" s="490"/>
      <c r="AL689" s="490"/>
      <c r="AM689" s="490"/>
      <c r="AN689" s="490"/>
      <c r="AO689" s="490"/>
      <c r="AP689" s="490"/>
      <c r="AQ689" s="490"/>
      <c r="AR689" s="490"/>
      <c r="AS689" s="490"/>
      <c r="AT689" s="490"/>
      <c r="AU689" s="490"/>
      <c r="AV689" s="490"/>
      <c r="AW689" s="490"/>
      <c r="AX689" s="491"/>
    </row>
    <row r="690" spans="1:50" ht="38.25" customHeight="1">
      <c r="A690" s="612"/>
      <c r="B690" s="613"/>
      <c r="C690" s="535"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439</v>
      </c>
      <c r="AE690" s="569"/>
      <c r="AF690" s="569"/>
      <c r="AG690" s="570" t="s">
        <v>484</v>
      </c>
      <c r="AH690" s="571"/>
      <c r="AI690" s="571"/>
      <c r="AJ690" s="571"/>
      <c r="AK690" s="571"/>
      <c r="AL690" s="571"/>
      <c r="AM690" s="571"/>
      <c r="AN690" s="571"/>
      <c r="AO690" s="571"/>
      <c r="AP690" s="571"/>
      <c r="AQ690" s="571"/>
      <c r="AR690" s="571"/>
      <c r="AS690" s="571"/>
      <c r="AT690" s="571"/>
      <c r="AU690" s="571"/>
      <c r="AV690" s="571"/>
      <c r="AW690" s="571"/>
      <c r="AX690" s="572"/>
    </row>
    <row r="691" spans="1:50" ht="18.75" customHeight="1">
      <c r="A691" s="612"/>
      <c r="B691" s="613"/>
      <c r="C691" s="535"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482</v>
      </c>
      <c r="AE691" s="569"/>
      <c r="AF691" s="569"/>
      <c r="AG691" s="570"/>
      <c r="AH691" s="571"/>
      <c r="AI691" s="571"/>
      <c r="AJ691" s="571"/>
      <c r="AK691" s="571"/>
      <c r="AL691" s="571"/>
      <c r="AM691" s="571"/>
      <c r="AN691" s="571"/>
      <c r="AO691" s="571"/>
      <c r="AP691" s="571"/>
      <c r="AQ691" s="571"/>
      <c r="AR691" s="571"/>
      <c r="AS691" s="571"/>
      <c r="AT691" s="571"/>
      <c r="AU691" s="571"/>
      <c r="AV691" s="571"/>
      <c r="AW691" s="571"/>
      <c r="AX691" s="572"/>
    </row>
    <row r="692" spans="1:50" ht="18.75" customHeight="1">
      <c r="A692" s="612"/>
      <c r="B692" s="613"/>
      <c r="C692" s="535"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6"/>
      <c r="AD692" s="568" t="s">
        <v>439</v>
      </c>
      <c r="AE692" s="569"/>
      <c r="AF692" s="569"/>
      <c r="AG692" s="570" t="s">
        <v>483</v>
      </c>
      <c r="AH692" s="571"/>
      <c r="AI692" s="571"/>
      <c r="AJ692" s="571"/>
      <c r="AK692" s="571"/>
      <c r="AL692" s="571"/>
      <c r="AM692" s="571"/>
      <c r="AN692" s="571"/>
      <c r="AO692" s="571"/>
      <c r="AP692" s="571"/>
      <c r="AQ692" s="571"/>
      <c r="AR692" s="571"/>
      <c r="AS692" s="571"/>
      <c r="AT692" s="571"/>
      <c r="AU692" s="571"/>
      <c r="AV692" s="571"/>
      <c r="AW692" s="571"/>
      <c r="AX692" s="572"/>
    </row>
    <row r="693" spans="1:64" ht="18.75" customHeight="1">
      <c r="A693" s="612"/>
      <c r="B693" s="613"/>
      <c r="C693" s="535"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6"/>
      <c r="AD693" s="578" t="s">
        <v>482</v>
      </c>
      <c r="AE693" s="579"/>
      <c r="AF693" s="579"/>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2" ht="59.25" customHeight="1">
      <c r="A694" s="614"/>
      <c r="B694" s="615"/>
      <c r="C694" s="733" t="s">
        <v>421</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537" t="s">
        <v>439</v>
      </c>
      <c r="AE694" s="538"/>
      <c r="AF694" s="539"/>
      <c r="AG694" s="558" t="s">
        <v>495</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50" ht="21" customHeight="1">
      <c r="A695" s="552" t="s">
        <v>45</v>
      </c>
      <c r="B695" s="611"/>
      <c r="C695" s="616" t="s">
        <v>422</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3" t="s">
        <v>439</v>
      </c>
      <c r="AE695" s="574"/>
      <c r="AF695" s="575"/>
      <c r="AG695" s="489" t="s">
        <v>481</v>
      </c>
      <c r="AH695" s="490"/>
      <c r="AI695" s="490"/>
      <c r="AJ695" s="490"/>
      <c r="AK695" s="490"/>
      <c r="AL695" s="490"/>
      <c r="AM695" s="490"/>
      <c r="AN695" s="490"/>
      <c r="AO695" s="490"/>
      <c r="AP695" s="490"/>
      <c r="AQ695" s="490"/>
      <c r="AR695" s="490"/>
      <c r="AS695" s="490"/>
      <c r="AT695" s="490"/>
      <c r="AU695" s="490"/>
      <c r="AV695" s="490"/>
      <c r="AW695" s="490"/>
      <c r="AX695" s="491"/>
    </row>
    <row r="696" spans="1:50" ht="84" customHeight="1">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20" t="s">
        <v>439</v>
      </c>
      <c r="AE696" s="721"/>
      <c r="AF696" s="721"/>
      <c r="AG696" s="570" t="s">
        <v>496</v>
      </c>
      <c r="AH696" s="571"/>
      <c r="AI696" s="571"/>
      <c r="AJ696" s="571"/>
      <c r="AK696" s="571"/>
      <c r="AL696" s="571"/>
      <c r="AM696" s="571"/>
      <c r="AN696" s="571"/>
      <c r="AO696" s="571"/>
      <c r="AP696" s="571"/>
      <c r="AQ696" s="571"/>
      <c r="AR696" s="571"/>
      <c r="AS696" s="571"/>
      <c r="AT696" s="571"/>
      <c r="AU696" s="571"/>
      <c r="AV696" s="571"/>
      <c r="AW696" s="571"/>
      <c r="AX696" s="572"/>
    </row>
    <row r="697" spans="1:50" ht="18" customHeight="1">
      <c r="A697" s="612"/>
      <c r="B697" s="613"/>
      <c r="C697" s="535"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439</v>
      </c>
      <c r="AE697" s="569"/>
      <c r="AF697" s="569"/>
      <c r="AG697" s="570" t="s">
        <v>480</v>
      </c>
      <c r="AH697" s="571"/>
      <c r="AI697" s="571"/>
      <c r="AJ697" s="571"/>
      <c r="AK697" s="571"/>
      <c r="AL697" s="571"/>
      <c r="AM697" s="571"/>
      <c r="AN697" s="571"/>
      <c r="AO697" s="571"/>
      <c r="AP697" s="571"/>
      <c r="AQ697" s="571"/>
      <c r="AR697" s="571"/>
      <c r="AS697" s="571"/>
      <c r="AT697" s="571"/>
      <c r="AU697" s="571"/>
      <c r="AV697" s="571"/>
      <c r="AW697" s="571"/>
      <c r="AX697" s="572"/>
    </row>
    <row r="698" spans="1:50" ht="58.5" customHeight="1">
      <c r="A698" s="614"/>
      <c r="B698" s="615"/>
      <c r="C698" s="535"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8" t="s">
        <v>439</v>
      </c>
      <c r="AE698" s="569"/>
      <c r="AF698" s="569"/>
      <c r="AG698" s="90" t="s">
        <v>479</v>
      </c>
      <c r="AH698" s="91"/>
      <c r="AI698" s="91"/>
      <c r="AJ698" s="91"/>
      <c r="AK698" s="91"/>
      <c r="AL698" s="91"/>
      <c r="AM698" s="91"/>
      <c r="AN698" s="91"/>
      <c r="AO698" s="91"/>
      <c r="AP698" s="91"/>
      <c r="AQ698" s="91"/>
      <c r="AR698" s="91"/>
      <c r="AS698" s="91"/>
      <c r="AT698" s="91"/>
      <c r="AU698" s="91"/>
      <c r="AV698" s="91"/>
      <c r="AW698" s="91"/>
      <c r="AX698" s="92"/>
    </row>
    <row r="699" spans="1:50" ht="33" customHeight="1">
      <c r="A699" s="603" t="s">
        <v>65</v>
      </c>
      <c r="B699" s="604"/>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3" t="s">
        <v>482</v>
      </c>
      <c r="AE699" s="574"/>
      <c r="AF699" s="574"/>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5"/>
      <c r="B700" s="606"/>
      <c r="C700" s="589" t="s">
        <v>70</v>
      </c>
      <c r="D700" s="590"/>
      <c r="E700" s="590"/>
      <c r="F700" s="590"/>
      <c r="G700" s="590"/>
      <c r="H700" s="590"/>
      <c r="I700" s="590"/>
      <c r="J700" s="590"/>
      <c r="K700" s="590"/>
      <c r="L700" s="590"/>
      <c r="M700" s="590"/>
      <c r="N700" s="590"/>
      <c r="O700" s="591"/>
      <c r="P700" s="601" t="s">
        <v>0</v>
      </c>
      <c r="Q700" s="601"/>
      <c r="R700" s="601"/>
      <c r="S700" s="602"/>
      <c r="T700" s="762" t="s">
        <v>29</v>
      </c>
      <c r="U700" s="601"/>
      <c r="V700" s="601"/>
      <c r="W700" s="601"/>
      <c r="X700" s="601"/>
      <c r="Y700" s="601"/>
      <c r="Z700" s="601"/>
      <c r="AA700" s="601"/>
      <c r="AB700" s="601"/>
      <c r="AC700" s="601"/>
      <c r="AD700" s="601"/>
      <c r="AE700" s="601"/>
      <c r="AF700" s="763"/>
      <c r="AG700" s="647"/>
      <c r="AH700" s="119"/>
      <c r="AI700" s="119"/>
      <c r="AJ700" s="119"/>
      <c r="AK700" s="119"/>
      <c r="AL700" s="119"/>
      <c r="AM700" s="119"/>
      <c r="AN700" s="119"/>
      <c r="AO700" s="119"/>
      <c r="AP700" s="119"/>
      <c r="AQ700" s="119"/>
      <c r="AR700" s="119"/>
      <c r="AS700" s="119"/>
      <c r="AT700" s="119"/>
      <c r="AU700" s="119"/>
      <c r="AV700" s="119"/>
      <c r="AW700" s="119"/>
      <c r="AX700" s="648"/>
    </row>
    <row r="701" spans="1:50" ht="18.75" customHeight="1">
      <c r="A701" s="605"/>
      <c r="B701" s="606"/>
      <c r="C701" s="739"/>
      <c r="D701" s="740"/>
      <c r="E701" s="740"/>
      <c r="F701" s="740"/>
      <c r="G701" s="740"/>
      <c r="H701" s="740"/>
      <c r="I701" s="740"/>
      <c r="J701" s="740"/>
      <c r="K701" s="740"/>
      <c r="L701" s="740"/>
      <c r="M701" s="740"/>
      <c r="N701" s="740"/>
      <c r="O701" s="741"/>
      <c r="P701" s="561"/>
      <c r="Q701" s="561"/>
      <c r="R701" s="561"/>
      <c r="S701" s="562"/>
      <c r="T701" s="609"/>
      <c r="U701" s="571"/>
      <c r="V701" s="571"/>
      <c r="W701" s="571"/>
      <c r="X701" s="571"/>
      <c r="Y701" s="571"/>
      <c r="Z701" s="571"/>
      <c r="AA701" s="571"/>
      <c r="AB701" s="571"/>
      <c r="AC701" s="571"/>
      <c r="AD701" s="571"/>
      <c r="AE701" s="571"/>
      <c r="AF701" s="610"/>
      <c r="AG701" s="647"/>
      <c r="AH701" s="119"/>
      <c r="AI701" s="119"/>
      <c r="AJ701" s="119"/>
      <c r="AK701" s="119"/>
      <c r="AL701" s="119"/>
      <c r="AM701" s="119"/>
      <c r="AN701" s="119"/>
      <c r="AO701" s="119"/>
      <c r="AP701" s="119"/>
      <c r="AQ701" s="119"/>
      <c r="AR701" s="119"/>
      <c r="AS701" s="119"/>
      <c r="AT701" s="119"/>
      <c r="AU701" s="119"/>
      <c r="AV701" s="119"/>
      <c r="AW701" s="119"/>
      <c r="AX701" s="648"/>
    </row>
    <row r="702" spans="1:50" ht="18.75" customHeight="1">
      <c r="A702" s="605"/>
      <c r="B702" s="606"/>
      <c r="C702" s="739"/>
      <c r="D702" s="740"/>
      <c r="E702" s="740"/>
      <c r="F702" s="740"/>
      <c r="G702" s="740"/>
      <c r="H702" s="740"/>
      <c r="I702" s="740"/>
      <c r="J702" s="740"/>
      <c r="K702" s="740"/>
      <c r="L702" s="740"/>
      <c r="M702" s="740"/>
      <c r="N702" s="740"/>
      <c r="O702" s="741"/>
      <c r="P702" s="561"/>
      <c r="Q702" s="561"/>
      <c r="R702" s="561"/>
      <c r="S702" s="562"/>
      <c r="T702" s="609"/>
      <c r="U702" s="571"/>
      <c r="V702" s="571"/>
      <c r="W702" s="571"/>
      <c r="X702" s="571"/>
      <c r="Y702" s="571"/>
      <c r="Z702" s="571"/>
      <c r="AA702" s="571"/>
      <c r="AB702" s="571"/>
      <c r="AC702" s="571"/>
      <c r="AD702" s="571"/>
      <c r="AE702" s="571"/>
      <c r="AF702" s="610"/>
      <c r="AG702" s="647"/>
      <c r="AH702" s="119"/>
      <c r="AI702" s="119"/>
      <c r="AJ702" s="119"/>
      <c r="AK702" s="119"/>
      <c r="AL702" s="119"/>
      <c r="AM702" s="119"/>
      <c r="AN702" s="119"/>
      <c r="AO702" s="119"/>
      <c r="AP702" s="119"/>
      <c r="AQ702" s="119"/>
      <c r="AR702" s="119"/>
      <c r="AS702" s="119"/>
      <c r="AT702" s="119"/>
      <c r="AU702" s="119"/>
      <c r="AV702" s="119"/>
      <c r="AW702" s="119"/>
      <c r="AX702" s="648"/>
    </row>
    <row r="703" spans="1:50" ht="18.75" customHeight="1">
      <c r="A703" s="605"/>
      <c r="B703" s="606"/>
      <c r="C703" s="739"/>
      <c r="D703" s="740"/>
      <c r="E703" s="740"/>
      <c r="F703" s="740"/>
      <c r="G703" s="740"/>
      <c r="H703" s="740"/>
      <c r="I703" s="740"/>
      <c r="J703" s="740"/>
      <c r="K703" s="740"/>
      <c r="L703" s="740"/>
      <c r="M703" s="740"/>
      <c r="N703" s="740"/>
      <c r="O703" s="741"/>
      <c r="P703" s="561"/>
      <c r="Q703" s="561"/>
      <c r="R703" s="561"/>
      <c r="S703" s="562"/>
      <c r="T703" s="609"/>
      <c r="U703" s="571"/>
      <c r="V703" s="571"/>
      <c r="W703" s="571"/>
      <c r="X703" s="571"/>
      <c r="Y703" s="571"/>
      <c r="Z703" s="571"/>
      <c r="AA703" s="571"/>
      <c r="AB703" s="571"/>
      <c r="AC703" s="571"/>
      <c r="AD703" s="571"/>
      <c r="AE703" s="571"/>
      <c r="AF703" s="610"/>
      <c r="AG703" s="647"/>
      <c r="AH703" s="119"/>
      <c r="AI703" s="119"/>
      <c r="AJ703" s="119"/>
      <c r="AK703" s="119"/>
      <c r="AL703" s="119"/>
      <c r="AM703" s="119"/>
      <c r="AN703" s="119"/>
      <c r="AO703" s="119"/>
      <c r="AP703" s="119"/>
      <c r="AQ703" s="119"/>
      <c r="AR703" s="119"/>
      <c r="AS703" s="119"/>
      <c r="AT703" s="119"/>
      <c r="AU703" s="119"/>
      <c r="AV703" s="119"/>
      <c r="AW703" s="119"/>
      <c r="AX703" s="648"/>
    </row>
    <row r="704" spans="1:50" ht="18.75" customHeight="1">
      <c r="A704" s="605"/>
      <c r="B704" s="606"/>
      <c r="C704" s="739"/>
      <c r="D704" s="740"/>
      <c r="E704" s="740"/>
      <c r="F704" s="740"/>
      <c r="G704" s="740"/>
      <c r="H704" s="740"/>
      <c r="I704" s="740"/>
      <c r="J704" s="740"/>
      <c r="K704" s="740"/>
      <c r="L704" s="740"/>
      <c r="M704" s="740"/>
      <c r="N704" s="740"/>
      <c r="O704" s="741"/>
      <c r="P704" s="561"/>
      <c r="Q704" s="561"/>
      <c r="R704" s="561"/>
      <c r="S704" s="562"/>
      <c r="T704" s="609"/>
      <c r="U704" s="571"/>
      <c r="V704" s="571"/>
      <c r="W704" s="571"/>
      <c r="X704" s="571"/>
      <c r="Y704" s="571"/>
      <c r="Z704" s="571"/>
      <c r="AA704" s="571"/>
      <c r="AB704" s="571"/>
      <c r="AC704" s="571"/>
      <c r="AD704" s="571"/>
      <c r="AE704" s="571"/>
      <c r="AF704" s="610"/>
      <c r="AG704" s="647"/>
      <c r="AH704" s="119"/>
      <c r="AI704" s="119"/>
      <c r="AJ704" s="119"/>
      <c r="AK704" s="119"/>
      <c r="AL704" s="119"/>
      <c r="AM704" s="119"/>
      <c r="AN704" s="119"/>
      <c r="AO704" s="119"/>
      <c r="AP704" s="119"/>
      <c r="AQ704" s="119"/>
      <c r="AR704" s="119"/>
      <c r="AS704" s="119"/>
      <c r="AT704" s="119"/>
      <c r="AU704" s="119"/>
      <c r="AV704" s="119"/>
      <c r="AW704" s="119"/>
      <c r="AX704" s="648"/>
    </row>
    <row r="705" spans="1:50" ht="18.75" customHeight="1">
      <c r="A705" s="607"/>
      <c r="B705" s="608"/>
      <c r="C705" s="747"/>
      <c r="D705" s="748"/>
      <c r="E705" s="748"/>
      <c r="F705" s="748"/>
      <c r="G705" s="748"/>
      <c r="H705" s="748"/>
      <c r="I705" s="748"/>
      <c r="J705" s="748"/>
      <c r="K705" s="748"/>
      <c r="L705" s="748"/>
      <c r="M705" s="748"/>
      <c r="N705" s="748"/>
      <c r="O705" s="749"/>
      <c r="P705" s="760"/>
      <c r="Q705" s="760"/>
      <c r="R705" s="760"/>
      <c r="S705" s="761"/>
      <c r="T705" s="764"/>
      <c r="U705" s="559"/>
      <c r="V705" s="559"/>
      <c r="W705" s="559"/>
      <c r="X705" s="559"/>
      <c r="Y705" s="559"/>
      <c r="Z705" s="559"/>
      <c r="AA705" s="559"/>
      <c r="AB705" s="559"/>
      <c r="AC705" s="559"/>
      <c r="AD705" s="559"/>
      <c r="AE705" s="559"/>
      <c r="AF705" s="765"/>
      <c r="AG705" s="90"/>
      <c r="AH705" s="91"/>
      <c r="AI705" s="91"/>
      <c r="AJ705" s="91"/>
      <c r="AK705" s="91"/>
      <c r="AL705" s="91"/>
      <c r="AM705" s="91"/>
      <c r="AN705" s="91"/>
      <c r="AO705" s="91"/>
      <c r="AP705" s="91"/>
      <c r="AQ705" s="91"/>
      <c r="AR705" s="91"/>
      <c r="AS705" s="91"/>
      <c r="AT705" s="91"/>
      <c r="AU705" s="91"/>
      <c r="AV705" s="91"/>
      <c r="AW705" s="91"/>
      <c r="AX705" s="92"/>
    </row>
    <row r="706" spans="1:50" ht="132" customHeight="1">
      <c r="A706" s="552" t="s">
        <v>54</v>
      </c>
      <c r="B706" s="553"/>
      <c r="C706" s="265" t="s">
        <v>60</v>
      </c>
      <c r="D706" s="742"/>
      <c r="E706" s="742"/>
      <c r="F706" s="743"/>
      <c r="G706" s="758" t="s">
        <v>489</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c r="A707" s="554"/>
      <c r="B707" s="555"/>
      <c r="C707" s="753" t="s">
        <v>64</v>
      </c>
      <c r="D707" s="754"/>
      <c r="E707" s="754"/>
      <c r="F707" s="755"/>
      <c r="G707" s="756" t="s">
        <v>494</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52.5" customHeight="1" thickBot="1">
      <c r="A709" s="727" t="s">
        <v>501</v>
      </c>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52.5" customHeight="1" thickBot="1">
      <c r="A711" s="549" t="s">
        <v>266</v>
      </c>
      <c r="B711" s="550"/>
      <c r="C711" s="550"/>
      <c r="D711" s="550"/>
      <c r="E711" s="551"/>
      <c r="F711" s="592" t="s">
        <v>502</v>
      </c>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52.5" customHeight="1" thickBot="1">
      <c r="A713" s="707" t="s">
        <v>505</v>
      </c>
      <c r="B713" s="708"/>
      <c r="C713" s="708"/>
      <c r="D713" s="708"/>
      <c r="E713" s="709"/>
      <c r="F713" s="728" t="s">
        <v>506</v>
      </c>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729"/>
      <c r="AI713" s="729"/>
      <c r="AJ713" s="729"/>
      <c r="AK713" s="729"/>
      <c r="AL713" s="729"/>
      <c r="AM713" s="729"/>
      <c r="AN713" s="729"/>
      <c r="AO713" s="729"/>
      <c r="AP713" s="729"/>
      <c r="AQ713" s="729"/>
      <c r="AR713" s="729"/>
      <c r="AS713" s="729"/>
      <c r="AT713" s="729"/>
      <c r="AU713" s="729"/>
      <c r="AV713" s="729"/>
      <c r="AW713" s="729"/>
      <c r="AX713" s="730"/>
    </row>
    <row r="714" spans="1:50" ht="21" customHeight="1">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52.5" customHeight="1" thickBot="1">
      <c r="A715" s="586" t="s">
        <v>504</v>
      </c>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5" customHeight="1">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19.5" customHeight="1">
      <c r="A717" s="556" t="s">
        <v>388</v>
      </c>
      <c r="B717" s="286"/>
      <c r="C717" s="286"/>
      <c r="D717" s="286"/>
      <c r="E717" s="286"/>
      <c r="F717" s="286"/>
      <c r="G717" s="710" t="s">
        <v>441</v>
      </c>
      <c r="H717" s="711"/>
      <c r="I717" s="711"/>
      <c r="J717" s="711"/>
      <c r="K717" s="711"/>
      <c r="L717" s="711"/>
      <c r="M717" s="711"/>
      <c r="N717" s="711"/>
      <c r="O717" s="711"/>
      <c r="P717" s="711"/>
      <c r="Q717" s="286" t="s">
        <v>329</v>
      </c>
      <c r="R717" s="286"/>
      <c r="S717" s="286"/>
      <c r="T717" s="286"/>
      <c r="U717" s="286"/>
      <c r="V717" s="286"/>
      <c r="W717" s="710" t="s">
        <v>441</v>
      </c>
      <c r="X717" s="711"/>
      <c r="Y717" s="711"/>
      <c r="Z717" s="711"/>
      <c r="AA717" s="711"/>
      <c r="AB717" s="711"/>
      <c r="AC717" s="711"/>
      <c r="AD717" s="711"/>
      <c r="AE717" s="711"/>
      <c r="AF717" s="711"/>
      <c r="AG717" s="286" t="s">
        <v>330</v>
      </c>
      <c r="AH717" s="286"/>
      <c r="AI717" s="286"/>
      <c r="AJ717" s="286"/>
      <c r="AK717" s="286"/>
      <c r="AL717" s="286"/>
      <c r="AM717" s="746" t="s">
        <v>492</v>
      </c>
      <c r="AN717" s="711"/>
      <c r="AO717" s="711"/>
      <c r="AP717" s="711"/>
      <c r="AQ717" s="711"/>
      <c r="AR717" s="711"/>
      <c r="AS717" s="711"/>
      <c r="AT717" s="711"/>
      <c r="AU717" s="711"/>
      <c r="AV717" s="711"/>
      <c r="AW717" s="51"/>
      <c r="AX717" s="52"/>
    </row>
    <row r="718" spans="1:50" ht="19.5" customHeight="1" thickBot="1">
      <c r="A718" s="703" t="s">
        <v>331</v>
      </c>
      <c r="B718" s="646"/>
      <c r="C718" s="646"/>
      <c r="D718" s="646"/>
      <c r="E718" s="646"/>
      <c r="F718" s="646"/>
      <c r="G718" s="769" t="s">
        <v>491</v>
      </c>
      <c r="H718" s="770"/>
      <c r="I718" s="770"/>
      <c r="J718" s="770"/>
      <c r="K718" s="770"/>
      <c r="L718" s="770"/>
      <c r="M718" s="770"/>
      <c r="N718" s="770"/>
      <c r="O718" s="770"/>
      <c r="P718" s="770"/>
      <c r="Q718" s="646" t="s">
        <v>332</v>
      </c>
      <c r="R718" s="646"/>
      <c r="S718" s="646"/>
      <c r="T718" s="646"/>
      <c r="U718" s="646"/>
      <c r="V718" s="646"/>
      <c r="W718" s="644" t="s">
        <v>490</v>
      </c>
      <c r="X718" s="645"/>
      <c r="Y718" s="645"/>
      <c r="Z718" s="645"/>
      <c r="AA718" s="645"/>
      <c r="AB718" s="645"/>
      <c r="AC718" s="645"/>
      <c r="AD718" s="645"/>
      <c r="AE718" s="645"/>
      <c r="AF718" s="645"/>
      <c r="AG718" s="646" t="s">
        <v>333</v>
      </c>
      <c r="AH718" s="646"/>
      <c r="AI718" s="646"/>
      <c r="AJ718" s="646"/>
      <c r="AK718" s="646"/>
      <c r="AL718" s="646"/>
      <c r="AM718" s="744" t="s">
        <v>491</v>
      </c>
      <c r="AN718" s="745"/>
      <c r="AO718" s="745"/>
      <c r="AP718" s="745"/>
      <c r="AQ718" s="745"/>
      <c r="AR718" s="745"/>
      <c r="AS718" s="745"/>
      <c r="AT718" s="745"/>
      <c r="AU718" s="745"/>
      <c r="AV718" s="745"/>
      <c r="AW718" s="53"/>
      <c r="AX718" s="54"/>
    </row>
    <row r="719" spans="1:50" ht="23.25" customHeight="1">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2" t="s">
        <v>32</v>
      </c>
      <c r="B758" s="723"/>
      <c r="C758" s="723"/>
      <c r="D758" s="723"/>
      <c r="E758" s="723"/>
      <c r="F758" s="724"/>
      <c r="G758" s="378" t="s">
        <v>461</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7.75" customHeight="1">
      <c r="A759" s="557"/>
      <c r="B759" s="725"/>
      <c r="C759" s="725"/>
      <c r="D759" s="725"/>
      <c r="E759" s="725"/>
      <c r="F759" s="726"/>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7.75" customHeight="1">
      <c r="A760" s="557"/>
      <c r="B760" s="725"/>
      <c r="C760" s="725"/>
      <c r="D760" s="725"/>
      <c r="E760" s="725"/>
      <c r="F760" s="726"/>
      <c r="G760" s="526" t="s">
        <v>464</v>
      </c>
      <c r="H760" s="527"/>
      <c r="I760" s="527"/>
      <c r="J760" s="527"/>
      <c r="K760" s="528"/>
      <c r="L760" s="279" t="s">
        <v>471</v>
      </c>
      <c r="M760" s="280"/>
      <c r="N760" s="280"/>
      <c r="O760" s="280"/>
      <c r="P760" s="280"/>
      <c r="Q760" s="280"/>
      <c r="R760" s="280"/>
      <c r="S760" s="280"/>
      <c r="T760" s="280"/>
      <c r="U760" s="280"/>
      <c r="V760" s="280"/>
      <c r="W760" s="280"/>
      <c r="X760" s="281"/>
      <c r="Y760" s="441">
        <v>16</v>
      </c>
      <c r="Z760" s="442"/>
      <c r="AA760" s="442"/>
      <c r="AB760" s="525"/>
      <c r="AC760" s="526" t="s">
        <v>464</v>
      </c>
      <c r="AD760" s="527"/>
      <c r="AE760" s="527"/>
      <c r="AF760" s="527"/>
      <c r="AG760" s="528"/>
      <c r="AH760" s="279" t="s">
        <v>465</v>
      </c>
      <c r="AI760" s="280"/>
      <c r="AJ760" s="280"/>
      <c r="AK760" s="280"/>
      <c r="AL760" s="280"/>
      <c r="AM760" s="280"/>
      <c r="AN760" s="280"/>
      <c r="AO760" s="280"/>
      <c r="AP760" s="280"/>
      <c r="AQ760" s="280"/>
      <c r="AR760" s="280"/>
      <c r="AS760" s="280"/>
      <c r="AT760" s="281"/>
      <c r="AU760" s="441">
        <v>19</v>
      </c>
      <c r="AV760" s="442"/>
      <c r="AW760" s="442"/>
      <c r="AX760" s="443"/>
    </row>
    <row r="761" spans="1:50" ht="27.75" customHeight="1">
      <c r="A761" s="557"/>
      <c r="B761" s="725"/>
      <c r="C761" s="725"/>
      <c r="D761" s="725"/>
      <c r="E761" s="725"/>
      <c r="F761" s="726"/>
      <c r="G761" s="704" t="s">
        <v>469</v>
      </c>
      <c r="H761" s="705"/>
      <c r="I761" s="705"/>
      <c r="J761" s="705"/>
      <c r="K761" s="706"/>
      <c r="L761" s="357" t="s">
        <v>462</v>
      </c>
      <c r="M761" s="358"/>
      <c r="N761" s="358"/>
      <c r="O761" s="358"/>
      <c r="P761" s="358"/>
      <c r="Q761" s="358"/>
      <c r="R761" s="358"/>
      <c r="S761" s="358"/>
      <c r="T761" s="358"/>
      <c r="U761" s="358"/>
      <c r="V761" s="358"/>
      <c r="W761" s="358"/>
      <c r="X761" s="359"/>
      <c r="Y761" s="354">
        <v>36</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7.75" customHeight="1">
      <c r="A762" s="557"/>
      <c r="B762" s="725"/>
      <c r="C762" s="725"/>
      <c r="D762" s="725"/>
      <c r="E762" s="725"/>
      <c r="F762" s="726"/>
      <c r="G762" s="704" t="s">
        <v>470</v>
      </c>
      <c r="H762" s="705"/>
      <c r="I762" s="705"/>
      <c r="J762" s="705"/>
      <c r="K762" s="706"/>
      <c r="L762" s="357" t="s">
        <v>463</v>
      </c>
      <c r="M762" s="358"/>
      <c r="N762" s="358"/>
      <c r="O762" s="358"/>
      <c r="P762" s="358"/>
      <c r="Q762" s="358"/>
      <c r="R762" s="358"/>
      <c r="S762" s="358"/>
      <c r="T762" s="358"/>
      <c r="U762" s="358"/>
      <c r="V762" s="358"/>
      <c r="W762" s="358"/>
      <c r="X762" s="359"/>
      <c r="Y762" s="354">
        <v>10</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7"/>
      <c r="B763" s="725"/>
      <c r="C763" s="725"/>
      <c r="D763" s="725"/>
      <c r="E763" s="725"/>
      <c r="F763" s="726"/>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7"/>
      <c r="B764" s="725"/>
      <c r="C764" s="725"/>
      <c r="D764" s="725"/>
      <c r="E764" s="725"/>
      <c r="F764" s="726"/>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7"/>
      <c r="B765" s="725"/>
      <c r="C765" s="725"/>
      <c r="D765" s="725"/>
      <c r="E765" s="725"/>
      <c r="F765" s="726"/>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7"/>
      <c r="B766" s="725"/>
      <c r="C766" s="725"/>
      <c r="D766" s="725"/>
      <c r="E766" s="725"/>
      <c r="F766" s="726"/>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7"/>
      <c r="B767" s="725"/>
      <c r="C767" s="725"/>
      <c r="D767" s="725"/>
      <c r="E767" s="725"/>
      <c r="F767" s="726"/>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7"/>
      <c r="B768" s="725"/>
      <c r="C768" s="725"/>
      <c r="D768" s="725"/>
      <c r="E768" s="725"/>
      <c r="F768" s="726"/>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7"/>
      <c r="B769" s="725"/>
      <c r="C769" s="725"/>
      <c r="D769" s="725"/>
      <c r="E769" s="725"/>
      <c r="F769" s="726"/>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7"/>
      <c r="B770" s="725"/>
      <c r="C770" s="725"/>
      <c r="D770" s="725"/>
      <c r="E770" s="725"/>
      <c r="F770" s="726"/>
      <c r="G770" s="362" t="s">
        <v>22</v>
      </c>
      <c r="H770" s="363"/>
      <c r="I770" s="363"/>
      <c r="J770" s="363"/>
      <c r="K770" s="363"/>
      <c r="L770" s="364"/>
      <c r="M770" s="365"/>
      <c r="N770" s="365"/>
      <c r="O770" s="365"/>
      <c r="P770" s="365"/>
      <c r="Q770" s="365"/>
      <c r="R770" s="365"/>
      <c r="S770" s="365"/>
      <c r="T770" s="365"/>
      <c r="U770" s="365"/>
      <c r="V770" s="365"/>
      <c r="W770" s="365"/>
      <c r="X770" s="366"/>
      <c r="Y770" s="367">
        <f>SUM(Y760:AB769)</f>
        <v>62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19</v>
      </c>
      <c r="AV770" s="368"/>
      <c r="AW770" s="368"/>
      <c r="AX770" s="370"/>
    </row>
    <row r="771" spans="1:50" ht="30" customHeight="1">
      <c r="A771" s="557"/>
      <c r="B771" s="725"/>
      <c r="C771" s="725"/>
      <c r="D771" s="725"/>
      <c r="E771" s="725"/>
      <c r="F771" s="726"/>
      <c r="G771" s="378" t="s">
        <v>466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6.25" customHeight="1">
      <c r="A772" s="557"/>
      <c r="B772" s="725"/>
      <c r="C772" s="725"/>
      <c r="D772" s="725"/>
      <c r="E772" s="725"/>
      <c r="F772" s="726"/>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6.25" customHeight="1">
      <c r="A773" s="557"/>
      <c r="B773" s="725"/>
      <c r="C773" s="725"/>
      <c r="D773" s="725"/>
      <c r="E773" s="725"/>
      <c r="F773" s="726"/>
      <c r="G773" s="526" t="s">
        <v>464</v>
      </c>
      <c r="H773" s="527"/>
      <c r="I773" s="527"/>
      <c r="J773" s="527"/>
      <c r="K773" s="528"/>
      <c r="L773" s="279" t="s">
        <v>468</v>
      </c>
      <c r="M773" s="280"/>
      <c r="N773" s="280"/>
      <c r="O773" s="280"/>
      <c r="P773" s="280"/>
      <c r="Q773" s="280"/>
      <c r="R773" s="280"/>
      <c r="S773" s="280"/>
      <c r="T773" s="280"/>
      <c r="U773" s="280"/>
      <c r="V773" s="280"/>
      <c r="W773" s="280"/>
      <c r="X773" s="281"/>
      <c r="Y773" s="441">
        <v>4</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3.75" customHeight="1" hidden="1">
      <c r="A774" s="557"/>
      <c r="B774" s="725"/>
      <c r="C774" s="725"/>
      <c r="D774" s="725"/>
      <c r="E774" s="725"/>
      <c r="F774" s="726"/>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3.75" customHeight="1" hidden="1">
      <c r="A775" s="557"/>
      <c r="B775" s="725"/>
      <c r="C775" s="725"/>
      <c r="D775" s="725"/>
      <c r="E775" s="725"/>
      <c r="F775" s="726"/>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3.75" customHeight="1" hidden="1">
      <c r="A776" s="557"/>
      <c r="B776" s="725"/>
      <c r="C776" s="725"/>
      <c r="D776" s="725"/>
      <c r="E776" s="725"/>
      <c r="F776" s="726"/>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3.75" customHeight="1" hidden="1">
      <c r="A777" s="557"/>
      <c r="B777" s="725"/>
      <c r="C777" s="725"/>
      <c r="D777" s="725"/>
      <c r="E777" s="725"/>
      <c r="F777" s="726"/>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3.75" customHeight="1" hidden="1">
      <c r="A778" s="557"/>
      <c r="B778" s="725"/>
      <c r="C778" s="725"/>
      <c r="D778" s="725"/>
      <c r="E778" s="725"/>
      <c r="F778" s="726"/>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3.75" customHeight="1" hidden="1">
      <c r="A779" s="557"/>
      <c r="B779" s="725"/>
      <c r="C779" s="725"/>
      <c r="D779" s="725"/>
      <c r="E779" s="725"/>
      <c r="F779" s="726"/>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3.75" customHeight="1" hidden="1">
      <c r="A780" s="557"/>
      <c r="B780" s="725"/>
      <c r="C780" s="725"/>
      <c r="D780" s="725"/>
      <c r="E780" s="725"/>
      <c r="F780" s="726"/>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3.75" customHeight="1" hidden="1">
      <c r="A781" s="557"/>
      <c r="B781" s="725"/>
      <c r="C781" s="725"/>
      <c r="D781" s="725"/>
      <c r="E781" s="725"/>
      <c r="F781" s="726"/>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3.75" customHeight="1" hidden="1">
      <c r="A782" s="557"/>
      <c r="B782" s="725"/>
      <c r="C782" s="725"/>
      <c r="D782" s="725"/>
      <c r="E782" s="725"/>
      <c r="F782" s="726"/>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7.75" customHeight="1">
      <c r="A783" s="557"/>
      <c r="B783" s="725"/>
      <c r="C783" s="725"/>
      <c r="D783" s="725"/>
      <c r="E783" s="725"/>
      <c r="F783" s="726"/>
      <c r="G783" s="362" t="s">
        <v>22</v>
      </c>
      <c r="H783" s="363"/>
      <c r="I783" s="363"/>
      <c r="J783" s="363"/>
      <c r="K783" s="363"/>
      <c r="L783" s="364"/>
      <c r="M783" s="365"/>
      <c r="N783" s="365"/>
      <c r="O783" s="365"/>
      <c r="P783" s="365"/>
      <c r="Q783" s="365"/>
      <c r="R783" s="365"/>
      <c r="S783" s="365"/>
      <c r="T783" s="365"/>
      <c r="U783" s="365"/>
      <c r="V783" s="365"/>
      <c r="W783" s="365"/>
      <c r="X783" s="366"/>
      <c r="Y783" s="367">
        <f>SUM(Y773:AB782)</f>
        <v>4</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7"/>
      <c r="B784" s="725"/>
      <c r="C784" s="725"/>
      <c r="D784" s="725"/>
      <c r="E784" s="725"/>
      <c r="F784" s="726"/>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7"/>
      <c r="B785" s="725"/>
      <c r="C785" s="725"/>
      <c r="D785" s="725"/>
      <c r="E785" s="725"/>
      <c r="F785" s="726"/>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7"/>
      <c r="B786" s="725"/>
      <c r="C786" s="725"/>
      <c r="D786" s="725"/>
      <c r="E786" s="725"/>
      <c r="F786" s="726"/>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7"/>
      <c r="B787" s="725"/>
      <c r="C787" s="725"/>
      <c r="D787" s="725"/>
      <c r="E787" s="725"/>
      <c r="F787" s="726"/>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7"/>
      <c r="B788" s="725"/>
      <c r="C788" s="725"/>
      <c r="D788" s="725"/>
      <c r="E788" s="725"/>
      <c r="F788" s="726"/>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7"/>
      <c r="B789" s="725"/>
      <c r="C789" s="725"/>
      <c r="D789" s="725"/>
      <c r="E789" s="725"/>
      <c r="F789" s="726"/>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7"/>
      <c r="B790" s="725"/>
      <c r="C790" s="725"/>
      <c r="D790" s="725"/>
      <c r="E790" s="725"/>
      <c r="F790" s="726"/>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7"/>
      <c r="B791" s="725"/>
      <c r="C791" s="725"/>
      <c r="D791" s="725"/>
      <c r="E791" s="725"/>
      <c r="F791" s="726"/>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7"/>
      <c r="B792" s="725"/>
      <c r="C792" s="725"/>
      <c r="D792" s="725"/>
      <c r="E792" s="725"/>
      <c r="F792" s="726"/>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7"/>
      <c r="B793" s="725"/>
      <c r="C793" s="725"/>
      <c r="D793" s="725"/>
      <c r="E793" s="725"/>
      <c r="F793" s="726"/>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7"/>
      <c r="B794" s="725"/>
      <c r="C794" s="725"/>
      <c r="D794" s="725"/>
      <c r="E794" s="725"/>
      <c r="F794" s="726"/>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7"/>
      <c r="B795" s="725"/>
      <c r="C795" s="725"/>
      <c r="D795" s="725"/>
      <c r="E795" s="725"/>
      <c r="F795" s="726"/>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7"/>
      <c r="B796" s="725"/>
      <c r="C796" s="725"/>
      <c r="D796" s="725"/>
      <c r="E796" s="725"/>
      <c r="F796" s="726"/>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7"/>
      <c r="B797" s="725"/>
      <c r="C797" s="725"/>
      <c r="D797" s="725"/>
      <c r="E797" s="725"/>
      <c r="F797" s="726"/>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7"/>
      <c r="B798" s="725"/>
      <c r="C798" s="725"/>
      <c r="D798" s="725"/>
      <c r="E798" s="725"/>
      <c r="F798" s="726"/>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7"/>
      <c r="B799" s="725"/>
      <c r="C799" s="725"/>
      <c r="D799" s="725"/>
      <c r="E799" s="725"/>
      <c r="F799" s="726"/>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7"/>
      <c r="B800" s="725"/>
      <c r="C800" s="725"/>
      <c r="D800" s="725"/>
      <c r="E800" s="725"/>
      <c r="F800" s="726"/>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7"/>
      <c r="B801" s="725"/>
      <c r="C801" s="725"/>
      <c r="D801" s="725"/>
      <c r="E801" s="725"/>
      <c r="F801" s="726"/>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7"/>
      <c r="B802" s="725"/>
      <c r="C802" s="725"/>
      <c r="D802" s="725"/>
      <c r="E802" s="725"/>
      <c r="F802" s="726"/>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7"/>
      <c r="B803" s="725"/>
      <c r="C803" s="725"/>
      <c r="D803" s="725"/>
      <c r="E803" s="725"/>
      <c r="F803" s="726"/>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7"/>
      <c r="B804" s="725"/>
      <c r="C804" s="725"/>
      <c r="D804" s="725"/>
      <c r="E804" s="725"/>
      <c r="F804" s="726"/>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7"/>
      <c r="B805" s="725"/>
      <c r="C805" s="725"/>
      <c r="D805" s="725"/>
      <c r="E805" s="725"/>
      <c r="F805" s="726"/>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7"/>
      <c r="B806" s="725"/>
      <c r="C806" s="725"/>
      <c r="D806" s="725"/>
      <c r="E806" s="725"/>
      <c r="F806" s="726"/>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7"/>
      <c r="B807" s="725"/>
      <c r="C807" s="725"/>
      <c r="D807" s="725"/>
      <c r="E807" s="725"/>
      <c r="F807" s="726"/>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7"/>
      <c r="B808" s="725"/>
      <c r="C808" s="725"/>
      <c r="D808" s="725"/>
      <c r="E808" s="725"/>
      <c r="F808" s="726"/>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7"/>
      <c r="B809" s="725"/>
      <c r="C809" s="725"/>
      <c r="D809" s="725"/>
      <c r="E809" s="725"/>
      <c r="F809" s="726"/>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477</v>
      </c>
      <c r="D816" s="371"/>
      <c r="E816" s="371"/>
      <c r="F816" s="371"/>
      <c r="G816" s="371"/>
      <c r="H816" s="371"/>
      <c r="I816" s="371"/>
      <c r="J816" s="153">
        <v>9010001029962</v>
      </c>
      <c r="K816" s="154"/>
      <c r="L816" s="154"/>
      <c r="M816" s="154"/>
      <c r="N816" s="154"/>
      <c r="O816" s="154"/>
      <c r="P816" s="142" t="s">
        <v>473</v>
      </c>
      <c r="Q816" s="143"/>
      <c r="R816" s="143"/>
      <c r="S816" s="143"/>
      <c r="T816" s="143"/>
      <c r="U816" s="143"/>
      <c r="V816" s="143"/>
      <c r="W816" s="143"/>
      <c r="X816" s="143"/>
      <c r="Y816" s="144">
        <v>62</v>
      </c>
      <c r="Z816" s="145"/>
      <c r="AA816" s="145"/>
      <c r="AB816" s="146"/>
      <c r="AC816" s="259" t="s">
        <v>476</v>
      </c>
      <c r="AD816" s="259"/>
      <c r="AE816" s="259"/>
      <c r="AF816" s="259"/>
      <c r="AG816" s="259"/>
      <c r="AH816" s="260">
        <v>2</v>
      </c>
      <c r="AI816" s="261"/>
      <c r="AJ816" s="261"/>
      <c r="AK816" s="261"/>
      <c r="AL816" s="262" t="s">
        <v>441</v>
      </c>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30" customHeight="1">
      <c r="A849" s="360">
        <v>1</v>
      </c>
      <c r="B849" s="360">
        <v>1</v>
      </c>
      <c r="C849" s="374" t="s">
        <v>478</v>
      </c>
      <c r="D849" s="371"/>
      <c r="E849" s="371"/>
      <c r="F849" s="371"/>
      <c r="G849" s="371"/>
      <c r="H849" s="371"/>
      <c r="I849" s="371"/>
      <c r="J849" s="153">
        <v>8120001060882</v>
      </c>
      <c r="K849" s="154"/>
      <c r="L849" s="154"/>
      <c r="M849" s="154"/>
      <c r="N849" s="154"/>
      <c r="O849" s="154"/>
      <c r="P849" s="142" t="s">
        <v>474</v>
      </c>
      <c r="Q849" s="143"/>
      <c r="R849" s="143"/>
      <c r="S849" s="143"/>
      <c r="T849" s="143"/>
      <c r="U849" s="143"/>
      <c r="V849" s="143"/>
      <c r="W849" s="143"/>
      <c r="X849" s="143"/>
      <c r="Y849" s="144">
        <v>19</v>
      </c>
      <c r="Z849" s="145"/>
      <c r="AA849" s="145"/>
      <c r="AB849" s="146"/>
      <c r="AC849" s="259" t="s">
        <v>476</v>
      </c>
      <c r="AD849" s="259"/>
      <c r="AE849" s="259"/>
      <c r="AF849" s="259"/>
      <c r="AG849" s="259"/>
      <c r="AH849" s="260">
        <v>3</v>
      </c>
      <c r="AI849" s="261"/>
      <c r="AJ849" s="261"/>
      <c r="AK849" s="261"/>
      <c r="AL849" s="262" t="s">
        <v>441</v>
      </c>
      <c r="AM849" s="263"/>
      <c r="AN849" s="263"/>
      <c r="AO849" s="264"/>
      <c r="AP849" s="253"/>
      <c r="AQ849" s="253"/>
      <c r="AR849" s="253"/>
      <c r="AS849" s="253"/>
      <c r="AT849" s="253"/>
      <c r="AU849" s="253"/>
      <c r="AV849" s="253"/>
      <c r="AW849" s="253"/>
      <c r="AX849" s="253"/>
    </row>
    <row r="850" spans="1:50" ht="20.25"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20.25"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20.25"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20.25"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20.25"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20.25"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20.25"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20.25"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20.25"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20.25"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20.25"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20.25"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20.25"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20.25"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20.25"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20.25"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20.25"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20.25"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20.25"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20.25"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20.25"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20.25"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20.25"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20.25"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20.25"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20.25"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20.25"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20.25"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20.25"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44.25" customHeight="1">
      <c r="A882" s="360">
        <v>1</v>
      </c>
      <c r="B882" s="360">
        <v>1</v>
      </c>
      <c r="C882" s="374" t="s">
        <v>472</v>
      </c>
      <c r="D882" s="371"/>
      <c r="E882" s="371"/>
      <c r="F882" s="371"/>
      <c r="G882" s="371"/>
      <c r="H882" s="371"/>
      <c r="I882" s="371"/>
      <c r="J882" s="153">
        <v>3013301015869</v>
      </c>
      <c r="K882" s="154"/>
      <c r="L882" s="154"/>
      <c r="M882" s="154"/>
      <c r="N882" s="154"/>
      <c r="O882" s="154"/>
      <c r="P882" s="142" t="s">
        <v>475</v>
      </c>
      <c r="Q882" s="143"/>
      <c r="R882" s="143"/>
      <c r="S882" s="143"/>
      <c r="T882" s="143"/>
      <c r="U882" s="143"/>
      <c r="V882" s="143"/>
      <c r="W882" s="143"/>
      <c r="X882" s="143"/>
      <c r="Y882" s="144">
        <v>4</v>
      </c>
      <c r="Z882" s="145"/>
      <c r="AA882" s="145"/>
      <c r="AB882" s="146"/>
      <c r="AC882" s="259" t="s">
        <v>476</v>
      </c>
      <c r="AD882" s="259"/>
      <c r="AE882" s="259"/>
      <c r="AF882" s="259"/>
      <c r="AG882" s="259"/>
      <c r="AH882" s="260">
        <v>3</v>
      </c>
      <c r="AI882" s="261"/>
      <c r="AJ882" s="261"/>
      <c r="AK882" s="261"/>
      <c r="AL882" s="262" t="s">
        <v>441</v>
      </c>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1" t="s">
        <v>430</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7"/>
      <c r="E1080" s="169" t="s">
        <v>379</v>
      </c>
      <c r="F1080" s="837"/>
      <c r="G1080" s="837"/>
      <c r="H1080" s="837"/>
      <c r="I1080" s="837"/>
      <c r="J1080" s="169" t="s">
        <v>389</v>
      </c>
      <c r="K1080" s="169"/>
      <c r="L1080" s="169"/>
      <c r="M1080" s="169"/>
      <c r="N1080" s="169"/>
      <c r="O1080" s="169"/>
      <c r="P1080" s="273" t="s">
        <v>31</v>
      </c>
      <c r="Q1080" s="273"/>
      <c r="R1080" s="273"/>
      <c r="S1080" s="273"/>
      <c r="T1080" s="273"/>
      <c r="U1080" s="273"/>
      <c r="V1080" s="273"/>
      <c r="W1080" s="273"/>
      <c r="X1080" s="273"/>
      <c r="Y1080" s="169" t="s">
        <v>392</v>
      </c>
      <c r="Z1080" s="837"/>
      <c r="AA1080" s="837"/>
      <c r="AB1080" s="837"/>
      <c r="AC1080" s="169" t="s">
        <v>352</v>
      </c>
      <c r="AD1080" s="169"/>
      <c r="AE1080" s="169"/>
      <c r="AF1080" s="169"/>
      <c r="AG1080" s="169"/>
      <c r="AH1080" s="273" t="s">
        <v>369</v>
      </c>
      <c r="AI1080" s="282"/>
      <c r="AJ1080" s="282"/>
      <c r="AK1080" s="282"/>
      <c r="AL1080" s="282" t="s">
        <v>23</v>
      </c>
      <c r="AM1080" s="282"/>
      <c r="AN1080" s="282"/>
      <c r="AO1080" s="838"/>
      <c r="AP1080" s="373" t="s">
        <v>432</v>
      </c>
      <c r="AQ1080" s="373"/>
      <c r="AR1080" s="373"/>
      <c r="AS1080" s="373"/>
      <c r="AT1080" s="373"/>
      <c r="AU1080" s="373"/>
      <c r="AV1080" s="373"/>
      <c r="AW1080" s="373"/>
      <c r="AX1080" s="373"/>
    </row>
    <row r="1081" spans="1:50" ht="30.75" customHeight="1" hidden="1">
      <c r="A1081" s="360">
        <v>1</v>
      </c>
      <c r="B1081" s="360">
        <v>1</v>
      </c>
      <c r="C1081" s="840"/>
      <c r="D1081" s="840"/>
      <c r="E1081" s="839"/>
      <c r="F1081" s="839"/>
      <c r="G1081" s="839"/>
      <c r="H1081" s="839"/>
      <c r="I1081" s="83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40"/>
      <c r="D1082" s="840"/>
      <c r="E1082" s="839"/>
      <c r="F1082" s="839"/>
      <c r="G1082" s="839"/>
      <c r="H1082" s="839"/>
      <c r="I1082" s="83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40"/>
      <c r="D1083" s="840"/>
      <c r="E1083" s="839"/>
      <c r="F1083" s="839"/>
      <c r="G1083" s="839"/>
      <c r="H1083" s="839"/>
      <c r="I1083" s="83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40"/>
      <c r="D1084" s="840"/>
      <c r="E1084" s="839"/>
      <c r="F1084" s="839"/>
      <c r="G1084" s="839"/>
      <c r="H1084" s="839"/>
      <c r="I1084" s="83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40"/>
      <c r="D1085" s="840"/>
      <c r="E1085" s="839"/>
      <c r="F1085" s="839"/>
      <c r="G1085" s="839"/>
      <c r="H1085" s="839"/>
      <c r="I1085" s="83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40"/>
      <c r="D1086" s="840"/>
      <c r="E1086" s="839"/>
      <c r="F1086" s="839"/>
      <c r="G1086" s="839"/>
      <c r="H1086" s="839"/>
      <c r="I1086" s="83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40"/>
      <c r="D1087" s="840"/>
      <c r="E1087" s="839"/>
      <c r="F1087" s="839"/>
      <c r="G1087" s="839"/>
      <c r="H1087" s="839"/>
      <c r="I1087" s="83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40"/>
      <c r="D1088" s="840"/>
      <c r="E1088" s="839"/>
      <c r="F1088" s="839"/>
      <c r="G1088" s="839"/>
      <c r="H1088" s="839"/>
      <c r="I1088" s="83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40"/>
      <c r="D1089" s="840"/>
      <c r="E1089" s="839"/>
      <c r="F1089" s="839"/>
      <c r="G1089" s="839"/>
      <c r="H1089" s="839"/>
      <c r="I1089" s="83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40"/>
      <c r="D1090" s="840"/>
      <c r="E1090" s="839"/>
      <c r="F1090" s="839"/>
      <c r="G1090" s="839"/>
      <c r="H1090" s="839"/>
      <c r="I1090" s="83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40"/>
      <c r="D1091" s="840"/>
      <c r="E1091" s="839"/>
      <c r="F1091" s="839"/>
      <c r="G1091" s="839"/>
      <c r="H1091" s="839"/>
      <c r="I1091" s="83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0"/>
      <c r="D1092" s="840"/>
      <c r="E1092" s="839"/>
      <c r="F1092" s="839"/>
      <c r="G1092" s="839"/>
      <c r="H1092" s="839"/>
      <c r="I1092" s="83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0"/>
      <c r="D1093" s="840"/>
      <c r="E1093" s="839"/>
      <c r="F1093" s="839"/>
      <c r="G1093" s="839"/>
      <c r="H1093" s="839"/>
      <c r="I1093" s="83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0"/>
      <c r="D1094" s="840"/>
      <c r="E1094" s="839"/>
      <c r="F1094" s="839"/>
      <c r="G1094" s="839"/>
      <c r="H1094" s="839"/>
      <c r="I1094" s="83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0"/>
      <c r="D1095" s="840"/>
      <c r="E1095" s="839"/>
      <c r="F1095" s="839"/>
      <c r="G1095" s="839"/>
      <c r="H1095" s="839"/>
      <c r="I1095" s="83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0"/>
      <c r="D1096" s="840"/>
      <c r="E1096" s="839"/>
      <c r="F1096" s="839"/>
      <c r="G1096" s="839"/>
      <c r="H1096" s="839"/>
      <c r="I1096" s="83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0"/>
      <c r="D1097" s="840"/>
      <c r="E1097" s="839"/>
      <c r="F1097" s="839"/>
      <c r="G1097" s="839"/>
      <c r="H1097" s="839"/>
      <c r="I1097" s="83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0"/>
      <c r="D1098" s="840"/>
      <c r="E1098" s="187"/>
      <c r="F1098" s="839"/>
      <c r="G1098" s="839"/>
      <c r="H1098" s="839"/>
      <c r="I1098" s="83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0"/>
      <c r="D1099" s="840"/>
      <c r="E1099" s="839"/>
      <c r="F1099" s="839"/>
      <c r="G1099" s="839"/>
      <c r="H1099" s="839"/>
      <c r="I1099" s="83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0"/>
      <c r="D1100" s="840"/>
      <c r="E1100" s="839"/>
      <c r="F1100" s="839"/>
      <c r="G1100" s="839"/>
      <c r="H1100" s="839"/>
      <c r="I1100" s="83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0"/>
      <c r="D1101" s="840"/>
      <c r="E1101" s="839"/>
      <c r="F1101" s="839"/>
      <c r="G1101" s="839"/>
      <c r="H1101" s="839"/>
      <c r="I1101" s="83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0"/>
      <c r="D1102" s="840"/>
      <c r="E1102" s="839"/>
      <c r="F1102" s="839"/>
      <c r="G1102" s="839"/>
      <c r="H1102" s="839"/>
      <c r="I1102" s="83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0"/>
      <c r="D1103" s="840"/>
      <c r="E1103" s="839"/>
      <c r="F1103" s="839"/>
      <c r="G1103" s="839"/>
      <c r="H1103" s="839"/>
      <c r="I1103" s="83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0"/>
      <c r="D1104" s="840"/>
      <c r="E1104" s="839"/>
      <c r="F1104" s="839"/>
      <c r="G1104" s="839"/>
      <c r="H1104" s="839"/>
      <c r="I1104" s="83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0"/>
      <c r="D1105" s="840"/>
      <c r="E1105" s="839"/>
      <c r="F1105" s="839"/>
      <c r="G1105" s="839"/>
      <c r="H1105" s="839"/>
      <c r="I1105" s="83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0"/>
      <c r="D1106" s="840"/>
      <c r="E1106" s="839"/>
      <c r="F1106" s="839"/>
      <c r="G1106" s="839"/>
      <c r="H1106" s="839"/>
      <c r="I1106" s="83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0"/>
      <c r="D1107" s="840"/>
      <c r="E1107" s="839"/>
      <c r="F1107" s="839"/>
      <c r="G1107" s="839"/>
      <c r="H1107" s="839"/>
      <c r="I1107" s="83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0"/>
      <c r="D1108" s="840"/>
      <c r="E1108" s="839"/>
      <c r="F1108" s="839"/>
      <c r="G1108" s="839"/>
      <c r="H1108" s="839"/>
      <c r="I1108" s="83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0"/>
      <c r="D1109" s="840"/>
      <c r="E1109" s="839"/>
      <c r="F1109" s="839"/>
      <c r="G1109" s="839"/>
      <c r="H1109" s="839"/>
      <c r="I1109" s="83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0"/>
      <c r="D1110" s="840"/>
      <c r="E1110" s="839"/>
      <c r="F1110" s="839"/>
      <c r="G1110" s="839"/>
      <c r="H1110" s="839"/>
      <c r="I1110" s="83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ht="17.25" customHeight="1"/>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3:AX13 P15:AX15">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cfRule type="expression" priority="10335" dxfId="1">
      <formula>IF(RIGHT(TEXT(AE90,"0.#"),1)=".",FALSE,TRUE)</formula>
    </cfRule>
    <cfRule type="expression" priority="10336" dxfId="0">
      <formula>IF(RIGHT(TEXT(AE90,"0.#"),1)=".",TRUE,FALSE)</formula>
    </cfRule>
  </conditionalFormatting>
  <conditionalFormatting sqref="AI90 AM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cfRule type="expression" priority="155" dxfId="1">
      <formula>IF(RIGHT(TEXT(AE93,"0.#"),1)=".",FALSE,TRUE)</formula>
    </cfRule>
    <cfRule type="expression" priority="156" dxfId="0">
      <formula>IF(RIGHT(TEXT(AE93,"0.#"),1)=".",TRUE,FALSE)</formula>
    </cfRule>
  </conditionalFormatting>
  <conditionalFormatting sqref="AI93 AM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4" r:id="rId3"/>
  <rowBreaks count="4" manualBreakCount="4">
    <brk id="102" max="49" man="1"/>
    <brk id="680" max="49" man="1"/>
    <brk id="715"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2016-06-24T04:21:21Z</dcterms:created>
  <dcterms:modified xsi:type="dcterms:W3CDTF">2016-09-02T15:32:16Z</dcterms:modified>
  <cp:category/>
  <cp:version/>
  <cp:contentType/>
  <cp:contentStatus/>
</cp:coreProperties>
</file>