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<sst xmlns="http://schemas.openxmlformats.org/spreadsheetml/2006/main" count="2097" uniqueCount="516">
  <si>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</si>
  <si>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</si>
  <si>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</si>
  <si>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</si>
  <si>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</si>
  <si>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</si>
  <si>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</si>
  <si>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</si>
  <si>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</si>
  <si>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</si>
  <si>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</si>
  <si>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</si>
  <si>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</si>
  <si>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</si>
  <si>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</si>
  <si>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</si>
  <si>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</si>
  <si>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</si>
  <si>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</si>
  <si>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</si>
  <si>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</si>
  <si>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</si>
  <si>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</si>
  <si>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</si>
  <si>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</si>
  <si>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</si>
  <si>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</si>
  <si>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</si>
  <si>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</si>
  <si>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</si>
  <si>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</si>
  <si>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</si>
  <si>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</si>
  <si>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</si>
  <si>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</si>
  <si>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</si>
  <si>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</si>
  <si>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</si>
  <si>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</si>
  <si>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</si>
  <si>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</si>
  <si>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</si>
  <si>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</si>
  <si>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</si>
  <si>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</si>
  <si>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</si>
  <si>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</si>
  <si>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</si>
  <si>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</si>
  <si>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</si>
  <si>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</si>
  <si>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</si>
  <si>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</si>
  <si>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</si>
  <si>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</si>
  <si>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</si>
  <si>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</si>
  <si>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</si>
  <si>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</si>
  <si>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</si>
  <si>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</si>
  <si>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</si>
  <si>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</si>
  <si>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</si>
  <si>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</si>
  <si>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</si>
  <si>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</si>
  <si>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</si>
  <si>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</si>
  <si>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</si>
  <si>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</si>
  <si>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</si>
  <si>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</si>
  <si>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</si>
  <si>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</si>
  <si>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</si>
  <si>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</si>
  <si>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</si>
  <si>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</si>
  <si>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</si>
  <si>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</si>
  <si>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</si>
  <si>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</si>
  <si>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</si>
  <si>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</si>
  <si>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</si>
  <si>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</si>
  <si>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</si>
  <si>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</si>
  <si>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</si>
  <si>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</si>
  <si>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</si>
  <si>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</si>
  <si>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</si>
  <si>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</si>
  <si>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</si>
  <si>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</si>
  <si>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</si>
  <si>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</si>
  <si>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</si>
  <si>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</si>
  <si>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</si>
  <si>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</si>
  <si>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</si>
  <si>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</si>
  <si>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</si>
  <si>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</si>
  <si>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</si>
  <si>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</si>
  <si>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</si>
  <si>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</si>
  <si>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</si>
  <si>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</si>
  <si>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</si>
  <si>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</si>
  <si>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</si>
  <si>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</si>
  <si>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</si>
  <si>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</si>
  <si>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</si>
  <si>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</si>
  <si>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</si>
  <si>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</si>
  <si>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</si>
  <si>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</si>
  <si>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</si>
  <si>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</si>
  <si>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</si>
  <si>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</si>
  <si>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</si>
  <si>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</si>
  <si>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</si>
  <si>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</si>
  <si>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</si>
  <si>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</si>
  <si>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</si>
  <si>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</si>
  <si>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</si>
  <si>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</si>
  <si>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</si>
  <si>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</si>
  <si>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</si>
  <si>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</si>
  <si>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</si>
  <si>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</si>
  <si>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</si>
  <si>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</si>
  <si>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</si>
  <si>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</si>
  <si>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</si>
  <si>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</si>
  <si>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</si>
  <si>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</si>
  <si>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</si>
  <si>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</si>
  <si>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</si>
  <si>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</si>
  <si>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</si>
  <si>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</si>
  <si>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</si>
  <si>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</si>
  <si>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</si>
  <si>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</si>
  <si>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</si>
  <si>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</si>
  <si>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</si>
  <si>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</si>
  <si>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</si>
  <si>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</si>
  <si>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</si>
  <si>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</si>
  <si>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</si>
  <si>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</si>
  <si>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</si>
  <si>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</si>
  <si>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</si>
  <si>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</si>
  <si>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</si>
  <si>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</si>
  <si>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</si>
  <si>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</si>
  <si>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</si>
  <si>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</si>
  <si>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</si>
  <si>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</si>
  <si>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</si>
  <si>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</si>
  <si>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</si>
  <si>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</si>
  <si>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</si>
  <si>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</si>
  <si>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</si>
  <si>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</si>
  <si>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</si>
  <si>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</si>
  <si>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</si>
  <si>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</si>
  <si>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</si>
  <si>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</si>
  <si>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</si>
  <si>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</si>
  <si>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</si>
  <si>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</si>
  <si>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</si>
  <si>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</si>
  <si>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</si>
  <si>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</si>
  <si>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</si>
  <si>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</si>
  <si>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</si>
  <si>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</si>
  <si>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</si>
  <si>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</si>
  <si>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</si>
  <si>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</si>
  <si>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</si>
  <si>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</si>
  <si>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</si>
  <si>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</si>
  <si>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</si>
  <si>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</si>
  <si>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</si>
  <si>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</si>
  <si>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</si>
  <si>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</si>
  <si>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</si>
  <si>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</si>
  <si>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</si>
  <si>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</si>
  <si>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</si>
  <si>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</si>
  <si>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</si>
  <si>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</si>
  <si>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</si>
  <si>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</si>
  <si>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</si>
  <si>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</si>
  <si>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</si>
  <si>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</si>
  <si>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</si>
  <si>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</si>
  <si>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</si>
  <si>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</si>
  <si>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</si>
  <si>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</si>
  <si>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</si>
  <si>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</si>
  <si>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</si>
  <si>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</si>
  <si>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</si>
  <si>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</si>
  <si>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</si>
  <si>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</si>
  <si>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</si>
  <si>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</si>
  <si>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</si>
  <si>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</si>
  <si>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</si>
  <si>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</si>
  <si>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</si>
  <si>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</si>
  <si>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</si>
  <si>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</si>
  <si>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</si>
  <si>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</si>
  <si>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</si>
  <si>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</si>
  <si>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</si>
  <si>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</si>
  <si>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</si>
  <si>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</si>
  <si>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</si>
  <si>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</si>
  <si>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</si>
  <si>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</si>
  <si>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</si>
  <si>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</si>
  <si>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</si>
  <si>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</si>
  <si>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</si>
  <si>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</si>
  <si>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</si>
  <si>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</si>
  <si>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</si>
  <si>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</si>
  <si>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</si>
  <si>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</si>
  <si>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</si>
  <si>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</si>
  <si>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</si>
  <si>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</si>
  <si>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</si>
  <si>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</si>
  <si>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</si>
  <si>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</si>
  <si>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</si>
  <si>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</si>
  <si>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</si>
  <si>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</si>
  <si>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</si>
  <si>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</si>
  <si>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</si>
  <si>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</si>
  <si>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</si>
  <si>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</si>
  <si>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</si>
  <si>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</si>
  <si>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</si>
  <si>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</si>
  <si>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</si>
  <si>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</si>
  <si>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</si>
  <si>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</si>
  <si>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</si>
  <si>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</si>
  <si>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</si>
  <si>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</si>
  <si>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</si>
  <si>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</si>
  <si>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</si>
  <si>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</si>
  <si>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</si>
  <si>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</si>
  <si>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</si>
  <si>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</si>
  <si>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</si>
  <si>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</si>
  <si>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</si>
  <si>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</si>
  <si>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</si>
  <si>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</si>
  <si>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</si>
  <si>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</si>
  <si>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</si>
  <si>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</si>
  <si>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</si>
  <si>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</si>
  <si>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</si>
  <si>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</si>
  <si>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</si>
  <si>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</si>
  <si>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</si>
  <si>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</si>
  <si>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</si>
  <si>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</si>
  <si>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</si>
  <si>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</si>
  <si>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</si>
  <si>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</si>
  <si>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</si>
  <si>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</si>
  <si>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</si>
  <si>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</si>
  <si>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</si>
  <si>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</si>
  <si>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</si>
  <si>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</si>
  <si>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</si>
  <si>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</si>
  <si>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</si>
  <si>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</si>
  <si>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</si>
  <si>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</si>
  <si>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</si>
  <si>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</si>
  <si>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</si>
  <si>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</si>
  <si>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</si>
  <si>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</si>
  <si>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</si>
  <si>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</si>
  <si>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</si>
  <si>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</si>
  <si>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</si>
  <si>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</si>
  <si>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</si>
  <si>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</si>
  <si>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</si>
  <si>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</si>
  <si>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</si>
  <si>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</si>
  <si>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</si>
  <si>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</si>
  <si>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</si>
  <si>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</si>
  <si>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</si>
  <si>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</si>
  <si>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</si>
  <si>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</si>
  <si>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</si>
  <si>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</si>
  <si>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</si>
  <si>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</si>
  <si>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</si>
  <si>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</si>
  <si>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</si>
  <si>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</si>
  <si>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</si>
  <si>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</si>
  <si>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</si>
  <si>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</si>
  <si>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</si>
  <si>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</si>
  <si>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</si>
  <si>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</si>
  <si>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</si>
  <si>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</si>
  <si>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</si>
  <si>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</si>
  <si>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</si>
  <si>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</si>
  <si>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</si>
  <si>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</si>
  <si>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</si>
  <si>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</si>
  <si>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</si>
  <si>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</si>
  <si>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</si>
  <si>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</si>
  <si>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</si>
  <si>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</si>
  <si>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</si>
  <si>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</si>
  <si>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</si>
  <si>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</si>
  <si>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</si>
  <si>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</si>
  <si>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</si>
  <si>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</si>
  <si>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</si>
  <si>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</si>
  <si>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</si>
  <si>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</si>
  <si>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</si>
  <si>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</si>
  <si>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民間の再就職支援会社を活用した再就職支援経費</t>
  </si>
  <si>
    <t>官民人材交流センター</t>
  </si>
  <si>
    <t>総務課</t>
  </si>
  <si>
    <t>国家公務員法第１８条の５第１項</t>
  </si>
  <si>
    <t>・国家公務員の雇用と年金の接続について
（平成25年3月26日閣議決定）
・官民人材交流センターに委任する事務の運営に関する指針
（平成26年6月24日内閣総理大臣決定）</t>
  </si>
  <si>
    <t>○</t>
  </si>
  <si>
    <t>内閣府</t>
  </si>
  <si>
    <t>総務課長　　荒木　潤一郎</t>
  </si>
  <si>
    <t>-</t>
  </si>
  <si>
    <t>平成25年度の実績（57.1%）以上となることを目指す</t>
  </si>
  <si>
    <t>％</t>
  </si>
  <si>
    <t>%</t>
  </si>
  <si>
    <t>公務員の総人件費抑制、年齢別構成の適正化を通じた組織活力の維持等を図る早期退職募集制度の円滑な運用に資する事業である。</t>
  </si>
  <si>
    <t>早期退職する公務員の再就職支援に係る事業で、民間企業同様に雇用主である国が費用を負担する必要がある。</t>
  </si>
  <si>
    <t>閣議決定により、職員の年齢別構成の適正化を通じた組織活力の維持等を図るため、早期退職募集制度の適切な運用を図ることとされており、それに伴い、民間の再就職支援会社を活用した再就職支援を実施することとされている。</t>
  </si>
  <si>
    <t>無</t>
  </si>
  <si>
    <t>一般競争入札（総合評価落札方式）により、支出先（再就職支援会社）を選定しており、平成２８年度の再就職支援業務に係る入札においては、３社からの応札があった。</t>
  </si>
  <si>
    <t>‐</t>
  </si>
  <si>
    <t>公務員の総人件費抑制、年齢別構成の適正化を通じた組織活力の維持等を図る早期退職募集制度の円滑な運用に資する事業であり、国が費用を負担している。民間企業が早期退職者の再就職支援を行う場合も同様に、雇用主である企業が費用を負担している。</t>
  </si>
  <si>
    <t>一般競争入札（総合評価落札方式）により、支出先（再就職支援会社）を選定しており、単価についても、民間企業が同様に再就職支援を実施する場合に比べ妥当なものとなっている。</t>
  </si>
  <si>
    <t>再就職支援の提供に係る業務を支援会社に直接委託して実施しており、中間段階での支出は行っていない。</t>
  </si>
  <si>
    <t>単価契約によるものであり、支援対象者の人数、支援コース（１年／６月）に応じて、適正に支出している。</t>
  </si>
  <si>
    <t>再就職支援会社の選定に当たっては、一般競争入札（総合評価落札方式）を採用しており、応札者の提案内容だけでなく、提示価格（単価）も加味するようにしており、効果的かつ低コストで再就職支援を実施できるようにしている。</t>
  </si>
  <si>
    <t>△</t>
  </si>
  <si>
    <t>民間企業においても、早期退職者に対しては、民間の再就職支援会社を利用した再就職支援を行うことが相当程度普及しており、公務においても同様の措置が必要と考えていることから、現在の施策を行っているところ。</t>
  </si>
  <si>
    <t>新25-0013</t>
  </si>
  <si>
    <t>0145</t>
  </si>
  <si>
    <t>0122</t>
  </si>
  <si>
    <t>応募認定退職者等再就職支援委託費</t>
  </si>
  <si>
    <t>再就職支援の開始人数</t>
  </si>
  <si>
    <t>人</t>
  </si>
  <si>
    <t>-</t>
  </si>
  <si>
    <t>25年度支援開始者に係る執行額
／
再就職支援の提供人数　　　　　　　　　　　　　　</t>
  </si>
  <si>
    <t>円</t>
  </si>
  <si>
    <t>7,195,322
/21</t>
  </si>
  <si>
    <t>-</t>
  </si>
  <si>
    <t>-</t>
  </si>
  <si>
    <t>26年度支援開始者に係る執行額
／
再就職支援の提供人数　　　　　　　　　　　　　　</t>
  </si>
  <si>
    <t>-</t>
  </si>
  <si>
    <t>-</t>
  </si>
  <si>
    <t>691,200
/2</t>
  </si>
  <si>
    <t>15,552,000
/33</t>
  </si>
  <si>
    <t>27年度支援開始者に係る執行額
／
再就職支援の提供人数　　　　　　　　　　　　　　</t>
  </si>
  <si>
    <t>2,219,940
/8</t>
  </si>
  <si>
    <t>14,315,940
/36</t>
  </si>
  <si>
    <t>28年度支援開始者に係る執行額
／
再就職支援の提供人数　　　　　　　　　　　　　　</t>
  </si>
  <si>
    <t>59,616,000
/115</t>
  </si>
  <si>
    <t>応募認定退職者等再就職支援委託費</t>
  </si>
  <si>
    <t>-</t>
  </si>
  <si>
    <t>-</t>
  </si>
  <si>
    <t>-</t>
  </si>
  <si>
    <t>平成26年度再就職支援業務</t>
  </si>
  <si>
    <t>平成27年度再就職支援業務</t>
  </si>
  <si>
    <t>A.パソナ</t>
  </si>
  <si>
    <t>B.リクルートキャリアコンサルティング</t>
  </si>
  <si>
    <t>庁費</t>
  </si>
  <si>
    <t>株式会社パソナ</t>
  </si>
  <si>
    <t>円</t>
  </si>
  <si>
    <t>-</t>
  </si>
  <si>
    <t>再就職支援業務</t>
  </si>
  <si>
    <t>再就職支援業務</t>
  </si>
  <si>
    <t>株式会社リクルートキャリアコンサルティング</t>
  </si>
  <si>
    <t>A</t>
  </si>
  <si>
    <t>株式会社リクルートキャリアコンサルティング</t>
  </si>
  <si>
    <t>-</t>
  </si>
  <si>
    <t>再就職支援を希望する者に対し確実に支援を行う必要がある事業であり、その実施のため、過去の勧奨退職者数等を考慮の上、一定の予算の積算を行ったものの、再就職支援の対象者（早期退職募集に応募した者であって再就職支援を希望する者）が少なかったことによるものであるが、支援人数については、再就職支援が開始された平成25年度と比較して、高い数値を示している。</t>
  </si>
  <si>
    <t>これまでのところ、見込みを下回っているが、活動実績（支援人数）は、再就職支援が開始された平成25年度と比較して、高い数値を示している。
本事業は、支援人数、再就職決定率ともに増加しており、職員への制度の浸透や、閣議決定である公務員の総人件費抑制、年齢別構成の適正化を通じた組織活力の維持等を図る早期退職募集制度の円滑な運用に資する事業として一層の活用が見込まれる。
再就職支援を希望する者に対し確実に支援を行う必要があるため、一定の予算を積算しているが、再就職支援会社への支払については、支援対象者数や支援コースに応じた単価契約となっている。</t>
  </si>
  <si>
    <t>早期退職希望者の募集に応募して応募認定退職をする者を対象として、官民人材交流センターが契約した民間の再就職支援会社に再就職支援業務を委託することにより、国家公務員の離職に際しての離職後の就職の援助を行う。</t>
  </si>
  <si>
    <t>円</t>
  </si>
  <si>
    <t>応募認定退職をする者であって、かつ、再就職支援を受けることを希望する者に対する再就職支援業務を民間の再就職支援会社に委託して実施しており、委託先の再就職支援会社に状況確認、指導をするなどして実効性を高めるべく努めている。</t>
  </si>
  <si>
    <t>-</t>
  </si>
  <si>
    <t>-</t>
  </si>
  <si>
    <t>平成25年度に再就職支援を開始して以来、支援人数、再就職決定率ともに順次増加傾向にあり、また、応募認定退職となる者で再就職支援を希望する者に対して、適時に支援を実施することができた。</t>
  </si>
  <si>
    <t>本事業においては、これまでも、各府省との意見交換や再就職支援サービスに関する資料を作成するなどして制度の周知を図ってきたところである。今後も引き続き各府省との意見交換や制度の周知を図っていくことに努めつつ、さらなるニーズの把握・検討を重ね、職員への制度の浸透を図りながら、更に効果的な再就職支援を企図することとする。</t>
  </si>
  <si>
    <t>-</t>
  </si>
  <si>
    <t>平成27年度の再就職支援利用者に対する支援が継続中であり、現時点での再就職決定率は未確定ではあるものの、利用者個々の支援は、順次、支援会社によって実施され、再就職も決定しているところ、平成26年度の再就職決定率については、平成25年度と比較して、高い数値を示している。</t>
  </si>
  <si>
    <t>民間委託による再就職決定率（再就職者数/支援人数）
(*)27年度の成果実績は、再就職支援を継続中の者がいるため、未確定</t>
  </si>
  <si>
    <t>民間委託による再就職決定率（再就職者数/支援人数）
(*)27年度の実績値は、再就職支援を継続中の者がいるため、未確定</t>
  </si>
  <si>
    <t>24　官民人材交流センターの適切な運営</t>
  </si>
  <si>
    <t>63　民間人材登用等の推進（政策24-施策①）</t>
  </si>
  <si>
    <t>民間企業が有する効率的かつ効果的な再就職支援のノウハウを活かし、また再就職あっせんの禁止に抵触しない透明性の高い形で、国家公務員法第18 条の５第1 項「職員の離職に際しての離職後の就職の援助」として、民間の再就職支援会社を活用した再就職支援を実施することで、早期退職募集制度の円滑な運営に資する。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</si>
</sst>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176" fontId="0" fillId="34" borderId="12" xfId="0" applyNumberFormat="1" applyFont="1" applyFill="1" applyBorder="1" applyAlignment="1" applyProtection="1">
      <alignment horizontal="left" vertical="center" wrapText="1"/>
      <protection locked="0"/>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49" fontId="0" fillId="0" borderId="12" xfId="0" applyNumberFormat="1" applyFont="1" applyFill="1" applyBorder="1" applyAlignment="1" applyProtection="1">
      <alignment horizontal="center" vertical="center" wrapText="1" shrinkToFi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721</xdr:row>
      <xdr:rowOff>104775</xdr:rowOff>
    </xdr:from>
    <xdr:to>
      <xdr:col>44</xdr:col>
      <xdr:colOff>76200</xdr:colOff>
      <xdr:row>733</xdr:row>
      <xdr:rowOff>19050</xdr:rowOff>
    </xdr:to>
    <xdr:pic>
      <xdr:nvPicPr>
        <xdr:cNvPr id="1" name="図 2"/>
        <xdr:cNvPicPr preferRelativeResize="1">
          <a:picLocks noChangeAspect="1"/>
        </xdr:cNvPicPr>
      </xdr:nvPicPr>
      <xdr:blipFill>
        <a:blip r:embed="rId1"/>
        <a:stretch>
          <a:fillRect/>
        </a:stretch>
      </xdr:blipFill>
      <xdr:spPr>
        <a:xfrm>
          <a:off x="2600325" y="46053375"/>
          <a:ext cx="6276975" cy="414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5" t="s">
        <v>409</v>
      </c>
      <c r="AR2" s="785"/>
      <c r="AS2" s="43">
        <f>IF(OR(AQ2="　",AQ2=""),"","-")</f>
      </c>
      <c r="AT2" s="786">
        <v>118</v>
      </c>
      <c r="AU2" s="786"/>
      <c r="AV2" s="44">
        <f>IF(AW2="","","-")</f>
      </c>
      <c r="AW2" s="787"/>
      <c r="AX2" s="787"/>
    </row>
    <row r="3" spans="1:50" ht="21" customHeight="1" thickBot="1">
      <c r="A3" s="709" t="s">
        <v>337</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441</v>
      </c>
      <c r="AK3" s="711"/>
      <c r="AL3" s="711"/>
      <c r="AM3" s="711"/>
      <c r="AN3" s="711"/>
      <c r="AO3" s="711"/>
      <c r="AP3" s="711"/>
      <c r="AQ3" s="711"/>
      <c r="AR3" s="711"/>
      <c r="AS3" s="711"/>
      <c r="AT3" s="711"/>
      <c r="AU3" s="711"/>
      <c r="AV3" s="711"/>
      <c r="AW3" s="711"/>
      <c r="AX3" s="24" t="s">
        <v>74</v>
      </c>
    </row>
    <row r="4" spans="1:50" ht="24.75" customHeight="1">
      <c r="A4" s="549" t="s">
        <v>29</v>
      </c>
      <c r="B4" s="550"/>
      <c r="C4" s="550"/>
      <c r="D4" s="550"/>
      <c r="E4" s="550"/>
      <c r="F4" s="550"/>
      <c r="G4" s="527" t="s">
        <v>435</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436</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76</v>
      </c>
      <c r="B5" s="538"/>
      <c r="C5" s="538"/>
      <c r="D5" s="538"/>
      <c r="E5" s="538"/>
      <c r="F5" s="539"/>
      <c r="G5" s="694" t="s">
        <v>78</v>
      </c>
      <c r="H5" s="695"/>
      <c r="I5" s="695"/>
      <c r="J5" s="695"/>
      <c r="K5" s="695"/>
      <c r="L5" s="695"/>
      <c r="M5" s="696" t="s">
        <v>75</v>
      </c>
      <c r="N5" s="697"/>
      <c r="O5" s="697"/>
      <c r="P5" s="697"/>
      <c r="Q5" s="697"/>
      <c r="R5" s="698"/>
      <c r="S5" s="699" t="s">
        <v>140</v>
      </c>
      <c r="T5" s="695"/>
      <c r="U5" s="695"/>
      <c r="V5" s="695"/>
      <c r="W5" s="695"/>
      <c r="X5" s="700"/>
      <c r="Y5" s="543" t="s">
        <v>3</v>
      </c>
      <c r="Z5" s="281"/>
      <c r="AA5" s="281"/>
      <c r="AB5" s="281"/>
      <c r="AC5" s="281"/>
      <c r="AD5" s="282"/>
      <c r="AE5" s="544" t="s">
        <v>437</v>
      </c>
      <c r="AF5" s="544"/>
      <c r="AG5" s="544"/>
      <c r="AH5" s="544"/>
      <c r="AI5" s="544"/>
      <c r="AJ5" s="544"/>
      <c r="AK5" s="544"/>
      <c r="AL5" s="544"/>
      <c r="AM5" s="544"/>
      <c r="AN5" s="544"/>
      <c r="AO5" s="544"/>
      <c r="AP5" s="545"/>
      <c r="AQ5" s="546" t="s">
        <v>442</v>
      </c>
      <c r="AR5" s="547"/>
      <c r="AS5" s="547"/>
      <c r="AT5" s="547"/>
      <c r="AU5" s="547"/>
      <c r="AV5" s="547"/>
      <c r="AW5" s="547"/>
      <c r="AX5" s="548"/>
    </row>
    <row r="6" spans="1:50" ht="39" customHeight="1">
      <c r="A6" s="551" t="s">
        <v>4</v>
      </c>
      <c r="B6" s="552"/>
      <c r="C6" s="552"/>
      <c r="D6" s="552"/>
      <c r="E6" s="552"/>
      <c r="F6" s="552"/>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80.25" customHeight="1">
      <c r="A7" s="321" t="s">
        <v>24</v>
      </c>
      <c r="B7" s="322"/>
      <c r="C7" s="322"/>
      <c r="D7" s="322"/>
      <c r="E7" s="322"/>
      <c r="F7" s="323"/>
      <c r="G7" s="324" t="s">
        <v>438</v>
      </c>
      <c r="H7" s="325"/>
      <c r="I7" s="325"/>
      <c r="J7" s="325"/>
      <c r="K7" s="325"/>
      <c r="L7" s="325"/>
      <c r="M7" s="325"/>
      <c r="N7" s="325"/>
      <c r="O7" s="325"/>
      <c r="P7" s="325"/>
      <c r="Q7" s="325"/>
      <c r="R7" s="325"/>
      <c r="S7" s="325"/>
      <c r="T7" s="325"/>
      <c r="U7" s="325"/>
      <c r="V7" s="325"/>
      <c r="W7" s="325"/>
      <c r="X7" s="326"/>
      <c r="Y7" s="799" t="s">
        <v>5</v>
      </c>
      <c r="Z7" s="307"/>
      <c r="AA7" s="307"/>
      <c r="AB7" s="307"/>
      <c r="AC7" s="307"/>
      <c r="AD7" s="800"/>
      <c r="AE7" s="790" t="s">
        <v>439</v>
      </c>
      <c r="AF7" s="791"/>
      <c r="AG7" s="791"/>
      <c r="AH7" s="791"/>
      <c r="AI7" s="791"/>
      <c r="AJ7" s="791"/>
      <c r="AK7" s="791"/>
      <c r="AL7" s="791"/>
      <c r="AM7" s="791"/>
      <c r="AN7" s="791"/>
      <c r="AO7" s="791"/>
      <c r="AP7" s="791"/>
      <c r="AQ7" s="791"/>
      <c r="AR7" s="791"/>
      <c r="AS7" s="791"/>
      <c r="AT7" s="791"/>
      <c r="AU7" s="791"/>
      <c r="AV7" s="791"/>
      <c r="AW7" s="791"/>
      <c r="AX7" s="792"/>
    </row>
    <row r="8" spans="1:50" ht="42.75" customHeight="1">
      <c r="A8" s="321" t="s">
        <v>366</v>
      </c>
      <c r="B8" s="322"/>
      <c r="C8" s="322"/>
      <c r="D8" s="322"/>
      <c r="E8" s="322"/>
      <c r="F8" s="323"/>
      <c r="G8" s="854" t="str">
        <f>'入力規則等'!A26</f>
        <v>-</v>
      </c>
      <c r="H8" s="566"/>
      <c r="I8" s="566"/>
      <c r="J8" s="566"/>
      <c r="K8" s="566"/>
      <c r="L8" s="566"/>
      <c r="M8" s="566"/>
      <c r="N8" s="566"/>
      <c r="O8" s="566"/>
      <c r="P8" s="566"/>
      <c r="Q8" s="566"/>
      <c r="R8" s="566"/>
      <c r="S8" s="566"/>
      <c r="T8" s="566"/>
      <c r="U8" s="566"/>
      <c r="V8" s="566"/>
      <c r="W8" s="566"/>
      <c r="X8" s="855"/>
      <c r="Y8" s="701" t="s">
        <v>367</v>
      </c>
      <c r="Z8" s="702"/>
      <c r="AA8" s="702"/>
      <c r="AB8" s="702"/>
      <c r="AC8" s="702"/>
      <c r="AD8" s="703"/>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c r="A9" s="634" t="s">
        <v>25</v>
      </c>
      <c r="B9" s="635"/>
      <c r="C9" s="635"/>
      <c r="D9" s="635"/>
      <c r="E9" s="635"/>
      <c r="F9" s="635"/>
      <c r="G9" s="704" t="s">
        <v>515</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69" customHeight="1">
      <c r="A10" s="499" t="s">
        <v>34</v>
      </c>
      <c r="B10" s="500"/>
      <c r="C10" s="500"/>
      <c r="D10" s="500"/>
      <c r="E10" s="500"/>
      <c r="F10" s="500"/>
      <c r="G10" s="593" t="s">
        <v>502</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33" customHeight="1">
      <c r="A11" s="499" t="s">
        <v>6</v>
      </c>
      <c r="B11" s="500"/>
      <c r="C11" s="500"/>
      <c r="D11" s="500"/>
      <c r="E11" s="500"/>
      <c r="F11" s="501"/>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631" t="s">
        <v>26</v>
      </c>
      <c r="B12" s="632"/>
      <c r="C12" s="632"/>
      <c r="D12" s="632"/>
      <c r="E12" s="632"/>
      <c r="F12" s="633"/>
      <c r="G12" s="601"/>
      <c r="H12" s="602"/>
      <c r="I12" s="602"/>
      <c r="J12" s="602"/>
      <c r="K12" s="602"/>
      <c r="L12" s="602"/>
      <c r="M12" s="602"/>
      <c r="N12" s="602"/>
      <c r="O12" s="602"/>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0"/>
    </row>
    <row r="13" spans="1:50" ht="21" customHeight="1">
      <c r="A13" s="583"/>
      <c r="B13" s="584"/>
      <c r="C13" s="584"/>
      <c r="D13" s="584"/>
      <c r="E13" s="584"/>
      <c r="F13" s="585"/>
      <c r="G13" s="571" t="s">
        <v>7</v>
      </c>
      <c r="H13" s="572"/>
      <c r="I13" s="577" t="s">
        <v>8</v>
      </c>
      <c r="J13" s="578"/>
      <c r="K13" s="578"/>
      <c r="L13" s="578"/>
      <c r="M13" s="578"/>
      <c r="N13" s="578"/>
      <c r="O13" s="579"/>
      <c r="P13" s="243">
        <v>50</v>
      </c>
      <c r="Q13" s="244"/>
      <c r="R13" s="244"/>
      <c r="S13" s="244"/>
      <c r="T13" s="244"/>
      <c r="U13" s="244"/>
      <c r="V13" s="245"/>
      <c r="W13" s="243">
        <v>52</v>
      </c>
      <c r="X13" s="244"/>
      <c r="Y13" s="244"/>
      <c r="Z13" s="244"/>
      <c r="AA13" s="244"/>
      <c r="AB13" s="244"/>
      <c r="AC13" s="245"/>
      <c r="AD13" s="243">
        <v>67</v>
      </c>
      <c r="AE13" s="244"/>
      <c r="AF13" s="244"/>
      <c r="AG13" s="244"/>
      <c r="AH13" s="244"/>
      <c r="AI13" s="244"/>
      <c r="AJ13" s="245"/>
      <c r="AK13" s="243">
        <v>62</v>
      </c>
      <c r="AL13" s="244"/>
      <c r="AM13" s="244"/>
      <c r="AN13" s="244"/>
      <c r="AO13" s="244"/>
      <c r="AP13" s="244"/>
      <c r="AQ13" s="245"/>
      <c r="AR13" s="796"/>
      <c r="AS13" s="797"/>
      <c r="AT13" s="797"/>
      <c r="AU13" s="797"/>
      <c r="AV13" s="797"/>
      <c r="AW13" s="797"/>
      <c r="AX13" s="798"/>
    </row>
    <row r="14" spans="1:50" ht="21" customHeight="1">
      <c r="A14" s="583"/>
      <c r="B14" s="584"/>
      <c r="C14" s="584"/>
      <c r="D14" s="584"/>
      <c r="E14" s="584"/>
      <c r="F14" s="585"/>
      <c r="G14" s="573"/>
      <c r="H14" s="574"/>
      <c r="I14" s="556" t="s">
        <v>9</v>
      </c>
      <c r="J14" s="568"/>
      <c r="K14" s="568"/>
      <c r="L14" s="568"/>
      <c r="M14" s="568"/>
      <c r="N14" s="568"/>
      <c r="O14" s="569"/>
      <c r="P14" s="243" t="s">
        <v>443</v>
      </c>
      <c r="Q14" s="244"/>
      <c r="R14" s="244"/>
      <c r="S14" s="244"/>
      <c r="T14" s="244"/>
      <c r="U14" s="244"/>
      <c r="V14" s="245"/>
      <c r="W14" s="243" t="s">
        <v>443</v>
      </c>
      <c r="X14" s="244"/>
      <c r="Y14" s="244"/>
      <c r="Z14" s="244"/>
      <c r="AA14" s="244"/>
      <c r="AB14" s="244"/>
      <c r="AC14" s="245"/>
      <c r="AD14" s="243" t="s">
        <v>443</v>
      </c>
      <c r="AE14" s="244"/>
      <c r="AF14" s="244"/>
      <c r="AG14" s="244"/>
      <c r="AH14" s="244"/>
      <c r="AI14" s="244"/>
      <c r="AJ14" s="245"/>
      <c r="AK14" s="243"/>
      <c r="AL14" s="244"/>
      <c r="AM14" s="244"/>
      <c r="AN14" s="244"/>
      <c r="AO14" s="244"/>
      <c r="AP14" s="244"/>
      <c r="AQ14" s="245"/>
      <c r="AR14" s="629"/>
      <c r="AS14" s="629"/>
      <c r="AT14" s="629"/>
      <c r="AU14" s="629"/>
      <c r="AV14" s="629"/>
      <c r="AW14" s="629"/>
      <c r="AX14" s="630"/>
    </row>
    <row r="15" spans="1:50" ht="21" customHeight="1">
      <c r="A15" s="583"/>
      <c r="B15" s="584"/>
      <c r="C15" s="584"/>
      <c r="D15" s="584"/>
      <c r="E15" s="584"/>
      <c r="F15" s="585"/>
      <c r="G15" s="573"/>
      <c r="H15" s="574"/>
      <c r="I15" s="556" t="s">
        <v>58</v>
      </c>
      <c r="J15" s="557"/>
      <c r="K15" s="557"/>
      <c r="L15" s="557"/>
      <c r="M15" s="557"/>
      <c r="N15" s="557"/>
      <c r="O15" s="558"/>
      <c r="P15" s="243" t="s">
        <v>443</v>
      </c>
      <c r="Q15" s="244"/>
      <c r="R15" s="244"/>
      <c r="S15" s="244"/>
      <c r="T15" s="244"/>
      <c r="U15" s="244"/>
      <c r="V15" s="245"/>
      <c r="W15" s="243" t="s">
        <v>443</v>
      </c>
      <c r="X15" s="244"/>
      <c r="Y15" s="244"/>
      <c r="Z15" s="244"/>
      <c r="AA15" s="244"/>
      <c r="AB15" s="244"/>
      <c r="AC15" s="245"/>
      <c r="AD15" s="243">
        <v>10</v>
      </c>
      <c r="AE15" s="244"/>
      <c r="AF15" s="244"/>
      <c r="AG15" s="244"/>
      <c r="AH15" s="244"/>
      <c r="AI15" s="244"/>
      <c r="AJ15" s="245"/>
      <c r="AK15" s="243">
        <v>12</v>
      </c>
      <c r="AL15" s="244"/>
      <c r="AM15" s="244"/>
      <c r="AN15" s="244"/>
      <c r="AO15" s="244"/>
      <c r="AP15" s="244"/>
      <c r="AQ15" s="245"/>
      <c r="AR15" s="243"/>
      <c r="AS15" s="244"/>
      <c r="AT15" s="244"/>
      <c r="AU15" s="244"/>
      <c r="AV15" s="244"/>
      <c r="AW15" s="244"/>
      <c r="AX15" s="637"/>
    </row>
    <row r="16" spans="1:50" ht="21" customHeight="1">
      <c r="A16" s="583"/>
      <c r="B16" s="584"/>
      <c r="C16" s="584"/>
      <c r="D16" s="584"/>
      <c r="E16" s="584"/>
      <c r="F16" s="585"/>
      <c r="G16" s="573"/>
      <c r="H16" s="574"/>
      <c r="I16" s="556" t="s">
        <v>59</v>
      </c>
      <c r="J16" s="557"/>
      <c r="K16" s="557"/>
      <c r="L16" s="557"/>
      <c r="M16" s="557"/>
      <c r="N16" s="557"/>
      <c r="O16" s="558"/>
      <c r="P16" s="243" t="s">
        <v>443</v>
      </c>
      <c r="Q16" s="244"/>
      <c r="R16" s="244"/>
      <c r="S16" s="244"/>
      <c r="T16" s="244"/>
      <c r="U16" s="244"/>
      <c r="V16" s="245"/>
      <c r="W16" s="243">
        <v>-10</v>
      </c>
      <c r="X16" s="244"/>
      <c r="Y16" s="244"/>
      <c r="Z16" s="244"/>
      <c r="AA16" s="244"/>
      <c r="AB16" s="244"/>
      <c r="AC16" s="245"/>
      <c r="AD16" s="243">
        <v>-12</v>
      </c>
      <c r="AE16" s="244"/>
      <c r="AF16" s="244"/>
      <c r="AG16" s="244"/>
      <c r="AH16" s="244"/>
      <c r="AI16" s="244"/>
      <c r="AJ16" s="245"/>
      <c r="AK16" s="243"/>
      <c r="AL16" s="244"/>
      <c r="AM16" s="244"/>
      <c r="AN16" s="244"/>
      <c r="AO16" s="244"/>
      <c r="AP16" s="244"/>
      <c r="AQ16" s="245"/>
      <c r="AR16" s="596"/>
      <c r="AS16" s="597"/>
      <c r="AT16" s="597"/>
      <c r="AU16" s="597"/>
      <c r="AV16" s="597"/>
      <c r="AW16" s="597"/>
      <c r="AX16" s="598"/>
    </row>
    <row r="17" spans="1:50" ht="24.75" customHeight="1">
      <c r="A17" s="583"/>
      <c r="B17" s="584"/>
      <c r="C17" s="584"/>
      <c r="D17" s="584"/>
      <c r="E17" s="584"/>
      <c r="F17" s="585"/>
      <c r="G17" s="573"/>
      <c r="H17" s="574"/>
      <c r="I17" s="556" t="s">
        <v>57</v>
      </c>
      <c r="J17" s="568"/>
      <c r="K17" s="568"/>
      <c r="L17" s="568"/>
      <c r="M17" s="568"/>
      <c r="N17" s="568"/>
      <c r="O17" s="569"/>
      <c r="P17" s="243" t="s">
        <v>443</v>
      </c>
      <c r="Q17" s="244"/>
      <c r="R17" s="244"/>
      <c r="S17" s="244"/>
      <c r="T17" s="244"/>
      <c r="U17" s="244"/>
      <c r="V17" s="245"/>
      <c r="W17" s="243" t="s">
        <v>443</v>
      </c>
      <c r="X17" s="244"/>
      <c r="Y17" s="244"/>
      <c r="Z17" s="244"/>
      <c r="AA17" s="244"/>
      <c r="AB17" s="244"/>
      <c r="AC17" s="245"/>
      <c r="AD17" s="243" t="s">
        <v>443</v>
      </c>
      <c r="AE17" s="244"/>
      <c r="AF17" s="244"/>
      <c r="AG17" s="244"/>
      <c r="AH17" s="244"/>
      <c r="AI17" s="244"/>
      <c r="AJ17" s="245"/>
      <c r="AK17" s="243"/>
      <c r="AL17" s="244"/>
      <c r="AM17" s="244"/>
      <c r="AN17" s="244"/>
      <c r="AO17" s="244"/>
      <c r="AP17" s="244"/>
      <c r="AQ17" s="245"/>
      <c r="AR17" s="794"/>
      <c r="AS17" s="794"/>
      <c r="AT17" s="794"/>
      <c r="AU17" s="794"/>
      <c r="AV17" s="794"/>
      <c r="AW17" s="794"/>
      <c r="AX17" s="795"/>
    </row>
    <row r="18" spans="1:50" ht="24.75" customHeight="1">
      <c r="A18" s="583"/>
      <c r="B18" s="584"/>
      <c r="C18" s="584"/>
      <c r="D18" s="584"/>
      <c r="E18" s="584"/>
      <c r="F18" s="585"/>
      <c r="G18" s="575"/>
      <c r="H18" s="576"/>
      <c r="I18" s="562" t="s">
        <v>22</v>
      </c>
      <c r="J18" s="563"/>
      <c r="K18" s="563"/>
      <c r="L18" s="563"/>
      <c r="M18" s="563"/>
      <c r="N18" s="563"/>
      <c r="O18" s="564"/>
      <c r="P18" s="720">
        <f>SUM(P13:V17)</f>
        <v>50</v>
      </c>
      <c r="Q18" s="721"/>
      <c r="R18" s="721"/>
      <c r="S18" s="721"/>
      <c r="T18" s="721"/>
      <c r="U18" s="721"/>
      <c r="V18" s="722"/>
      <c r="W18" s="720">
        <f>SUM(W13:AC17)</f>
        <v>42</v>
      </c>
      <c r="X18" s="721"/>
      <c r="Y18" s="721"/>
      <c r="Z18" s="721"/>
      <c r="AA18" s="721"/>
      <c r="AB18" s="721"/>
      <c r="AC18" s="722"/>
      <c r="AD18" s="720">
        <f>SUM(AD13:AJ17)</f>
        <v>65</v>
      </c>
      <c r="AE18" s="721"/>
      <c r="AF18" s="721"/>
      <c r="AG18" s="721"/>
      <c r="AH18" s="721"/>
      <c r="AI18" s="721"/>
      <c r="AJ18" s="722"/>
      <c r="AK18" s="720">
        <f>SUM(AK13:AQ17)</f>
        <v>74</v>
      </c>
      <c r="AL18" s="721"/>
      <c r="AM18" s="721"/>
      <c r="AN18" s="721"/>
      <c r="AO18" s="721"/>
      <c r="AP18" s="721"/>
      <c r="AQ18" s="722"/>
      <c r="AR18" s="720">
        <f>SUM(AR13:AX17)</f>
        <v>0</v>
      </c>
      <c r="AS18" s="721"/>
      <c r="AT18" s="721"/>
      <c r="AU18" s="721"/>
      <c r="AV18" s="721"/>
      <c r="AW18" s="721"/>
      <c r="AX18" s="723"/>
    </row>
    <row r="19" spans="1:50" ht="24.75" customHeight="1">
      <c r="A19" s="583"/>
      <c r="B19" s="584"/>
      <c r="C19" s="584"/>
      <c r="D19" s="584"/>
      <c r="E19" s="584"/>
      <c r="F19" s="585"/>
      <c r="G19" s="718" t="s">
        <v>10</v>
      </c>
      <c r="H19" s="719"/>
      <c r="I19" s="719"/>
      <c r="J19" s="719"/>
      <c r="K19" s="719"/>
      <c r="L19" s="719"/>
      <c r="M19" s="719"/>
      <c r="N19" s="719"/>
      <c r="O19" s="719"/>
      <c r="P19" s="243">
        <v>7</v>
      </c>
      <c r="Q19" s="244"/>
      <c r="R19" s="244"/>
      <c r="S19" s="244"/>
      <c r="T19" s="244"/>
      <c r="U19" s="244"/>
      <c r="V19" s="245"/>
      <c r="W19" s="243">
        <v>0.7</v>
      </c>
      <c r="X19" s="244"/>
      <c r="Y19" s="244"/>
      <c r="Z19" s="244"/>
      <c r="AA19" s="244"/>
      <c r="AB19" s="244"/>
      <c r="AC19" s="245"/>
      <c r="AD19" s="243">
        <v>18</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c r="A20" s="634"/>
      <c r="B20" s="635"/>
      <c r="C20" s="635"/>
      <c r="D20" s="635"/>
      <c r="E20" s="635"/>
      <c r="F20" s="636"/>
      <c r="G20" s="718" t="s">
        <v>11</v>
      </c>
      <c r="H20" s="719"/>
      <c r="I20" s="719"/>
      <c r="J20" s="719"/>
      <c r="K20" s="719"/>
      <c r="L20" s="719"/>
      <c r="M20" s="719"/>
      <c r="N20" s="719"/>
      <c r="O20" s="719"/>
      <c r="P20" s="724">
        <f>IF(P18=0,"-",P19/P18)</f>
        <v>0.14</v>
      </c>
      <c r="Q20" s="724"/>
      <c r="R20" s="724"/>
      <c r="S20" s="724"/>
      <c r="T20" s="724"/>
      <c r="U20" s="724"/>
      <c r="V20" s="724"/>
      <c r="W20" s="724">
        <f>IF(W18=0,"-",W19/W18)</f>
        <v>0.016666666666666666</v>
      </c>
      <c r="X20" s="724"/>
      <c r="Y20" s="724"/>
      <c r="Z20" s="724"/>
      <c r="AA20" s="724"/>
      <c r="AB20" s="724"/>
      <c r="AC20" s="724"/>
      <c r="AD20" s="724">
        <f>IF(AD18=0,"-",AD19/AD18)</f>
        <v>0.27692307692307694</v>
      </c>
      <c r="AE20" s="724"/>
      <c r="AF20" s="724"/>
      <c r="AG20" s="724"/>
      <c r="AH20" s="724"/>
      <c r="AI20" s="724"/>
      <c r="AJ20" s="724"/>
      <c r="AK20" s="560"/>
      <c r="AL20" s="560"/>
      <c r="AM20" s="560"/>
      <c r="AN20" s="560"/>
      <c r="AO20" s="560"/>
      <c r="AP20" s="560"/>
      <c r="AQ20" s="559"/>
      <c r="AR20" s="559"/>
      <c r="AS20" s="559"/>
      <c r="AT20" s="559"/>
      <c r="AU20" s="560"/>
      <c r="AV20" s="560"/>
      <c r="AW20" s="560"/>
      <c r="AX20" s="561"/>
    </row>
    <row r="21" spans="1:50" ht="18.75" customHeight="1">
      <c r="A21" s="263" t="s">
        <v>13</v>
      </c>
      <c r="B21" s="264"/>
      <c r="C21" s="264"/>
      <c r="D21" s="264"/>
      <c r="E21" s="264"/>
      <c r="F21" s="265"/>
      <c r="G21" s="344" t="s">
        <v>275</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324</v>
      </c>
      <c r="AF21" s="599"/>
      <c r="AG21" s="599"/>
      <c r="AH21" s="599"/>
      <c r="AI21" s="599" t="s">
        <v>325</v>
      </c>
      <c r="AJ21" s="599"/>
      <c r="AK21" s="599"/>
      <c r="AL21" s="599"/>
      <c r="AM21" s="599" t="s">
        <v>326</v>
      </c>
      <c r="AN21" s="599"/>
      <c r="AO21" s="599"/>
      <c r="AP21" s="273"/>
      <c r="AQ21" s="132" t="s">
        <v>322</v>
      </c>
      <c r="AR21" s="135"/>
      <c r="AS21" s="135"/>
      <c r="AT21" s="136"/>
      <c r="AU21" s="345" t="s">
        <v>262</v>
      </c>
      <c r="AV21" s="345"/>
      <c r="AW21" s="345"/>
      <c r="AX21" s="793"/>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v>30</v>
      </c>
      <c r="AR22" s="137"/>
      <c r="AS22" s="138" t="s">
        <v>323</v>
      </c>
      <c r="AT22" s="139"/>
      <c r="AU22" s="262" t="s">
        <v>484</v>
      </c>
      <c r="AV22" s="262"/>
      <c r="AW22" s="260" t="s">
        <v>309</v>
      </c>
      <c r="AX22" s="261"/>
    </row>
    <row r="23" spans="1:50" ht="29.25" customHeight="1">
      <c r="A23" s="266"/>
      <c r="B23" s="264"/>
      <c r="C23" s="264"/>
      <c r="D23" s="264"/>
      <c r="E23" s="264"/>
      <c r="F23" s="265"/>
      <c r="G23" s="386" t="s">
        <v>444</v>
      </c>
      <c r="H23" s="387"/>
      <c r="I23" s="387"/>
      <c r="J23" s="387"/>
      <c r="K23" s="387"/>
      <c r="L23" s="387"/>
      <c r="M23" s="387"/>
      <c r="N23" s="387"/>
      <c r="O23" s="388"/>
      <c r="P23" s="97" t="s">
        <v>511</v>
      </c>
      <c r="Q23" s="97"/>
      <c r="R23" s="97"/>
      <c r="S23" s="97"/>
      <c r="T23" s="97"/>
      <c r="U23" s="97"/>
      <c r="V23" s="97"/>
      <c r="W23" s="97"/>
      <c r="X23" s="117"/>
      <c r="Y23" s="362" t="s">
        <v>14</v>
      </c>
      <c r="Z23" s="363"/>
      <c r="AA23" s="364"/>
      <c r="AB23" s="312" t="s">
        <v>445</v>
      </c>
      <c r="AC23" s="312"/>
      <c r="AD23" s="312"/>
      <c r="AE23" s="378">
        <v>57.1</v>
      </c>
      <c r="AF23" s="349"/>
      <c r="AG23" s="349"/>
      <c r="AH23" s="349"/>
      <c r="AI23" s="378">
        <v>74.3</v>
      </c>
      <c r="AJ23" s="349"/>
      <c r="AK23" s="349"/>
      <c r="AL23" s="349"/>
      <c r="AM23" s="378" t="s">
        <v>506</v>
      </c>
      <c r="AN23" s="349"/>
      <c r="AO23" s="349"/>
      <c r="AP23" s="349"/>
      <c r="AQ23" s="258" t="s">
        <v>505</v>
      </c>
      <c r="AR23" s="194"/>
      <c r="AS23" s="194"/>
      <c r="AT23" s="259"/>
      <c r="AU23" s="349" t="s">
        <v>484</v>
      </c>
      <c r="AV23" s="349"/>
      <c r="AW23" s="349"/>
      <c r="AX23" s="350"/>
    </row>
    <row r="24" spans="1:50" ht="29.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445</v>
      </c>
      <c r="AC24" s="357"/>
      <c r="AD24" s="357"/>
      <c r="AE24" s="378" t="s">
        <v>443</v>
      </c>
      <c r="AF24" s="349"/>
      <c r="AG24" s="349"/>
      <c r="AH24" s="349"/>
      <c r="AI24" s="378">
        <v>57.1</v>
      </c>
      <c r="AJ24" s="349"/>
      <c r="AK24" s="349"/>
      <c r="AL24" s="349"/>
      <c r="AM24" s="378">
        <v>57.1</v>
      </c>
      <c r="AN24" s="349"/>
      <c r="AO24" s="349"/>
      <c r="AP24" s="349"/>
      <c r="AQ24" s="258">
        <v>75</v>
      </c>
      <c r="AR24" s="194"/>
      <c r="AS24" s="194"/>
      <c r="AT24" s="259"/>
      <c r="AU24" s="349" t="s">
        <v>484</v>
      </c>
      <c r="AV24" s="349"/>
      <c r="AW24" s="349"/>
      <c r="AX24" s="350"/>
    </row>
    <row r="25" spans="1:50" ht="29.25" customHeight="1" thickBo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311</v>
      </c>
      <c r="AC25" s="366"/>
      <c r="AD25" s="366"/>
      <c r="AE25" s="378" t="s">
        <v>443</v>
      </c>
      <c r="AF25" s="349"/>
      <c r="AG25" s="349"/>
      <c r="AH25" s="349"/>
      <c r="AI25" s="378">
        <v>130.1</v>
      </c>
      <c r="AJ25" s="349"/>
      <c r="AK25" s="349"/>
      <c r="AL25" s="349"/>
      <c r="AM25" s="378" t="s">
        <v>506</v>
      </c>
      <c r="AN25" s="349"/>
      <c r="AO25" s="349"/>
      <c r="AP25" s="349"/>
      <c r="AQ25" s="258" t="s">
        <v>505</v>
      </c>
      <c r="AR25" s="194"/>
      <c r="AS25" s="194"/>
      <c r="AT25" s="259"/>
      <c r="AU25" s="349" t="s">
        <v>484</v>
      </c>
      <c r="AV25" s="349"/>
      <c r="AW25" s="349"/>
      <c r="AX25" s="350"/>
    </row>
    <row r="26" spans="1:50" ht="18.75" customHeight="1" hidden="1">
      <c r="A26" s="263" t="s">
        <v>13</v>
      </c>
      <c r="B26" s="264"/>
      <c r="C26" s="264"/>
      <c r="D26" s="264"/>
      <c r="E26" s="264"/>
      <c r="F26" s="265"/>
      <c r="G26" s="344" t="s">
        <v>275</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324</v>
      </c>
      <c r="AF26" s="599"/>
      <c r="AG26" s="599"/>
      <c r="AH26" s="599"/>
      <c r="AI26" s="599" t="s">
        <v>325</v>
      </c>
      <c r="AJ26" s="599"/>
      <c r="AK26" s="599"/>
      <c r="AL26" s="599"/>
      <c r="AM26" s="599" t="s">
        <v>326</v>
      </c>
      <c r="AN26" s="599"/>
      <c r="AO26" s="599"/>
      <c r="AP26" s="273"/>
      <c r="AQ26" s="132" t="s">
        <v>322</v>
      </c>
      <c r="AR26" s="135"/>
      <c r="AS26" s="135"/>
      <c r="AT26" s="136"/>
      <c r="AU26" s="788" t="s">
        <v>262</v>
      </c>
      <c r="AV26" s="788"/>
      <c r="AW26" s="788"/>
      <c r="AX26" s="789"/>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323</v>
      </c>
      <c r="AT27" s="139"/>
      <c r="AU27" s="262"/>
      <c r="AV27" s="262"/>
      <c r="AW27" s="260" t="s">
        <v>309</v>
      </c>
      <c r="AX27" s="261"/>
    </row>
    <row r="28" spans="1:50" ht="22.5" customHeight="1" hidden="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customHeight="1" hidden="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hidden="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275</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324</v>
      </c>
      <c r="AF31" s="599"/>
      <c r="AG31" s="599"/>
      <c r="AH31" s="599"/>
      <c r="AI31" s="599" t="s">
        <v>325</v>
      </c>
      <c r="AJ31" s="599"/>
      <c r="AK31" s="599"/>
      <c r="AL31" s="599"/>
      <c r="AM31" s="599" t="s">
        <v>326</v>
      </c>
      <c r="AN31" s="599"/>
      <c r="AO31" s="599"/>
      <c r="AP31" s="273"/>
      <c r="AQ31" s="132" t="s">
        <v>322</v>
      </c>
      <c r="AR31" s="135"/>
      <c r="AS31" s="135"/>
      <c r="AT31" s="136"/>
      <c r="AU31" s="788" t="s">
        <v>262</v>
      </c>
      <c r="AV31" s="788"/>
      <c r="AW31" s="788"/>
      <c r="AX31" s="789"/>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323</v>
      </c>
      <c r="AT32" s="139"/>
      <c r="AU32" s="262"/>
      <c r="AV32" s="262"/>
      <c r="AW32" s="260" t="s">
        <v>309</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275</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324</v>
      </c>
      <c r="AF36" s="599"/>
      <c r="AG36" s="599"/>
      <c r="AH36" s="599"/>
      <c r="AI36" s="599" t="s">
        <v>325</v>
      </c>
      <c r="AJ36" s="599"/>
      <c r="AK36" s="599"/>
      <c r="AL36" s="599"/>
      <c r="AM36" s="599" t="s">
        <v>326</v>
      </c>
      <c r="AN36" s="599"/>
      <c r="AO36" s="599"/>
      <c r="AP36" s="273"/>
      <c r="AQ36" s="132" t="s">
        <v>322</v>
      </c>
      <c r="AR36" s="135"/>
      <c r="AS36" s="135"/>
      <c r="AT36" s="136"/>
      <c r="AU36" s="788" t="s">
        <v>262</v>
      </c>
      <c r="AV36" s="788"/>
      <c r="AW36" s="788"/>
      <c r="AX36" s="789"/>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323</v>
      </c>
      <c r="AT37" s="139"/>
      <c r="AU37" s="262"/>
      <c r="AV37" s="262"/>
      <c r="AW37" s="260" t="s">
        <v>309</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275</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324</v>
      </c>
      <c r="AF41" s="599"/>
      <c r="AG41" s="599"/>
      <c r="AH41" s="599"/>
      <c r="AI41" s="599" t="s">
        <v>325</v>
      </c>
      <c r="AJ41" s="599"/>
      <c r="AK41" s="599"/>
      <c r="AL41" s="599"/>
      <c r="AM41" s="599" t="s">
        <v>326</v>
      </c>
      <c r="AN41" s="599"/>
      <c r="AO41" s="599"/>
      <c r="AP41" s="273"/>
      <c r="AQ41" s="132" t="s">
        <v>322</v>
      </c>
      <c r="AR41" s="135"/>
      <c r="AS41" s="135"/>
      <c r="AT41" s="136"/>
      <c r="AU41" s="788" t="s">
        <v>262</v>
      </c>
      <c r="AV41" s="788"/>
      <c r="AW41" s="788"/>
      <c r="AX41" s="789"/>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323</v>
      </c>
      <c r="AT42" s="139"/>
      <c r="AU42" s="262"/>
      <c r="AV42" s="262"/>
      <c r="AW42" s="260" t="s">
        <v>309</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6" t="s">
        <v>16</v>
      </c>
      <c r="AC45" s="726"/>
      <c r="AD45" s="726"/>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410</v>
      </c>
      <c r="B46" s="339"/>
      <c r="C46" s="339"/>
      <c r="D46" s="339"/>
      <c r="E46" s="339"/>
      <c r="F46" s="340"/>
      <c r="G46" s="738"/>
      <c r="H46" s="135" t="s">
        <v>275</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customHeight="1" hidden="1">
      <c r="A47" s="341"/>
      <c r="B47" s="342"/>
      <c r="C47" s="342"/>
      <c r="D47" s="342"/>
      <c r="E47" s="342"/>
      <c r="F47" s="343"/>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309</v>
      </c>
      <c r="AX47" s="189"/>
    </row>
    <row r="48" spans="1:50" ht="22.5" customHeight="1" hidden="1">
      <c r="A48" s="341"/>
      <c r="B48" s="342"/>
      <c r="C48" s="342"/>
      <c r="D48" s="342"/>
      <c r="E48" s="342"/>
      <c r="F48" s="343"/>
      <c r="G48" s="417"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7"/>
      <c r="AF50" s="808"/>
      <c r="AG50" s="808"/>
      <c r="AH50" s="808"/>
      <c r="AI50" s="807"/>
      <c r="AJ50" s="808"/>
      <c r="AK50" s="808"/>
      <c r="AL50" s="808"/>
      <c r="AM50" s="807"/>
      <c r="AN50" s="808"/>
      <c r="AO50" s="808"/>
      <c r="AP50" s="808"/>
      <c r="AQ50" s="258"/>
      <c r="AR50" s="194"/>
      <c r="AS50" s="194"/>
      <c r="AT50" s="259"/>
      <c r="AU50" s="349"/>
      <c r="AV50" s="349"/>
      <c r="AW50" s="349"/>
      <c r="AX50" s="350"/>
    </row>
    <row r="51" spans="1:50" ht="57" customHeight="1" hidden="1">
      <c r="A51" s="78" t="s">
        <v>433</v>
      </c>
      <c r="B51" s="79"/>
      <c r="C51" s="79"/>
      <c r="D51" s="79"/>
      <c r="E51" s="76" t="s">
        <v>427</v>
      </c>
      <c r="F51" s="77"/>
      <c r="G51" s="50" t="s">
        <v>339</v>
      </c>
      <c r="H51" s="383"/>
      <c r="I51" s="384"/>
      <c r="J51" s="384"/>
      <c r="K51" s="384"/>
      <c r="L51" s="384"/>
      <c r="M51" s="384"/>
      <c r="N51" s="384"/>
      <c r="O51" s="385"/>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hidden="1">
      <c r="A52" s="469" t="s">
        <v>278</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customHeight="1" hidden="1">
      <c r="A53" s="707" t="s">
        <v>276</v>
      </c>
      <c r="B53" s="358" t="s">
        <v>273</v>
      </c>
      <c r="C53" s="292"/>
      <c r="D53" s="292"/>
      <c r="E53" s="292"/>
      <c r="F53" s="293"/>
      <c r="G53" s="297" t="s">
        <v>267</v>
      </c>
      <c r="H53" s="297"/>
      <c r="I53" s="297"/>
      <c r="J53" s="297"/>
      <c r="K53" s="297"/>
      <c r="L53" s="297"/>
      <c r="M53" s="297"/>
      <c r="N53" s="297"/>
      <c r="O53" s="297"/>
      <c r="P53" s="297"/>
      <c r="Q53" s="297"/>
      <c r="R53" s="297"/>
      <c r="S53" s="297"/>
      <c r="T53" s="297"/>
      <c r="U53" s="297"/>
      <c r="V53" s="297"/>
      <c r="W53" s="297"/>
      <c r="X53" s="297"/>
      <c r="Y53" s="297"/>
      <c r="Z53" s="297"/>
      <c r="AA53" s="382"/>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07"/>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07"/>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1"/>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2"/>
    </row>
    <row r="56" spans="1:50" ht="22.5" customHeight="1" hidden="1">
      <c r="A56" s="707"/>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3"/>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4"/>
    </row>
    <row r="57" spans="1:50" ht="22.5" customHeight="1" hidden="1">
      <c r="A57" s="707"/>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5"/>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6"/>
    </row>
    <row r="58" spans="1:50" ht="18.75" customHeight="1" hidden="1">
      <c r="A58" s="707"/>
      <c r="B58" s="292" t="s">
        <v>274</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324</v>
      </c>
      <c r="AF58" s="599"/>
      <c r="AG58" s="599"/>
      <c r="AH58" s="599"/>
      <c r="AI58" s="599" t="s">
        <v>325</v>
      </c>
      <c r="AJ58" s="599"/>
      <c r="AK58" s="599"/>
      <c r="AL58" s="599"/>
      <c r="AM58" s="599" t="s">
        <v>326</v>
      </c>
      <c r="AN58" s="599"/>
      <c r="AO58" s="599"/>
      <c r="AP58" s="273"/>
      <c r="AQ58" s="132" t="s">
        <v>322</v>
      </c>
      <c r="AR58" s="135"/>
      <c r="AS58" s="135"/>
      <c r="AT58" s="136"/>
      <c r="AU58" s="788" t="s">
        <v>262</v>
      </c>
      <c r="AV58" s="788"/>
      <c r="AW58" s="788"/>
      <c r="AX58" s="789"/>
    </row>
    <row r="59" spans="1:50" ht="18.75" customHeight="1" hidden="1">
      <c r="A59" s="707"/>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c r="AR59" s="262"/>
      <c r="AS59" s="138" t="s">
        <v>323</v>
      </c>
      <c r="AT59" s="139"/>
      <c r="AU59" s="262"/>
      <c r="AV59" s="262"/>
      <c r="AW59" s="260" t="s">
        <v>309</v>
      </c>
      <c r="AX59" s="261"/>
    </row>
    <row r="60" spans="1:50" ht="22.5" customHeight="1" hidden="1">
      <c r="A60" s="707"/>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customHeight="1" hidden="1">
      <c r="A61" s="707"/>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customHeight="1" hidden="1">
      <c r="A62" s="707"/>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customHeight="1" hidden="1">
      <c r="A63" s="707"/>
      <c r="B63" s="292" t="s">
        <v>274</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324</v>
      </c>
      <c r="AF63" s="599"/>
      <c r="AG63" s="599"/>
      <c r="AH63" s="599"/>
      <c r="AI63" s="599" t="s">
        <v>325</v>
      </c>
      <c r="AJ63" s="599"/>
      <c r="AK63" s="599"/>
      <c r="AL63" s="599"/>
      <c r="AM63" s="599" t="s">
        <v>326</v>
      </c>
      <c r="AN63" s="599"/>
      <c r="AO63" s="599"/>
      <c r="AP63" s="273"/>
      <c r="AQ63" s="132" t="s">
        <v>322</v>
      </c>
      <c r="AR63" s="135"/>
      <c r="AS63" s="135"/>
      <c r="AT63" s="136"/>
      <c r="AU63" s="788" t="s">
        <v>262</v>
      </c>
      <c r="AV63" s="788"/>
      <c r="AW63" s="788"/>
      <c r="AX63" s="789"/>
    </row>
    <row r="64" spans="1:50" ht="18.75" customHeight="1" hidden="1">
      <c r="A64" s="707"/>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c r="AR64" s="262"/>
      <c r="AS64" s="138" t="s">
        <v>323</v>
      </c>
      <c r="AT64" s="139"/>
      <c r="AU64" s="262"/>
      <c r="AV64" s="262"/>
      <c r="AW64" s="260" t="s">
        <v>309</v>
      </c>
      <c r="AX64" s="261"/>
    </row>
    <row r="65" spans="1:50" ht="22.5" customHeight="1" hidden="1">
      <c r="A65" s="707"/>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50" ht="22.5" customHeight="1" hidden="1">
      <c r="A66" s="707"/>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50" ht="22.5" customHeight="1" hidden="1">
      <c r="A67" s="707"/>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50" ht="18.75" customHeight="1" hidden="1">
      <c r="A68" s="707"/>
      <c r="B68" s="292" t="s">
        <v>274</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88" t="s">
        <v>262</v>
      </c>
      <c r="AV68" s="788"/>
      <c r="AW68" s="788"/>
      <c r="AX68" s="789"/>
    </row>
    <row r="69" spans="1:50" ht="18.75" customHeight="1" hidden="1">
      <c r="A69" s="707"/>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323</v>
      </c>
      <c r="AT69" s="139"/>
      <c r="AU69" s="262"/>
      <c r="AV69" s="262"/>
      <c r="AW69" s="260" t="s">
        <v>309</v>
      </c>
      <c r="AX69" s="261"/>
    </row>
    <row r="70" spans="1:50" ht="22.5" customHeight="1" hidden="1">
      <c r="A70" s="707"/>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5"/>
      <c r="AC70" s="736"/>
      <c r="AD70" s="737"/>
      <c r="AE70" s="378"/>
      <c r="AF70" s="349"/>
      <c r="AG70" s="349"/>
      <c r="AH70" s="809"/>
      <c r="AI70" s="378"/>
      <c r="AJ70" s="349"/>
      <c r="AK70" s="349"/>
      <c r="AL70" s="809"/>
      <c r="AM70" s="378"/>
      <c r="AN70" s="349"/>
      <c r="AO70" s="349"/>
      <c r="AP70" s="349"/>
      <c r="AQ70" s="258"/>
      <c r="AR70" s="194"/>
      <c r="AS70" s="194"/>
      <c r="AT70" s="259"/>
      <c r="AU70" s="349"/>
      <c r="AV70" s="349"/>
      <c r="AW70" s="349"/>
      <c r="AX70" s="350"/>
    </row>
    <row r="71" spans="1:50" ht="22.5" customHeight="1" hidden="1">
      <c r="A71" s="707"/>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09"/>
      <c r="AI71" s="378"/>
      <c r="AJ71" s="349"/>
      <c r="AK71" s="349"/>
      <c r="AL71" s="809"/>
      <c r="AM71" s="378"/>
      <c r="AN71" s="349"/>
      <c r="AO71" s="349"/>
      <c r="AP71" s="349"/>
      <c r="AQ71" s="258"/>
      <c r="AR71" s="194"/>
      <c r="AS71" s="194"/>
      <c r="AT71" s="259"/>
      <c r="AU71" s="349"/>
      <c r="AV71" s="349"/>
      <c r="AW71" s="349"/>
      <c r="AX71" s="350"/>
    </row>
    <row r="72" spans="1:50" ht="22.5" customHeight="1" hidden="1" thickBot="1">
      <c r="A72" s="708"/>
      <c r="B72" s="294"/>
      <c r="C72" s="294"/>
      <c r="D72" s="294"/>
      <c r="E72" s="294"/>
      <c r="F72" s="295"/>
      <c r="G72" s="727"/>
      <c r="H72" s="728"/>
      <c r="I72" s="728"/>
      <c r="J72" s="728"/>
      <c r="K72" s="728"/>
      <c r="L72" s="728"/>
      <c r="M72" s="728"/>
      <c r="N72" s="728"/>
      <c r="O72" s="729"/>
      <c r="P72" s="355"/>
      <c r="Q72" s="355"/>
      <c r="R72" s="355"/>
      <c r="S72" s="355"/>
      <c r="T72" s="355"/>
      <c r="U72" s="355"/>
      <c r="V72" s="355"/>
      <c r="W72" s="355"/>
      <c r="X72" s="356"/>
      <c r="Y72" s="749" t="s">
        <v>15</v>
      </c>
      <c r="Z72" s="750"/>
      <c r="AA72" s="751"/>
      <c r="AB72" s="743" t="s">
        <v>16</v>
      </c>
      <c r="AC72" s="744"/>
      <c r="AD72" s="745"/>
      <c r="AE72" s="810"/>
      <c r="AF72" s="811"/>
      <c r="AG72" s="811"/>
      <c r="AH72" s="812"/>
      <c r="AI72" s="810"/>
      <c r="AJ72" s="811"/>
      <c r="AK72" s="811"/>
      <c r="AL72" s="812"/>
      <c r="AM72" s="810"/>
      <c r="AN72" s="811"/>
      <c r="AO72" s="811"/>
      <c r="AP72" s="811"/>
      <c r="AQ72" s="813"/>
      <c r="AR72" s="814"/>
      <c r="AS72" s="814"/>
      <c r="AT72" s="815"/>
      <c r="AU72" s="811"/>
      <c r="AV72" s="811"/>
      <c r="AW72" s="811"/>
      <c r="AX72" s="816"/>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6"/>
      <c r="Z73" s="747"/>
      <c r="AA73" s="748"/>
      <c r="AB73" s="725" t="s">
        <v>12</v>
      </c>
      <c r="AC73" s="725"/>
      <c r="AD73" s="725"/>
      <c r="AE73" s="725" t="s">
        <v>324</v>
      </c>
      <c r="AF73" s="725"/>
      <c r="AG73" s="725"/>
      <c r="AH73" s="725"/>
      <c r="AI73" s="725" t="s">
        <v>325</v>
      </c>
      <c r="AJ73" s="725"/>
      <c r="AK73" s="725"/>
      <c r="AL73" s="725"/>
      <c r="AM73" s="725" t="s">
        <v>326</v>
      </c>
      <c r="AN73" s="725"/>
      <c r="AO73" s="725"/>
      <c r="AP73" s="725"/>
      <c r="AQ73" s="817" t="s">
        <v>327</v>
      </c>
      <c r="AR73" s="817"/>
      <c r="AS73" s="817"/>
      <c r="AT73" s="817"/>
      <c r="AU73" s="817"/>
      <c r="AV73" s="817"/>
      <c r="AW73" s="817"/>
      <c r="AX73" s="818"/>
    </row>
    <row r="74" spans="1:55" ht="22.5" customHeight="1">
      <c r="A74" s="286"/>
      <c r="B74" s="287"/>
      <c r="C74" s="287"/>
      <c r="D74" s="287"/>
      <c r="E74" s="287"/>
      <c r="F74" s="288"/>
      <c r="G74" s="97" t="s">
        <v>464</v>
      </c>
      <c r="H74" s="97"/>
      <c r="I74" s="97"/>
      <c r="J74" s="97"/>
      <c r="K74" s="97"/>
      <c r="L74" s="97"/>
      <c r="M74" s="97"/>
      <c r="N74" s="97"/>
      <c r="O74" s="97"/>
      <c r="P74" s="97"/>
      <c r="Q74" s="97"/>
      <c r="R74" s="97"/>
      <c r="S74" s="97"/>
      <c r="T74" s="97"/>
      <c r="U74" s="97"/>
      <c r="V74" s="97"/>
      <c r="W74" s="97"/>
      <c r="X74" s="117"/>
      <c r="Y74" s="280" t="s">
        <v>62</v>
      </c>
      <c r="Z74" s="281"/>
      <c r="AA74" s="282"/>
      <c r="AB74" s="312" t="s">
        <v>465</v>
      </c>
      <c r="AC74" s="312"/>
      <c r="AD74" s="312"/>
      <c r="AE74" s="237">
        <v>21</v>
      </c>
      <c r="AF74" s="237"/>
      <c r="AG74" s="237"/>
      <c r="AH74" s="237"/>
      <c r="AI74" s="237">
        <v>35</v>
      </c>
      <c r="AJ74" s="237"/>
      <c r="AK74" s="237"/>
      <c r="AL74" s="237"/>
      <c r="AM74" s="237">
        <v>44</v>
      </c>
      <c r="AN74" s="237"/>
      <c r="AO74" s="237"/>
      <c r="AP74" s="237"/>
      <c r="AQ74" s="237" t="s">
        <v>466</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465</v>
      </c>
      <c r="AC75" s="312"/>
      <c r="AD75" s="312"/>
      <c r="AE75" s="237">
        <v>100</v>
      </c>
      <c r="AF75" s="237"/>
      <c r="AG75" s="237"/>
      <c r="AH75" s="237"/>
      <c r="AI75" s="237">
        <v>245</v>
      </c>
      <c r="AJ75" s="237"/>
      <c r="AK75" s="237"/>
      <c r="AL75" s="237"/>
      <c r="AM75" s="237">
        <v>260</v>
      </c>
      <c r="AN75" s="237"/>
      <c r="AO75" s="237"/>
      <c r="AP75" s="237"/>
      <c r="AQ75" s="237">
        <v>240</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2" t="s">
        <v>62</v>
      </c>
      <c r="Z77" s="523"/>
      <c r="AA77" s="524"/>
      <c r="AB77" s="730"/>
      <c r="AC77" s="731"/>
      <c r="AD77" s="732"/>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3"/>
      <c r="AA78" s="734"/>
      <c r="AB78" s="735"/>
      <c r="AC78" s="736"/>
      <c r="AD78" s="737"/>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30"/>
      <c r="AC80" s="731"/>
      <c r="AD80" s="732"/>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3"/>
      <c r="AA81" s="734"/>
      <c r="AB81" s="735"/>
      <c r="AC81" s="736"/>
      <c r="AD81" s="737"/>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30"/>
      <c r="AC83" s="731"/>
      <c r="AD83" s="732"/>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3"/>
      <c r="AA84" s="734"/>
      <c r="AB84" s="735"/>
      <c r="AC84" s="736"/>
      <c r="AD84" s="737"/>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30"/>
      <c r="AC86" s="731"/>
      <c r="AD86" s="732"/>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3"/>
      <c r="AA87" s="734"/>
      <c r="AB87" s="735"/>
      <c r="AC87" s="736"/>
      <c r="AD87" s="737"/>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50" ht="22.5" customHeight="1">
      <c r="A89" s="303"/>
      <c r="B89" s="304"/>
      <c r="C89" s="304"/>
      <c r="D89" s="304"/>
      <c r="E89" s="304"/>
      <c r="F89" s="305"/>
      <c r="G89" s="371" t="s">
        <v>467</v>
      </c>
      <c r="H89" s="371"/>
      <c r="I89" s="371"/>
      <c r="J89" s="371"/>
      <c r="K89" s="371"/>
      <c r="L89" s="371"/>
      <c r="M89" s="371"/>
      <c r="N89" s="371"/>
      <c r="O89" s="371"/>
      <c r="P89" s="371"/>
      <c r="Q89" s="371"/>
      <c r="R89" s="371"/>
      <c r="S89" s="371"/>
      <c r="T89" s="371"/>
      <c r="U89" s="371"/>
      <c r="V89" s="371"/>
      <c r="W89" s="371"/>
      <c r="X89" s="371"/>
      <c r="Y89" s="246" t="s">
        <v>17</v>
      </c>
      <c r="Z89" s="247"/>
      <c r="AA89" s="248"/>
      <c r="AB89" s="313" t="s">
        <v>468</v>
      </c>
      <c r="AC89" s="314"/>
      <c r="AD89" s="315"/>
      <c r="AE89" s="237">
        <v>342634</v>
      </c>
      <c r="AF89" s="237"/>
      <c r="AG89" s="237"/>
      <c r="AH89" s="237"/>
      <c r="AI89" s="237" t="s">
        <v>470</v>
      </c>
      <c r="AJ89" s="237"/>
      <c r="AK89" s="237"/>
      <c r="AL89" s="237"/>
      <c r="AM89" s="237" t="s">
        <v>470</v>
      </c>
      <c r="AN89" s="237"/>
      <c r="AO89" s="237"/>
      <c r="AP89" s="237"/>
      <c r="AQ89" s="378" t="s">
        <v>470</v>
      </c>
      <c r="AR89" s="349"/>
      <c r="AS89" s="349"/>
      <c r="AT89" s="349"/>
      <c r="AU89" s="349"/>
      <c r="AV89" s="349"/>
      <c r="AW89" s="349"/>
      <c r="AX89" s="350"/>
    </row>
    <row r="90" spans="1:50" ht="46.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1" t="s">
        <v>320</v>
      </c>
      <c r="AC90" s="682"/>
      <c r="AD90" s="683"/>
      <c r="AE90" s="680" t="s">
        <v>469</v>
      </c>
      <c r="AF90" s="367"/>
      <c r="AG90" s="367"/>
      <c r="AH90" s="367"/>
      <c r="AI90" s="367" t="s">
        <v>470</v>
      </c>
      <c r="AJ90" s="367"/>
      <c r="AK90" s="367"/>
      <c r="AL90" s="367"/>
      <c r="AM90" s="367" t="s">
        <v>471</v>
      </c>
      <c r="AN90" s="367"/>
      <c r="AO90" s="367"/>
      <c r="AP90" s="367"/>
      <c r="AQ90" s="367" t="s">
        <v>470</v>
      </c>
      <c r="AR90" s="367"/>
      <c r="AS90" s="367"/>
      <c r="AT90" s="367"/>
      <c r="AU90" s="367"/>
      <c r="AV90" s="367"/>
      <c r="AW90" s="367"/>
      <c r="AX90" s="368"/>
    </row>
    <row r="91" spans="1:50" ht="32.25"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50" ht="22.5" customHeight="1">
      <c r="A92" s="303"/>
      <c r="B92" s="304"/>
      <c r="C92" s="304"/>
      <c r="D92" s="304"/>
      <c r="E92" s="304"/>
      <c r="F92" s="305"/>
      <c r="G92" s="371" t="s">
        <v>472</v>
      </c>
      <c r="H92" s="371"/>
      <c r="I92" s="371"/>
      <c r="J92" s="371"/>
      <c r="K92" s="371"/>
      <c r="L92" s="371"/>
      <c r="M92" s="371"/>
      <c r="N92" s="371"/>
      <c r="O92" s="371"/>
      <c r="P92" s="371"/>
      <c r="Q92" s="371"/>
      <c r="R92" s="371"/>
      <c r="S92" s="371"/>
      <c r="T92" s="371"/>
      <c r="U92" s="371"/>
      <c r="V92" s="371"/>
      <c r="W92" s="371"/>
      <c r="X92" s="371"/>
      <c r="Y92" s="246" t="s">
        <v>17</v>
      </c>
      <c r="Z92" s="247"/>
      <c r="AA92" s="248"/>
      <c r="AB92" s="313" t="s">
        <v>468</v>
      </c>
      <c r="AC92" s="314"/>
      <c r="AD92" s="315"/>
      <c r="AE92" s="237" t="s">
        <v>470</v>
      </c>
      <c r="AF92" s="237"/>
      <c r="AG92" s="237"/>
      <c r="AH92" s="237"/>
      <c r="AI92" s="237">
        <v>345600</v>
      </c>
      <c r="AJ92" s="237"/>
      <c r="AK92" s="237"/>
      <c r="AL92" s="237"/>
      <c r="AM92" s="237">
        <v>492218</v>
      </c>
      <c r="AN92" s="237"/>
      <c r="AO92" s="237"/>
      <c r="AP92" s="237"/>
      <c r="AQ92" s="237" t="s">
        <v>470</v>
      </c>
      <c r="AR92" s="237"/>
      <c r="AS92" s="237"/>
      <c r="AT92" s="237"/>
      <c r="AU92" s="237"/>
      <c r="AV92" s="237"/>
      <c r="AW92" s="237"/>
      <c r="AX92" s="254"/>
    </row>
    <row r="93" spans="1:50" ht="46.5" customHeight="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1" t="s">
        <v>56</v>
      </c>
      <c r="AC93" s="682"/>
      <c r="AD93" s="683"/>
      <c r="AE93" s="367" t="s">
        <v>473</v>
      </c>
      <c r="AF93" s="367"/>
      <c r="AG93" s="367"/>
      <c r="AH93" s="367"/>
      <c r="AI93" s="680" t="s">
        <v>475</v>
      </c>
      <c r="AJ93" s="367"/>
      <c r="AK93" s="367"/>
      <c r="AL93" s="367"/>
      <c r="AM93" s="680" t="s">
        <v>476</v>
      </c>
      <c r="AN93" s="367"/>
      <c r="AO93" s="367"/>
      <c r="AP93" s="367"/>
      <c r="AQ93" s="367" t="s">
        <v>474</v>
      </c>
      <c r="AR93" s="367"/>
      <c r="AS93" s="367"/>
      <c r="AT93" s="367"/>
      <c r="AU93" s="367"/>
      <c r="AV93" s="367"/>
      <c r="AW93" s="367"/>
      <c r="AX93" s="368"/>
    </row>
    <row r="94" spans="1:50" ht="32.25" customHeight="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50" ht="22.5" customHeight="1">
      <c r="A95" s="303"/>
      <c r="B95" s="304"/>
      <c r="C95" s="304"/>
      <c r="D95" s="304"/>
      <c r="E95" s="304"/>
      <c r="F95" s="305"/>
      <c r="G95" s="371" t="s">
        <v>477</v>
      </c>
      <c r="H95" s="371"/>
      <c r="I95" s="371"/>
      <c r="J95" s="371"/>
      <c r="K95" s="371"/>
      <c r="L95" s="371"/>
      <c r="M95" s="371"/>
      <c r="N95" s="371"/>
      <c r="O95" s="371"/>
      <c r="P95" s="371"/>
      <c r="Q95" s="371"/>
      <c r="R95" s="371"/>
      <c r="S95" s="371"/>
      <c r="T95" s="371"/>
      <c r="U95" s="371"/>
      <c r="V95" s="371"/>
      <c r="W95" s="371"/>
      <c r="X95" s="371"/>
      <c r="Y95" s="246" t="s">
        <v>17</v>
      </c>
      <c r="Z95" s="247"/>
      <c r="AA95" s="248"/>
      <c r="AB95" s="313" t="s">
        <v>492</v>
      </c>
      <c r="AC95" s="314"/>
      <c r="AD95" s="315"/>
      <c r="AE95" s="237" t="s">
        <v>443</v>
      </c>
      <c r="AF95" s="237"/>
      <c r="AG95" s="237"/>
      <c r="AH95" s="237"/>
      <c r="AI95" s="237" t="s">
        <v>443</v>
      </c>
      <c r="AJ95" s="237"/>
      <c r="AK95" s="237"/>
      <c r="AL95" s="237"/>
      <c r="AM95" s="237">
        <v>277493</v>
      </c>
      <c r="AN95" s="237"/>
      <c r="AO95" s="237"/>
      <c r="AP95" s="237"/>
      <c r="AQ95" s="237">
        <v>397665</v>
      </c>
      <c r="AR95" s="237"/>
      <c r="AS95" s="237"/>
      <c r="AT95" s="237"/>
      <c r="AU95" s="237"/>
      <c r="AV95" s="237"/>
      <c r="AW95" s="237"/>
      <c r="AX95" s="254"/>
    </row>
    <row r="96" spans="1:50" ht="46.5" customHeight="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1" t="s">
        <v>56</v>
      </c>
      <c r="AC96" s="682"/>
      <c r="AD96" s="683"/>
      <c r="AE96" s="367" t="s">
        <v>443</v>
      </c>
      <c r="AF96" s="367"/>
      <c r="AG96" s="367"/>
      <c r="AH96" s="367"/>
      <c r="AI96" s="367" t="s">
        <v>443</v>
      </c>
      <c r="AJ96" s="367"/>
      <c r="AK96" s="367"/>
      <c r="AL96" s="367"/>
      <c r="AM96" s="680" t="s">
        <v>478</v>
      </c>
      <c r="AN96" s="367"/>
      <c r="AO96" s="367"/>
      <c r="AP96" s="367"/>
      <c r="AQ96" s="680" t="s">
        <v>479</v>
      </c>
      <c r="AR96" s="367"/>
      <c r="AS96" s="367"/>
      <c r="AT96" s="367"/>
      <c r="AU96" s="367"/>
      <c r="AV96" s="367"/>
      <c r="AW96" s="367"/>
      <c r="AX96" s="368"/>
    </row>
    <row r="97" spans="1:50" ht="32.25" customHeight="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customHeight="1">
      <c r="A98" s="303"/>
      <c r="B98" s="304"/>
      <c r="C98" s="304"/>
      <c r="D98" s="304"/>
      <c r="E98" s="304"/>
      <c r="F98" s="305"/>
      <c r="G98" s="371" t="s">
        <v>480</v>
      </c>
      <c r="H98" s="371"/>
      <c r="I98" s="371"/>
      <c r="J98" s="371"/>
      <c r="K98" s="371"/>
      <c r="L98" s="371"/>
      <c r="M98" s="371"/>
      <c r="N98" s="371"/>
      <c r="O98" s="371"/>
      <c r="P98" s="371"/>
      <c r="Q98" s="371"/>
      <c r="R98" s="371"/>
      <c r="S98" s="371"/>
      <c r="T98" s="371"/>
      <c r="U98" s="371"/>
      <c r="V98" s="371"/>
      <c r="W98" s="371"/>
      <c r="X98" s="830"/>
      <c r="Y98" s="246" t="s">
        <v>17</v>
      </c>
      <c r="Z98" s="247"/>
      <c r="AA98" s="248"/>
      <c r="AB98" s="313" t="s">
        <v>503</v>
      </c>
      <c r="AC98" s="314"/>
      <c r="AD98" s="315"/>
      <c r="AE98" s="237" t="s">
        <v>443</v>
      </c>
      <c r="AF98" s="237"/>
      <c r="AG98" s="237"/>
      <c r="AH98" s="237"/>
      <c r="AI98" s="237" t="s">
        <v>443</v>
      </c>
      <c r="AJ98" s="237"/>
      <c r="AK98" s="237"/>
      <c r="AL98" s="237"/>
      <c r="AM98" s="237" t="s">
        <v>443</v>
      </c>
      <c r="AN98" s="237"/>
      <c r="AO98" s="237"/>
      <c r="AP98" s="237"/>
      <c r="AQ98" s="237">
        <v>518400</v>
      </c>
      <c r="AR98" s="237"/>
      <c r="AS98" s="237"/>
      <c r="AT98" s="237"/>
      <c r="AU98" s="237"/>
      <c r="AV98" s="237"/>
      <c r="AW98" s="237"/>
      <c r="AX98" s="254"/>
    </row>
    <row r="99" spans="1:50" ht="46.5" customHeight="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1"/>
      <c r="Y99" s="362" t="s">
        <v>55</v>
      </c>
      <c r="Z99" s="310"/>
      <c r="AA99" s="311"/>
      <c r="AB99" s="681" t="s">
        <v>56</v>
      </c>
      <c r="AC99" s="682"/>
      <c r="AD99" s="683"/>
      <c r="AE99" s="367" t="s">
        <v>443</v>
      </c>
      <c r="AF99" s="367"/>
      <c r="AG99" s="367"/>
      <c r="AH99" s="367"/>
      <c r="AI99" s="367" t="s">
        <v>443</v>
      </c>
      <c r="AJ99" s="367"/>
      <c r="AK99" s="367"/>
      <c r="AL99" s="367"/>
      <c r="AM99" s="367" t="s">
        <v>443</v>
      </c>
      <c r="AN99" s="367"/>
      <c r="AO99" s="367"/>
      <c r="AP99" s="367"/>
      <c r="AQ99" s="680" t="s">
        <v>481</v>
      </c>
      <c r="AR99" s="367"/>
      <c r="AS99" s="367"/>
      <c r="AT99" s="367"/>
      <c r="AU99" s="367"/>
      <c r="AV99" s="367"/>
      <c r="AW99" s="367"/>
      <c r="AX99" s="368"/>
    </row>
    <row r="100" spans="1:50" ht="32.25" customHeight="1" hidden="1">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1"/>
      <c r="Z100" s="822"/>
      <c r="AA100" s="823"/>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customHeight="1" hidden="1">
      <c r="A101" s="303"/>
      <c r="B101" s="304"/>
      <c r="C101" s="304"/>
      <c r="D101" s="304"/>
      <c r="E101" s="304"/>
      <c r="F101" s="305"/>
      <c r="G101" s="371" t="s">
        <v>434</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1" t="s">
        <v>320</v>
      </c>
      <c r="AC102" s="682"/>
      <c r="AD102" s="683"/>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67" t="s">
        <v>392</v>
      </c>
      <c r="B103" s="768"/>
      <c r="C103" s="782" t="s">
        <v>369</v>
      </c>
      <c r="D103" s="783"/>
      <c r="E103" s="783"/>
      <c r="F103" s="783"/>
      <c r="G103" s="783"/>
      <c r="H103" s="783"/>
      <c r="I103" s="783"/>
      <c r="J103" s="783"/>
      <c r="K103" s="784"/>
      <c r="L103" s="693" t="s">
        <v>386</v>
      </c>
      <c r="M103" s="693"/>
      <c r="N103" s="693"/>
      <c r="O103" s="693"/>
      <c r="P103" s="693"/>
      <c r="Q103" s="693"/>
      <c r="R103" s="423" t="s">
        <v>334</v>
      </c>
      <c r="S103" s="423"/>
      <c r="T103" s="423"/>
      <c r="U103" s="423"/>
      <c r="V103" s="423"/>
      <c r="W103" s="423"/>
      <c r="X103" s="819"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0"/>
    </row>
    <row r="104" spans="1:50" ht="39" customHeight="1">
      <c r="A104" s="769"/>
      <c r="B104" s="770"/>
      <c r="C104" s="832" t="s">
        <v>482</v>
      </c>
      <c r="D104" s="833"/>
      <c r="E104" s="833"/>
      <c r="F104" s="833"/>
      <c r="G104" s="833"/>
      <c r="H104" s="833"/>
      <c r="I104" s="833"/>
      <c r="J104" s="833"/>
      <c r="K104" s="834"/>
      <c r="L104" s="243">
        <v>62</v>
      </c>
      <c r="M104" s="244"/>
      <c r="N104" s="244"/>
      <c r="O104" s="244"/>
      <c r="P104" s="244"/>
      <c r="Q104" s="245"/>
      <c r="R104" s="243"/>
      <c r="S104" s="244"/>
      <c r="T104" s="244"/>
      <c r="U104" s="244"/>
      <c r="V104" s="244"/>
      <c r="W104" s="245"/>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2.5" customHeight="1">
      <c r="A105" s="769"/>
      <c r="B105" s="770"/>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2.5" customHeight="1">
      <c r="A106" s="769"/>
      <c r="B106" s="770"/>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2.5" customHeight="1">
      <c r="A107" s="769"/>
      <c r="B107" s="770"/>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2.5" customHeight="1">
      <c r="A108" s="769"/>
      <c r="B108" s="770"/>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2.5" customHeight="1">
      <c r="A109" s="769"/>
      <c r="B109" s="770"/>
      <c r="C109" s="773"/>
      <c r="D109" s="774"/>
      <c r="E109" s="774"/>
      <c r="F109" s="774"/>
      <c r="G109" s="774"/>
      <c r="H109" s="774"/>
      <c r="I109" s="774"/>
      <c r="J109" s="774"/>
      <c r="K109" s="775"/>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1"/>
      <c r="B110" s="772"/>
      <c r="C110" s="827" t="s">
        <v>22</v>
      </c>
      <c r="D110" s="828"/>
      <c r="E110" s="828"/>
      <c r="F110" s="828"/>
      <c r="G110" s="828"/>
      <c r="H110" s="828"/>
      <c r="I110" s="828"/>
      <c r="J110" s="828"/>
      <c r="K110" s="829"/>
      <c r="L110" s="330">
        <f>SUM(L104:Q109)</f>
        <v>62</v>
      </c>
      <c r="M110" s="331"/>
      <c r="N110" s="331"/>
      <c r="O110" s="331"/>
      <c r="P110" s="331"/>
      <c r="Q110" s="332"/>
      <c r="R110" s="330">
        <f>SUM(R104:W109)</f>
        <v>0</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30" customHeight="1">
      <c r="A111" s="845" t="s">
        <v>343</v>
      </c>
      <c r="B111" s="846"/>
      <c r="C111" s="849" t="s">
        <v>340</v>
      </c>
      <c r="D111" s="846"/>
      <c r="E111" s="835" t="s">
        <v>381</v>
      </c>
      <c r="F111" s="836"/>
      <c r="G111" s="837" t="s">
        <v>513</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26.25" customHeight="1">
      <c r="A112" s="847"/>
      <c r="B112" s="842"/>
      <c r="C112" s="150"/>
      <c r="D112" s="842"/>
      <c r="E112" s="172" t="s">
        <v>380</v>
      </c>
      <c r="F112" s="177"/>
      <c r="G112" s="121" t="s">
        <v>514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7"/>
      <c r="B113" s="842"/>
      <c r="C113" s="150"/>
      <c r="D113" s="842"/>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485</v>
      </c>
      <c r="AR114" s="262"/>
      <c r="AS114" s="138" t="s">
        <v>323</v>
      </c>
      <c r="AT114" s="139"/>
      <c r="AU114" s="137" t="s">
        <v>485</v>
      </c>
      <c r="AV114" s="137"/>
      <c r="AW114" s="138" t="s">
        <v>309</v>
      </c>
      <c r="AX114" s="189"/>
    </row>
    <row r="115" spans="1:50" ht="39.75" customHeight="1">
      <c r="A115" s="847"/>
      <c r="B115" s="842"/>
      <c r="C115" s="150"/>
      <c r="D115" s="842"/>
      <c r="E115" s="150"/>
      <c r="F115" s="151"/>
      <c r="G115" s="116" t="s">
        <v>512</v>
      </c>
      <c r="H115" s="97"/>
      <c r="I115" s="97"/>
      <c r="J115" s="97"/>
      <c r="K115" s="97"/>
      <c r="L115" s="97"/>
      <c r="M115" s="97"/>
      <c r="N115" s="97"/>
      <c r="O115" s="97"/>
      <c r="P115" s="97"/>
      <c r="Q115" s="97"/>
      <c r="R115" s="97"/>
      <c r="S115" s="97"/>
      <c r="T115" s="97"/>
      <c r="U115" s="97"/>
      <c r="V115" s="97"/>
      <c r="W115" s="97"/>
      <c r="X115" s="117"/>
      <c r="Y115" s="190" t="s">
        <v>355</v>
      </c>
      <c r="Z115" s="191"/>
      <c r="AA115" s="192"/>
      <c r="AB115" s="166" t="s">
        <v>446</v>
      </c>
      <c r="AC115" s="193"/>
      <c r="AD115" s="193"/>
      <c r="AE115" s="167">
        <v>57.1</v>
      </c>
      <c r="AF115" s="194"/>
      <c r="AG115" s="194"/>
      <c r="AH115" s="194"/>
      <c r="AI115" s="167">
        <v>74.3</v>
      </c>
      <c r="AJ115" s="194"/>
      <c r="AK115" s="194"/>
      <c r="AL115" s="194"/>
      <c r="AM115" s="167" t="s">
        <v>506</v>
      </c>
      <c r="AN115" s="194"/>
      <c r="AO115" s="194"/>
      <c r="AP115" s="194"/>
      <c r="AQ115" s="167" t="s">
        <v>443</v>
      </c>
      <c r="AR115" s="194"/>
      <c r="AS115" s="194"/>
      <c r="AT115" s="194"/>
      <c r="AU115" s="167" t="s">
        <v>443</v>
      </c>
      <c r="AV115" s="194"/>
      <c r="AW115" s="194"/>
      <c r="AX115" s="195"/>
    </row>
    <row r="116" spans="1:50" ht="48" customHeight="1">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446</v>
      </c>
      <c r="AC116" s="199"/>
      <c r="AD116" s="199"/>
      <c r="AE116" s="167" t="s">
        <v>443</v>
      </c>
      <c r="AF116" s="194"/>
      <c r="AG116" s="194"/>
      <c r="AH116" s="194"/>
      <c r="AI116" s="167">
        <v>57.1</v>
      </c>
      <c r="AJ116" s="194"/>
      <c r="AK116" s="194"/>
      <c r="AL116" s="194"/>
      <c r="AM116" s="167">
        <v>57.1</v>
      </c>
      <c r="AN116" s="194"/>
      <c r="AO116" s="194"/>
      <c r="AP116" s="194"/>
      <c r="AQ116" s="167" t="s">
        <v>443</v>
      </c>
      <c r="AR116" s="194"/>
      <c r="AS116" s="194"/>
      <c r="AT116" s="194"/>
      <c r="AU116" s="167" t="s">
        <v>443</v>
      </c>
      <c r="AV116" s="168"/>
      <c r="AW116" s="168"/>
      <c r="AX116" s="169"/>
    </row>
    <row r="117" spans="1:50" ht="18.75" customHeight="1" hidden="1">
      <c r="A117" s="847"/>
      <c r="B117" s="842"/>
      <c r="C117" s="150"/>
      <c r="D117" s="842"/>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hidden="1">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309</v>
      </c>
      <c r="AX118" s="189"/>
    </row>
    <row r="119" spans="1:50" ht="39.75" customHeight="1" hidden="1">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7"/>
      <c r="B121" s="842"/>
      <c r="C121" s="150"/>
      <c r="D121" s="842"/>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hidden="1">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309</v>
      </c>
      <c r="AX122" s="189"/>
    </row>
    <row r="123" spans="1:50" ht="39.75" customHeight="1" hidden="1">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7"/>
      <c r="B125" s="842"/>
      <c r="C125" s="150"/>
      <c r="D125" s="842"/>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customHeight="1" hidden="1">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309</v>
      </c>
      <c r="AX126" s="189"/>
    </row>
    <row r="127" spans="1:50" ht="39.75" customHeight="1" hidden="1">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7"/>
      <c r="B129" s="842"/>
      <c r="C129" s="150"/>
      <c r="D129" s="842"/>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customHeight="1" hidden="1">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309</v>
      </c>
      <c r="AX130" s="189"/>
    </row>
    <row r="131" spans="1:50" ht="39.75" customHeight="1" hidden="1">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7"/>
      <c r="B133" s="842"/>
      <c r="C133" s="150"/>
      <c r="D133" s="842"/>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5" customHeight="1" hidden="1">
      <c r="A135" s="847"/>
      <c r="B135" s="842"/>
      <c r="C135" s="150"/>
      <c r="D135" s="842"/>
      <c r="E135" s="150"/>
      <c r="F135" s="151"/>
      <c r="G135" s="116" t="s">
        <v>443</v>
      </c>
      <c r="H135" s="97"/>
      <c r="I135" s="97"/>
      <c r="J135" s="97"/>
      <c r="K135" s="97"/>
      <c r="L135" s="97"/>
      <c r="M135" s="97"/>
      <c r="N135" s="97"/>
      <c r="O135" s="97"/>
      <c r="P135" s="97"/>
      <c r="Q135" s="97"/>
      <c r="R135" s="97"/>
      <c r="S135" s="97"/>
      <c r="T135" s="97"/>
      <c r="U135" s="97"/>
      <c r="V135" s="97"/>
      <c r="W135" s="97"/>
      <c r="X135" s="117"/>
      <c r="Y135" s="123" t="s">
        <v>443</v>
      </c>
      <c r="Z135" s="87"/>
      <c r="AA135" s="87"/>
      <c r="AB135" s="86" t="s">
        <v>443</v>
      </c>
      <c r="AC135" s="87"/>
      <c r="AD135" s="87"/>
      <c r="AE135" s="92" t="s">
        <v>443</v>
      </c>
      <c r="AF135" s="92"/>
      <c r="AG135" s="92"/>
      <c r="AH135" s="92"/>
      <c r="AI135" s="92"/>
      <c r="AJ135" s="92"/>
      <c r="AK135" s="92"/>
      <c r="AL135" s="92"/>
      <c r="AM135" s="92"/>
      <c r="AN135" s="92"/>
      <c r="AO135" s="92"/>
      <c r="AP135" s="92"/>
      <c r="AQ135" s="92"/>
      <c r="AR135" s="92"/>
      <c r="AS135" s="92"/>
      <c r="AT135" s="92"/>
      <c r="AU135" s="92"/>
      <c r="AV135" s="92"/>
      <c r="AW135" s="92"/>
      <c r="AX135" s="93"/>
    </row>
    <row r="136" spans="1:50" ht="15" customHeight="1" hidden="1">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443</v>
      </c>
      <c r="AF138" s="97"/>
      <c r="AG138" s="97"/>
      <c r="AH138" s="97"/>
      <c r="AI138" s="97"/>
      <c r="AJ138" s="97"/>
      <c r="AK138" s="97"/>
      <c r="AL138" s="97"/>
      <c r="AM138" s="97"/>
      <c r="AN138" s="97"/>
      <c r="AO138" s="97"/>
      <c r="AP138" s="97"/>
      <c r="AQ138" s="97"/>
      <c r="AR138" s="97"/>
      <c r="AS138" s="97"/>
      <c r="AT138" s="97"/>
      <c r="AU138" s="97"/>
      <c r="AV138" s="97"/>
      <c r="AW138" s="97"/>
      <c r="AX138" s="98"/>
    </row>
    <row r="139" spans="1:50" ht="8.25" customHeight="1" hidden="1">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7"/>
      <c r="B140" s="842"/>
      <c r="C140" s="150"/>
      <c r="D140" s="842"/>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7"/>
      <c r="B147" s="842"/>
      <c r="C147" s="150"/>
      <c r="D147" s="842"/>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7"/>
      <c r="B154" s="842"/>
      <c r="C154" s="150"/>
      <c r="D154" s="842"/>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7"/>
      <c r="B161" s="842"/>
      <c r="C161" s="150"/>
      <c r="D161" s="842"/>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360</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customHeight="1" hidden="1">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7"/>
      <c r="B168" s="842"/>
      <c r="C168" s="150"/>
      <c r="D168" s="842"/>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7"/>
      <c r="B169" s="842"/>
      <c r="C169" s="150"/>
      <c r="D169" s="842"/>
      <c r="E169" s="96" t="s">
        <v>504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7"/>
      <c r="B171" s="842"/>
      <c r="C171" s="150"/>
      <c r="D171" s="842"/>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7"/>
      <c r="B172" s="842"/>
      <c r="C172" s="150"/>
      <c r="D172" s="842"/>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7"/>
      <c r="B173" s="842"/>
      <c r="C173" s="150"/>
      <c r="D173" s="842"/>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customHeight="1" hidden="1">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309</v>
      </c>
      <c r="AX174" s="189"/>
    </row>
    <row r="175" spans="1:50" ht="39.75" customHeight="1" hidden="1">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7"/>
      <c r="B177" s="842"/>
      <c r="C177" s="150"/>
      <c r="D177" s="842"/>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customHeight="1" hidden="1">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309</v>
      </c>
      <c r="AX178" s="189"/>
    </row>
    <row r="179" spans="1:50" ht="39.75" customHeight="1" hidden="1">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7"/>
      <c r="B181" s="842"/>
      <c r="C181" s="150"/>
      <c r="D181" s="842"/>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customHeight="1" hidden="1">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309</v>
      </c>
      <c r="AX182" s="189"/>
    </row>
    <row r="183" spans="1:50" ht="39.75" customHeight="1" hidden="1">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7"/>
      <c r="B185" s="842"/>
      <c r="C185" s="150"/>
      <c r="D185" s="842"/>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customHeight="1" hidden="1">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309</v>
      </c>
      <c r="AX186" s="189"/>
    </row>
    <row r="187" spans="1:50" ht="39.75" customHeight="1" hidden="1">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7"/>
      <c r="B189" s="842"/>
      <c r="C189" s="150"/>
      <c r="D189" s="842"/>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customHeight="1" hidden="1">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309</v>
      </c>
      <c r="AX190" s="189"/>
    </row>
    <row r="191" spans="1:50" ht="39.75" customHeight="1" hidden="1">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7"/>
      <c r="B193" s="842"/>
      <c r="C193" s="150"/>
      <c r="D193" s="842"/>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7"/>
      <c r="B200" s="842"/>
      <c r="C200" s="150"/>
      <c r="D200" s="842"/>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7"/>
      <c r="B207" s="842"/>
      <c r="C207" s="150"/>
      <c r="D207" s="842"/>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7"/>
      <c r="B214" s="842"/>
      <c r="C214" s="150"/>
      <c r="D214" s="842"/>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7"/>
      <c r="B221" s="842"/>
      <c r="C221" s="150"/>
      <c r="D221" s="842"/>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7"/>
      <c r="B228" s="842"/>
      <c r="C228" s="150"/>
      <c r="D228" s="842"/>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7"/>
      <c r="B231" s="842"/>
      <c r="C231" s="150"/>
      <c r="D231" s="842"/>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7"/>
      <c r="B232" s="842"/>
      <c r="C232" s="150"/>
      <c r="D232" s="842"/>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7"/>
      <c r="B233" s="842"/>
      <c r="C233" s="150"/>
      <c r="D233" s="842"/>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customHeight="1" hidden="1">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309</v>
      </c>
      <c r="AX234" s="113"/>
    </row>
    <row r="235" spans="1:50" ht="39.75" customHeight="1" hidden="1">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7"/>
      <c r="B237" s="842"/>
      <c r="C237" s="150"/>
      <c r="D237" s="842"/>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customHeight="1" hidden="1">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309</v>
      </c>
      <c r="AX238" s="113"/>
    </row>
    <row r="239" spans="1:50" ht="39.75" customHeight="1" hidden="1">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7"/>
      <c r="B241" s="842"/>
      <c r="C241" s="150"/>
      <c r="D241" s="842"/>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customHeight="1" hidden="1">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309</v>
      </c>
      <c r="AX242" s="113"/>
    </row>
    <row r="243" spans="1:50" ht="39.75" customHeight="1" hidden="1">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7"/>
      <c r="B245" s="842"/>
      <c r="C245" s="150"/>
      <c r="D245" s="842"/>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309</v>
      </c>
      <c r="AX246" s="113"/>
    </row>
    <row r="247" spans="1:50" ht="39.75" customHeight="1" hidden="1">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7"/>
      <c r="B249" s="842"/>
      <c r="C249" s="150"/>
      <c r="D249" s="842"/>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customHeight="1" hidden="1">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309</v>
      </c>
      <c r="AX250" s="113"/>
    </row>
    <row r="251" spans="1:50" ht="39.75" customHeight="1" hidden="1">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7"/>
      <c r="B253" s="842"/>
      <c r="C253" s="150"/>
      <c r="D253" s="842"/>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7"/>
      <c r="B260" s="842"/>
      <c r="C260" s="150"/>
      <c r="D260" s="842"/>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7"/>
      <c r="B267" s="842"/>
      <c r="C267" s="150"/>
      <c r="D267" s="842"/>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7"/>
      <c r="B274" s="842"/>
      <c r="C274" s="150"/>
      <c r="D274" s="842"/>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7"/>
      <c r="B281" s="842"/>
      <c r="C281" s="150"/>
      <c r="D281" s="842"/>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7"/>
      <c r="B288" s="842"/>
      <c r="C288" s="150"/>
      <c r="D288" s="842"/>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7"/>
      <c r="B291" s="842"/>
      <c r="C291" s="150"/>
      <c r="D291" s="842"/>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7"/>
      <c r="B292" s="842"/>
      <c r="C292" s="150"/>
      <c r="D292" s="842"/>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7"/>
      <c r="B293" s="842"/>
      <c r="C293" s="150"/>
      <c r="D293" s="842"/>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customHeight="1" hidden="1">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309</v>
      </c>
      <c r="AX294" s="189"/>
    </row>
    <row r="295" spans="1:50" ht="39.75" customHeight="1" hidden="1">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7"/>
      <c r="B297" s="842"/>
      <c r="C297" s="150"/>
      <c r="D297" s="842"/>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customHeight="1" hidden="1">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309</v>
      </c>
      <c r="AX298" s="189"/>
    </row>
    <row r="299" spans="1:50" ht="39.75" customHeight="1" hidden="1">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7"/>
      <c r="B301" s="842"/>
      <c r="C301" s="150"/>
      <c r="D301" s="842"/>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customHeight="1" hidden="1">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309</v>
      </c>
      <c r="AX302" s="189"/>
    </row>
    <row r="303" spans="1:50" ht="39.75" customHeight="1" hidden="1">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7"/>
      <c r="B305" s="842"/>
      <c r="C305" s="150"/>
      <c r="D305" s="842"/>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customHeight="1" hidden="1">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309</v>
      </c>
      <c r="AX306" s="189"/>
    </row>
    <row r="307" spans="1:50" ht="39.75" customHeight="1" hidden="1">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7"/>
      <c r="B309" s="842"/>
      <c r="C309" s="150"/>
      <c r="D309" s="842"/>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customHeight="1" hidden="1">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309</v>
      </c>
      <c r="AX310" s="189"/>
    </row>
    <row r="311" spans="1:50" ht="39.75" customHeight="1" hidden="1">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7"/>
      <c r="B313" s="842"/>
      <c r="C313" s="150"/>
      <c r="D313" s="842"/>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7"/>
      <c r="B320" s="842"/>
      <c r="C320" s="150"/>
      <c r="D320" s="842"/>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7"/>
      <c r="B327" s="842"/>
      <c r="C327" s="150"/>
      <c r="D327" s="842"/>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7"/>
      <c r="B334" s="842"/>
      <c r="C334" s="150"/>
      <c r="D334" s="842"/>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7"/>
      <c r="B341" s="842"/>
      <c r="C341" s="150"/>
      <c r="D341" s="842"/>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7"/>
      <c r="B348" s="842"/>
      <c r="C348" s="150"/>
      <c r="D348" s="842"/>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7"/>
      <c r="B351" s="842"/>
      <c r="C351" s="150"/>
      <c r="D351" s="842"/>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7"/>
      <c r="B352" s="842"/>
      <c r="C352" s="150"/>
      <c r="D352" s="842"/>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7"/>
      <c r="B353" s="842"/>
      <c r="C353" s="150"/>
      <c r="D353" s="842"/>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customHeight="1" hidden="1">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309</v>
      </c>
      <c r="AX354" s="113"/>
    </row>
    <row r="355" spans="1:50" ht="39.75" customHeight="1" hidden="1">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7"/>
      <c r="B357" s="842"/>
      <c r="C357" s="150"/>
      <c r="D357" s="842"/>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customHeight="1" hidden="1">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309</v>
      </c>
      <c r="AX358" s="113"/>
    </row>
    <row r="359" spans="1:50" ht="39.75" customHeight="1" hidden="1">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7"/>
      <c r="B361" s="842"/>
      <c r="C361" s="150"/>
      <c r="D361" s="842"/>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customHeight="1" hidden="1">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309</v>
      </c>
      <c r="AX362" s="113"/>
    </row>
    <row r="363" spans="1:50" ht="39.75" customHeight="1" hidden="1">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7"/>
      <c r="B365" s="842"/>
      <c r="C365" s="150"/>
      <c r="D365" s="842"/>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customHeight="1" hidden="1">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309</v>
      </c>
      <c r="AX366" s="113"/>
    </row>
    <row r="367" spans="1:50" ht="39.75" customHeight="1" hidden="1">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7"/>
      <c r="B369" s="842"/>
      <c r="C369" s="150"/>
      <c r="D369" s="842"/>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customHeight="1" hidden="1">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309</v>
      </c>
      <c r="AX370" s="113"/>
    </row>
    <row r="371" spans="1:50" ht="39.75" customHeight="1" hidden="1">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7"/>
      <c r="B373" s="842"/>
      <c r="C373" s="150"/>
      <c r="D373" s="842"/>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7"/>
      <c r="B380" s="842"/>
      <c r="C380" s="150"/>
      <c r="D380" s="842"/>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7"/>
      <c r="B387" s="842"/>
      <c r="C387" s="150"/>
      <c r="D387" s="842"/>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7"/>
      <c r="B394" s="842"/>
      <c r="C394" s="150"/>
      <c r="D394" s="842"/>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7"/>
      <c r="B401" s="842"/>
      <c r="C401" s="150"/>
      <c r="D401" s="842"/>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7"/>
      <c r="B408" s="842"/>
      <c r="C408" s="150"/>
      <c r="D408" s="842"/>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7"/>
      <c r="B409" s="842"/>
      <c r="C409" s="150"/>
      <c r="D409" s="84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7"/>
      <c r="B410" s="842"/>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7"/>
      <c r="B411" s="842"/>
      <c r="C411" s="148" t="s">
        <v>342</v>
      </c>
      <c r="D411" s="841"/>
      <c r="E411" s="172" t="s">
        <v>365</v>
      </c>
      <c r="F411" s="177"/>
      <c r="G411" s="762" t="s">
        <v>361</v>
      </c>
      <c r="H411" s="146"/>
      <c r="I411" s="146"/>
      <c r="J411" s="763" t="s">
        <v>443</v>
      </c>
      <c r="K411" s="764"/>
      <c r="L411" s="764"/>
      <c r="M411" s="764"/>
      <c r="N411" s="764"/>
      <c r="O411" s="764"/>
      <c r="P411" s="764"/>
      <c r="Q411" s="764"/>
      <c r="R411" s="764"/>
      <c r="S411" s="764"/>
      <c r="T411" s="765"/>
      <c r="U411" s="384" t="s">
        <v>483</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6"/>
    </row>
    <row r="412" spans="1:50" ht="18.75" customHeight="1" hidden="1">
      <c r="A412" s="847"/>
      <c r="B412" s="842"/>
      <c r="C412" s="150"/>
      <c r="D412" s="842"/>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hidden="1">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509</v>
      </c>
      <c r="AF413" s="137"/>
      <c r="AG413" s="138" t="s">
        <v>323</v>
      </c>
      <c r="AH413" s="139"/>
      <c r="AI413" s="133"/>
      <c r="AJ413" s="133"/>
      <c r="AK413" s="133"/>
      <c r="AL413" s="134"/>
      <c r="AM413" s="133"/>
      <c r="AN413" s="133"/>
      <c r="AO413" s="133"/>
      <c r="AP413" s="134"/>
      <c r="AQ413" s="188" t="s">
        <v>483</v>
      </c>
      <c r="AR413" s="137"/>
      <c r="AS413" s="138" t="s">
        <v>323</v>
      </c>
      <c r="AT413" s="139"/>
      <c r="AU413" s="137" t="s">
        <v>483</v>
      </c>
      <c r="AV413" s="137"/>
      <c r="AW413" s="138" t="s">
        <v>309</v>
      </c>
      <c r="AX413" s="189"/>
    </row>
    <row r="414" spans="1:50" ht="22.5" customHeight="1" hidden="1">
      <c r="A414" s="847"/>
      <c r="B414" s="842"/>
      <c r="C414" s="150"/>
      <c r="D414" s="842"/>
      <c r="E414" s="140"/>
      <c r="F414" s="141"/>
      <c r="G414" s="116" t="s">
        <v>483</v>
      </c>
      <c r="H414" s="97"/>
      <c r="I414" s="97"/>
      <c r="J414" s="97"/>
      <c r="K414" s="97"/>
      <c r="L414" s="97"/>
      <c r="M414" s="97"/>
      <c r="N414" s="97"/>
      <c r="O414" s="97"/>
      <c r="P414" s="97"/>
      <c r="Q414" s="97"/>
      <c r="R414" s="97"/>
      <c r="S414" s="97"/>
      <c r="T414" s="97"/>
      <c r="U414" s="97"/>
      <c r="V414" s="97"/>
      <c r="W414" s="97"/>
      <c r="X414" s="117"/>
      <c r="Y414" s="190" t="s">
        <v>14</v>
      </c>
      <c r="Z414" s="191"/>
      <c r="AA414" s="192"/>
      <c r="AB414" s="199" t="s">
        <v>483</v>
      </c>
      <c r="AC414" s="199"/>
      <c r="AD414" s="199"/>
      <c r="AE414" s="258" t="s">
        <v>483</v>
      </c>
      <c r="AF414" s="194"/>
      <c r="AG414" s="194"/>
      <c r="AH414" s="194"/>
      <c r="AI414" s="258" t="s">
        <v>443</v>
      </c>
      <c r="AJ414" s="194"/>
      <c r="AK414" s="194"/>
      <c r="AL414" s="194"/>
      <c r="AM414" s="258" t="s">
        <v>443</v>
      </c>
      <c r="AN414" s="194"/>
      <c r="AO414" s="194"/>
      <c r="AP414" s="259"/>
      <c r="AQ414" s="258" t="s">
        <v>443</v>
      </c>
      <c r="AR414" s="194"/>
      <c r="AS414" s="194"/>
      <c r="AT414" s="259"/>
      <c r="AU414" s="194" t="s">
        <v>443</v>
      </c>
      <c r="AV414" s="194"/>
      <c r="AW414" s="194"/>
      <c r="AX414" s="195"/>
    </row>
    <row r="415" spans="1:50" ht="22.5" customHeight="1" hidden="1">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483</v>
      </c>
      <c r="AC415" s="193"/>
      <c r="AD415" s="193"/>
      <c r="AE415" s="258" t="s">
        <v>443</v>
      </c>
      <c r="AF415" s="194"/>
      <c r="AG415" s="194"/>
      <c r="AH415" s="259"/>
      <c r="AI415" s="258" t="s">
        <v>443</v>
      </c>
      <c r="AJ415" s="194"/>
      <c r="AK415" s="194"/>
      <c r="AL415" s="194"/>
      <c r="AM415" s="258" t="s">
        <v>443</v>
      </c>
      <c r="AN415" s="194"/>
      <c r="AO415" s="194"/>
      <c r="AP415" s="259"/>
      <c r="AQ415" s="258" t="s">
        <v>443</v>
      </c>
      <c r="AR415" s="194"/>
      <c r="AS415" s="194"/>
      <c r="AT415" s="259"/>
      <c r="AU415" s="194" t="s">
        <v>443</v>
      </c>
      <c r="AV415" s="194"/>
      <c r="AW415" s="194"/>
      <c r="AX415" s="195"/>
    </row>
    <row r="416" spans="1:50" ht="22.5" customHeight="1" hidden="1" thickBot="1">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311</v>
      </c>
      <c r="AC416" s="395"/>
      <c r="AD416" s="395"/>
      <c r="AE416" s="258" t="s">
        <v>443</v>
      </c>
      <c r="AF416" s="194"/>
      <c r="AG416" s="194"/>
      <c r="AH416" s="259"/>
      <c r="AI416" s="258" t="s">
        <v>443</v>
      </c>
      <c r="AJ416" s="194"/>
      <c r="AK416" s="194"/>
      <c r="AL416" s="194"/>
      <c r="AM416" s="258" t="s">
        <v>443</v>
      </c>
      <c r="AN416" s="194"/>
      <c r="AO416" s="194"/>
      <c r="AP416" s="259"/>
      <c r="AQ416" s="258" t="s">
        <v>443</v>
      </c>
      <c r="AR416" s="194"/>
      <c r="AS416" s="194"/>
      <c r="AT416" s="259"/>
      <c r="AU416" s="194" t="s">
        <v>443</v>
      </c>
      <c r="AV416" s="194"/>
      <c r="AW416" s="194"/>
      <c r="AX416" s="195"/>
    </row>
    <row r="417" spans="1:50" ht="18.75" customHeight="1" hidden="1">
      <c r="A417" s="847"/>
      <c r="B417" s="842"/>
      <c r="C417" s="150"/>
      <c r="D417" s="842"/>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309</v>
      </c>
      <c r="AX418" s="189"/>
    </row>
    <row r="419" spans="1:50" ht="22.5" customHeight="1" hidden="1">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47"/>
      <c r="B422" s="842"/>
      <c r="C422" s="150"/>
      <c r="D422" s="842"/>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309</v>
      </c>
      <c r="AX423" s="189"/>
    </row>
    <row r="424" spans="1:50" ht="22.5" customHeight="1" hidden="1">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47"/>
      <c r="B427" s="842"/>
      <c r="C427" s="150"/>
      <c r="D427" s="842"/>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309</v>
      </c>
      <c r="AX428" s="189"/>
    </row>
    <row r="429" spans="1:50" ht="22.5" customHeight="1" hidden="1">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47"/>
      <c r="B432" s="842"/>
      <c r="C432" s="150"/>
      <c r="D432" s="842"/>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309</v>
      </c>
      <c r="AX433" s="189"/>
    </row>
    <row r="434" spans="1:50" ht="22.5" customHeight="1" hidden="1">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47"/>
      <c r="B437" s="842"/>
      <c r="C437" s="150"/>
      <c r="D437" s="842"/>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hidden="1">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309</v>
      </c>
      <c r="AX438" s="189"/>
    </row>
    <row r="439" spans="1:50" ht="22.5" customHeight="1" hidden="1">
      <c r="A439" s="847"/>
      <c r="B439" s="842"/>
      <c r="C439" s="150"/>
      <c r="D439" s="842"/>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hidden="1">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hidden="1">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47"/>
      <c r="B442" s="842"/>
      <c r="C442" s="150"/>
      <c r="D442" s="842"/>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309</v>
      </c>
      <c r="AX443" s="189"/>
    </row>
    <row r="444" spans="1:50" ht="22.5" customHeight="1" hidden="1">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47"/>
      <c r="B447" s="842"/>
      <c r="C447" s="150"/>
      <c r="D447" s="842"/>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309</v>
      </c>
      <c r="AX448" s="189"/>
    </row>
    <row r="449" spans="1:50" ht="22.5" customHeight="1" hidden="1">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47"/>
      <c r="B452" s="842"/>
      <c r="C452" s="150"/>
      <c r="D452" s="842"/>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309</v>
      </c>
      <c r="AX453" s="189"/>
    </row>
    <row r="454" spans="1:50" ht="22.5" customHeight="1" hidden="1">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47"/>
      <c r="B457" s="842"/>
      <c r="C457" s="150"/>
      <c r="D457" s="842"/>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309</v>
      </c>
      <c r="AX458" s="189"/>
    </row>
    <row r="459" spans="1:50" ht="22.5" customHeight="1" hidden="1">
      <c r="A459" s="847"/>
      <c r="B459" s="842"/>
      <c r="C459" s="150"/>
      <c r="D459" s="84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47"/>
      <c r="B462" s="842"/>
      <c r="C462" s="150"/>
      <c r="D462" s="842"/>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7"/>
      <c r="B463" s="842"/>
      <c r="C463" s="150"/>
      <c r="D463" s="842"/>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7"/>
      <c r="B465" s="842"/>
      <c r="C465" s="150"/>
      <c r="D465" s="842"/>
      <c r="E465" s="172" t="s">
        <v>321</v>
      </c>
      <c r="F465" s="177"/>
      <c r="G465" s="762" t="s">
        <v>361</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1"/>
    </row>
    <row r="466" spans="1:50" ht="18.75" customHeight="1" hidden="1">
      <c r="A466" s="847"/>
      <c r="B466" s="842"/>
      <c r="C466" s="150"/>
      <c r="D466" s="842"/>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309</v>
      </c>
      <c r="AX467" s="189"/>
    </row>
    <row r="468" spans="1:50" ht="22.5" customHeight="1" hidden="1">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47"/>
      <c r="B471" s="842"/>
      <c r="C471" s="150"/>
      <c r="D471" s="842"/>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309</v>
      </c>
      <c r="AX472" s="189"/>
    </row>
    <row r="473" spans="1:50" ht="22.5" customHeight="1" hidden="1">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47"/>
      <c r="B476" s="842"/>
      <c r="C476" s="150"/>
      <c r="D476" s="842"/>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309</v>
      </c>
      <c r="AX477" s="189"/>
    </row>
    <row r="478" spans="1:50" ht="22.5" customHeight="1" hidden="1">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47"/>
      <c r="B481" s="842"/>
      <c r="C481" s="150"/>
      <c r="D481" s="842"/>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309</v>
      </c>
      <c r="AX482" s="189"/>
    </row>
    <row r="483" spans="1:50" ht="22.5" customHeight="1" hidden="1">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47"/>
      <c r="B486" s="842"/>
      <c r="C486" s="150"/>
      <c r="D486" s="842"/>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309</v>
      </c>
      <c r="AX487" s="189"/>
    </row>
    <row r="488" spans="1:50" ht="22.5" customHeight="1" hidden="1">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47"/>
      <c r="B491" s="842"/>
      <c r="C491" s="150"/>
      <c r="D491" s="842"/>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309</v>
      </c>
      <c r="AX492" s="189"/>
    </row>
    <row r="493" spans="1:50" ht="22.5" customHeight="1" hidden="1">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47"/>
      <c r="B496" s="842"/>
      <c r="C496" s="150"/>
      <c r="D496" s="842"/>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309</v>
      </c>
      <c r="AX497" s="189"/>
    </row>
    <row r="498" spans="1:50" ht="22.5" customHeight="1" hidden="1">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47"/>
      <c r="B501" s="842"/>
      <c r="C501" s="150"/>
      <c r="D501" s="842"/>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309</v>
      </c>
      <c r="AX502" s="189"/>
    </row>
    <row r="503" spans="1:50" ht="22.5" customHeight="1" hidden="1">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47"/>
      <c r="B506" s="842"/>
      <c r="C506" s="150"/>
      <c r="D506" s="842"/>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309</v>
      </c>
      <c r="AX507" s="189"/>
    </row>
    <row r="508" spans="1:50" ht="22.5" customHeight="1" hidden="1">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47"/>
      <c r="B511" s="842"/>
      <c r="C511" s="150"/>
      <c r="D511" s="842"/>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309</v>
      </c>
      <c r="AX512" s="189"/>
    </row>
    <row r="513" spans="1:50" ht="22.5" customHeight="1" hidden="1">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47"/>
      <c r="B516" s="842"/>
      <c r="C516" s="150"/>
      <c r="D516" s="842"/>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7"/>
      <c r="B519" s="842"/>
      <c r="C519" s="150"/>
      <c r="D519" s="842"/>
      <c r="E519" s="172" t="s">
        <v>321</v>
      </c>
      <c r="F519" s="177"/>
      <c r="G519" s="762" t="s">
        <v>361</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1"/>
    </row>
    <row r="520" spans="1:50" ht="18.75" customHeight="1" hidden="1">
      <c r="A520" s="847"/>
      <c r="B520" s="842"/>
      <c r="C520" s="150"/>
      <c r="D520" s="842"/>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309</v>
      </c>
      <c r="AX521" s="189"/>
    </row>
    <row r="522" spans="1:50" ht="22.5" customHeight="1" hidden="1">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47"/>
      <c r="B525" s="842"/>
      <c r="C525" s="150"/>
      <c r="D525" s="842"/>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309</v>
      </c>
      <c r="AX526" s="189"/>
    </row>
    <row r="527" spans="1:50" ht="22.5" customHeight="1" hidden="1">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47"/>
      <c r="B530" s="842"/>
      <c r="C530" s="150"/>
      <c r="D530" s="842"/>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309</v>
      </c>
      <c r="AX531" s="189"/>
    </row>
    <row r="532" spans="1:50" ht="22.5" customHeight="1" hidden="1">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47"/>
      <c r="B535" s="842"/>
      <c r="C535" s="150"/>
      <c r="D535" s="842"/>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309</v>
      </c>
      <c r="AX536" s="189"/>
    </row>
    <row r="537" spans="1:50" ht="22.5" customHeight="1" hidden="1">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47"/>
      <c r="B540" s="842"/>
      <c r="C540" s="150"/>
      <c r="D540" s="842"/>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309</v>
      </c>
      <c r="AX541" s="189"/>
    </row>
    <row r="542" spans="1:50" ht="22.5" customHeight="1" hidden="1">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47"/>
      <c r="B545" s="842"/>
      <c r="C545" s="150"/>
      <c r="D545" s="842"/>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309</v>
      </c>
      <c r="AX546" s="189"/>
    </row>
    <row r="547" spans="1:50" ht="22.5" customHeight="1" hidden="1">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47"/>
      <c r="B550" s="842"/>
      <c r="C550" s="150"/>
      <c r="D550" s="842"/>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309</v>
      </c>
      <c r="AX551" s="189"/>
    </row>
    <row r="552" spans="1:50" ht="22.5" customHeight="1" hidden="1">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47"/>
      <c r="B555" s="842"/>
      <c r="C555" s="150"/>
      <c r="D555" s="842"/>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309</v>
      </c>
      <c r="AX556" s="189"/>
    </row>
    <row r="557" spans="1:50" ht="22.5" customHeight="1" hidden="1">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47"/>
      <c r="B560" s="842"/>
      <c r="C560" s="150"/>
      <c r="D560" s="842"/>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309</v>
      </c>
      <c r="AX561" s="189"/>
    </row>
    <row r="562" spans="1:50" ht="22.5" customHeight="1" hidden="1">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47"/>
      <c r="B565" s="842"/>
      <c r="C565" s="150"/>
      <c r="D565" s="842"/>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309</v>
      </c>
      <c r="AX566" s="189"/>
    </row>
    <row r="567" spans="1:50" ht="22.5" customHeight="1" hidden="1">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47"/>
      <c r="B570" s="842"/>
      <c r="C570" s="150"/>
      <c r="D570" s="842"/>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7"/>
      <c r="B573" s="842"/>
      <c r="C573" s="150"/>
      <c r="D573" s="842"/>
      <c r="E573" s="172" t="s">
        <v>321</v>
      </c>
      <c r="F573" s="177"/>
      <c r="G573" s="762" t="s">
        <v>361</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1"/>
    </row>
    <row r="574" spans="1:50" ht="18.75" customHeight="1" hidden="1">
      <c r="A574" s="847"/>
      <c r="B574" s="842"/>
      <c r="C574" s="150"/>
      <c r="D574" s="842"/>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309</v>
      </c>
      <c r="AX575" s="189"/>
    </row>
    <row r="576" spans="1:50" ht="22.5" customHeight="1" hidden="1">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47"/>
      <c r="B579" s="842"/>
      <c r="C579" s="150"/>
      <c r="D579" s="842"/>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309</v>
      </c>
      <c r="AX580" s="189"/>
    </row>
    <row r="581" spans="1:50" ht="22.5" customHeight="1" hidden="1">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47"/>
      <c r="B584" s="842"/>
      <c r="C584" s="150"/>
      <c r="D584" s="842"/>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309</v>
      </c>
      <c r="AX585" s="189"/>
    </row>
    <row r="586" spans="1:50" ht="22.5" customHeight="1" hidden="1">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47"/>
      <c r="B589" s="842"/>
      <c r="C589" s="150"/>
      <c r="D589" s="842"/>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309</v>
      </c>
      <c r="AX590" s="189"/>
    </row>
    <row r="591" spans="1:50" ht="22.5" customHeight="1" hidden="1">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47"/>
      <c r="B594" s="842"/>
      <c r="C594" s="150"/>
      <c r="D594" s="842"/>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309</v>
      </c>
      <c r="AX595" s="189"/>
    </row>
    <row r="596" spans="1:50" ht="22.5" customHeight="1" hidden="1">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47"/>
      <c r="B599" s="842"/>
      <c r="C599" s="150"/>
      <c r="D599" s="842"/>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309</v>
      </c>
      <c r="AX600" s="189"/>
    </row>
    <row r="601" spans="1:50" ht="22.5" customHeight="1" hidden="1">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47"/>
      <c r="B604" s="842"/>
      <c r="C604" s="150"/>
      <c r="D604" s="842"/>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309</v>
      </c>
      <c r="AX605" s="189"/>
    </row>
    <row r="606" spans="1:50" ht="22.5" customHeight="1" hidden="1">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47"/>
      <c r="B609" s="842"/>
      <c r="C609" s="150"/>
      <c r="D609" s="842"/>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309</v>
      </c>
      <c r="AX610" s="189"/>
    </row>
    <row r="611" spans="1:50" ht="22.5" customHeight="1" hidden="1">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47"/>
      <c r="B614" s="842"/>
      <c r="C614" s="150"/>
      <c r="D614" s="842"/>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309</v>
      </c>
      <c r="AX615" s="189"/>
    </row>
    <row r="616" spans="1:50" ht="22.5" customHeight="1" hidden="1">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47"/>
      <c r="B619" s="842"/>
      <c r="C619" s="150"/>
      <c r="D619" s="842"/>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309</v>
      </c>
      <c r="AX620" s="189"/>
    </row>
    <row r="621" spans="1:50" ht="22.5" customHeight="1" hidden="1">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47"/>
      <c r="B624" s="842"/>
      <c r="C624" s="150"/>
      <c r="D624" s="842"/>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7"/>
      <c r="B627" s="842"/>
      <c r="C627" s="150"/>
      <c r="D627" s="842"/>
      <c r="E627" s="172" t="s">
        <v>321</v>
      </c>
      <c r="F627" s="177"/>
      <c r="G627" s="762" t="s">
        <v>361</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1"/>
    </row>
    <row r="628" spans="1:50" ht="18.75" customHeight="1" hidden="1">
      <c r="A628" s="847"/>
      <c r="B628" s="842"/>
      <c r="C628" s="150"/>
      <c r="D628" s="842"/>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309</v>
      </c>
      <c r="AX629" s="189"/>
    </row>
    <row r="630" spans="1:50" ht="22.5" customHeight="1" hidden="1">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47"/>
      <c r="B633" s="842"/>
      <c r="C633" s="150"/>
      <c r="D633" s="842"/>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309</v>
      </c>
      <c r="AX634" s="189"/>
    </row>
    <row r="635" spans="1:50" ht="22.5" customHeight="1" hidden="1">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47"/>
      <c r="B638" s="842"/>
      <c r="C638" s="150"/>
      <c r="D638" s="842"/>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309</v>
      </c>
      <c r="AX639" s="189"/>
    </row>
    <row r="640" spans="1:50" ht="22.5" customHeight="1" hidden="1">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47"/>
      <c r="B643" s="842"/>
      <c r="C643" s="150"/>
      <c r="D643" s="842"/>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309</v>
      </c>
      <c r="AX644" s="189"/>
    </row>
    <row r="645" spans="1:50" ht="22.5" customHeight="1" hidden="1">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47"/>
      <c r="B648" s="842"/>
      <c r="C648" s="150"/>
      <c r="D648" s="842"/>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309</v>
      </c>
      <c r="AX649" s="189"/>
    </row>
    <row r="650" spans="1:50" ht="22.5" customHeight="1" hidden="1">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47"/>
      <c r="B653" s="842"/>
      <c r="C653" s="150"/>
      <c r="D653" s="842"/>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309</v>
      </c>
      <c r="AX654" s="189"/>
    </row>
    <row r="655" spans="1:50" ht="22.5" customHeight="1" hidden="1">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47"/>
      <c r="B658" s="842"/>
      <c r="C658" s="150"/>
      <c r="D658" s="842"/>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309</v>
      </c>
      <c r="AX659" s="189"/>
    </row>
    <row r="660" spans="1:50" ht="22.5" customHeight="1" hidden="1">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47"/>
      <c r="B663" s="842"/>
      <c r="C663" s="150"/>
      <c r="D663" s="842"/>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309</v>
      </c>
      <c r="AX664" s="189"/>
    </row>
    <row r="665" spans="1:50" ht="22.5" customHeight="1" hidden="1">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47"/>
      <c r="B668" s="842"/>
      <c r="C668" s="150"/>
      <c r="D668" s="842"/>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309</v>
      </c>
      <c r="AX669" s="189"/>
    </row>
    <row r="670" spans="1:50" ht="22.5" customHeight="1" hidden="1">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47"/>
      <c r="B673" s="842"/>
      <c r="C673" s="150"/>
      <c r="D673" s="842"/>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309</v>
      </c>
      <c r="AX674" s="189"/>
    </row>
    <row r="675" spans="1:50" ht="22.5" customHeight="1" hidden="1">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47"/>
      <c r="B678" s="842"/>
      <c r="C678" s="150"/>
      <c r="D678" s="842"/>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8"/>
      <c r="B680" s="844"/>
      <c r="C680" s="843"/>
      <c r="D680" s="844"/>
      <c r="E680" s="852"/>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3"/>
    </row>
    <row r="681" spans="1:50" ht="21" customHeight="1">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0" t="s">
        <v>36</v>
      </c>
      <c r="AH682" s="231"/>
      <c r="AI682" s="231"/>
      <c r="AJ682" s="231"/>
      <c r="AK682" s="231"/>
      <c r="AL682" s="231"/>
      <c r="AM682" s="231"/>
      <c r="AN682" s="231"/>
      <c r="AO682" s="231"/>
      <c r="AP682" s="231"/>
      <c r="AQ682" s="231"/>
      <c r="AR682" s="231"/>
      <c r="AS682" s="231"/>
      <c r="AT682" s="231"/>
      <c r="AU682" s="231"/>
      <c r="AV682" s="231"/>
      <c r="AW682" s="231"/>
      <c r="AX682" s="761"/>
    </row>
    <row r="683" spans="1:50" ht="63" customHeight="1">
      <c r="A683" s="712" t="s">
        <v>268</v>
      </c>
      <c r="B683" s="713"/>
      <c r="C683" s="553" t="s">
        <v>269</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440</v>
      </c>
      <c r="AE683" s="242"/>
      <c r="AF683" s="242"/>
      <c r="AG683" s="234" t="s">
        <v>447</v>
      </c>
      <c r="AH683" s="235"/>
      <c r="AI683" s="235"/>
      <c r="AJ683" s="235"/>
      <c r="AK683" s="235"/>
      <c r="AL683" s="235"/>
      <c r="AM683" s="235"/>
      <c r="AN683" s="235"/>
      <c r="AO683" s="235"/>
      <c r="AP683" s="235"/>
      <c r="AQ683" s="235"/>
      <c r="AR683" s="235"/>
      <c r="AS683" s="235"/>
      <c r="AT683" s="235"/>
      <c r="AU683" s="235"/>
      <c r="AV683" s="235"/>
      <c r="AW683" s="235"/>
      <c r="AX683" s="236"/>
    </row>
    <row r="684" spans="1:50" ht="50.25" customHeight="1">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3"/>
      <c r="AD684" s="129" t="s">
        <v>440</v>
      </c>
      <c r="AE684" s="130"/>
      <c r="AF684" s="130"/>
      <c r="AG684" s="126" t="s">
        <v>448</v>
      </c>
      <c r="AH684" s="127"/>
      <c r="AI684" s="127"/>
      <c r="AJ684" s="127"/>
      <c r="AK684" s="127"/>
      <c r="AL684" s="127"/>
      <c r="AM684" s="127"/>
      <c r="AN684" s="127"/>
      <c r="AO684" s="127"/>
      <c r="AP684" s="127"/>
      <c r="AQ684" s="127"/>
      <c r="AR684" s="127"/>
      <c r="AS684" s="127"/>
      <c r="AT684" s="127"/>
      <c r="AU684" s="127"/>
      <c r="AV684" s="127"/>
      <c r="AW684" s="127"/>
      <c r="AX684" s="128"/>
    </row>
    <row r="685" spans="1:50" ht="83.25" customHeight="1">
      <c r="A685" s="716"/>
      <c r="B685" s="717"/>
      <c r="C685" s="754" t="s">
        <v>270</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0" t="s">
        <v>440</v>
      </c>
      <c r="AE685" s="621"/>
      <c r="AF685" s="621"/>
      <c r="AG685" s="435" t="s">
        <v>449</v>
      </c>
      <c r="AH685" s="119"/>
      <c r="AI685" s="119"/>
      <c r="AJ685" s="119"/>
      <c r="AK685" s="119"/>
      <c r="AL685" s="119"/>
      <c r="AM685" s="119"/>
      <c r="AN685" s="119"/>
      <c r="AO685" s="119"/>
      <c r="AP685" s="119"/>
      <c r="AQ685" s="119"/>
      <c r="AR685" s="119"/>
      <c r="AS685" s="119"/>
      <c r="AT685" s="119"/>
      <c r="AU685" s="119"/>
      <c r="AV685" s="119"/>
      <c r="AW685" s="119"/>
      <c r="AX685" s="436"/>
    </row>
    <row r="686" spans="1:50" ht="18.75" customHeight="1">
      <c r="A686" s="486" t="s">
        <v>44</v>
      </c>
      <c r="B686" s="487"/>
      <c r="C686" s="757" t="s">
        <v>46</v>
      </c>
      <c r="D686" s="758"/>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9"/>
      <c r="AD686" s="433" t="s">
        <v>440</v>
      </c>
      <c r="AE686" s="434"/>
      <c r="AF686" s="434"/>
      <c r="AG686" s="96" t="s">
        <v>451</v>
      </c>
      <c r="AH686" s="97"/>
      <c r="AI686" s="97"/>
      <c r="AJ686" s="97"/>
      <c r="AK686" s="97"/>
      <c r="AL686" s="97"/>
      <c r="AM686" s="97"/>
      <c r="AN686" s="97"/>
      <c r="AO686" s="97"/>
      <c r="AP686" s="97"/>
      <c r="AQ686" s="97"/>
      <c r="AR686" s="97"/>
      <c r="AS686" s="97"/>
      <c r="AT686" s="97"/>
      <c r="AU686" s="97"/>
      <c r="AV686" s="97"/>
      <c r="AW686" s="97"/>
      <c r="AX686" s="98"/>
    </row>
    <row r="687" spans="1:50" ht="37.5" customHeight="1">
      <c r="A687" s="488"/>
      <c r="B687" s="489"/>
      <c r="C687" s="654"/>
      <c r="D687" s="655"/>
      <c r="E687" s="641" t="s">
        <v>411</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450</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21.75" customHeight="1">
      <c r="A688" s="488"/>
      <c r="B688" s="489"/>
      <c r="C688" s="656"/>
      <c r="D688" s="657"/>
      <c r="E688" s="644" t="s">
        <v>412</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450</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50" ht="75.75" customHeight="1">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440</v>
      </c>
      <c r="AE689" s="407"/>
      <c r="AF689" s="407"/>
      <c r="AG689" s="610" t="s">
        <v>453</v>
      </c>
      <c r="AH689" s="611"/>
      <c r="AI689" s="611"/>
      <c r="AJ689" s="611"/>
      <c r="AK689" s="611"/>
      <c r="AL689" s="611"/>
      <c r="AM689" s="611"/>
      <c r="AN689" s="611"/>
      <c r="AO689" s="611"/>
      <c r="AP689" s="611"/>
      <c r="AQ689" s="611"/>
      <c r="AR689" s="611"/>
      <c r="AS689" s="611"/>
      <c r="AT689" s="611"/>
      <c r="AU689" s="611"/>
      <c r="AV689" s="611"/>
      <c r="AW689" s="611"/>
      <c r="AX689" s="612"/>
    </row>
    <row r="690" spans="1:50" ht="61.5" customHeight="1">
      <c r="A690" s="488"/>
      <c r="B690" s="490"/>
      <c r="C690" s="252" t="s">
        <v>271</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440</v>
      </c>
      <c r="AE690" s="130"/>
      <c r="AF690" s="130"/>
      <c r="AG690" s="126" t="s">
        <v>454</v>
      </c>
      <c r="AH690" s="127"/>
      <c r="AI690" s="127"/>
      <c r="AJ690" s="127"/>
      <c r="AK690" s="127"/>
      <c r="AL690" s="127"/>
      <c r="AM690" s="127"/>
      <c r="AN690" s="127"/>
      <c r="AO690" s="127"/>
      <c r="AP690" s="127"/>
      <c r="AQ690" s="127"/>
      <c r="AR690" s="127"/>
      <c r="AS690" s="127"/>
      <c r="AT690" s="127"/>
      <c r="AU690" s="127"/>
      <c r="AV690" s="127"/>
      <c r="AW690" s="127"/>
      <c r="AX690" s="128"/>
    </row>
    <row r="691" spans="1:50" ht="56.25" customHeight="1">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452</v>
      </c>
      <c r="AE691" s="130"/>
      <c r="AF691" s="130"/>
      <c r="AG691" s="126" t="s">
        <v>455</v>
      </c>
      <c r="AH691" s="127"/>
      <c r="AI691" s="127"/>
      <c r="AJ691" s="127"/>
      <c r="AK691" s="127"/>
      <c r="AL691" s="127"/>
      <c r="AM691" s="127"/>
      <c r="AN691" s="127"/>
      <c r="AO691" s="127"/>
      <c r="AP691" s="127"/>
      <c r="AQ691" s="127"/>
      <c r="AR691" s="127"/>
      <c r="AS691" s="127"/>
      <c r="AT691" s="127"/>
      <c r="AU691" s="127"/>
      <c r="AV691" s="127"/>
      <c r="AW691" s="127"/>
      <c r="AX691" s="128"/>
    </row>
    <row r="692" spans="1:50" ht="54" customHeight="1">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440</v>
      </c>
      <c r="AE692" s="130"/>
      <c r="AF692" s="130"/>
      <c r="AG692" s="126" t="s">
        <v>456</v>
      </c>
      <c r="AH692" s="127"/>
      <c r="AI692" s="127"/>
      <c r="AJ692" s="127"/>
      <c r="AK692" s="127"/>
      <c r="AL692" s="127"/>
      <c r="AM692" s="127"/>
      <c r="AN692" s="127"/>
      <c r="AO692" s="127"/>
      <c r="AP692" s="127"/>
      <c r="AQ692" s="127"/>
      <c r="AR692" s="127"/>
      <c r="AS692" s="127"/>
      <c r="AT692" s="127"/>
      <c r="AU692" s="127"/>
      <c r="AV692" s="127"/>
      <c r="AW692" s="127"/>
      <c r="AX692" s="128"/>
    </row>
    <row r="693" spans="1:64" ht="125.25" customHeight="1">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440</v>
      </c>
      <c r="AE693" s="621"/>
      <c r="AF693" s="621"/>
      <c r="AG693" s="675" t="s">
        <v>500</v>
      </c>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2" ht="90.75" customHeight="1">
      <c r="A694" s="491"/>
      <c r="B694" s="492"/>
      <c r="C694" s="493" t="s">
        <v>421</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440</v>
      </c>
      <c r="AE694" s="673"/>
      <c r="AF694" s="674"/>
      <c r="AG694" s="667" t="s">
        <v>457</v>
      </c>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50" ht="85.5" customHeight="1">
      <c r="A695" s="486" t="s">
        <v>45</v>
      </c>
      <c r="B695" s="625"/>
      <c r="C695" s="626" t="s">
        <v>422</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458</v>
      </c>
      <c r="AE695" s="407"/>
      <c r="AF695" s="638"/>
      <c r="AG695" s="610" t="s">
        <v>510</v>
      </c>
      <c r="AH695" s="611"/>
      <c r="AI695" s="611"/>
      <c r="AJ695" s="611"/>
      <c r="AK695" s="611"/>
      <c r="AL695" s="611"/>
      <c r="AM695" s="611"/>
      <c r="AN695" s="611"/>
      <c r="AO695" s="611"/>
      <c r="AP695" s="611"/>
      <c r="AQ695" s="611"/>
      <c r="AR695" s="611"/>
      <c r="AS695" s="611"/>
      <c r="AT695" s="611"/>
      <c r="AU695" s="611"/>
      <c r="AV695" s="611"/>
      <c r="AW695" s="611"/>
      <c r="AX695" s="612"/>
    </row>
    <row r="696" spans="1:50" ht="90" customHeight="1">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452</v>
      </c>
      <c r="AE696" s="472"/>
      <c r="AF696" s="472"/>
      <c r="AG696" s="126" t="s">
        <v>459</v>
      </c>
      <c r="AH696" s="127"/>
      <c r="AI696" s="127"/>
      <c r="AJ696" s="127"/>
      <c r="AK696" s="127"/>
      <c r="AL696" s="127"/>
      <c r="AM696" s="127"/>
      <c r="AN696" s="127"/>
      <c r="AO696" s="127"/>
      <c r="AP696" s="127"/>
      <c r="AQ696" s="127"/>
      <c r="AR696" s="127"/>
      <c r="AS696" s="127"/>
      <c r="AT696" s="127"/>
      <c r="AU696" s="127"/>
      <c r="AV696" s="127"/>
      <c r="AW696" s="127"/>
      <c r="AX696" s="128"/>
    </row>
    <row r="697" spans="1:50" ht="195" customHeight="1">
      <c r="A697" s="488"/>
      <c r="B697" s="490"/>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458</v>
      </c>
      <c r="AE697" s="130"/>
      <c r="AF697" s="130"/>
      <c r="AG697" s="126" t="s">
        <v>501</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452</v>
      </c>
      <c r="AE698" s="130"/>
      <c r="AF698" s="130"/>
      <c r="AG698" s="99" t="s">
        <v>493</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4" t="s">
        <v>65</v>
      </c>
      <c r="B699" s="615"/>
      <c r="C699" s="669" t="s">
        <v>272</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t="s">
        <v>452</v>
      </c>
      <c r="AE699" s="407"/>
      <c r="AF699" s="407"/>
      <c r="AG699" s="96" t="s">
        <v>493</v>
      </c>
      <c r="AH699" s="97"/>
      <c r="AI699" s="97"/>
      <c r="AJ699" s="97"/>
      <c r="AK699" s="97"/>
      <c r="AL699" s="97"/>
      <c r="AM699" s="97"/>
      <c r="AN699" s="97"/>
      <c r="AO699" s="97"/>
      <c r="AP699" s="97"/>
      <c r="AQ699" s="97"/>
      <c r="AR699" s="97"/>
      <c r="AS699" s="97"/>
      <c r="AT699" s="97"/>
      <c r="AU699" s="97"/>
      <c r="AV699" s="97"/>
      <c r="AW699" s="97"/>
      <c r="AX699" s="98"/>
    </row>
    <row r="700" spans="1:50" ht="15.75" customHeight="1">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50" ht="19.5" customHeight="1">
      <c r="A701" s="616"/>
      <c r="B701" s="617"/>
      <c r="C701" s="238" t="s">
        <v>493</v>
      </c>
      <c r="D701" s="239"/>
      <c r="E701" s="239"/>
      <c r="F701" s="239"/>
      <c r="G701" s="239"/>
      <c r="H701" s="239"/>
      <c r="I701" s="239"/>
      <c r="J701" s="239"/>
      <c r="K701" s="239"/>
      <c r="L701" s="239"/>
      <c r="M701" s="239"/>
      <c r="N701" s="239"/>
      <c r="O701" s="240"/>
      <c r="P701" s="437" t="s">
        <v>493</v>
      </c>
      <c r="Q701" s="437"/>
      <c r="R701" s="437"/>
      <c r="S701" s="438"/>
      <c r="T701" s="439" t="s">
        <v>493</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19.5" customHeight="1">
      <c r="A702" s="616"/>
      <c r="B702" s="617"/>
      <c r="C702" s="238" t="s">
        <v>493</v>
      </c>
      <c r="D702" s="239"/>
      <c r="E702" s="239"/>
      <c r="F702" s="239"/>
      <c r="G702" s="239"/>
      <c r="H702" s="239"/>
      <c r="I702" s="239"/>
      <c r="J702" s="239"/>
      <c r="K702" s="239"/>
      <c r="L702" s="239"/>
      <c r="M702" s="239"/>
      <c r="N702" s="239"/>
      <c r="O702" s="240"/>
      <c r="P702" s="437" t="s">
        <v>493</v>
      </c>
      <c r="Q702" s="437"/>
      <c r="R702" s="437"/>
      <c r="S702" s="438"/>
      <c r="T702" s="439" t="s">
        <v>493</v>
      </c>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19.5" customHeight="1">
      <c r="A703" s="616"/>
      <c r="B703" s="617"/>
      <c r="C703" s="238" t="s">
        <v>493</v>
      </c>
      <c r="D703" s="239"/>
      <c r="E703" s="239"/>
      <c r="F703" s="239"/>
      <c r="G703" s="239"/>
      <c r="H703" s="239"/>
      <c r="I703" s="239"/>
      <c r="J703" s="239"/>
      <c r="K703" s="239"/>
      <c r="L703" s="239"/>
      <c r="M703" s="239"/>
      <c r="N703" s="239"/>
      <c r="O703" s="240"/>
      <c r="P703" s="437" t="s">
        <v>493</v>
      </c>
      <c r="Q703" s="437"/>
      <c r="R703" s="437"/>
      <c r="S703" s="438"/>
      <c r="T703" s="439" t="s">
        <v>493</v>
      </c>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19.5" customHeight="1">
      <c r="A704" s="616"/>
      <c r="B704" s="617"/>
      <c r="C704" s="238" t="s">
        <v>493</v>
      </c>
      <c r="D704" s="239"/>
      <c r="E704" s="239"/>
      <c r="F704" s="239"/>
      <c r="G704" s="239"/>
      <c r="H704" s="239"/>
      <c r="I704" s="239"/>
      <c r="J704" s="239"/>
      <c r="K704" s="239"/>
      <c r="L704" s="239"/>
      <c r="M704" s="239"/>
      <c r="N704" s="239"/>
      <c r="O704" s="240"/>
      <c r="P704" s="437" t="s">
        <v>493</v>
      </c>
      <c r="Q704" s="437"/>
      <c r="R704" s="437"/>
      <c r="S704" s="438"/>
      <c r="T704" s="439" t="s">
        <v>493</v>
      </c>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19.5" customHeight="1">
      <c r="A705" s="618"/>
      <c r="B705" s="619"/>
      <c r="C705" s="445" t="s">
        <v>493</v>
      </c>
      <c r="D705" s="446"/>
      <c r="E705" s="446"/>
      <c r="F705" s="446"/>
      <c r="G705" s="446"/>
      <c r="H705" s="446"/>
      <c r="I705" s="446"/>
      <c r="J705" s="446"/>
      <c r="K705" s="446"/>
      <c r="L705" s="446"/>
      <c r="M705" s="446"/>
      <c r="N705" s="446"/>
      <c r="O705" s="447"/>
      <c r="P705" s="461" t="s">
        <v>493</v>
      </c>
      <c r="Q705" s="461"/>
      <c r="R705" s="461"/>
      <c r="S705" s="462"/>
      <c r="T705" s="403" t="s">
        <v>493</v>
      </c>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69" customHeight="1">
      <c r="A706" s="486" t="s">
        <v>54</v>
      </c>
      <c r="B706" s="662"/>
      <c r="C706" s="441" t="s">
        <v>60</v>
      </c>
      <c r="D706" s="442"/>
      <c r="E706" s="442"/>
      <c r="F706" s="443"/>
      <c r="G706" s="456" t="s">
        <v>507</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9" customHeight="1" thickBot="1">
      <c r="A707" s="663"/>
      <c r="B707" s="664"/>
      <c r="C707" s="451" t="s">
        <v>64</v>
      </c>
      <c r="D707" s="452"/>
      <c r="E707" s="452"/>
      <c r="F707" s="453"/>
      <c r="G707" s="454" t="s">
        <v>508</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45" customHeight="1" thickBot="1">
      <c r="A709" s="480" t="s">
        <v>390</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79.5" customHeight="1" thickBot="1">
      <c r="A711" s="659"/>
      <c r="B711" s="660"/>
      <c r="C711" s="660"/>
      <c r="D711" s="660"/>
      <c r="E711" s="661"/>
      <c r="F711" s="603"/>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79.5" customHeight="1" thickBot="1">
      <c r="A713" s="513"/>
      <c r="B713" s="514"/>
      <c r="C713" s="514"/>
      <c r="D713" s="514"/>
      <c r="E713" s="515"/>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27" customHeight="1" thickBot="1">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5"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5" customHeight="1">
      <c r="A717" s="666" t="s">
        <v>387</v>
      </c>
      <c r="B717" s="423"/>
      <c r="C717" s="423"/>
      <c r="D717" s="423"/>
      <c r="E717" s="423"/>
      <c r="F717" s="423"/>
      <c r="G717" s="421" t="s">
        <v>443</v>
      </c>
      <c r="H717" s="421"/>
      <c r="I717" s="421"/>
      <c r="J717" s="421"/>
      <c r="K717" s="421"/>
      <c r="L717" s="421"/>
      <c r="M717" s="421"/>
      <c r="N717" s="421"/>
      <c r="O717" s="421"/>
      <c r="P717" s="421"/>
      <c r="Q717" s="423" t="s">
        <v>328</v>
      </c>
      <c r="R717" s="423"/>
      <c r="S717" s="423"/>
      <c r="T717" s="423"/>
      <c r="U717" s="423"/>
      <c r="V717" s="423"/>
      <c r="W717" s="421" t="s">
        <v>443</v>
      </c>
      <c r="X717" s="421"/>
      <c r="Y717" s="421"/>
      <c r="Z717" s="421"/>
      <c r="AA717" s="421"/>
      <c r="AB717" s="421"/>
      <c r="AC717" s="421"/>
      <c r="AD717" s="421"/>
      <c r="AE717" s="421"/>
      <c r="AF717" s="421"/>
      <c r="AG717" s="423" t="s">
        <v>329</v>
      </c>
      <c r="AH717" s="423"/>
      <c r="AI717" s="423"/>
      <c r="AJ717" s="423"/>
      <c r="AK717" s="423"/>
      <c r="AL717" s="423"/>
      <c r="AM717" s="421" t="s">
        <v>443</v>
      </c>
      <c r="AN717" s="421"/>
      <c r="AO717" s="421"/>
      <c r="AP717" s="421"/>
      <c r="AQ717" s="421"/>
      <c r="AR717" s="421"/>
      <c r="AS717" s="421"/>
      <c r="AT717" s="421"/>
      <c r="AU717" s="421"/>
      <c r="AV717" s="421"/>
      <c r="AW717" s="51"/>
      <c r="AX717" s="52"/>
    </row>
    <row r="718" spans="1:50" ht="19.5" customHeight="1" thickBot="1">
      <c r="A718" s="503" t="s">
        <v>330</v>
      </c>
      <c r="B718" s="479"/>
      <c r="C718" s="479"/>
      <c r="D718" s="479"/>
      <c r="E718" s="479"/>
      <c r="F718" s="479"/>
      <c r="G718" s="422" t="s">
        <v>460</v>
      </c>
      <c r="H718" s="422"/>
      <c r="I718" s="422"/>
      <c r="J718" s="422"/>
      <c r="K718" s="422"/>
      <c r="L718" s="422"/>
      <c r="M718" s="422"/>
      <c r="N718" s="422"/>
      <c r="O718" s="422"/>
      <c r="P718" s="422"/>
      <c r="Q718" s="479" t="s">
        <v>331</v>
      </c>
      <c r="R718" s="479"/>
      <c r="S718" s="479"/>
      <c r="T718" s="479"/>
      <c r="U718" s="479"/>
      <c r="V718" s="479"/>
      <c r="W718" s="589" t="s">
        <v>461</v>
      </c>
      <c r="X718" s="589"/>
      <c r="Y718" s="589"/>
      <c r="Z718" s="589"/>
      <c r="AA718" s="589"/>
      <c r="AB718" s="589"/>
      <c r="AC718" s="589"/>
      <c r="AD718" s="589"/>
      <c r="AE718" s="589"/>
      <c r="AF718" s="589"/>
      <c r="AG718" s="479" t="s">
        <v>332</v>
      </c>
      <c r="AH718" s="479"/>
      <c r="AI718" s="479"/>
      <c r="AJ718" s="479"/>
      <c r="AK718" s="479"/>
      <c r="AL718" s="479"/>
      <c r="AM718" s="444" t="s">
        <v>462</v>
      </c>
      <c r="AN718" s="444"/>
      <c r="AO718" s="444"/>
      <c r="AP718" s="444"/>
      <c r="AQ718" s="444"/>
      <c r="AR718" s="444"/>
      <c r="AS718" s="444"/>
      <c r="AT718" s="444"/>
      <c r="AU718" s="444"/>
      <c r="AV718" s="444"/>
      <c r="AW718" s="53"/>
      <c r="AX718" s="54"/>
    </row>
    <row r="719" spans="1:50" ht="23.25" customHeight="1">
      <c r="A719" s="580" t="s">
        <v>27</v>
      </c>
      <c r="B719" s="581"/>
      <c r="C719" s="581"/>
      <c r="D719" s="581"/>
      <c r="E719" s="581"/>
      <c r="F719" s="582"/>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3" t="s">
        <v>32</v>
      </c>
      <c r="B758" s="474"/>
      <c r="C758" s="474"/>
      <c r="D758" s="474"/>
      <c r="E758" s="474"/>
      <c r="F758" s="475"/>
      <c r="G758" s="463" t="s">
        <v>488</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489</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58.5" customHeight="1">
      <c r="A760" s="476"/>
      <c r="B760" s="477"/>
      <c r="C760" s="477"/>
      <c r="D760" s="477"/>
      <c r="E760" s="477"/>
      <c r="F760" s="478"/>
      <c r="G760" s="510" t="s">
        <v>490</v>
      </c>
      <c r="H760" s="511"/>
      <c r="I760" s="511"/>
      <c r="J760" s="511"/>
      <c r="K760" s="512"/>
      <c r="L760" s="504" t="s">
        <v>486</v>
      </c>
      <c r="M760" s="505"/>
      <c r="N760" s="505"/>
      <c r="O760" s="505"/>
      <c r="P760" s="505"/>
      <c r="Q760" s="505"/>
      <c r="R760" s="505"/>
      <c r="S760" s="505"/>
      <c r="T760" s="505"/>
      <c r="U760" s="505"/>
      <c r="V760" s="505"/>
      <c r="W760" s="505"/>
      <c r="X760" s="506"/>
      <c r="Y760" s="466">
        <v>16</v>
      </c>
      <c r="Z760" s="467"/>
      <c r="AA760" s="467"/>
      <c r="AB760" s="665"/>
      <c r="AC760" s="510" t="s">
        <v>463</v>
      </c>
      <c r="AD760" s="511"/>
      <c r="AE760" s="511"/>
      <c r="AF760" s="511"/>
      <c r="AG760" s="512"/>
      <c r="AH760" s="504" t="s">
        <v>487</v>
      </c>
      <c r="AI760" s="505"/>
      <c r="AJ760" s="505"/>
      <c r="AK760" s="505"/>
      <c r="AL760" s="505"/>
      <c r="AM760" s="505"/>
      <c r="AN760" s="505"/>
      <c r="AO760" s="505"/>
      <c r="AP760" s="505"/>
      <c r="AQ760" s="505"/>
      <c r="AR760" s="505"/>
      <c r="AS760" s="505"/>
      <c r="AT760" s="506"/>
      <c r="AU760" s="466">
        <v>2</v>
      </c>
      <c r="AV760" s="467"/>
      <c r="AW760" s="467"/>
      <c r="AX760" s="468"/>
    </row>
    <row r="761" spans="1:50" ht="20.25" customHeight="1">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0.25" customHeight="1">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0.25" customHeight="1">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0.25" customHeight="1">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0.25" customHeight="1">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0.25" customHeight="1">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0.25" customHeight="1">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0.25" customHeight="1">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0.25" customHeight="1">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16</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2</v>
      </c>
      <c r="AV770" s="690"/>
      <c r="AW770" s="690"/>
      <c r="AX770" s="692"/>
    </row>
    <row r="771" spans="1:50" ht="30" customHeight="1" hidden="1">
      <c r="A771" s="476"/>
      <c r="B771" s="477"/>
      <c r="C771" s="477"/>
      <c r="D771" s="477"/>
      <c r="E771" s="477"/>
      <c r="F771" s="478"/>
      <c r="G771" s="463" t="s">
        <v>416</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415</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hidden="1">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hidden="1">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5"/>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hidden="1">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hidden="1">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hidden="1">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hidden="1">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hidden="1">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hidden="1">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hidden="1">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hidden="1">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hidden="1">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hidden="1" thickBot="1">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hidden="1">
      <c r="A784" s="476"/>
      <c r="B784" s="477"/>
      <c r="C784" s="477"/>
      <c r="D784" s="477"/>
      <c r="E784" s="477"/>
      <c r="F784" s="478"/>
      <c r="G784" s="463" t="s">
        <v>417</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418</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customHeight="1" hidden="1">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hidden="1">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5"/>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hidden="1">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thickBot="1">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hidden="1">
      <c r="A797" s="476"/>
      <c r="B797" s="477"/>
      <c r="C797" s="477"/>
      <c r="D797" s="477"/>
      <c r="E797" s="477"/>
      <c r="F797" s="478"/>
      <c r="G797" s="463" t="s">
        <v>382</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312</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customHeight="1" hidden="1">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hidden="1">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hidden="1">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c r="A810" s="779" t="s">
        <v>277</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2"/>
      <c r="B815" s="742"/>
      <c r="C815" s="742" t="s">
        <v>30</v>
      </c>
      <c r="D815" s="742"/>
      <c r="E815" s="742"/>
      <c r="F815" s="742"/>
      <c r="G815" s="742"/>
      <c r="H815" s="742"/>
      <c r="I815" s="742"/>
      <c r="J815" s="94" t="s">
        <v>388</v>
      </c>
      <c r="K815" s="201"/>
      <c r="L815" s="201"/>
      <c r="M815" s="201"/>
      <c r="N815" s="201"/>
      <c r="O815" s="201"/>
      <c r="P815" s="279" t="s">
        <v>352</v>
      </c>
      <c r="Q815" s="279"/>
      <c r="R815" s="279"/>
      <c r="S815" s="279"/>
      <c r="T815" s="279"/>
      <c r="U815" s="279"/>
      <c r="V815" s="279"/>
      <c r="W815" s="279"/>
      <c r="X815" s="279"/>
      <c r="Y815" s="218" t="s">
        <v>384</v>
      </c>
      <c r="Z815" s="217"/>
      <c r="AA815" s="217"/>
      <c r="AB815" s="217"/>
      <c r="AC815" s="94" t="s">
        <v>351</v>
      </c>
      <c r="AD815" s="94"/>
      <c r="AE815" s="94"/>
      <c r="AF815" s="94"/>
      <c r="AG815" s="94"/>
      <c r="AH815" s="218" t="s">
        <v>368</v>
      </c>
      <c r="AI815" s="742"/>
      <c r="AJ815" s="742"/>
      <c r="AK815" s="742"/>
      <c r="AL815" s="742" t="s">
        <v>23</v>
      </c>
      <c r="AM815" s="742"/>
      <c r="AN815" s="742"/>
      <c r="AO815" s="824"/>
      <c r="AP815" s="220" t="s">
        <v>389</v>
      </c>
      <c r="AQ815" s="220"/>
      <c r="AR815" s="220"/>
      <c r="AS815" s="220"/>
      <c r="AT815" s="220"/>
      <c r="AU815" s="220"/>
      <c r="AV815" s="220"/>
      <c r="AW815" s="220"/>
      <c r="AX815" s="220"/>
    </row>
    <row r="816" spans="1:50" ht="27.75" customHeight="1">
      <c r="A816" s="223">
        <v>1</v>
      </c>
      <c r="B816" s="223">
        <v>1</v>
      </c>
      <c r="C816" s="224" t="s">
        <v>491</v>
      </c>
      <c r="D816" s="203"/>
      <c r="E816" s="203"/>
      <c r="F816" s="203"/>
      <c r="G816" s="203"/>
      <c r="H816" s="203"/>
      <c r="I816" s="203"/>
      <c r="J816" s="204">
        <v>1010001067359</v>
      </c>
      <c r="K816" s="205"/>
      <c r="L816" s="205"/>
      <c r="M816" s="205"/>
      <c r="N816" s="205"/>
      <c r="O816" s="205"/>
      <c r="P816" s="230" t="s">
        <v>494</v>
      </c>
      <c r="Q816" s="206"/>
      <c r="R816" s="206"/>
      <c r="S816" s="206"/>
      <c r="T816" s="206"/>
      <c r="U816" s="206"/>
      <c r="V816" s="206"/>
      <c r="W816" s="206"/>
      <c r="X816" s="206"/>
      <c r="Y816" s="207">
        <v>16</v>
      </c>
      <c r="Z816" s="208"/>
      <c r="AA816" s="208"/>
      <c r="AB816" s="209"/>
      <c r="AC816" s="210" t="s">
        <v>374</v>
      </c>
      <c r="AD816" s="210"/>
      <c r="AE816" s="210"/>
      <c r="AF816" s="210"/>
      <c r="AG816" s="210"/>
      <c r="AH816" s="211">
        <v>3</v>
      </c>
      <c r="AI816" s="212"/>
      <c r="AJ816" s="212"/>
      <c r="AK816" s="212"/>
      <c r="AL816" s="213">
        <v>100</v>
      </c>
      <c r="AM816" s="214"/>
      <c r="AN816" s="214"/>
      <c r="AO816" s="215"/>
      <c r="AP816" s="216" t="s">
        <v>499</v>
      </c>
      <c r="AQ816" s="216"/>
      <c r="AR816" s="216"/>
      <c r="AS816" s="216"/>
      <c r="AT816" s="216"/>
      <c r="AU816" s="216"/>
      <c r="AV816" s="216"/>
      <c r="AW816" s="216"/>
      <c r="AX816" s="216"/>
    </row>
    <row r="817" spans="1:50" ht="53.25" customHeight="1">
      <c r="A817" s="223">
        <v>2</v>
      </c>
      <c r="B817" s="223">
        <v>1</v>
      </c>
      <c r="C817" s="224" t="s">
        <v>498</v>
      </c>
      <c r="D817" s="203"/>
      <c r="E817" s="203"/>
      <c r="F817" s="203"/>
      <c r="G817" s="203"/>
      <c r="H817" s="203"/>
      <c r="I817" s="203"/>
      <c r="J817" s="204">
        <v>2010001145279</v>
      </c>
      <c r="K817" s="205"/>
      <c r="L817" s="205"/>
      <c r="M817" s="205"/>
      <c r="N817" s="205"/>
      <c r="O817" s="205"/>
      <c r="P817" s="230" t="s">
        <v>495</v>
      </c>
      <c r="Q817" s="206"/>
      <c r="R817" s="206"/>
      <c r="S817" s="206"/>
      <c r="T817" s="206"/>
      <c r="U817" s="206"/>
      <c r="V817" s="206"/>
      <c r="W817" s="206"/>
      <c r="X817" s="206"/>
      <c r="Y817" s="207">
        <v>2</v>
      </c>
      <c r="Z817" s="208"/>
      <c r="AA817" s="208"/>
      <c r="AB817" s="209"/>
      <c r="AC817" s="210" t="s">
        <v>374</v>
      </c>
      <c r="AD817" s="210"/>
      <c r="AE817" s="210"/>
      <c r="AF817" s="210"/>
      <c r="AG817" s="210"/>
      <c r="AH817" s="211">
        <v>2</v>
      </c>
      <c r="AI817" s="212"/>
      <c r="AJ817" s="212"/>
      <c r="AK817" s="212"/>
      <c r="AL817" s="213">
        <v>81.9</v>
      </c>
      <c r="AM817" s="214"/>
      <c r="AN817" s="214"/>
      <c r="AO817" s="215"/>
      <c r="AP817" s="216" t="s">
        <v>499</v>
      </c>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430</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430</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430</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430</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430</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430</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430</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429</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379</v>
      </c>
      <c r="D1080" s="228"/>
      <c r="E1080" s="94" t="s">
        <v>378</v>
      </c>
      <c r="F1080" s="228"/>
      <c r="G1080" s="228"/>
      <c r="H1080" s="228"/>
      <c r="I1080" s="228"/>
      <c r="J1080" s="94" t="s">
        <v>388</v>
      </c>
      <c r="K1080" s="94"/>
      <c r="L1080" s="94"/>
      <c r="M1080" s="94"/>
      <c r="N1080" s="94"/>
      <c r="O1080" s="94"/>
      <c r="P1080" s="218" t="s">
        <v>31</v>
      </c>
      <c r="Q1080" s="218"/>
      <c r="R1080" s="218"/>
      <c r="S1080" s="218"/>
      <c r="T1080" s="218"/>
      <c r="U1080" s="218"/>
      <c r="V1080" s="218"/>
      <c r="W1080" s="218"/>
      <c r="X1080" s="218"/>
      <c r="Y1080" s="94" t="s">
        <v>391</v>
      </c>
      <c r="Z1080" s="228"/>
      <c r="AA1080" s="228"/>
      <c r="AB1080" s="228"/>
      <c r="AC1080" s="94" t="s">
        <v>351</v>
      </c>
      <c r="AD1080" s="94"/>
      <c r="AE1080" s="94"/>
      <c r="AF1080" s="94"/>
      <c r="AG1080" s="94"/>
      <c r="AH1080" s="218" t="s">
        <v>368</v>
      </c>
      <c r="AI1080" s="217"/>
      <c r="AJ1080" s="217"/>
      <c r="AK1080" s="217"/>
      <c r="AL1080" s="217" t="s">
        <v>23</v>
      </c>
      <c r="AM1080" s="217"/>
      <c r="AN1080" s="217"/>
      <c r="AO1080" s="229"/>
      <c r="AP1080" s="220" t="s">
        <v>431</v>
      </c>
      <c r="AQ1080" s="220"/>
      <c r="AR1080" s="220"/>
      <c r="AS1080" s="220"/>
      <c r="AT1080" s="220"/>
      <c r="AU1080" s="220"/>
      <c r="AV1080" s="220"/>
      <c r="AW1080" s="220"/>
      <c r="AX1080" s="220"/>
    </row>
    <row r="1081" spans="1:50" ht="79.5" customHeight="1">
      <c r="A1081" s="223">
        <v>1</v>
      </c>
      <c r="B1081" s="223">
        <v>1</v>
      </c>
      <c r="C1081" s="221" t="s">
        <v>497</v>
      </c>
      <c r="D1081" s="221"/>
      <c r="E1081" s="92" t="s">
        <v>496</v>
      </c>
      <c r="F1081" s="222"/>
      <c r="G1081" s="222"/>
      <c r="H1081" s="222"/>
      <c r="I1081" s="222"/>
      <c r="J1081" s="204">
        <v>2010001145279</v>
      </c>
      <c r="K1081" s="205"/>
      <c r="L1081" s="205"/>
      <c r="M1081" s="205"/>
      <c r="N1081" s="205"/>
      <c r="O1081" s="205"/>
      <c r="P1081" s="230" t="s">
        <v>495</v>
      </c>
      <c r="Q1081" s="206"/>
      <c r="R1081" s="206"/>
      <c r="S1081" s="206"/>
      <c r="T1081" s="206"/>
      <c r="U1081" s="206"/>
      <c r="V1081" s="206"/>
      <c r="W1081" s="206"/>
      <c r="X1081" s="206"/>
      <c r="Y1081" s="207">
        <v>17</v>
      </c>
      <c r="Z1081" s="208"/>
      <c r="AA1081" s="208"/>
      <c r="AB1081" s="209"/>
      <c r="AC1081" s="210" t="s">
        <v>374</v>
      </c>
      <c r="AD1081" s="210"/>
      <c r="AE1081" s="210"/>
      <c r="AF1081" s="210"/>
      <c r="AG1081" s="210"/>
      <c r="AH1081" s="211">
        <v>2</v>
      </c>
      <c r="AI1081" s="212"/>
      <c r="AJ1081" s="212"/>
      <c r="AK1081" s="212"/>
      <c r="AL1081" s="213">
        <v>81.9</v>
      </c>
      <c r="AM1081" s="214"/>
      <c r="AN1081" s="214"/>
      <c r="AO1081" s="215"/>
      <c r="AP1081" s="216" t="s">
        <v>483</v>
      </c>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4" r:id="rId2"/>
  <rowBreaks count="6" manualBreakCount="6">
    <brk id="102" max="49" man="1"/>
    <brk id="680" max="255" man="1"/>
    <brk id="705" max="255" man="1"/>
    <brk id="718" max="49" man="1"/>
    <brk id="757" max="49" man="1"/>
    <brk id="1082"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A18" sqref="AA18"/>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308</v>
      </c>
      <c r="Y2" s="32" t="s">
        <v>77</v>
      </c>
      <c r="Z2" s="30"/>
      <c r="AA2" s="32" t="s">
        <v>78</v>
      </c>
      <c r="AB2" s="31"/>
      <c r="AC2" s="33" t="s">
        <v>263</v>
      </c>
      <c r="AD2" s="28"/>
      <c r="AE2" s="36" t="s">
        <v>302</v>
      </c>
      <c r="AF2" s="30"/>
      <c r="AG2" s="46" t="s">
        <v>420</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委託・請負</v>
      </c>
      <c r="T3" s="13"/>
      <c r="U3" s="32" t="s">
        <v>310</v>
      </c>
      <c r="W3" s="32" t="s">
        <v>279</v>
      </c>
      <c r="Y3" s="32" t="s">
        <v>79</v>
      </c>
      <c r="Z3" s="30"/>
      <c r="AA3" s="32" t="s">
        <v>80</v>
      </c>
      <c r="AB3" s="31"/>
      <c r="AC3" s="33" t="s">
        <v>264</v>
      </c>
      <c r="AD3" s="28"/>
      <c r="AE3" s="36" t="s">
        <v>303</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280</v>
      </c>
      <c r="Y4" s="32" t="s">
        <v>81</v>
      </c>
      <c r="Z4" s="30"/>
      <c r="AA4" s="32" t="s">
        <v>82</v>
      </c>
      <c r="AB4" s="31"/>
      <c r="AC4" s="32" t="s">
        <v>265</v>
      </c>
      <c r="AD4" s="28"/>
      <c r="AE4" s="36" t="s">
        <v>304</v>
      </c>
      <c r="AF4" s="30"/>
      <c r="AG4" s="49" t="s">
        <v>383</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307</v>
      </c>
      <c r="AD5" s="31"/>
      <c r="AE5" s="36" t="s">
        <v>305</v>
      </c>
      <c r="AF5" s="30"/>
      <c r="AG5" s="49" t="s">
        <v>375</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281</v>
      </c>
      <c r="Y6" s="32" t="s">
        <v>85</v>
      </c>
      <c r="Z6" s="30"/>
      <c r="AA6" s="32" t="s">
        <v>86</v>
      </c>
      <c r="AB6" s="31"/>
      <c r="AC6" s="32" t="s">
        <v>266</v>
      </c>
      <c r="AD6" s="31"/>
      <c r="AE6" s="36" t="s">
        <v>306</v>
      </c>
      <c r="AF6" s="30"/>
      <c r="AG6" s="49" t="s">
        <v>376</v>
      </c>
      <c r="AI6" s="46" t="s">
        <v>428</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282</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283</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284</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委託・請負</v>
      </c>
      <c r="Q10" s="19"/>
      <c r="T10" s="13"/>
      <c r="W10" s="32" t="s">
        <v>285</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287</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288</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289</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290</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291</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292</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293</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294</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295</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296</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297</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298</v>
      </c>
    </row>
    <row r="122" ht="13.5">
      <c r="Y122" s="34"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2016-06-21T12:08:36Z</dcterms:created>
  <dcterms:modified xsi:type="dcterms:W3CDTF">2016-06-24T02:20:27Z</dcterms:modified>
  <cp:category/>
  <cp:version/>
  <cp:contentType/>
  <cp:contentStatus/>
</cp:coreProperties>
</file>