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75" yWindow="916" windowWidth="13039" windowHeight="11756" activeTab="0"/>
  </bookViews>
  <sheets>
    <sheet name="0142" sheetId="1" r:id="rId1"/>
  </sheets>
  <definedNames>
    <definedName name="_xlnm.Print_Area" localSheetId="0">'0142'!$A$1:$AX$183</definedName>
  </definedNames>
  <calcPr fullCalcOnLoad="1"/>
</workbook>
</file>

<file path=xl/sharedStrings.xml><?xml version="1.0" encoding="utf-8"?>
<sst xmlns="http://schemas.openxmlformats.org/spreadsheetml/2006/main" count="392" uniqueCount="222">
  <si>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</si>
  <si>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</si>
  <si>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</si>
  <si>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</si>
  <si>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</si>
  <si>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</si>
  <si>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</si>
  <si>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</si>
  <si>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</si>
  <si>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</si>
  <si>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</si>
  <si>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</si>
  <si>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</si>
  <si>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</si>
  <si>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</si>
  <si>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</si>
  <si>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</si>
  <si>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</si>
  <si>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</si>
  <si>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</si>
  <si>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</si>
  <si>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</si>
  <si>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</si>
  <si>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</si>
  <si>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</si>
  <si>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</si>
  <si>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</si>
  <si>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</si>
  <si>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</si>
  <si>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</si>
  <si>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</si>
  <si>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</si>
  <si>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</si>
  <si>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</si>
  <si>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</si>
  <si>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</si>
  <si>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</si>
  <si>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</si>
  <si>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</si>
  <si>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</si>
  <si>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</si>
  <si>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</si>
  <si>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</si>
  <si>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</si>
  <si>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</si>
  <si>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</si>
  <si>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</si>
  <si>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</si>
  <si>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</si>
  <si>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</si>
  <si>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</si>
  <si>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</si>
  <si>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</si>
  <si>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</si>
  <si>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</si>
  <si>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</si>
  <si>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</si>
  <si>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</si>
  <si>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</si>
  <si>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</si>
  <si>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</si>
  <si>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</si>
  <si>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</si>
  <si>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</si>
  <si>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</si>
  <si>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</si>
  <si>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</si>
  <si>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</si>
  <si>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</si>
  <si>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</si>
  <si>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</si>
  <si>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</si>
  <si>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</si>
  <si>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</si>
  <si>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</si>
  <si>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</si>
  <si>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</si>
  <si>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</si>
  <si>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</si>
  <si>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</si>
  <si>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</si>
  <si>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</si>
  <si>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</si>
  <si>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</si>
  <si>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</si>
  <si>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</si>
  <si>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</si>
  <si>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</si>
  <si>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</si>
  <si>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</si>
  <si>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</si>
  <si>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</si>
  <si>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</si>
  <si>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</si>
  <si>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</si>
  <si>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</si>
  <si>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</si>
  <si>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</si>
  <si>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</si>
  <si>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</si>
  <si>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</si>
  <si>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</si>
  <si>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</si>
  <si>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北方対策本部</t>
  </si>
  <si>
    <t>（内閣府）</t>
  </si>
  <si>
    <t>―</t>
  </si>
  <si>
    <t>―</t>
  </si>
  <si>
    <t>一般会計</t>
  </si>
  <si>
    <t>参事官
山谷　英之</t>
  </si>
  <si>
    <t>目標値
（26年度）</t>
  </si>
  <si>
    <t>円</t>
  </si>
  <si>
    <t>－</t>
  </si>
  <si>
    <t>－</t>
  </si>
  <si>
    <t>○</t>
  </si>
  <si>
    <t>北方地域旧漁業権者等貸付事業</t>
  </si>
  <si>
    <t>事業開始：昭和36年度</t>
  </si>
  <si>
    <t>独立行政法人北方領土問題対策協会法
北方領土問題等の解決の促進のための特別措置に関する法律</t>
  </si>
  <si>
    <t>北方領土問題等の解決の促進を図るための基本方針
（平成２２年４月　府・外・国　告示第１号）
独立行政法人北方領土問題対策協会中期目標・計画</t>
  </si>
  <si>
    <t>　北方地域旧漁業権者等に対する特別措置に関する法律に基づき、北方地域旧漁業権者等その他の者に対し、漁業その他の事業及び生活に必要な資金を低利で融通することにより、これらの者の事業の経営と生活の安定を図る。</t>
  </si>
  <si>
    <t>　北方地域旧漁業権者等に対する特別措置に関する法律に基づき、北方地域旧漁業権者等に対し、漁業その他の事業及び生活に必要な資金を低利で融通している。
　同法に基づき、独立行政法人北方領土問題対策協会に「必要な資金の財源に充てるための基金」を置き、かつ、同協会が貸付にかかる業務を行っている。このために必要な経費（利子及び管理費に係る収支差）を同協会に補助するもの。</t>
  </si>
  <si>
    <t>年度内における貸付決定額</t>
  </si>
  <si>
    <t>年度末において残高を有している利用者数</t>
  </si>
  <si>
    <t>人</t>
  </si>
  <si>
    <t>年度末におけるリスク管理債権比率</t>
  </si>
  <si>
    <t>長期貸付金利子補給</t>
  </si>
  <si>
    <t>貸付業務管理費補給</t>
  </si>
  <si>
    <t>　円/人</t>
  </si>
  <si>
    <t>個人信用情報照会システムランニングコスト／
申込み照会対象者</t>
  </si>
  <si>
    <t>百万円</t>
  </si>
  <si>
    <t>1,139,835/112</t>
  </si>
  <si>
    <t>1,139,835/112</t>
  </si>
  <si>
    <t>借料</t>
  </si>
  <si>
    <t>明治安田ビルマネジメント㈱
事務所借料</t>
  </si>
  <si>
    <t>減価償却費</t>
  </si>
  <si>
    <t>固定資産の減価償却費</t>
  </si>
  <si>
    <t>貸付業務費</t>
  </si>
  <si>
    <t>外部委託費等</t>
  </si>
  <si>
    <t>一般管理費</t>
  </si>
  <si>
    <t>給与、役員報酬等</t>
  </si>
  <si>
    <t>財務費用</t>
  </si>
  <si>
    <t>支払利息</t>
  </si>
  <si>
    <t>有形固定資産取得</t>
  </si>
  <si>
    <t>借入金利息</t>
  </si>
  <si>
    <t>業務委託費</t>
  </si>
  <si>
    <t>大地みらい信用金庫
委託貸付手数料</t>
  </si>
  <si>
    <t>人件費</t>
  </si>
  <si>
    <t>役職員人件費</t>
  </si>
  <si>
    <t>旅費交通費</t>
  </si>
  <si>
    <t>役職員旅費</t>
  </si>
  <si>
    <t>北洋銀行</t>
  </si>
  <si>
    <t>短期借入金利息、長期借入金利息</t>
  </si>
  <si>
    <t>北海道信用漁業協同組合連合会</t>
  </si>
  <si>
    <t>信金中央金庫</t>
  </si>
  <si>
    <t>大地みらい信用金庫</t>
  </si>
  <si>
    <t>三菱東京ＵＦＪ銀行</t>
  </si>
  <si>
    <t>長期借入金利息</t>
  </si>
  <si>
    <t>北海道銀行</t>
  </si>
  <si>
    <t>短期借入金利息</t>
  </si>
  <si>
    <t>北海道リース株式会社</t>
  </si>
  <si>
    <t>リース支払利息</t>
  </si>
  <si>
    <t>委託手数料</t>
  </si>
  <si>
    <t>富山県信用漁業協同組合連合会</t>
  </si>
  <si>
    <t>釧路信用金庫</t>
  </si>
  <si>
    <t>北陸銀行</t>
  </si>
  <si>
    <t>にいかわ信用金庫</t>
  </si>
  <si>
    <t>三井住友信託銀行</t>
  </si>
  <si>
    <t>旭川信用金庫</t>
  </si>
  <si>
    <t>明治安田ビルマネジメント㈱</t>
  </si>
  <si>
    <t>札幌事務所借上料、電気代</t>
  </si>
  <si>
    <t>随意契約
（公募）</t>
  </si>
  <si>
    <t>あずさ監査法人</t>
  </si>
  <si>
    <t>会計監査人監査</t>
  </si>
  <si>
    <t>郵便事業株式会社</t>
  </si>
  <si>
    <t>後納郵便料</t>
  </si>
  <si>
    <t>随意契約</t>
  </si>
  <si>
    <t>全国官報販売協同組合</t>
  </si>
  <si>
    <t>財務諸表の官報公告</t>
  </si>
  <si>
    <t>㈱近藤商会</t>
  </si>
  <si>
    <t>個人信用情報照会料</t>
  </si>
  <si>
    <t>システム保守料、コピー機購入</t>
  </si>
  <si>
    <t>文具等消耗品の購入</t>
  </si>
  <si>
    <t>デジタル複合機カウンター料</t>
  </si>
  <si>
    <t>職員宿舎借上料</t>
  </si>
  <si>
    <t>富士ゼロックス北海道㈱</t>
  </si>
  <si>
    <t>清和堂印刷㈱</t>
  </si>
  <si>
    <t>吉田ビル</t>
  </si>
  <si>
    <t>委託手数料、口座振替手数料</t>
  </si>
  <si>
    <t>北洋システム開発</t>
  </si>
  <si>
    <t>口座振替手数料</t>
  </si>
  <si>
    <t>3.00以下</t>
  </si>
  <si>
    <t>2.99以下</t>
  </si>
  <si>
    <t>3.02以下</t>
  </si>
  <si>
    <t>2.94以下</t>
  </si>
  <si>
    <t>財務体質の健全性を維持するため、リスク管理債権比率については全国預金取扱金融機関の平均値以下に抑える</t>
  </si>
  <si>
    <t>　財務体質の健全性を維持するため、リスク管理債権比率についての活動指標が設定されており、個人信用情報照会システムは、借入申込者の債務状況、支払状況の事前把握が可能となり、融資事業の与信審査の正確性を高め、不良債権の増加を抑制し、リスク管理債権の縮減に資するものであるため、上記のコストを示している。</t>
  </si>
  <si>
    <t>資産見返補助金等</t>
  </si>
  <si>
    <t>北洋銀行（長期・短期借入金利息）</t>
  </si>
  <si>
    <t>融資対象者向けパンフレット等の印刷</t>
  </si>
  <si>
    <t>―</t>
  </si>
  <si>
    <t>C.</t>
  </si>
  <si>
    <t>支　出　先</t>
  </si>
  <si>
    <t>業　務　概　要</t>
  </si>
  <si>
    <t>支　出　額
（百万円）</t>
  </si>
  <si>
    <t>E.</t>
  </si>
  <si>
    <t>支　出　先</t>
  </si>
  <si>
    <t>業　務　概　要</t>
  </si>
  <si>
    <t>支　出　額
（百万円）</t>
  </si>
  <si>
    <t>―</t>
  </si>
  <si>
    <t>㈱HDC</t>
  </si>
  <si>
    <t>㈱シー・アイ・シー</t>
  </si>
  <si>
    <t>※</t>
  </si>
  <si>
    <t>※四捨五入の関係で合計に不一致あり</t>
  </si>
  <si>
    <t>54.3</t>
  </si>
  <si>
    <t>　協会の融資事業は、特殊な地位にある元島民等に対して低利で資金を融通し、生活と事業の安定を図ることを目的とした特別措置であり、民間金融機関には馴染まない。また、元島民等は少人数が全国に散在しており、地方自治体への移管はかえって非効率的である。</t>
  </si>
  <si>
    <t>　貸付実績に関しては、391件（24年度は330件）の取り扱いがあった。
リスク管理債権比率については、預金取扱金融機関の平均を大きく下回る健全な状態で推移している。、</t>
  </si>
  <si>
    <t>　貸付利率等の貸付条件については、独立行政法人評価委員会の意見を聴取し適正性を確認している。
単位当たりコストについて、個人信用情報システムを導入したことにより、融資申込者の債務状況を正確に把握することが可能になったことで審査の精度が上がり、貸倒コストの縮減に寄与しており、コストに見合った効果を上げている。
費目・使徒については、必要なものに限定されている。</t>
  </si>
  <si>
    <t>　協会が行う融資事業については、適宜打ち合わせの場を設け、貸付状況や資格者等からの要望、今後の見通しなどについて、聴取、意見交換を行っている。また、同協会主催の関係機関との連絡会議にも出席するなど、貸付の現状や要望などについて意見交換を行っている。決算時においては、財務諸表に関する説明を受けるほか、事業報告書等によって状況を把握するとともに、内閣府独立行政法人評価委員会及び農林水産省独立行政法人評価委員会水産分科会の意見を聴取し、事業運営の適正性を確認することとしている。</t>
  </si>
  <si>
    <t>　貸付業務制度の周知や関係金融機関との連携強化、リスク管理債権の縮減、借入者のニーズ把握等に引き続き取り組んでいくこととする。</t>
  </si>
  <si>
    <t>□直接実施　　　　　□委託・請負　　　　　■補助　　　　　□負担　　　　　□交付　　　　　□貸付　　　　　□その他</t>
  </si>
  <si>
    <t>０１４２</t>
  </si>
  <si>
    <t>　点検対象外</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</si>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</sst>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quot;\ #,##0"/>
    <numFmt numFmtId="182" formatCode="0000"/>
    <numFmt numFmtId="183" formatCode="0.00_ "/>
    <numFmt numFmtId="184" formatCode="#,##0.0;[Red]\-#,##0.0"/>
    <numFmt numFmtId="185" formatCode="#,##0.0_ "/>
    <numFmt numFmtId="186" formatCode="#,##0.00_ "/>
    <numFmt numFmtId="187" formatCode="0_ "/>
    <numFmt numFmtId="188" formatCode="0.0_ "/>
    <numFmt numFmtId="189"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5"/>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style="hair"/>
      <bottom style="hair"/>
    </border>
    <border>
      <left style="hair"/>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color indexed="63"/>
      </left>
      <right style="thin"/>
      <top style="thin"/>
      <bottom style="medium"/>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style="dashed"/>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style="medium"/>
      <top style="thin"/>
      <bottom style="hair"/>
    </border>
    <border>
      <left>
        <color indexed="63"/>
      </left>
      <right style="medium"/>
      <top style="hair"/>
      <bottom style="thin"/>
    </border>
    <border>
      <left>
        <color indexed="63"/>
      </left>
      <right style="double"/>
      <top style="thin"/>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188" fontId="0" fillId="0" borderId="19" xfId="0" applyNumberFormat="1" applyFont="1" applyFill="1" applyBorder="1" applyAlignment="1">
      <alignment vertical="center" wrapText="1"/>
    </xf>
    <xf numFmtId="188" fontId="0" fillId="0" borderId="19" xfId="0" applyNumberFormat="1"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49" fontId="0" fillId="0" borderId="19" xfId="0" applyNumberFormat="1" applyFont="1" applyFill="1" applyBorder="1" applyAlignment="1">
      <alignment horizontal="center" vertical="center"/>
    </xf>
    <xf numFmtId="187" fontId="0" fillId="0" borderId="19" xfId="0" applyNumberFormat="1" applyFont="1" applyFill="1" applyBorder="1" applyAlignment="1">
      <alignment vertical="center" wrapText="1"/>
    </xf>
    <xf numFmtId="187"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33" borderId="19" xfId="0" applyFont="1" applyFill="1" applyBorder="1" applyAlignment="1">
      <alignment horizontal="center" vertical="center"/>
    </xf>
    <xf numFmtId="0" fontId="10" fillId="0" borderId="20" xfId="0" applyFont="1" applyFill="1" applyBorder="1" applyAlignment="1">
      <alignment vertical="center" shrinkToFit="1"/>
    </xf>
    <xf numFmtId="0" fontId="10" fillId="0" borderId="21" xfId="0" applyFont="1" applyFill="1" applyBorder="1" applyAlignment="1">
      <alignment vertical="center" shrinkToFit="1"/>
    </xf>
    <xf numFmtId="0" fontId="10" fillId="0" borderId="22" xfId="0" applyFont="1" applyFill="1" applyBorder="1" applyAlignment="1">
      <alignment vertical="center" shrinkToFit="1"/>
    </xf>
    <xf numFmtId="0" fontId="0" fillId="0" borderId="20" xfId="0" applyFont="1" applyFill="1" applyBorder="1" applyAlignment="1">
      <alignment horizontal="center" vertical="center" wrapText="1"/>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87" fontId="0" fillId="0" borderId="20" xfId="0" applyNumberFormat="1" applyFont="1" applyFill="1" applyBorder="1" applyAlignment="1">
      <alignment vertical="center" wrapText="1"/>
    </xf>
    <xf numFmtId="187" fontId="0" fillId="0" borderId="21" xfId="0" applyNumberFormat="1" applyFont="1" applyFill="1" applyBorder="1" applyAlignment="1">
      <alignment vertical="center" wrapText="1"/>
    </xf>
    <xf numFmtId="187" fontId="0" fillId="0" borderId="22" xfId="0" applyNumberFormat="1" applyFont="1" applyFill="1" applyBorder="1" applyAlignment="1">
      <alignment vertical="center" wrapTex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33" borderId="19"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0" fillId="0" borderId="26" xfId="0" applyFont="1" applyFill="1" applyBorder="1" applyAlignment="1">
      <alignment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9" xfId="0" applyFill="1" applyBorder="1" applyAlignment="1">
      <alignment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4" fontId="0" fillId="0" borderId="20" xfId="0" applyNumberFormat="1" applyFont="1" applyFill="1" applyBorder="1" applyAlignment="1">
      <alignment horizontal="center" vertical="center"/>
    </xf>
    <xf numFmtId="4" fontId="0" fillId="0" borderId="21" xfId="0" applyNumberFormat="1" applyFill="1" applyBorder="1" applyAlignment="1">
      <alignment horizontal="center" vertical="center"/>
    </xf>
    <xf numFmtId="4" fontId="0" fillId="0" borderId="22" xfId="0" applyNumberForma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8" fontId="0" fillId="0" borderId="19" xfId="49" applyNumberFormat="1"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9" xfId="49" applyFont="1" applyFill="1" applyBorder="1" applyAlignment="1">
      <alignment horizontal="center" vertical="center"/>
    </xf>
    <xf numFmtId="0" fontId="15"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0" xfId="0" applyFont="1" applyFill="1" applyBorder="1" applyAlignment="1">
      <alignment horizontal="center" vertical="center" shrinkToFit="1"/>
    </xf>
    <xf numFmtId="38" fontId="0" fillId="0" borderId="22" xfId="49" applyFont="1" applyFill="1" applyBorder="1" applyAlignment="1">
      <alignment horizontal="center" vertical="center"/>
    </xf>
    <xf numFmtId="0" fontId="12" fillId="33" borderId="30" xfId="0" applyFont="1" applyFill="1" applyBorder="1" applyAlignment="1">
      <alignment horizontal="center" vertical="center" wrapText="1"/>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5" fillId="0" borderId="39" xfId="0" applyFont="1" applyFill="1" applyBorder="1" applyAlignment="1">
      <alignment horizontal="center" vertical="center" wrapText="1"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39" xfId="0" applyFont="1" applyFill="1" applyBorder="1" applyAlignment="1">
      <alignment horizontal="center" vertical="center" shrinkToFit="1"/>
    </xf>
    <xf numFmtId="38" fontId="0" fillId="0" borderId="40" xfId="49"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9" xfId="0" applyFill="1" applyBorder="1" applyAlignment="1">
      <alignment horizontal="center" vertical="center" shrinkToFit="1"/>
    </xf>
    <xf numFmtId="0" fontId="0" fillId="0" borderId="20" xfId="0"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38" fontId="0" fillId="0" borderId="19" xfId="49"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0" xfId="0" applyFill="1" applyBorder="1" applyAlignment="1">
      <alignment horizontal="center" vertical="center"/>
    </xf>
    <xf numFmtId="0" fontId="0" fillId="0" borderId="40"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0" xfId="0" applyFill="1" applyBorder="1" applyAlignment="1">
      <alignment horizontal="center" vertical="center"/>
    </xf>
    <xf numFmtId="0" fontId="0" fillId="0" borderId="2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0" xfId="0" applyFont="1" applyFill="1" applyBorder="1" applyAlignment="1">
      <alignment vertical="center"/>
    </xf>
    <xf numFmtId="0" fontId="0" fillId="0" borderId="22" xfId="0"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6" xfId="0" applyFill="1" applyBorder="1" applyAlignment="1">
      <alignment vertical="center"/>
    </xf>
    <xf numFmtId="0" fontId="0" fillId="0" borderId="68" xfId="0" applyFill="1" applyBorder="1" applyAlignment="1">
      <alignment vertical="center"/>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54"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72" xfId="0" applyFont="1" applyFill="1" applyBorder="1" applyAlignment="1">
      <alignment vertical="center" wrapText="1"/>
    </xf>
    <xf numFmtId="0" fontId="0" fillId="0" borderId="27" xfId="0" applyFont="1" applyFill="1" applyBorder="1" applyAlignment="1">
      <alignment vertical="center" wrapText="1"/>
    </xf>
    <xf numFmtId="0" fontId="0" fillId="0" borderId="73" xfId="0" applyFont="1" applyFill="1" applyBorder="1" applyAlignment="1">
      <alignment vertical="center" wrapText="1"/>
    </xf>
    <xf numFmtId="0" fontId="58" fillId="0" borderId="39"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72"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73" xfId="0" applyFont="1" applyFill="1" applyBorder="1" applyAlignment="1">
      <alignment horizontal="center" vertical="center"/>
    </xf>
    <xf numFmtId="0" fontId="16" fillId="33" borderId="3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58" fillId="0" borderId="75" xfId="0" applyFont="1" applyBorder="1" applyAlignment="1">
      <alignment vertical="center"/>
    </xf>
    <xf numFmtId="0" fontId="58" fillId="0" borderId="42" xfId="0" applyFont="1" applyBorder="1" applyAlignment="1">
      <alignment vertical="center"/>
    </xf>
    <xf numFmtId="0" fontId="0" fillId="0" borderId="76" xfId="0" applyFont="1" applyBorder="1" applyAlignment="1">
      <alignment vertical="center"/>
    </xf>
    <xf numFmtId="0" fontId="0" fillId="0" borderId="27" xfId="0" applyFont="1" applyBorder="1" applyAlignment="1">
      <alignment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39" xfId="0" applyFont="1" applyFill="1" applyBorder="1" applyAlignment="1">
      <alignment vertical="center" wrapText="1"/>
    </xf>
    <xf numFmtId="0" fontId="0" fillId="0" borderId="24" xfId="0" applyFont="1" applyFill="1" applyBorder="1" applyAlignment="1">
      <alignment vertical="center"/>
    </xf>
    <xf numFmtId="0" fontId="0" fillId="0" borderId="74" xfId="0" applyFont="1" applyFill="1" applyBorder="1" applyAlignment="1">
      <alignment vertical="center"/>
    </xf>
    <xf numFmtId="0" fontId="0" fillId="0" borderId="54"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72" xfId="0" applyFont="1" applyFill="1" applyBorder="1" applyAlignment="1">
      <alignment vertical="center"/>
    </xf>
    <xf numFmtId="0" fontId="0" fillId="0" borderId="27" xfId="0" applyFont="1" applyFill="1" applyBorder="1" applyAlignment="1">
      <alignment vertical="center"/>
    </xf>
    <xf numFmtId="0" fontId="0" fillId="0" borderId="73" xfId="0" applyFont="1" applyFill="1" applyBorder="1" applyAlignment="1">
      <alignment vertical="center"/>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0" borderId="84" xfId="0" applyFont="1" applyFill="1" applyBorder="1" applyAlignment="1">
      <alignment vertical="center"/>
    </xf>
    <xf numFmtId="0" fontId="0" fillId="0" borderId="85" xfId="0" applyFont="1" applyBorder="1" applyAlignment="1">
      <alignment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86" xfId="0" applyNumberFormat="1" applyFont="1" applyBorder="1" applyAlignment="1" quotePrefix="1">
      <alignment horizontal="center" vertical="center"/>
    </xf>
    <xf numFmtId="182" fontId="0" fillId="0" borderId="87" xfId="0" applyNumberFormat="1" applyFont="1" applyBorder="1" applyAlignment="1">
      <alignment horizontal="center" vertical="center"/>
    </xf>
    <xf numFmtId="182" fontId="0" fillId="0" borderId="88" xfId="0" applyNumberFormat="1" applyFont="1" applyBorder="1" applyAlignment="1">
      <alignment horizontal="center" vertical="center"/>
    </xf>
    <xf numFmtId="0" fontId="0" fillId="0" borderId="89" xfId="0" applyFont="1" applyFill="1" applyBorder="1" applyAlignment="1">
      <alignment vertical="center" wrapText="1"/>
    </xf>
    <xf numFmtId="0" fontId="0" fillId="0" borderId="81" xfId="0" applyFont="1" applyBorder="1" applyAlignment="1">
      <alignment vertical="center" wrapText="1"/>
    </xf>
    <xf numFmtId="0" fontId="0" fillId="0" borderId="90" xfId="0" applyFont="1" applyBorder="1" applyAlignment="1">
      <alignment vertical="center" wrapText="1"/>
    </xf>
    <xf numFmtId="0" fontId="0" fillId="0" borderId="91" xfId="0" applyFont="1" applyFill="1" applyBorder="1" applyAlignment="1">
      <alignment vertical="center"/>
    </xf>
    <xf numFmtId="0" fontId="0" fillId="0" borderId="42" xfId="0" applyFont="1" applyBorder="1" applyAlignment="1">
      <alignment vertical="center"/>
    </xf>
    <xf numFmtId="0" fontId="12" fillId="33" borderId="3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89"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90"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59" fillId="0" borderId="75" xfId="0" applyFont="1" applyFill="1" applyBorder="1" applyAlignment="1">
      <alignment vertical="center"/>
    </xf>
    <xf numFmtId="0" fontId="58" fillId="0" borderId="95" xfId="0" applyFont="1" applyBorder="1" applyAlignment="1">
      <alignment vertical="center"/>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96" xfId="0" applyFont="1" applyFill="1" applyBorder="1" applyAlignment="1">
      <alignment vertical="center" wrapText="1"/>
    </xf>
    <xf numFmtId="0" fontId="0" fillId="0" borderId="97" xfId="0" applyFill="1" applyBorder="1" applyAlignment="1">
      <alignment vertical="center" wrapText="1"/>
    </xf>
    <xf numFmtId="0" fontId="0" fillId="0" borderId="98" xfId="0" applyFill="1" applyBorder="1" applyAlignment="1">
      <alignment vertical="center" wrapText="1"/>
    </xf>
    <xf numFmtId="0" fontId="12" fillId="0" borderId="99"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87" xfId="0" applyFont="1" applyBorder="1" applyAlignment="1">
      <alignment horizontal="center" vertical="center"/>
    </xf>
    <xf numFmtId="0" fontId="0" fillId="0" borderId="100" xfId="0" applyFont="1" applyBorder="1" applyAlignment="1">
      <alignment horizontal="center" vertical="center"/>
    </xf>
    <xf numFmtId="0" fontId="19" fillId="0" borderId="101" xfId="0" applyFont="1" applyFill="1" applyBorder="1" applyAlignment="1">
      <alignment vertical="center"/>
    </xf>
    <xf numFmtId="0" fontId="0" fillId="0" borderId="62" xfId="0" applyFont="1" applyBorder="1" applyAlignment="1">
      <alignment vertical="center"/>
    </xf>
    <xf numFmtId="0" fontId="0" fillId="0" borderId="102" xfId="0" applyFont="1" applyBorder="1" applyAlignment="1">
      <alignment vertical="center"/>
    </xf>
    <xf numFmtId="0" fontId="12" fillId="0" borderId="103" xfId="0" applyFont="1" applyFill="1" applyBorder="1" applyAlignment="1">
      <alignment vertical="center" textRotation="255"/>
    </xf>
    <xf numFmtId="0" fontId="0" fillId="0" borderId="87" xfId="0" applyFont="1" applyBorder="1" applyAlignment="1">
      <alignment vertical="center"/>
    </xf>
    <xf numFmtId="0" fontId="0" fillId="0" borderId="104" xfId="0" applyFont="1" applyBorder="1" applyAlignment="1">
      <alignment vertical="center"/>
    </xf>
    <xf numFmtId="0" fontId="19" fillId="35" borderId="105" xfId="0" applyFont="1" applyFill="1" applyBorder="1" applyAlignment="1">
      <alignment horizontal="center" vertical="center" wrapText="1"/>
    </xf>
    <xf numFmtId="0" fontId="0" fillId="35" borderId="106" xfId="0" applyFont="1" applyFill="1" applyBorder="1" applyAlignment="1">
      <alignment horizontal="center" vertical="center" wrapText="1"/>
    </xf>
    <xf numFmtId="0" fontId="19" fillId="35" borderId="10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9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0" fillId="0" borderId="89" xfId="0" applyFont="1" applyBorder="1" applyAlignment="1">
      <alignment horizontal="center" vertical="center"/>
    </xf>
    <xf numFmtId="0" fontId="0" fillId="0" borderId="81" xfId="0" applyFont="1" applyBorder="1" applyAlignment="1">
      <alignment horizontal="center" vertical="center"/>
    </xf>
    <xf numFmtId="0" fontId="0" fillId="0" borderId="90" xfId="0" applyFont="1" applyBorder="1" applyAlignment="1">
      <alignment horizontal="center" vertical="center"/>
    </xf>
    <xf numFmtId="182" fontId="0" fillId="0" borderId="86" xfId="0" applyNumberFormat="1" applyFont="1" applyFill="1" applyBorder="1" applyAlignment="1" quotePrefix="1">
      <alignment horizontal="center" vertical="center"/>
    </xf>
    <xf numFmtId="182" fontId="0" fillId="0" borderId="87" xfId="0" applyNumberFormat="1" applyFont="1" applyFill="1" applyBorder="1" applyAlignment="1">
      <alignment horizontal="center" vertical="center"/>
    </xf>
    <xf numFmtId="182" fontId="0" fillId="0" borderId="100" xfId="0" applyNumberFormat="1" applyFont="1"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9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91" xfId="0" applyFont="1" applyFill="1" applyBorder="1" applyAlignment="1">
      <alignment vertical="center" wrapText="1"/>
    </xf>
    <xf numFmtId="0" fontId="0" fillId="0" borderId="42" xfId="0" applyFont="1" applyBorder="1" applyAlignment="1">
      <alignment vertical="center" wrapText="1"/>
    </xf>
    <xf numFmtId="0" fontId="0" fillId="0" borderId="11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89" xfId="0" applyFont="1" applyFill="1" applyBorder="1" applyAlignment="1">
      <alignment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30"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74"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56" xfId="0" applyFont="1" applyBorder="1" applyAlignment="1">
      <alignment horizontal="center" vertical="center"/>
    </xf>
    <xf numFmtId="0" fontId="18" fillId="0" borderId="113" xfId="0" applyFont="1" applyBorder="1" applyAlignment="1">
      <alignment horizontal="center" vertical="center"/>
    </xf>
    <xf numFmtId="0" fontId="18" fillId="0" borderId="57"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9" xfId="0" applyFont="1" applyBorder="1" applyAlignment="1">
      <alignment horizontal="center" vertical="center"/>
    </xf>
    <xf numFmtId="0" fontId="0" fillId="0" borderId="8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0" xfId="0" applyFont="1" applyFill="1" applyBorder="1" applyAlignment="1">
      <alignment horizontal="center" vertical="center"/>
    </xf>
    <xf numFmtId="0" fontId="10" fillId="0" borderId="80"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90" xfId="0" applyFont="1" applyFill="1" applyBorder="1" applyAlignment="1">
      <alignment horizontal="left" vertical="center"/>
    </xf>
    <xf numFmtId="0" fontId="0" fillId="0" borderId="81" xfId="0" applyFill="1" applyBorder="1" applyAlignment="1">
      <alignment horizontal="left" vertical="center"/>
    </xf>
    <xf numFmtId="0" fontId="0" fillId="0" borderId="90" xfId="0" applyFill="1" applyBorder="1" applyAlignment="1">
      <alignment horizontal="left"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quotePrefix="1">
      <alignment horizontal="center" vertical="center"/>
    </xf>
    <xf numFmtId="0" fontId="0" fillId="0" borderId="47" xfId="0" applyBorder="1" applyAlignment="1">
      <alignment horizontal="center" vertical="center"/>
    </xf>
    <xf numFmtId="0" fontId="0" fillId="0" borderId="111" xfId="0" applyFont="1" applyFill="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3" xfId="0" applyFont="1" applyBorder="1" applyAlignment="1">
      <alignment horizontal="center" vertical="center"/>
    </xf>
    <xf numFmtId="0" fontId="0" fillId="0" borderId="56" xfId="0" applyFont="1" applyBorder="1" applyAlignment="1">
      <alignment horizontal="center" vertical="center"/>
    </xf>
    <xf numFmtId="0" fontId="0" fillId="0" borderId="113"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11" fillId="0" borderId="35"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35"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30"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74"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189" fontId="0" fillId="0" borderId="49" xfId="0" applyNumberFormat="1"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183" fontId="0" fillId="0" borderId="19" xfId="0" applyNumberFormat="1" applyFont="1" applyFill="1" applyBorder="1" applyAlignment="1">
      <alignment horizontal="center" vertical="center"/>
    </xf>
    <xf numFmtId="0" fontId="0" fillId="0" borderId="118"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19" xfId="0" applyFont="1" applyFill="1" applyBorder="1" applyAlignment="1">
      <alignment horizontal="center" vertical="center"/>
    </xf>
    <xf numFmtId="38" fontId="0" fillId="0" borderId="40" xfId="49" applyFont="1" applyBorder="1" applyAlignment="1">
      <alignment horizontal="center" vertical="center"/>
    </xf>
    <xf numFmtId="0" fontId="0" fillId="0" borderId="40"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134" xfId="0" applyFont="1" applyFill="1" applyBorder="1" applyAlignment="1">
      <alignment horizontal="center" vertical="center"/>
    </xf>
    <xf numFmtId="0" fontId="0" fillId="0" borderId="23" xfId="0"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19"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2" fontId="0" fillId="0" borderId="19" xfId="0" applyNumberFormat="1" applyFont="1" applyBorder="1" applyAlignment="1">
      <alignment horizontal="center" vertical="center"/>
    </xf>
    <xf numFmtId="0" fontId="0" fillId="33" borderId="35" xfId="0" applyFont="1" applyFill="1" applyBorder="1" applyAlignment="1">
      <alignment horizontal="center" vertical="center"/>
    </xf>
    <xf numFmtId="0" fontId="0" fillId="0" borderId="40" xfId="0" applyFont="1" applyBorder="1" applyAlignment="1">
      <alignment horizontal="center" vertical="center"/>
    </xf>
    <xf numFmtId="3" fontId="0" fillId="0" borderId="20"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3" fontId="0" fillId="0" borderId="19" xfId="42"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23" xfId="0" applyFont="1" applyBorder="1" applyAlignment="1">
      <alignment vertical="center" wrapText="1"/>
    </xf>
    <xf numFmtId="0" fontId="0" fillId="35" borderId="3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90" xfId="0" applyFont="1" applyFill="1" applyBorder="1" applyAlignment="1">
      <alignment horizontal="center" vertical="center"/>
    </xf>
    <xf numFmtId="38" fontId="0" fillId="0" borderId="120" xfId="49" applyFont="1" applyFill="1" applyBorder="1" applyAlignment="1">
      <alignment horizontal="center" vertical="center"/>
    </xf>
    <xf numFmtId="0" fontId="0" fillId="0" borderId="39" xfId="0" applyFont="1" applyFill="1" applyBorder="1" applyAlignment="1">
      <alignment horizontal="center" vertical="top"/>
    </xf>
    <xf numFmtId="0" fontId="0" fillId="0" borderId="24" xfId="0" applyFont="1" applyFill="1" applyBorder="1" applyAlignment="1">
      <alignment horizontal="center" vertical="top"/>
    </xf>
    <xf numFmtId="0" fontId="0" fillId="0" borderId="74"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7" xfId="0" applyFont="1" applyFill="1" applyBorder="1" applyAlignment="1">
      <alignment horizontal="center" vertical="top"/>
    </xf>
    <xf numFmtId="0" fontId="0" fillId="0" borderId="138" xfId="0" applyFont="1" applyFill="1" applyBorder="1" applyAlignment="1">
      <alignment horizontal="center" vertical="top"/>
    </xf>
    <xf numFmtId="0" fontId="21" fillId="33" borderId="30" xfId="0" applyFont="1" applyFill="1" applyBorder="1" applyAlignment="1">
      <alignment horizontal="center" vertical="center" textRotation="255" wrapText="1"/>
    </xf>
    <xf numFmtId="0" fontId="21" fillId="33" borderId="74"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46" xfId="0" applyFont="1" applyFill="1" applyBorder="1" applyAlignment="1">
      <alignment horizontal="center" vertical="center" textRotation="255" wrapText="1"/>
    </xf>
    <xf numFmtId="0" fontId="21"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38" fontId="0" fillId="0" borderId="49" xfId="49" applyFont="1" applyFill="1" applyBorder="1" applyAlignment="1">
      <alignment horizontal="center" vertical="center"/>
    </xf>
    <xf numFmtId="0" fontId="0" fillId="0" borderId="141" xfId="0" applyFont="1" applyFill="1" applyBorder="1" applyAlignment="1">
      <alignment horizontal="center" vertical="center"/>
    </xf>
    <xf numFmtId="0" fontId="0" fillId="0" borderId="83" xfId="0" applyFont="1" applyFill="1" applyBorder="1" applyAlignment="1">
      <alignment horizontal="center" vertical="center"/>
    </xf>
    <xf numFmtId="176" fontId="0" fillId="0" borderId="142"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42" xfId="0" applyFont="1" applyBorder="1" applyAlignment="1">
      <alignment horizontal="center" vertical="center"/>
    </xf>
    <xf numFmtId="0" fontId="0" fillId="0" borderId="5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5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2" xfId="0" applyFont="1" applyBorder="1" applyAlignment="1">
      <alignment horizontal="left" vertical="center"/>
    </xf>
    <xf numFmtId="0" fontId="0" fillId="0" borderId="5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3" xfId="0" applyNumberFormat="1" applyFont="1" applyBorder="1" applyAlignment="1">
      <alignment horizontal="right" vertical="center"/>
    </xf>
    <xf numFmtId="186" fontId="0" fillId="0" borderId="41" xfId="0" applyNumberFormat="1" applyFont="1" applyBorder="1" applyAlignment="1">
      <alignment horizontal="right" vertical="center"/>
    </xf>
    <xf numFmtId="186" fontId="0" fillId="0" borderId="42"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35" xfId="0" applyFont="1" applyBorder="1" applyAlignment="1">
      <alignment horizontal="center" vertical="center"/>
    </xf>
    <xf numFmtId="0" fontId="1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3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9"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4" xfId="0" applyFont="1" applyBorder="1" applyAlignment="1">
      <alignment horizontal="center" vertical="center"/>
    </xf>
    <xf numFmtId="0" fontId="10" fillId="0" borderId="81" xfId="0" applyFont="1" applyFill="1" applyBorder="1" applyAlignment="1">
      <alignment horizontal="left" vertical="center" wrapText="1"/>
    </xf>
    <xf numFmtId="0" fontId="10" fillId="0" borderId="90" xfId="0" applyFont="1" applyFill="1" applyBorder="1" applyAlignment="1">
      <alignment horizontal="left" vertical="center" wrapText="1"/>
    </xf>
    <xf numFmtId="176" fontId="0" fillId="0" borderId="144" xfId="0" applyNumberFormat="1" applyFont="1" applyFill="1" applyBorder="1" applyAlignment="1">
      <alignment horizontal="right" vertical="center"/>
    </xf>
    <xf numFmtId="0" fontId="10" fillId="0" borderId="80" xfId="0" applyFont="1" applyBorder="1" applyAlignment="1">
      <alignment horizontal="left" vertical="center" wrapText="1"/>
    </xf>
    <xf numFmtId="0" fontId="0" fillId="0" borderId="81" xfId="0" applyFont="1" applyBorder="1" applyAlignment="1">
      <alignment horizontal="left" vertical="center"/>
    </xf>
    <xf numFmtId="0" fontId="0" fillId="0" borderId="90"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10" fillId="0" borderId="42" xfId="0" applyFont="1" applyBorder="1" applyAlignment="1">
      <alignment horizontal="left" vertical="center" wrapText="1"/>
    </xf>
    <xf numFmtId="0" fontId="10" fillId="0" borderId="53" xfId="0" applyFont="1" applyBorder="1" applyAlignment="1">
      <alignment horizontal="left" vertical="center" wrapText="1"/>
    </xf>
    <xf numFmtId="176" fontId="0" fillId="0" borderId="145" xfId="0" applyNumberFormat="1" applyFont="1" applyBorder="1" applyAlignment="1">
      <alignment horizontal="right" vertical="center"/>
    </xf>
    <xf numFmtId="0" fontId="0" fillId="0" borderId="89" xfId="0" applyFill="1" applyBorder="1" applyAlignment="1">
      <alignment horizontal="center" vertical="center"/>
    </xf>
    <xf numFmtId="0" fontId="0" fillId="0" borderId="81" xfId="0" applyFill="1" applyBorder="1" applyAlignment="1">
      <alignment horizontal="center" vertical="center"/>
    </xf>
    <xf numFmtId="0" fontId="0" fillId="0" borderId="90" xfId="0" applyFill="1" applyBorder="1" applyAlignment="1">
      <alignment horizontal="center" vertical="center"/>
    </xf>
    <xf numFmtId="0" fontId="0" fillId="0" borderId="89" xfId="0" applyFont="1" applyBorder="1" applyAlignment="1">
      <alignment horizontal="center" vertical="center"/>
    </xf>
    <xf numFmtId="0" fontId="0" fillId="0" borderId="81" xfId="0" applyFont="1" applyBorder="1" applyAlignment="1">
      <alignment horizontal="left" vertical="center"/>
    </xf>
    <xf numFmtId="0" fontId="0" fillId="0" borderId="90"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91" xfId="0" applyBorder="1" applyAlignment="1">
      <alignment horizontal="center" vertical="center"/>
    </xf>
    <xf numFmtId="0" fontId="0" fillId="0" borderId="42" xfId="0" applyBorder="1" applyAlignment="1">
      <alignment horizontal="center" vertical="center"/>
    </xf>
    <xf numFmtId="0" fontId="0" fillId="0" borderId="53" xfId="0" applyBorder="1" applyAlignment="1">
      <alignment horizontal="center" vertical="center"/>
    </xf>
    <xf numFmtId="0" fontId="0" fillId="0" borderId="42" xfId="0" applyBorder="1" applyAlignment="1">
      <alignment horizontal="left" vertical="center"/>
    </xf>
    <xf numFmtId="0" fontId="0" fillId="0" borderId="53" xfId="0" applyBorder="1" applyAlignment="1">
      <alignment horizontal="left" vertical="center"/>
    </xf>
    <xf numFmtId="0" fontId="0" fillId="0" borderId="91" xfId="0" applyFont="1" applyBorder="1" applyAlignment="1">
      <alignment horizontal="center" vertical="center"/>
    </xf>
    <xf numFmtId="0" fontId="0" fillId="0" borderId="42" xfId="0" applyFont="1" applyBorder="1" applyAlignment="1">
      <alignment horizontal="center" vertical="center"/>
    </xf>
    <xf numFmtId="0" fontId="0" fillId="0" borderId="53" xfId="0" applyFont="1" applyBorder="1" applyAlignment="1">
      <alignment horizontal="center" vertical="center"/>
    </xf>
    <xf numFmtId="176" fontId="0" fillId="0" borderId="53"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0" xfId="0" applyFont="1" applyBorder="1" applyAlignment="1">
      <alignment horizontal="center" vertical="center"/>
    </xf>
    <xf numFmtId="0" fontId="0" fillId="0" borderId="148"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33" borderId="19" xfId="0" applyFill="1" applyBorder="1" applyAlignment="1">
      <alignment vertical="center"/>
    </xf>
    <xf numFmtId="0" fontId="0" fillId="33" borderId="19" xfId="0" applyFill="1" applyBorder="1" applyAlignment="1">
      <alignment horizontal="center" vertical="center"/>
    </xf>
    <xf numFmtId="0" fontId="0" fillId="33" borderId="19" xfId="0" applyFill="1" applyBorder="1" applyAlignment="1">
      <alignment horizontal="center" vertical="center" wrapText="1"/>
    </xf>
    <xf numFmtId="0" fontId="0" fillId="0" borderId="87" xfId="0" applyFont="1" applyBorder="1" applyAlignment="1">
      <alignment vertical="center" textRotation="255"/>
    </xf>
    <xf numFmtId="0" fontId="0" fillId="0" borderId="88" xfId="0" applyFont="1" applyBorder="1" applyAlignment="1">
      <alignment vertical="center" textRotation="255"/>
    </xf>
    <xf numFmtId="0" fontId="0" fillId="0" borderId="104" xfId="0" applyFont="1" applyBorder="1" applyAlignment="1">
      <alignment vertical="center" textRotation="255"/>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100" xfId="0" applyFont="1" applyFill="1" applyBorder="1" applyAlignment="1">
      <alignment horizontal="center" vertical="top"/>
    </xf>
    <xf numFmtId="40" fontId="0" fillId="0" borderId="19" xfId="49" applyNumberFormat="1" applyFont="1" applyFill="1" applyBorder="1" applyAlignment="1">
      <alignment horizontal="center" vertical="center"/>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50" xfId="0" applyFont="1" applyBorder="1" applyAlignment="1">
      <alignment horizontal="center" vertical="center"/>
    </xf>
    <xf numFmtId="0" fontId="0" fillId="0" borderId="53" xfId="0" applyFont="1" applyBorder="1" applyAlignment="1">
      <alignment vertical="center"/>
    </xf>
    <xf numFmtId="0" fontId="0" fillId="0" borderId="103"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86" xfId="49" applyFont="1" applyFill="1" applyBorder="1" applyAlignment="1">
      <alignment horizontal="center" vertical="top"/>
    </xf>
    <xf numFmtId="38" fontId="0" fillId="0" borderId="87" xfId="49" applyFont="1" applyFill="1" applyBorder="1" applyAlignment="1">
      <alignment horizontal="center" vertical="top"/>
    </xf>
    <xf numFmtId="38" fontId="0" fillId="0" borderId="100" xfId="49" applyFont="1" applyFill="1" applyBorder="1" applyAlignment="1">
      <alignment horizontal="center" vertical="top"/>
    </xf>
    <xf numFmtId="38" fontId="0" fillId="0" borderId="20" xfId="49" applyFont="1" applyFill="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2" fontId="0" fillId="0" borderId="19" xfId="0" applyNumberFormat="1"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34"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73</xdr:row>
      <xdr:rowOff>171450</xdr:rowOff>
    </xdr:from>
    <xdr:to>
      <xdr:col>31</xdr:col>
      <xdr:colOff>171450</xdr:colOff>
      <xdr:row>74</xdr:row>
      <xdr:rowOff>438150</xdr:rowOff>
    </xdr:to>
    <xdr:sp>
      <xdr:nvSpPr>
        <xdr:cNvPr id="1" name="テキスト ボックス 44"/>
        <xdr:cNvSpPr txBox="1">
          <a:spLocks noChangeArrowheads="1"/>
        </xdr:cNvSpPr>
      </xdr:nvSpPr>
      <xdr:spPr>
        <a:xfrm>
          <a:off x="5029200" y="30241875"/>
          <a:ext cx="134302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25</xdr:col>
      <xdr:colOff>19050</xdr:colOff>
      <xdr:row>74</xdr:row>
      <xdr:rowOff>476250</xdr:rowOff>
    </xdr:from>
    <xdr:to>
      <xdr:col>31</xdr:col>
      <xdr:colOff>200025</xdr:colOff>
      <xdr:row>75</xdr:row>
      <xdr:rowOff>466725</xdr:rowOff>
    </xdr:to>
    <xdr:sp>
      <xdr:nvSpPr>
        <xdr:cNvPr id="2" name="テキスト ボックス 45"/>
        <xdr:cNvSpPr txBox="1">
          <a:spLocks noChangeArrowheads="1"/>
        </xdr:cNvSpPr>
      </xdr:nvSpPr>
      <xdr:spPr>
        <a:xfrm>
          <a:off x="5019675" y="31032450"/>
          <a:ext cx="1381125" cy="5143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補助金の交付決定</a:t>
          </a:r>
        </a:p>
      </xdr:txBody>
    </xdr:sp>
    <xdr:clientData/>
  </xdr:twoCellAnchor>
  <xdr:twoCellAnchor>
    <xdr:from>
      <xdr:col>28</xdr:col>
      <xdr:colOff>95250</xdr:colOff>
      <xdr:row>75</xdr:row>
      <xdr:rowOff>657225</xdr:rowOff>
    </xdr:from>
    <xdr:to>
      <xdr:col>28</xdr:col>
      <xdr:colOff>95250</xdr:colOff>
      <xdr:row>76</xdr:row>
      <xdr:rowOff>561975</xdr:rowOff>
    </xdr:to>
    <xdr:sp>
      <xdr:nvSpPr>
        <xdr:cNvPr id="3" name="直線コネクタ 46"/>
        <xdr:cNvSpPr>
          <a:spLocks/>
        </xdr:cNvSpPr>
      </xdr:nvSpPr>
      <xdr:spPr>
        <a:xfrm rot="5400000">
          <a:off x="5695950" y="31737300"/>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76</xdr:row>
      <xdr:rowOff>561975</xdr:rowOff>
    </xdr:from>
    <xdr:to>
      <xdr:col>31</xdr:col>
      <xdr:colOff>152400</xdr:colOff>
      <xdr:row>77</xdr:row>
      <xdr:rowOff>619125</xdr:rowOff>
    </xdr:to>
    <xdr:sp>
      <xdr:nvSpPr>
        <xdr:cNvPr id="4" name="テキスト ボックス 47"/>
        <xdr:cNvSpPr txBox="1">
          <a:spLocks noChangeArrowheads="1"/>
        </xdr:cNvSpPr>
      </xdr:nvSpPr>
      <xdr:spPr>
        <a:xfrm>
          <a:off x="5000625" y="32308800"/>
          <a:ext cx="135255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北対協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19050</xdr:colOff>
      <xdr:row>77</xdr:row>
      <xdr:rowOff>628650</xdr:rowOff>
    </xdr:from>
    <xdr:to>
      <xdr:col>31</xdr:col>
      <xdr:colOff>190500</xdr:colOff>
      <xdr:row>78</xdr:row>
      <xdr:rowOff>466725</xdr:rowOff>
    </xdr:to>
    <xdr:sp>
      <xdr:nvSpPr>
        <xdr:cNvPr id="5" name="テキスト ボックス 48"/>
        <xdr:cNvSpPr txBox="1">
          <a:spLocks noChangeArrowheads="1"/>
        </xdr:cNvSpPr>
      </xdr:nvSpPr>
      <xdr:spPr>
        <a:xfrm>
          <a:off x="5019675" y="33042225"/>
          <a:ext cx="1371600" cy="5048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補助事業の実施</a:t>
          </a:r>
        </a:p>
      </xdr:txBody>
    </xdr:sp>
    <xdr:clientData/>
  </xdr:twoCellAnchor>
  <xdr:twoCellAnchor>
    <xdr:from>
      <xdr:col>25</xdr:col>
      <xdr:colOff>76200</xdr:colOff>
      <xdr:row>78</xdr:row>
      <xdr:rowOff>19050</xdr:rowOff>
    </xdr:from>
    <xdr:to>
      <xdr:col>31</xdr:col>
      <xdr:colOff>95250</xdr:colOff>
      <xdr:row>78</xdr:row>
      <xdr:rowOff>400050</xdr:rowOff>
    </xdr:to>
    <xdr:sp>
      <xdr:nvSpPr>
        <xdr:cNvPr id="6" name="大かっこ 49"/>
        <xdr:cNvSpPr>
          <a:spLocks/>
        </xdr:cNvSpPr>
      </xdr:nvSpPr>
      <xdr:spPr>
        <a:xfrm>
          <a:off x="5076825" y="33099375"/>
          <a:ext cx="1219200"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75</xdr:row>
      <xdr:rowOff>0</xdr:rowOff>
    </xdr:from>
    <xdr:to>
      <xdr:col>31</xdr:col>
      <xdr:colOff>142875</xdr:colOff>
      <xdr:row>75</xdr:row>
      <xdr:rowOff>390525</xdr:rowOff>
    </xdr:to>
    <xdr:sp>
      <xdr:nvSpPr>
        <xdr:cNvPr id="7" name="大かっこ 50"/>
        <xdr:cNvSpPr>
          <a:spLocks/>
        </xdr:cNvSpPr>
      </xdr:nvSpPr>
      <xdr:spPr>
        <a:xfrm>
          <a:off x="5029200" y="31080075"/>
          <a:ext cx="1314450"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78</xdr:row>
      <xdr:rowOff>428625</xdr:rowOff>
    </xdr:from>
    <xdr:to>
      <xdr:col>28</xdr:col>
      <xdr:colOff>104775</xdr:colOff>
      <xdr:row>79</xdr:row>
      <xdr:rowOff>333375</xdr:rowOff>
    </xdr:to>
    <xdr:sp>
      <xdr:nvSpPr>
        <xdr:cNvPr id="8" name="直線コネクタ 52"/>
        <xdr:cNvSpPr>
          <a:spLocks/>
        </xdr:cNvSpPr>
      </xdr:nvSpPr>
      <xdr:spPr>
        <a:xfrm rot="5400000">
          <a:off x="5705475" y="33508950"/>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79</xdr:row>
      <xdr:rowOff>342900</xdr:rowOff>
    </xdr:from>
    <xdr:to>
      <xdr:col>44</xdr:col>
      <xdr:colOff>123825</xdr:colOff>
      <xdr:row>79</xdr:row>
      <xdr:rowOff>342900</xdr:rowOff>
    </xdr:to>
    <xdr:sp>
      <xdr:nvSpPr>
        <xdr:cNvPr id="9" name="直線コネクタ 53"/>
        <xdr:cNvSpPr>
          <a:spLocks/>
        </xdr:cNvSpPr>
      </xdr:nvSpPr>
      <xdr:spPr>
        <a:xfrm>
          <a:off x="2724150" y="34089975"/>
          <a:ext cx="6200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79</xdr:row>
      <xdr:rowOff>352425</xdr:rowOff>
    </xdr:from>
    <xdr:to>
      <xdr:col>13</xdr:col>
      <xdr:colOff>123825</xdr:colOff>
      <xdr:row>80</xdr:row>
      <xdr:rowOff>409575</xdr:rowOff>
    </xdr:to>
    <xdr:sp>
      <xdr:nvSpPr>
        <xdr:cNvPr id="10" name="直線矢印コネクタ 54"/>
        <xdr:cNvSpPr>
          <a:spLocks/>
        </xdr:cNvSpPr>
      </xdr:nvSpPr>
      <xdr:spPr>
        <a:xfrm rot="5400000">
          <a:off x="2724150" y="34099500"/>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80</xdr:row>
      <xdr:rowOff>285750</xdr:rowOff>
    </xdr:from>
    <xdr:to>
      <xdr:col>17</xdr:col>
      <xdr:colOff>95250</xdr:colOff>
      <xdr:row>81</xdr:row>
      <xdr:rowOff>133350</xdr:rowOff>
    </xdr:to>
    <xdr:sp>
      <xdr:nvSpPr>
        <xdr:cNvPr id="11" name="テキスト ボックス 55"/>
        <xdr:cNvSpPr txBox="1">
          <a:spLocks noChangeArrowheads="1"/>
        </xdr:cNvSpPr>
      </xdr:nvSpPr>
      <xdr:spPr>
        <a:xfrm>
          <a:off x="2047875" y="34699575"/>
          <a:ext cx="1447800" cy="5143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借入利息</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171450</xdr:colOff>
      <xdr:row>80</xdr:row>
      <xdr:rowOff>657225</xdr:rowOff>
    </xdr:from>
    <xdr:to>
      <xdr:col>16</xdr:col>
      <xdr:colOff>171450</xdr:colOff>
      <xdr:row>82</xdr:row>
      <xdr:rowOff>57150</xdr:rowOff>
    </xdr:to>
    <xdr:sp>
      <xdr:nvSpPr>
        <xdr:cNvPr id="12" name="テキスト ボックス 56"/>
        <xdr:cNvSpPr txBox="1">
          <a:spLocks noChangeArrowheads="1"/>
        </xdr:cNvSpPr>
      </xdr:nvSpPr>
      <xdr:spPr>
        <a:xfrm>
          <a:off x="1971675" y="35071050"/>
          <a:ext cx="1400175"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金融機関（</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箇所）、</a:t>
          </a:r>
          <a:r>
            <a:rPr lang="en-US" cap="none" sz="1100" b="0" i="0" u="none" baseline="0">
              <a:solidFill>
                <a:srgbClr val="000000"/>
              </a:solidFill>
              <a:latin typeface="ＭＳ Ｐゴシック"/>
              <a:ea typeface="ＭＳ Ｐゴシック"/>
              <a:cs typeface="ＭＳ Ｐゴシック"/>
            </a:rPr>
            <a:t>リース会社（１箇所）</a:t>
          </a:r>
          <a:r>
            <a:rPr lang="en-US" cap="none" sz="1100" b="0" i="0" u="none" baseline="0">
              <a:solidFill>
                <a:srgbClr val="000000"/>
              </a:solidFill>
              <a:latin typeface="Calibri"/>
              <a:ea typeface="Calibri"/>
              <a:cs typeface="Calibri"/>
            </a:rPr>
            <a:t>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123825</xdr:colOff>
      <xdr:row>82</xdr:row>
      <xdr:rowOff>171450</xdr:rowOff>
    </xdr:from>
    <xdr:to>
      <xdr:col>16</xdr:col>
      <xdr:colOff>152400</xdr:colOff>
      <xdr:row>82</xdr:row>
      <xdr:rowOff>600075</xdr:rowOff>
    </xdr:to>
    <xdr:sp>
      <xdr:nvSpPr>
        <xdr:cNvPr id="13" name="大かっこ 57"/>
        <xdr:cNvSpPr>
          <a:spLocks/>
        </xdr:cNvSpPr>
      </xdr:nvSpPr>
      <xdr:spPr>
        <a:xfrm>
          <a:off x="1924050" y="35918775"/>
          <a:ext cx="1428750" cy="4286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82</xdr:row>
      <xdr:rowOff>95250</xdr:rowOff>
    </xdr:from>
    <xdr:to>
      <xdr:col>17</xdr:col>
      <xdr:colOff>57150</xdr:colOff>
      <xdr:row>83</xdr:row>
      <xdr:rowOff>66675</xdr:rowOff>
    </xdr:to>
    <xdr:sp>
      <xdr:nvSpPr>
        <xdr:cNvPr id="14" name="テキスト ボックス 58"/>
        <xdr:cNvSpPr txBox="1">
          <a:spLocks noChangeArrowheads="1"/>
        </xdr:cNvSpPr>
      </xdr:nvSpPr>
      <xdr:spPr>
        <a:xfrm>
          <a:off x="1924050" y="35842575"/>
          <a:ext cx="1533525" cy="638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長・短期借入金利息、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リース支払利息</a:t>
          </a:r>
        </a:p>
      </xdr:txBody>
    </xdr:sp>
    <xdr:clientData/>
  </xdr:twoCellAnchor>
  <xdr:twoCellAnchor>
    <xdr:from>
      <xdr:col>22</xdr:col>
      <xdr:colOff>0</xdr:colOff>
      <xdr:row>79</xdr:row>
      <xdr:rowOff>352425</xdr:rowOff>
    </xdr:from>
    <xdr:to>
      <xdr:col>22</xdr:col>
      <xdr:colOff>0</xdr:colOff>
      <xdr:row>80</xdr:row>
      <xdr:rowOff>419100</xdr:rowOff>
    </xdr:to>
    <xdr:sp>
      <xdr:nvSpPr>
        <xdr:cNvPr id="15" name="直線矢印コネクタ 59"/>
        <xdr:cNvSpPr>
          <a:spLocks/>
        </xdr:cNvSpPr>
      </xdr:nvSpPr>
      <xdr:spPr>
        <a:xfrm rot="5400000">
          <a:off x="4400550" y="340995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80</xdr:row>
      <xdr:rowOff>304800</xdr:rowOff>
    </xdr:from>
    <xdr:to>
      <xdr:col>25</xdr:col>
      <xdr:colOff>161925</xdr:colOff>
      <xdr:row>81</xdr:row>
      <xdr:rowOff>152400</xdr:rowOff>
    </xdr:to>
    <xdr:sp>
      <xdr:nvSpPr>
        <xdr:cNvPr id="16" name="テキスト ボックス 60"/>
        <xdr:cNvSpPr txBox="1">
          <a:spLocks noChangeArrowheads="1"/>
        </xdr:cNvSpPr>
      </xdr:nvSpPr>
      <xdr:spPr>
        <a:xfrm>
          <a:off x="3667125" y="34718625"/>
          <a:ext cx="1495425" cy="5143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123825</xdr:colOff>
      <xdr:row>80</xdr:row>
      <xdr:rowOff>657225</xdr:rowOff>
    </xdr:from>
    <xdr:to>
      <xdr:col>25</xdr:col>
      <xdr:colOff>95250</xdr:colOff>
      <xdr:row>82</xdr:row>
      <xdr:rowOff>57150</xdr:rowOff>
    </xdr:to>
    <xdr:sp>
      <xdr:nvSpPr>
        <xdr:cNvPr id="17" name="テキスト ボックス 62"/>
        <xdr:cNvSpPr txBox="1">
          <a:spLocks noChangeArrowheads="1"/>
        </xdr:cNvSpPr>
      </xdr:nvSpPr>
      <xdr:spPr>
        <a:xfrm>
          <a:off x="3724275" y="35071050"/>
          <a:ext cx="1371600"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金融機関等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箇所）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104775</xdr:colOff>
      <xdr:row>82</xdr:row>
      <xdr:rowOff>171450</xdr:rowOff>
    </xdr:from>
    <xdr:to>
      <xdr:col>25</xdr:col>
      <xdr:colOff>104775</xdr:colOff>
      <xdr:row>82</xdr:row>
      <xdr:rowOff>590550</xdr:rowOff>
    </xdr:to>
    <xdr:sp>
      <xdr:nvSpPr>
        <xdr:cNvPr id="18" name="大かっこ 63"/>
        <xdr:cNvSpPr>
          <a:spLocks/>
        </xdr:cNvSpPr>
      </xdr:nvSpPr>
      <xdr:spPr>
        <a:xfrm>
          <a:off x="3705225" y="35918775"/>
          <a:ext cx="1400175"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82</xdr:row>
      <xdr:rowOff>28575</xdr:rowOff>
    </xdr:from>
    <xdr:to>
      <xdr:col>25</xdr:col>
      <xdr:colOff>114300</xdr:colOff>
      <xdr:row>83</xdr:row>
      <xdr:rowOff>114300</xdr:rowOff>
    </xdr:to>
    <xdr:sp>
      <xdr:nvSpPr>
        <xdr:cNvPr id="19" name="テキスト ボックス 64"/>
        <xdr:cNvSpPr txBox="1">
          <a:spLocks noChangeArrowheads="1"/>
        </xdr:cNvSpPr>
      </xdr:nvSpPr>
      <xdr:spPr>
        <a:xfrm>
          <a:off x="3714750" y="35775900"/>
          <a:ext cx="1400175" cy="7524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委託手数料、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口座振替手数料</a:t>
          </a:r>
        </a:p>
      </xdr:txBody>
    </xdr:sp>
    <xdr:clientData/>
  </xdr:twoCellAnchor>
  <xdr:twoCellAnchor>
    <xdr:from>
      <xdr:col>30</xdr:col>
      <xdr:colOff>171450</xdr:colOff>
      <xdr:row>79</xdr:row>
      <xdr:rowOff>352425</xdr:rowOff>
    </xdr:from>
    <xdr:to>
      <xdr:col>30</xdr:col>
      <xdr:colOff>180975</xdr:colOff>
      <xdr:row>80</xdr:row>
      <xdr:rowOff>409575</xdr:rowOff>
    </xdr:to>
    <xdr:sp>
      <xdr:nvSpPr>
        <xdr:cNvPr id="20" name="直線矢印コネクタ 65"/>
        <xdr:cNvSpPr>
          <a:spLocks/>
        </xdr:cNvSpPr>
      </xdr:nvSpPr>
      <xdr:spPr>
        <a:xfrm rot="5400000">
          <a:off x="6172200" y="34099500"/>
          <a:ext cx="9525"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80</xdr:row>
      <xdr:rowOff>285750</xdr:rowOff>
    </xdr:from>
    <xdr:to>
      <xdr:col>34</xdr:col>
      <xdr:colOff>142875</xdr:colOff>
      <xdr:row>81</xdr:row>
      <xdr:rowOff>133350</xdr:rowOff>
    </xdr:to>
    <xdr:sp>
      <xdr:nvSpPr>
        <xdr:cNvPr id="21" name="テキスト ボックス 66"/>
        <xdr:cNvSpPr txBox="1">
          <a:spLocks noChangeArrowheads="1"/>
        </xdr:cNvSpPr>
      </xdr:nvSpPr>
      <xdr:spPr>
        <a:xfrm>
          <a:off x="5467350" y="34699575"/>
          <a:ext cx="1476375" cy="5143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95250</xdr:colOff>
      <xdr:row>80</xdr:row>
      <xdr:rowOff>647700</xdr:rowOff>
    </xdr:from>
    <xdr:to>
      <xdr:col>34</xdr:col>
      <xdr:colOff>85725</xdr:colOff>
      <xdr:row>82</xdr:row>
      <xdr:rowOff>38100</xdr:rowOff>
    </xdr:to>
    <xdr:sp>
      <xdr:nvSpPr>
        <xdr:cNvPr id="22" name="テキスト ボックス 67"/>
        <xdr:cNvSpPr txBox="1">
          <a:spLocks noChangeArrowheads="1"/>
        </xdr:cNvSpPr>
      </xdr:nvSpPr>
      <xdr:spPr>
        <a:xfrm>
          <a:off x="5495925" y="35061525"/>
          <a:ext cx="139065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個人（役職員等人件費</a:t>
          </a:r>
          <a:r>
            <a:rPr lang="en-US" cap="none" sz="1100" b="0" i="0" u="none" baseline="0">
              <a:solidFill>
                <a:srgbClr val="000000"/>
              </a:solidFill>
              <a:latin typeface="ＭＳ Ｐゴシック"/>
              <a:ea typeface="ＭＳ Ｐゴシック"/>
              <a:cs typeface="ＭＳ Ｐゴシック"/>
            </a:rPr>
            <a:t>及び旅費）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95250</xdr:colOff>
      <xdr:row>82</xdr:row>
      <xdr:rowOff>76200</xdr:rowOff>
    </xdr:from>
    <xdr:to>
      <xdr:col>35</xdr:col>
      <xdr:colOff>19050</xdr:colOff>
      <xdr:row>83</xdr:row>
      <xdr:rowOff>66675</xdr:rowOff>
    </xdr:to>
    <xdr:sp>
      <xdr:nvSpPr>
        <xdr:cNvPr id="23" name="テキスト ボックス 68"/>
        <xdr:cNvSpPr txBox="1">
          <a:spLocks noChangeArrowheads="1"/>
        </xdr:cNvSpPr>
      </xdr:nvSpPr>
      <xdr:spPr>
        <a:xfrm>
          <a:off x="5295900" y="35823525"/>
          <a:ext cx="1724025" cy="657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役職員人件費、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融資相談会旅費等</a:t>
          </a:r>
        </a:p>
      </xdr:txBody>
    </xdr:sp>
    <xdr:clientData/>
  </xdr:twoCellAnchor>
  <xdr:twoCellAnchor>
    <xdr:from>
      <xdr:col>26</xdr:col>
      <xdr:colOff>161925</xdr:colOff>
      <xdr:row>82</xdr:row>
      <xdr:rowOff>123825</xdr:rowOff>
    </xdr:from>
    <xdr:to>
      <xdr:col>34</xdr:col>
      <xdr:colOff>123825</xdr:colOff>
      <xdr:row>82</xdr:row>
      <xdr:rowOff>533400</xdr:rowOff>
    </xdr:to>
    <xdr:sp>
      <xdr:nvSpPr>
        <xdr:cNvPr id="24" name="大かっこ 69"/>
        <xdr:cNvSpPr>
          <a:spLocks/>
        </xdr:cNvSpPr>
      </xdr:nvSpPr>
      <xdr:spPr>
        <a:xfrm>
          <a:off x="5362575" y="35871150"/>
          <a:ext cx="1562100"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79</xdr:row>
      <xdr:rowOff>352425</xdr:rowOff>
    </xdr:from>
    <xdr:to>
      <xdr:col>39</xdr:col>
      <xdr:colOff>190500</xdr:colOff>
      <xdr:row>80</xdr:row>
      <xdr:rowOff>409575</xdr:rowOff>
    </xdr:to>
    <xdr:sp>
      <xdr:nvSpPr>
        <xdr:cNvPr id="25" name="直線矢印コネクタ 70"/>
        <xdr:cNvSpPr>
          <a:spLocks/>
        </xdr:cNvSpPr>
      </xdr:nvSpPr>
      <xdr:spPr>
        <a:xfrm rot="5400000">
          <a:off x="7991475" y="34099500"/>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80</xdr:row>
      <xdr:rowOff>304800</xdr:rowOff>
    </xdr:from>
    <xdr:to>
      <xdr:col>43</xdr:col>
      <xdr:colOff>190500</xdr:colOff>
      <xdr:row>81</xdr:row>
      <xdr:rowOff>152400</xdr:rowOff>
    </xdr:to>
    <xdr:sp>
      <xdr:nvSpPr>
        <xdr:cNvPr id="26" name="テキスト ボックス 71"/>
        <xdr:cNvSpPr txBox="1">
          <a:spLocks noChangeArrowheads="1"/>
        </xdr:cNvSpPr>
      </xdr:nvSpPr>
      <xdr:spPr>
        <a:xfrm>
          <a:off x="7277100" y="34718625"/>
          <a:ext cx="1514475" cy="5143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104775</xdr:colOff>
      <xdr:row>80</xdr:row>
      <xdr:rowOff>657225</xdr:rowOff>
    </xdr:from>
    <xdr:to>
      <xdr:col>43</xdr:col>
      <xdr:colOff>66675</xdr:colOff>
      <xdr:row>82</xdr:row>
      <xdr:rowOff>57150</xdr:rowOff>
    </xdr:to>
    <xdr:sp>
      <xdr:nvSpPr>
        <xdr:cNvPr id="27" name="テキスト ボックス 72"/>
        <xdr:cNvSpPr txBox="1">
          <a:spLocks noChangeArrowheads="1"/>
        </xdr:cNvSpPr>
      </xdr:nvSpPr>
      <xdr:spPr>
        <a:xfrm>
          <a:off x="7305675" y="35071050"/>
          <a:ext cx="1362075"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66</a:t>
          </a:r>
          <a:r>
            <a:rPr lang="en-US" cap="none" sz="1100" b="0" i="0" u="none" baseline="0">
              <a:solidFill>
                <a:srgbClr val="000000"/>
              </a:solidFill>
              <a:latin typeface="ＭＳ Ｐゴシック"/>
              <a:ea typeface="ＭＳ Ｐゴシック"/>
              <a:cs typeface="ＭＳ Ｐゴシック"/>
            </a:rPr>
            <a:t>箇所）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47625</xdr:colOff>
      <xdr:row>82</xdr:row>
      <xdr:rowOff>142875</xdr:rowOff>
    </xdr:from>
    <xdr:to>
      <xdr:col>43</xdr:col>
      <xdr:colOff>57150</xdr:colOff>
      <xdr:row>82</xdr:row>
      <xdr:rowOff>542925</xdr:rowOff>
    </xdr:to>
    <xdr:sp>
      <xdr:nvSpPr>
        <xdr:cNvPr id="28" name="大かっこ 73"/>
        <xdr:cNvSpPr>
          <a:spLocks/>
        </xdr:cNvSpPr>
      </xdr:nvSpPr>
      <xdr:spPr>
        <a:xfrm>
          <a:off x="7248525" y="35890200"/>
          <a:ext cx="1409700"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82</xdr:row>
      <xdr:rowOff>114300</xdr:rowOff>
    </xdr:from>
    <xdr:to>
      <xdr:col>43</xdr:col>
      <xdr:colOff>161925</xdr:colOff>
      <xdr:row>82</xdr:row>
      <xdr:rowOff>628650</xdr:rowOff>
    </xdr:to>
    <xdr:sp>
      <xdr:nvSpPr>
        <xdr:cNvPr id="29" name="テキスト ボックス 74"/>
        <xdr:cNvSpPr txBox="1">
          <a:spLocks noChangeArrowheads="1"/>
        </xdr:cNvSpPr>
      </xdr:nvSpPr>
      <xdr:spPr>
        <a:xfrm>
          <a:off x="7200900" y="35861625"/>
          <a:ext cx="1562100" cy="5143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事務所借料、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印刷費等</a:t>
          </a:r>
        </a:p>
      </xdr:txBody>
    </xdr:sp>
    <xdr:clientData/>
  </xdr:twoCellAnchor>
  <xdr:twoCellAnchor>
    <xdr:from>
      <xdr:col>44</xdr:col>
      <xdr:colOff>123825</xdr:colOff>
      <xdr:row>79</xdr:row>
      <xdr:rowOff>352425</xdr:rowOff>
    </xdr:from>
    <xdr:to>
      <xdr:col>44</xdr:col>
      <xdr:colOff>123825</xdr:colOff>
      <xdr:row>83</xdr:row>
      <xdr:rowOff>28575</xdr:rowOff>
    </xdr:to>
    <xdr:sp>
      <xdr:nvSpPr>
        <xdr:cNvPr id="30" name="直線コネクタ 75"/>
        <xdr:cNvSpPr>
          <a:spLocks/>
        </xdr:cNvSpPr>
      </xdr:nvSpPr>
      <xdr:spPr>
        <a:xfrm flipH="1">
          <a:off x="8924925" y="34099500"/>
          <a:ext cx="0" cy="2343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83</xdr:row>
      <xdr:rowOff>28575</xdr:rowOff>
    </xdr:from>
    <xdr:to>
      <xdr:col>44</xdr:col>
      <xdr:colOff>123825</xdr:colOff>
      <xdr:row>83</xdr:row>
      <xdr:rowOff>28575</xdr:rowOff>
    </xdr:to>
    <xdr:sp>
      <xdr:nvSpPr>
        <xdr:cNvPr id="31" name="直線コネクタ 76"/>
        <xdr:cNvSpPr>
          <a:spLocks/>
        </xdr:cNvSpPr>
      </xdr:nvSpPr>
      <xdr:spPr>
        <a:xfrm>
          <a:off x="8020050" y="36442650"/>
          <a:ext cx="904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83</xdr:row>
      <xdr:rowOff>28575</xdr:rowOff>
    </xdr:from>
    <xdr:to>
      <xdr:col>40</xdr:col>
      <xdr:colOff>0</xdr:colOff>
      <xdr:row>83</xdr:row>
      <xdr:rowOff>561975</xdr:rowOff>
    </xdr:to>
    <xdr:sp>
      <xdr:nvSpPr>
        <xdr:cNvPr id="32" name="直線矢印コネクタ 77"/>
        <xdr:cNvSpPr>
          <a:spLocks/>
        </xdr:cNvSpPr>
      </xdr:nvSpPr>
      <xdr:spPr>
        <a:xfrm rot="16200000" flipH="1">
          <a:off x="8001000" y="36442650"/>
          <a:ext cx="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83</xdr:row>
      <xdr:rowOff>533400</xdr:rowOff>
    </xdr:from>
    <xdr:to>
      <xdr:col>43</xdr:col>
      <xdr:colOff>161925</xdr:colOff>
      <xdr:row>84</xdr:row>
      <xdr:rowOff>371475</xdr:rowOff>
    </xdr:to>
    <xdr:sp>
      <xdr:nvSpPr>
        <xdr:cNvPr id="33" name="テキスト ボックス 79"/>
        <xdr:cNvSpPr txBox="1">
          <a:spLocks noChangeArrowheads="1"/>
        </xdr:cNvSpPr>
      </xdr:nvSpPr>
      <xdr:spPr>
        <a:xfrm>
          <a:off x="7296150" y="36947475"/>
          <a:ext cx="1466850" cy="5048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142875</xdr:colOff>
      <xdr:row>84</xdr:row>
      <xdr:rowOff>200025</xdr:rowOff>
    </xdr:from>
    <xdr:to>
      <xdr:col>43</xdr:col>
      <xdr:colOff>114300</xdr:colOff>
      <xdr:row>85</xdr:row>
      <xdr:rowOff>409575</xdr:rowOff>
    </xdr:to>
    <xdr:sp>
      <xdr:nvSpPr>
        <xdr:cNvPr id="34" name="テキスト ボックス 81"/>
        <xdr:cNvSpPr txBox="1">
          <a:spLocks noChangeArrowheads="1"/>
        </xdr:cNvSpPr>
      </xdr:nvSpPr>
      <xdr:spPr>
        <a:xfrm>
          <a:off x="7343775" y="37280850"/>
          <a:ext cx="13716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減価償却費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38100</xdr:colOff>
      <xdr:row>85</xdr:row>
      <xdr:rowOff>390525</xdr:rowOff>
    </xdr:from>
    <xdr:to>
      <xdr:col>43</xdr:col>
      <xdr:colOff>200025</xdr:colOff>
      <xdr:row>86</xdr:row>
      <xdr:rowOff>247650</xdr:rowOff>
    </xdr:to>
    <xdr:sp>
      <xdr:nvSpPr>
        <xdr:cNvPr id="35" name="テキスト ボックス 84"/>
        <xdr:cNvSpPr txBox="1">
          <a:spLocks noChangeArrowheads="1"/>
        </xdr:cNvSpPr>
      </xdr:nvSpPr>
      <xdr:spPr>
        <a:xfrm>
          <a:off x="7239000" y="38004750"/>
          <a:ext cx="1562100" cy="5238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減価償却費</a:t>
          </a:r>
        </a:p>
      </xdr:txBody>
    </xdr:sp>
    <xdr:clientData/>
  </xdr:twoCellAnchor>
  <xdr:twoCellAnchor>
    <xdr:from>
      <xdr:col>36</xdr:col>
      <xdr:colOff>123825</xdr:colOff>
      <xdr:row>85</xdr:row>
      <xdr:rowOff>476250</xdr:rowOff>
    </xdr:from>
    <xdr:to>
      <xdr:col>43</xdr:col>
      <xdr:colOff>114300</xdr:colOff>
      <xdr:row>86</xdr:row>
      <xdr:rowOff>180975</xdr:rowOff>
    </xdr:to>
    <xdr:sp>
      <xdr:nvSpPr>
        <xdr:cNvPr id="36" name="大かっこ 85"/>
        <xdr:cNvSpPr>
          <a:spLocks/>
        </xdr:cNvSpPr>
      </xdr:nvSpPr>
      <xdr:spPr>
        <a:xfrm>
          <a:off x="7324725" y="38090475"/>
          <a:ext cx="1390650"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74</xdr:row>
      <xdr:rowOff>38100</xdr:rowOff>
    </xdr:from>
    <xdr:to>
      <xdr:col>37</xdr:col>
      <xdr:colOff>180975</xdr:colOff>
      <xdr:row>76</xdr:row>
      <xdr:rowOff>400050</xdr:rowOff>
    </xdr:to>
    <xdr:sp>
      <xdr:nvSpPr>
        <xdr:cNvPr id="37" name="左大かっこ 87"/>
        <xdr:cNvSpPr>
          <a:spLocks/>
        </xdr:cNvSpPr>
      </xdr:nvSpPr>
      <xdr:spPr>
        <a:xfrm>
          <a:off x="7477125" y="30594300"/>
          <a:ext cx="104775" cy="1552575"/>
        </a:xfrm>
        <a:prstGeom prst="leftBracket">
          <a:avLst>
            <a:gd name="adj" fmla="val -494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73</xdr:row>
      <xdr:rowOff>0</xdr:rowOff>
    </xdr:from>
    <xdr:to>
      <xdr:col>49</xdr:col>
      <xdr:colOff>19050</xdr:colOff>
      <xdr:row>77</xdr:row>
      <xdr:rowOff>228600</xdr:rowOff>
    </xdr:to>
    <xdr:sp>
      <xdr:nvSpPr>
        <xdr:cNvPr id="38" name="テキスト ボックス 88"/>
        <xdr:cNvSpPr txBox="1">
          <a:spLocks noChangeArrowheads="1"/>
        </xdr:cNvSpPr>
      </xdr:nvSpPr>
      <xdr:spPr>
        <a:xfrm>
          <a:off x="7600950" y="30070425"/>
          <a:ext cx="2219325" cy="2571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154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事業収入見合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執行額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171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精算国庫納付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3"/>
  <sheetViews>
    <sheetView tabSelected="1" view="pageBreakPreview" zoomScale="55" zoomScaleSheetLayoutView="55" zoomScalePageLayoutView="70" workbookViewId="0" topLeftCell="A1">
      <selection activeCell="M176" sqref="M176:AJ176"/>
    </sheetView>
  </sheetViews>
  <sheetFormatPr defaultColWidth="9.00390625" defaultRowHeight="13.5"/>
  <cols>
    <col min="1" max="50" width="2.625" style="0" customWidth="1"/>
    <col min="51" max="57" width="2.25390625" style="0"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t="s">
        <v>219</v>
      </c>
      <c r="AR2" s="355"/>
      <c r="AS2" s="355"/>
      <c r="AT2" s="355"/>
      <c r="AU2" s="355"/>
      <c r="AV2" s="355"/>
      <c r="AW2" s="355"/>
      <c r="AX2" s="355"/>
    </row>
    <row r="3" spans="1:50" ht="21" customHeight="1" thickBot="1">
      <c r="A3" s="614" t="s">
        <v>78</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6" t="s">
        <v>104</v>
      </c>
      <c r="AP3" s="617"/>
      <c r="AQ3" s="617"/>
      <c r="AR3" s="617"/>
      <c r="AS3" s="617"/>
      <c r="AT3" s="617"/>
      <c r="AU3" s="617"/>
      <c r="AV3" s="617"/>
      <c r="AW3" s="617"/>
      <c r="AX3" s="618"/>
    </row>
    <row r="4" spans="1:50" ht="24.75" customHeight="1">
      <c r="A4" s="378" t="s">
        <v>38</v>
      </c>
      <c r="B4" s="379"/>
      <c r="C4" s="379"/>
      <c r="D4" s="379"/>
      <c r="E4" s="379"/>
      <c r="F4" s="379"/>
      <c r="G4" s="357" t="s">
        <v>114</v>
      </c>
      <c r="H4" s="358"/>
      <c r="I4" s="358"/>
      <c r="J4" s="358"/>
      <c r="K4" s="358"/>
      <c r="L4" s="358"/>
      <c r="M4" s="358"/>
      <c r="N4" s="358"/>
      <c r="O4" s="358"/>
      <c r="P4" s="358"/>
      <c r="Q4" s="358"/>
      <c r="R4" s="358"/>
      <c r="S4" s="358"/>
      <c r="T4" s="358"/>
      <c r="U4" s="358"/>
      <c r="V4" s="358"/>
      <c r="W4" s="358"/>
      <c r="X4" s="358"/>
      <c r="Y4" s="359" t="s">
        <v>1</v>
      </c>
      <c r="Z4" s="360"/>
      <c r="AA4" s="360"/>
      <c r="AB4" s="360"/>
      <c r="AC4" s="360"/>
      <c r="AD4" s="361"/>
      <c r="AE4" s="362" t="s">
        <v>103</v>
      </c>
      <c r="AF4" s="362"/>
      <c r="AG4" s="362"/>
      <c r="AH4" s="362"/>
      <c r="AI4" s="362"/>
      <c r="AJ4" s="362"/>
      <c r="AK4" s="362"/>
      <c r="AL4" s="362"/>
      <c r="AM4" s="362"/>
      <c r="AN4" s="362"/>
      <c r="AO4" s="362"/>
      <c r="AP4" s="363"/>
      <c r="AQ4" s="364" t="s">
        <v>2</v>
      </c>
      <c r="AR4" s="360"/>
      <c r="AS4" s="360"/>
      <c r="AT4" s="360"/>
      <c r="AU4" s="360"/>
      <c r="AV4" s="360"/>
      <c r="AW4" s="360"/>
      <c r="AX4" s="365"/>
    </row>
    <row r="5" spans="1:50" ht="30" customHeight="1">
      <c r="A5" s="366" t="s">
        <v>39</v>
      </c>
      <c r="B5" s="367"/>
      <c r="C5" s="367"/>
      <c r="D5" s="367"/>
      <c r="E5" s="367"/>
      <c r="F5" s="368"/>
      <c r="G5" s="369" t="s">
        <v>115</v>
      </c>
      <c r="H5" s="370"/>
      <c r="I5" s="370"/>
      <c r="J5" s="370"/>
      <c r="K5" s="370"/>
      <c r="L5" s="370"/>
      <c r="M5" s="370"/>
      <c r="N5" s="370"/>
      <c r="O5" s="370"/>
      <c r="P5" s="370"/>
      <c r="Q5" s="370"/>
      <c r="R5" s="370"/>
      <c r="S5" s="370"/>
      <c r="T5" s="370"/>
      <c r="U5" s="370"/>
      <c r="V5" s="37"/>
      <c r="W5" s="37"/>
      <c r="X5" s="37"/>
      <c r="Y5" s="371" t="s">
        <v>3</v>
      </c>
      <c r="Z5" s="372"/>
      <c r="AA5" s="372"/>
      <c r="AB5" s="372"/>
      <c r="AC5" s="372"/>
      <c r="AD5" s="373"/>
      <c r="AE5" s="374" t="s">
        <v>106</v>
      </c>
      <c r="AF5" s="372"/>
      <c r="AG5" s="372"/>
      <c r="AH5" s="372"/>
      <c r="AI5" s="372"/>
      <c r="AJ5" s="372"/>
      <c r="AK5" s="372"/>
      <c r="AL5" s="372"/>
      <c r="AM5" s="372"/>
      <c r="AN5" s="372"/>
      <c r="AO5" s="372"/>
      <c r="AP5" s="373"/>
      <c r="AQ5" s="375" t="s">
        <v>108</v>
      </c>
      <c r="AR5" s="376"/>
      <c r="AS5" s="376"/>
      <c r="AT5" s="376"/>
      <c r="AU5" s="376"/>
      <c r="AV5" s="376"/>
      <c r="AW5" s="376"/>
      <c r="AX5" s="377"/>
    </row>
    <row r="6" spans="1:50" ht="30" customHeight="1">
      <c r="A6" s="380" t="s">
        <v>4</v>
      </c>
      <c r="B6" s="381"/>
      <c r="C6" s="381"/>
      <c r="D6" s="381"/>
      <c r="E6" s="381"/>
      <c r="F6" s="381"/>
      <c r="G6" s="382" t="s">
        <v>107</v>
      </c>
      <c r="H6" s="53"/>
      <c r="I6" s="53"/>
      <c r="J6" s="53"/>
      <c r="K6" s="53"/>
      <c r="L6" s="53"/>
      <c r="M6" s="53"/>
      <c r="N6" s="53"/>
      <c r="O6" s="53"/>
      <c r="P6" s="53"/>
      <c r="Q6" s="53"/>
      <c r="R6" s="53"/>
      <c r="S6" s="53"/>
      <c r="T6" s="53"/>
      <c r="U6" s="53"/>
      <c r="V6" s="53"/>
      <c r="W6" s="53"/>
      <c r="X6" s="53"/>
      <c r="Y6" s="383" t="s">
        <v>77</v>
      </c>
      <c r="Z6" s="384"/>
      <c r="AA6" s="384"/>
      <c r="AB6" s="384"/>
      <c r="AC6" s="384"/>
      <c r="AD6" s="385"/>
      <c r="AE6" s="386" t="s">
        <v>105</v>
      </c>
      <c r="AF6" s="386"/>
      <c r="AG6" s="386"/>
      <c r="AH6" s="386"/>
      <c r="AI6" s="386"/>
      <c r="AJ6" s="386"/>
      <c r="AK6" s="386"/>
      <c r="AL6" s="386"/>
      <c r="AM6" s="386"/>
      <c r="AN6" s="386"/>
      <c r="AO6" s="386"/>
      <c r="AP6" s="386"/>
      <c r="AQ6" s="341"/>
      <c r="AR6" s="341"/>
      <c r="AS6" s="341"/>
      <c r="AT6" s="341"/>
      <c r="AU6" s="341"/>
      <c r="AV6" s="341"/>
      <c r="AW6" s="341"/>
      <c r="AX6" s="387"/>
    </row>
    <row r="7" spans="1:50" ht="44.25" customHeight="1">
      <c r="A7" s="388" t="s">
        <v>33</v>
      </c>
      <c r="B7" s="389"/>
      <c r="C7" s="389"/>
      <c r="D7" s="389"/>
      <c r="E7" s="389"/>
      <c r="F7" s="389"/>
      <c r="G7" s="390" t="s">
        <v>116</v>
      </c>
      <c r="H7" s="391"/>
      <c r="I7" s="391"/>
      <c r="J7" s="391"/>
      <c r="K7" s="391"/>
      <c r="L7" s="391"/>
      <c r="M7" s="391"/>
      <c r="N7" s="391"/>
      <c r="O7" s="391"/>
      <c r="P7" s="391"/>
      <c r="Q7" s="391"/>
      <c r="R7" s="391"/>
      <c r="S7" s="391"/>
      <c r="T7" s="391"/>
      <c r="U7" s="391"/>
      <c r="V7" s="392"/>
      <c r="W7" s="392"/>
      <c r="X7" s="393"/>
      <c r="Y7" s="394" t="s">
        <v>5</v>
      </c>
      <c r="Z7" s="341"/>
      <c r="AA7" s="341"/>
      <c r="AB7" s="341"/>
      <c r="AC7" s="341"/>
      <c r="AD7" s="342"/>
      <c r="AE7" s="395" t="s">
        <v>117</v>
      </c>
      <c r="AF7" s="396"/>
      <c r="AG7" s="396"/>
      <c r="AH7" s="396"/>
      <c r="AI7" s="396"/>
      <c r="AJ7" s="396"/>
      <c r="AK7" s="396"/>
      <c r="AL7" s="396"/>
      <c r="AM7" s="396"/>
      <c r="AN7" s="396"/>
      <c r="AO7" s="396"/>
      <c r="AP7" s="396"/>
      <c r="AQ7" s="396"/>
      <c r="AR7" s="396"/>
      <c r="AS7" s="396"/>
      <c r="AT7" s="396"/>
      <c r="AU7" s="396"/>
      <c r="AV7" s="396"/>
      <c r="AW7" s="396"/>
      <c r="AX7" s="397"/>
    </row>
    <row r="8" spans="1:50" ht="75.75" customHeight="1">
      <c r="A8" s="398" t="s">
        <v>34</v>
      </c>
      <c r="B8" s="399"/>
      <c r="C8" s="399"/>
      <c r="D8" s="399"/>
      <c r="E8" s="399"/>
      <c r="F8" s="399"/>
      <c r="G8" s="400" t="s">
        <v>118</v>
      </c>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2"/>
    </row>
    <row r="9" spans="1:50" ht="94.5" customHeight="1">
      <c r="A9" s="398" t="s">
        <v>47</v>
      </c>
      <c r="B9" s="399"/>
      <c r="C9" s="399"/>
      <c r="D9" s="399"/>
      <c r="E9" s="399"/>
      <c r="F9" s="399"/>
      <c r="G9" s="400" t="s">
        <v>119</v>
      </c>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2"/>
    </row>
    <row r="10" spans="1:50" ht="29.25" customHeight="1">
      <c r="A10" s="398" t="s">
        <v>6</v>
      </c>
      <c r="B10" s="399"/>
      <c r="C10" s="399"/>
      <c r="D10" s="399"/>
      <c r="E10" s="399"/>
      <c r="F10" s="403"/>
      <c r="G10" s="400" t="s">
        <v>218</v>
      </c>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2"/>
    </row>
    <row r="11" spans="1:50" ht="21" customHeight="1">
      <c r="A11" s="404" t="s">
        <v>35</v>
      </c>
      <c r="B11" s="405"/>
      <c r="C11" s="405"/>
      <c r="D11" s="405"/>
      <c r="E11" s="405"/>
      <c r="F11" s="406"/>
      <c r="G11" s="410"/>
      <c r="H11" s="411"/>
      <c r="I11" s="411"/>
      <c r="J11" s="411"/>
      <c r="K11" s="411"/>
      <c r="L11" s="411"/>
      <c r="M11" s="411"/>
      <c r="N11" s="411"/>
      <c r="O11" s="411"/>
      <c r="P11" s="51" t="s">
        <v>79</v>
      </c>
      <c r="Q11" s="69"/>
      <c r="R11" s="69"/>
      <c r="S11" s="69"/>
      <c r="T11" s="69"/>
      <c r="U11" s="69"/>
      <c r="V11" s="70"/>
      <c r="W11" s="51" t="s">
        <v>80</v>
      </c>
      <c r="X11" s="69"/>
      <c r="Y11" s="69"/>
      <c r="Z11" s="69"/>
      <c r="AA11" s="69"/>
      <c r="AB11" s="69"/>
      <c r="AC11" s="70"/>
      <c r="AD11" s="51" t="s">
        <v>81</v>
      </c>
      <c r="AE11" s="69"/>
      <c r="AF11" s="69"/>
      <c r="AG11" s="69"/>
      <c r="AH11" s="69"/>
      <c r="AI11" s="69"/>
      <c r="AJ11" s="70"/>
      <c r="AK11" s="51" t="s">
        <v>82</v>
      </c>
      <c r="AL11" s="69"/>
      <c r="AM11" s="69"/>
      <c r="AN11" s="69"/>
      <c r="AO11" s="69"/>
      <c r="AP11" s="69"/>
      <c r="AQ11" s="70"/>
      <c r="AR11" s="51" t="s">
        <v>83</v>
      </c>
      <c r="AS11" s="69"/>
      <c r="AT11" s="69"/>
      <c r="AU11" s="69"/>
      <c r="AV11" s="69"/>
      <c r="AW11" s="69"/>
      <c r="AX11" s="416"/>
    </row>
    <row r="12" spans="1:50" ht="21" customHeight="1">
      <c r="A12" s="149"/>
      <c r="B12" s="150"/>
      <c r="C12" s="150"/>
      <c r="D12" s="150"/>
      <c r="E12" s="150"/>
      <c r="F12" s="151"/>
      <c r="G12" s="417" t="s">
        <v>7</v>
      </c>
      <c r="H12" s="418"/>
      <c r="I12" s="423" t="s">
        <v>8</v>
      </c>
      <c r="J12" s="424"/>
      <c r="K12" s="424"/>
      <c r="L12" s="424"/>
      <c r="M12" s="424"/>
      <c r="N12" s="424"/>
      <c r="O12" s="425"/>
      <c r="P12" s="426">
        <v>171</v>
      </c>
      <c r="Q12" s="426"/>
      <c r="R12" s="426"/>
      <c r="S12" s="426"/>
      <c r="T12" s="426"/>
      <c r="U12" s="426"/>
      <c r="V12" s="426"/>
      <c r="W12" s="426">
        <v>170</v>
      </c>
      <c r="X12" s="426"/>
      <c r="Y12" s="426"/>
      <c r="Z12" s="426"/>
      <c r="AA12" s="426"/>
      <c r="AB12" s="426"/>
      <c r="AC12" s="426"/>
      <c r="AD12" s="426">
        <v>154</v>
      </c>
      <c r="AE12" s="426"/>
      <c r="AF12" s="426"/>
      <c r="AG12" s="426"/>
      <c r="AH12" s="426"/>
      <c r="AI12" s="426"/>
      <c r="AJ12" s="426"/>
      <c r="AK12" s="426">
        <v>156</v>
      </c>
      <c r="AL12" s="426"/>
      <c r="AM12" s="426"/>
      <c r="AN12" s="426"/>
      <c r="AO12" s="426"/>
      <c r="AP12" s="426"/>
      <c r="AQ12" s="426"/>
      <c r="AR12" s="426"/>
      <c r="AS12" s="426"/>
      <c r="AT12" s="426"/>
      <c r="AU12" s="426"/>
      <c r="AV12" s="426"/>
      <c r="AW12" s="426"/>
      <c r="AX12" s="427"/>
    </row>
    <row r="13" spans="1:50" ht="21" customHeight="1">
      <c r="A13" s="149"/>
      <c r="B13" s="150"/>
      <c r="C13" s="150"/>
      <c r="D13" s="150"/>
      <c r="E13" s="150"/>
      <c r="F13" s="151"/>
      <c r="G13" s="419"/>
      <c r="H13" s="420"/>
      <c r="I13" s="162" t="s">
        <v>9</v>
      </c>
      <c r="J13" s="428"/>
      <c r="K13" s="428"/>
      <c r="L13" s="428"/>
      <c r="M13" s="428"/>
      <c r="N13" s="428"/>
      <c r="O13" s="429"/>
      <c r="P13" s="157" t="s">
        <v>221</v>
      </c>
      <c r="Q13" s="158"/>
      <c r="R13" s="158"/>
      <c r="S13" s="158"/>
      <c r="T13" s="158"/>
      <c r="U13" s="158"/>
      <c r="V13" s="158"/>
      <c r="W13" s="412">
        <v>-6</v>
      </c>
      <c r="X13" s="412"/>
      <c r="Y13" s="412"/>
      <c r="Z13" s="412"/>
      <c r="AA13" s="412"/>
      <c r="AB13" s="412"/>
      <c r="AC13" s="412"/>
      <c r="AD13" s="157" t="s">
        <v>221</v>
      </c>
      <c r="AE13" s="158"/>
      <c r="AF13" s="158"/>
      <c r="AG13" s="158"/>
      <c r="AH13" s="158"/>
      <c r="AI13" s="158"/>
      <c r="AJ13" s="158"/>
      <c r="AK13" s="157" t="s">
        <v>221</v>
      </c>
      <c r="AL13" s="158"/>
      <c r="AM13" s="158"/>
      <c r="AN13" s="158"/>
      <c r="AO13" s="158"/>
      <c r="AP13" s="158"/>
      <c r="AQ13" s="158"/>
      <c r="AR13" s="430"/>
      <c r="AS13" s="430"/>
      <c r="AT13" s="430"/>
      <c r="AU13" s="430"/>
      <c r="AV13" s="430"/>
      <c r="AW13" s="430"/>
      <c r="AX13" s="431"/>
    </row>
    <row r="14" spans="1:50" ht="21" customHeight="1">
      <c r="A14" s="149"/>
      <c r="B14" s="150"/>
      <c r="C14" s="150"/>
      <c r="D14" s="150"/>
      <c r="E14" s="150"/>
      <c r="F14" s="151"/>
      <c r="G14" s="419"/>
      <c r="H14" s="420"/>
      <c r="I14" s="162" t="s">
        <v>95</v>
      </c>
      <c r="J14" s="163"/>
      <c r="K14" s="163"/>
      <c r="L14" s="163"/>
      <c r="M14" s="163"/>
      <c r="N14" s="163"/>
      <c r="O14" s="164"/>
      <c r="P14" s="157" t="s">
        <v>221</v>
      </c>
      <c r="Q14" s="158"/>
      <c r="R14" s="158"/>
      <c r="S14" s="158"/>
      <c r="T14" s="158"/>
      <c r="U14" s="158"/>
      <c r="V14" s="158"/>
      <c r="W14" s="157" t="s">
        <v>221</v>
      </c>
      <c r="X14" s="158"/>
      <c r="Y14" s="158"/>
      <c r="Z14" s="158"/>
      <c r="AA14" s="158"/>
      <c r="AB14" s="158"/>
      <c r="AC14" s="158"/>
      <c r="AD14" s="157" t="s">
        <v>221</v>
      </c>
      <c r="AE14" s="158"/>
      <c r="AF14" s="158"/>
      <c r="AG14" s="158"/>
      <c r="AH14" s="158"/>
      <c r="AI14" s="158"/>
      <c r="AJ14" s="158"/>
      <c r="AK14" s="157" t="s">
        <v>221</v>
      </c>
      <c r="AL14" s="158"/>
      <c r="AM14" s="158"/>
      <c r="AN14" s="158"/>
      <c r="AO14" s="158"/>
      <c r="AP14" s="158"/>
      <c r="AQ14" s="158"/>
      <c r="AR14" s="137"/>
      <c r="AS14" s="138"/>
      <c r="AT14" s="138"/>
      <c r="AU14" s="138"/>
      <c r="AV14" s="138"/>
      <c r="AW14" s="138"/>
      <c r="AX14" s="139"/>
    </row>
    <row r="15" spans="1:50" ht="21" customHeight="1">
      <c r="A15" s="149"/>
      <c r="B15" s="150"/>
      <c r="C15" s="150"/>
      <c r="D15" s="150"/>
      <c r="E15" s="150"/>
      <c r="F15" s="151"/>
      <c r="G15" s="419"/>
      <c r="H15" s="420"/>
      <c r="I15" s="162" t="s">
        <v>96</v>
      </c>
      <c r="J15" s="163"/>
      <c r="K15" s="163"/>
      <c r="L15" s="163"/>
      <c r="M15" s="163"/>
      <c r="N15" s="163"/>
      <c r="O15" s="164"/>
      <c r="P15" s="157" t="s">
        <v>221</v>
      </c>
      <c r="Q15" s="158"/>
      <c r="R15" s="158"/>
      <c r="S15" s="158"/>
      <c r="T15" s="158"/>
      <c r="U15" s="158"/>
      <c r="V15" s="158"/>
      <c r="W15" s="157" t="s">
        <v>221</v>
      </c>
      <c r="X15" s="158"/>
      <c r="Y15" s="158"/>
      <c r="Z15" s="158"/>
      <c r="AA15" s="158"/>
      <c r="AB15" s="158"/>
      <c r="AC15" s="158"/>
      <c r="AD15" s="157" t="s">
        <v>221</v>
      </c>
      <c r="AE15" s="158"/>
      <c r="AF15" s="158"/>
      <c r="AG15" s="158"/>
      <c r="AH15" s="158"/>
      <c r="AI15" s="158"/>
      <c r="AJ15" s="158"/>
      <c r="AK15" s="157" t="s">
        <v>221</v>
      </c>
      <c r="AL15" s="158"/>
      <c r="AM15" s="158"/>
      <c r="AN15" s="158"/>
      <c r="AO15" s="158"/>
      <c r="AP15" s="158"/>
      <c r="AQ15" s="158"/>
      <c r="AR15" s="159"/>
      <c r="AS15" s="160"/>
      <c r="AT15" s="160"/>
      <c r="AU15" s="160"/>
      <c r="AV15" s="160"/>
      <c r="AW15" s="160"/>
      <c r="AX15" s="161"/>
    </row>
    <row r="16" spans="1:50" ht="24.75" customHeight="1">
      <c r="A16" s="149"/>
      <c r="B16" s="150"/>
      <c r="C16" s="150"/>
      <c r="D16" s="150"/>
      <c r="E16" s="150"/>
      <c r="F16" s="151"/>
      <c r="G16" s="419"/>
      <c r="H16" s="420"/>
      <c r="I16" s="162" t="s">
        <v>94</v>
      </c>
      <c r="J16" s="428"/>
      <c r="K16" s="428"/>
      <c r="L16" s="428"/>
      <c r="M16" s="428"/>
      <c r="N16" s="428"/>
      <c r="O16" s="429"/>
      <c r="P16" s="157" t="s">
        <v>221</v>
      </c>
      <c r="Q16" s="158"/>
      <c r="R16" s="158"/>
      <c r="S16" s="158"/>
      <c r="T16" s="158"/>
      <c r="U16" s="158"/>
      <c r="V16" s="158"/>
      <c r="W16" s="157" t="s">
        <v>221</v>
      </c>
      <c r="X16" s="158"/>
      <c r="Y16" s="158"/>
      <c r="Z16" s="158"/>
      <c r="AA16" s="158"/>
      <c r="AB16" s="158"/>
      <c r="AC16" s="158"/>
      <c r="AD16" s="157" t="s">
        <v>221</v>
      </c>
      <c r="AE16" s="158"/>
      <c r="AF16" s="158"/>
      <c r="AG16" s="158"/>
      <c r="AH16" s="158"/>
      <c r="AI16" s="158"/>
      <c r="AJ16" s="158"/>
      <c r="AK16" s="157" t="s">
        <v>221</v>
      </c>
      <c r="AL16" s="158"/>
      <c r="AM16" s="158"/>
      <c r="AN16" s="158"/>
      <c r="AO16" s="158"/>
      <c r="AP16" s="158"/>
      <c r="AQ16" s="158"/>
      <c r="AR16" s="430"/>
      <c r="AS16" s="430"/>
      <c r="AT16" s="430"/>
      <c r="AU16" s="430"/>
      <c r="AV16" s="430"/>
      <c r="AW16" s="430"/>
      <c r="AX16" s="431"/>
    </row>
    <row r="17" spans="1:50" ht="24.75" customHeight="1">
      <c r="A17" s="149"/>
      <c r="B17" s="150"/>
      <c r="C17" s="150"/>
      <c r="D17" s="150"/>
      <c r="E17" s="150"/>
      <c r="F17" s="151"/>
      <c r="G17" s="421"/>
      <c r="H17" s="422"/>
      <c r="I17" s="413" t="s">
        <v>24</v>
      </c>
      <c r="J17" s="414"/>
      <c r="K17" s="414"/>
      <c r="L17" s="414"/>
      <c r="M17" s="414"/>
      <c r="N17" s="414"/>
      <c r="O17" s="415"/>
      <c r="P17" s="435">
        <f>SUM(P12:V16)</f>
        <v>171</v>
      </c>
      <c r="Q17" s="435"/>
      <c r="R17" s="435"/>
      <c r="S17" s="435"/>
      <c r="T17" s="435"/>
      <c r="U17" s="435"/>
      <c r="V17" s="435"/>
      <c r="W17" s="435">
        <f>SUM(W12:AC16)</f>
        <v>164</v>
      </c>
      <c r="X17" s="435"/>
      <c r="Y17" s="435"/>
      <c r="Z17" s="435"/>
      <c r="AA17" s="435"/>
      <c r="AB17" s="435"/>
      <c r="AC17" s="435"/>
      <c r="AD17" s="435">
        <f>SUM(AD12:AJ16)</f>
        <v>154</v>
      </c>
      <c r="AE17" s="435"/>
      <c r="AF17" s="435"/>
      <c r="AG17" s="435"/>
      <c r="AH17" s="435"/>
      <c r="AI17" s="435"/>
      <c r="AJ17" s="435"/>
      <c r="AK17" s="435">
        <f>SUM(AK12:AQ16)</f>
        <v>156</v>
      </c>
      <c r="AL17" s="435"/>
      <c r="AM17" s="435"/>
      <c r="AN17" s="435"/>
      <c r="AO17" s="435"/>
      <c r="AP17" s="435"/>
      <c r="AQ17" s="435"/>
      <c r="AR17" s="435"/>
      <c r="AS17" s="435"/>
      <c r="AT17" s="435"/>
      <c r="AU17" s="435"/>
      <c r="AV17" s="435"/>
      <c r="AW17" s="435"/>
      <c r="AX17" s="436"/>
    </row>
    <row r="18" spans="1:50" ht="24.75" customHeight="1">
      <c r="A18" s="149"/>
      <c r="B18" s="150"/>
      <c r="C18" s="150"/>
      <c r="D18" s="150"/>
      <c r="E18" s="150"/>
      <c r="F18" s="151"/>
      <c r="G18" s="439" t="s">
        <v>10</v>
      </c>
      <c r="H18" s="440"/>
      <c r="I18" s="440"/>
      <c r="J18" s="440"/>
      <c r="K18" s="440"/>
      <c r="L18" s="440"/>
      <c r="M18" s="440"/>
      <c r="N18" s="440"/>
      <c r="O18" s="440"/>
      <c r="P18" s="108">
        <v>171</v>
      </c>
      <c r="Q18" s="108"/>
      <c r="R18" s="108"/>
      <c r="S18" s="108"/>
      <c r="T18" s="108"/>
      <c r="U18" s="108"/>
      <c r="V18" s="108"/>
      <c r="W18" s="83">
        <v>164</v>
      </c>
      <c r="X18" s="84"/>
      <c r="Y18" s="84"/>
      <c r="Z18" s="84"/>
      <c r="AA18" s="84"/>
      <c r="AB18" s="84"/>
      <c r="AC18" s="85"/>
      <c r="AD18" s="108">
        <v>154</v>
      </c>
      <c r="AE18" s="108"/>
      <c r="AF18" s="108"/>
      <c r="AG18" s="108"/>
      <c r="AH18" s="108"/>
      <c r="AI18" s="108"/>
      <c r="AJ18" s="108"/>
      <c r="AK18" s="437"/>
      <c r="AL18" s="437"/>
      <c r="AM18" s="437"/>
      <c r="AN18" s="437"/>
      <c r="AO18" s="437"/>
      <c r="AP18" s="437"/>
      <c r="AQ18" s="437"/>
      <c r="AR18" s="437"/>
      <c r="AS18" s="437"/>
      <c r="AT18" s="437"/>
      <c r="AU18" s="437"/>
      <c r="AV18" s="437"/>
      <c r="AW18" s="437"/>
      <c r="AX18" s="438"/>
    </row>
    <row r="19" spans="1:50" ht="24.75" customHeight="1">
      <c r="A19" s="407"/>
      <c r="B19" s="408"/>
      <c r="C19" s="408"/>
      <c r="D19" s="408"/>
      <c r="E19" s="408"/>
      <c r="F19" s="409"/>
      <c r="G19" s="439" t="s">
        <v>11</v>
      </c>
      <c r="H19" s="440"/>
      <c r="I19" s="440"/>
      <c r="J19" s="440"/>
      <c r="K19" s="440"/>
      <c r="L19" s="440"/>
      <c r="M19" s="440"/>
      <c r="N19" s="440"/>
      <c r="O19" s="440"/>
      <c r="P19" s="441">
        <f>P18/P17</f>
        <v>1</v>
      </c>
      <c r="Q19" s="441"/>
      <c r="R19" s="441"/>
      <c r="S19" s="441"/>
      <c r="T19" s="441"/>
      <c r="U19" s="441"/>
      <c r="V19" s="441"/>
      <c r="W19" s="441">
        <f>W18/W17</f>
        <v>1</v>
      </c>
      <c r="X19" s="441"/>
      <c r="Y19" s="441"/>
      <c r="Z19" s="441"/>
      <c r="AA19" s="441"/>
      <c r="AB19" s="441"/>
      <c r="AC19" s="441"/>
      <c r="AD19" s="441">
        <f>AD18/AD17</f>
        <v>1</v>
      </c>
      <c r="AE19" s="441"/>
      <c r="AF19" s="441"/>
      <c r="AG19" s="441"/>
      <c r="AH19" s="441"/>
      <c r="AI19" s="441"/>
      <c r="AJ19" s="441"/>
      <c r="AK19" s="437"/>
      <c r="AL19" s="437"/>
      <c r="AM19" s="437"/>
      <c r="AN19" s="437"/>
      <c r="AO19" s="437"/>
      <c r="AP19" s="437"/>
      <c r="AQ19" s="437"/>
      <c r="AR19" s="437"/>
      <c r="AS19" s="437"/>
      <c r="AT19" s="437"/>
      <c r="AU19" s="437"/>
      <c r="AV19" s="437"/>
      <c r="AW19" s="437"/>
      <c r="AX19" s="438"/>
    </row>
    <row r="20" spans="1:50" ht="31.5" customHeight="1">
      <c r="A20" s="450" t="s">
        <v>13</v>
      </c>
      <c r="B20" s="451"/>
      <c r="C20" s="451"/>
      <c r="D20" s="451"/>
      <c r="E20" s="451"/>
      <c r="F20" s="452"/>
      <c r="G20" s="473" t="s">
        <v>50</v>
      </c>
      <c r="H20" s="69"/>
      <c r="I20" s="69"/>
      <c r="J20" s="69"/>
      <c r="K20" s="69"/>
      <c r="L20" s="69"/>
      <c r="M20" s="69"/>
      <c r="N20" s="69"/>
      <c r="O20" s="69"/>
      <c r="P20" s="69"/>
      <c r="Q20" s="69"/>
      <c r="R20" s="69"/>
      <c r="S20" s="69"/>
      <c r="T20" s="69"/>
      <c r="U20" s="69"/>
      <c r="V20" s="69"/>
      <c r="W20" s="69"/>
      <c r="X20" s="70"/>
      <c r="Y20" s="442"/>
      <c r="Z20" s="443"/>
      <c r="AA20" s="444"/>
      <c r="AB20" s="68" t="s">
        <v>12</v>
      </c>
      <c r="AC20" s="69"/>
      <c r="AD20" s="70"/>
      <c r="AE20" s="43" t="s">
        <v>79</v>
      </c>
      <c r="AF20" s="445"/>
      <c r="AG20" s="445"/>
      <c r="AH20" s="445"/>
      <c r="AI20" s="445"/>
      <c r="AJ20" s="43" t="s">
        <v>80</v>
      </c>
      <c r="AK20" s="445"/>
      <c r="AL20" s="445"/>
      <c r="AM20" s="445"/>
      <c r="AN20" s="445"/>
      <c r="AO20" s="43" t="s">
        <v>81</v>
      </c>
      <c r="AP20" s="445"/>
      <c r="AQ20" s="445"/>
      <c r="AR20" s="445"/>
      <c r="AS20" s="445"/>
      <c r="AT20" s="61" t="s">
        <v>109</v>
      </c>
      <c r="AU20" s="445"/>
      <c r="AV20" s="445"/>
      <c r="AW20" s="445"/>
      <c r="AX20" s="457"/>
    </row>
    <row r="21" spans="1:50" ht="26.25" customHeight="1">
      <c r="A21" s="453"/>
      <c r="B21" s="451"/>
      <c r="C21" s="451"/>
      <c r="D21" s="451"/>
      <c r="E21" s="451"/>
      <c r="F21" s="452"/>
      <c r="G21" s="458" t="s">
        <v>193</v>
      </c>
      <c r="H21" s="459"/>
      <c r="I21" s="459"/>
      <c r="J21" s="459"/>
      <c r="K21" s="459"/>
      <c r="L21" s="459"/>
      <c r="M21" s="459"/>
      <c r="N21" s="459"/>
      <c r="O21" s="459"/>
      <c r="P21" s="459"/>
      <c r="Q21" s="459"/>
      <c r="R21" s="459"/>
      <c r="S21" s="459"/>
      <c r="T21" s="459"/>
      <c r="U21" s="459"/>
      <c r="V21" s="459"/>
      <c r="W21" s="459"/>
      <c r="X21" s="460"/>
      <c r="Y21" s="467" t="s">
        <v>14</v>
      </c>
      <c r="Z21" s="468"/>
      <c r="AA21" s="469"/>
      <c r="AB21" s="470" t="s">
        <v>16</v>
      </c>
      <c r="AC21" s="471"/>
      <c r="AD21" s="471"/>
      <c r="AE21" s="472">
        <v>1.92</v>
      </c>
      <c r="AF21" s="472"/>
      <c r="AG21" s="472"/>
      <c r="AH21" s="472"/>
      <c r="AI21" s="472"/>
      <c r="AJ21" s="472">
        <v>1.93</v>
      </c>
      <c r="AK21" s="472"/>
      <c r="AL21" s="472"/>
      <c r="AM21" s="472"/>
      <c r="AN21" s="472"/>
      <c r="AO21" s="432">
        <v>1.7</v>
      </c>
      <c r="AP21" s="432"/>
      <c r="AQ21" s="432"/>
      <c r="AR21" s="432"/>
      <c r="AS21" s="432"/>
      <c r="AT21" s="433"/>
      <c r="AU21" s="433"/>
      <c r="AV21" s="433"/>
      <c r="AW21" s="433"/>
      <c r="AX21" s="434"/>
    </row>
    <row r="22" spans="1:50" ht="23.25" customHeight="1">
      <c r="A22" s="454"/>
      <c r="B22" s="455"/>
      <c r="C22" s="455"/>
      <c r="D22" s="455"/>
      <c r="E22" s="455"/>
      <c r="F22" s="456"/>
      <c r="G22" s="461"/>
      <c r="H22" s="462"/>
      <c r="I22" s="462"/>
      <c r="J22" s="462"/>
      <c r="K22" s="462"/>
      <c r="L22" s="462"/>
      <c r="M22" s="462"/>
      <c r="N22" s="462"/>
      <c r="O22" s="462"/>
      <c r="P22" s="462"/>
      <c r="Q22" s="462"/>
      <c r="R22" s="462"/>
      <c r="S22" s="462"/>
      <c r="T22" s="462"/>
      <c r="U22" s="462"/>
      <c r="V22" s="462"/>
      <c r="W22" s="462"/>
      <c r="X22" s="463"/>
      <c r="Y22" s="51" t="s">
        <v>98</v>
      </c>
      <c r="Z22" s="69"/>
      <c r="AA22" s="70"/>
      <c r="AB22" s="447" t="s">
        <v>16</v>
      </c>
      <c r="AC22" s="141"/>
      <c r="AD22" s="141"/>
      <c r="AE22" s="140" t="s">
        <v>189</v>
      </c>
      <c r="AF22" s="141"/>
      <c r="AG22" s="141"/>
      <c r="AH22" s="141"/>
      <c r="AI22" s="141"/>
      <c r="AJ22" s="140" t="s">
        <v>190</v>
      </c>
      <c r="AK22" s="141"/>
      <c r="AL22" s="141"/>
      <c r="AM22" s="141"/>
      <c r="AN22" s="141"/>
      <c r="AO22" s="140" t="s">
        <v>191</v>
      </c>
      <c r="AP22" s="141"/>
      <c r="AQ22" s="141"/>
      <c r="AR22" s="141"/>
      <c r="AS22" s="141"/>
      <c r="AT22" s="155" t="s">
        <v>192</v>
      </c>
      <c r="AU22" s="84"/>
      <c r="AV22" s="84"/>
      <c r="AW22" s="84"/>
      <c r="AX22" s="156"/>
    </row>
    <row r="23" spans="1:50" ht="32.25" customHeight="1">
      <c r="A23" s="454"/>
      <c r="B23" s="455"/>
      <c r="C23" s="455"/>
      <c r="D23" s="455"/>
      <c r="E23" s="455"/>
      <c r="F23" s="456"/>
      <c r="G23" s="464"/>
      <c r="H23" s="465"/>
      <c r="I23" s="465"/>
      <c r="J23" s="465"/>
      <c r="K23" s="465"/>
      <c r="L23" s="465"/>
      <c r="M23" s="465"/>
      <c r="N23" s="465"/>
      <c r="O23" s="465"/>
      <c r="P23" s="465"/>
      <c r="Q23" s="465"/>
      <c r="R23" s="465"/>
      <c r="S23" s="465"/>
      <c r="T23" s="465"/>
      <c r="U23" s="465"/>
      <c r="V23" s="465"/>
      <c r="W23" s="465"/>
      <c r="X23" s="466"/>
      <c r="Y23" s="68" t="s">
        <v>15</v>
      </c>
      <c r="Z23" s="69"/>
      <c r="AA23" s="70"/>
      <c r="AB23" s="474" t="s">
        <v>16</v>
      </c>
      <c r="AC23" s="474"/>
      <c r="AD23" s="474"/>
      <c r="AE23" s="446">
        <v>100</v>
      </c>
      <c r="AF23" s="446"/>
      <c r="AG23" s="446"/>
      <c r="AH23" s="446"/>
      <c r="AI23" s="446"/>
      <c r="AJ23" s="446">
        <v>100</v>
      </c>
      <c r="AK23" s="446"/>
      <c r="AL23" s="446"/>
      <c r="AM23" s="446"/>
      <c r="AN23" s="446"/>
      <c r="AO23" s="446">
        <v>100</v>
      </c>
      <c r="AP23" s="446"/>
      <c r="AQ23" s="446"/>
      <c r="AR23" s="446"/>
      <c r="AS23" s="446"/>
      <c r="AT23" s="448"/>
      <c r="AU23" s="448"/>
      <c r="AV23" s="448"/>
      <c r="AW23" s="448"/>
      <c r="AX23" s="449"/>
    </row>
    <row r="24" spans="1:50" ht="22.5" customHeight="1">
      <c r="A24" s="95" t="s">
        <v>44</v>
      </c>
      <c r="B24" s="639"/>
      <c r="C24" s="639"/>
      <c r="D24" s="639"/>
      <c r="E24" s="639"/>
      <c r="F24" s="640"/>
      <c r="G24" s="473" t="s">
        <v>48</v>
      </c>
      <c r="H24" s="69"/>
      <c r="I24" s="69"/>
      <c r="J24" s="69"/>
      <c r="K24" s="69"/>
      <c r="L24" s="69"/>
      <c r="M24" s="69"/>
      <c r="N24" s="69"/>
      <c r="O24" s="69"/>
      <c r="P24" s="69"/>
      <c r="Q24" s="69"/>
      <c r="R24" s="69"/>
      <c r="S24" s="69"/>
      <c r="T24" s="69"/>
      <c r="U24" s="69"/>
      <c r="V24" s="69"/>
      <c r="W24" s="69"/>
      <c r="X24" s="70"/>
      <c r="Y24" s="442"/>
      <c r="Z24" s="443"/>
      <c r="AA24" s="444"/>
      <c r="AB24" s="68" t="s">
        <v>12</v>
      </c>
      <c r="AC24" s="69"/>
      <c r="AD24" s="70"/>
      <c r="AE24" s="43" t="s">
        <v>79</v>
      </c>
      <c r="AF24" s="445"/>
      <c r="AG24" s="445"/>
      <c r="AH24" s="445"/>
      <c r="AI24" s="445"/>
      <c r="AJ24" s="43" t="s">
        <v>80</v>
      </c>
      <c r="AK24" s="445"/>
      <c r="AL24" s="445"/>
      <c r="AM24" s="445"/>
      <c r="AN24" s="445"/>
      <c r="AO24" s="43" t="s">
        <v>81</v>
      </c>
      <c r="AP24" s="445"/>
      <c r="AQ24" s="445"/>
      <c r="AR24" s="445"/>
      <c r="AS24" s="445"/>
      <c r="AT24" s="128" t="s">
        <v>84</v>
      </c>
      <c r="AU24" s="129"/>
      <c r="AV24" s="129"/>
      <c r="AW24" s="129"/>
      <c r="AX24" s="130"/>
    </row>
    <row r="25" spans="1:50" ht="22.5" customHeight="1">
      <c r="A25" s="322"/>
      <c r="B25" s="323"/>
      <c r="C25" s="323"/>
      <c r="D25" s="323"/>
      <c r="E25" s="323"/>
      <c r="F25" s="324"/>
      <c r="G25" s="481" t="s">
        <v>120</v>
      </c>
      <c r="H25" s="459"/>
      <c r="I25" s="459"/>
      <c r="J25" s="459"/>
      <c r="K25" s="459"/>
      <c r="L25" s="459"/>
      <c r="M25" s="459"/>
      <c r="N25" s="459"/>
      <c r="O25" s="459"/>
      <c r="P25" s="459"/>
      <c r="Q25" s="459"/>
      <c r="R25" s="459"/>
      <c r="S25" s="459"/>
      <c r="T25" s="459"/>
      <c r="U25" s="459"/>
      <c r="V25" s="459"/>
      <c r="W25" s="459"/>
      <c r="X25" s="460"/>
      <c r="Y25" s="120" t="s">
        <v>99</v>
      </c>
      <c r="Z25" s="121"/>
      <c r="AA25" s="122"/>
      <c r="AB25" s="126" t="s">
        <v>128</v>
      </c>
      <c r="AC25" s="116"/>
      <c r="AD25" s="117"/>
      <c r="AE25" s="479">
        <v>709</v>
      </c>
      <c r="AF25" s="479"/>
      <c r="AG25" s="479"/>
      <c r="AH25" s="479"/>
      <c r="AI25" s="479"/>
      <c r="AJ25" s="479">
        <v>739</v>
      </c>
      <c r="AK25" s="479"/>
      <c r="AL25" s="479"/>
      <c r="AM25" s="479"/>
      <c r="AN25" s="479"/>
      <c r="AO25" s="480">
        <v>1101</v>
      </c>
      <c r="AP25" s="480"/>
      <c r="AQ25" s="480"/>
      <c r="AR25" s="480"/>
      <c r="AS25" s="480"/>
      <c r="AT25" s="475" t="s">
        <v>40</v>
      </c>
      <c r="AU25" s="476"/>
      <c r="AV25" s="476"/>
      <c r="AW25" s="476"/>
      <c r="AX25" s="478"/>
    </row>
    <row r="26" spans="1:50" ht="22.5" customHeight="1">
      <c r="A26" s="322"/>
      <c r="B26" s="323"/>
      <c r="C26" s="323"/>
      <c r="D26" s="323"/>
      <c r="E26" s="323"/>
      <c r="F26" s="324"/>
      <c r="G26" s="464"/>
      <c r="H26" s="465"/>
      <c r="I26" s="465"/>
      <c r="J26" s="465"/>
      <c r="K26" s="465"/>
      <c r="L26" s="465"/>
      <c r="M26" s="465"/>
      <c r="N26" s="465"/>
      <c r="O26" s="465"/>
      <c r="P26" s="465"/>
      <c r="Q26" s="465"/>
      <c r="R26" s="465"/>
      <c r="S26" s="465"/>
      <c r="T26" s="465"/>
      <c r="U26" s="465"/>
      <c r="V26" s="465"/>
      <c r="W26" s="465"/>
      <c r="X26" s="466"/>
      <c r="Y26" s="123" t="s">
        <v>100</v>
      </c>
      <c r="Z26" s="124"/>
      <c r="AA26" s="125"/>
      <c r="AB26" s="127" t="s">
        <v>128</v>
      </c>
      <c r="AC26" s="91"/>
      <c r="AD26" s="92"/>
      <c r="AE26" s="475">
        <v>1400</v>
      </c>
      <c r="AF26" s="476"/>
      <c r="AG26" s="476"/>
      <c r="AH26" s="476"/>
      <c r="AI26" s="477"/>
      <c r="AJ26" s="475">
        <v>1400</v>
      </c>
      <c r="AK26" s="476"/>
      <c r="AL26" s="476"/>
      <c r="AM26" s="476"/>
      <c r="AN26" s="477"/>
      <c r="AO26" s="475">
        <v>1400</v>
      </c>
      <c r="AP26" s="476"/>
      <c r="AQ26" s="476"/>
      <c r="AR26" s="476"/>
      <c r="AS26" s="477"/>
      <c r="AT26" s="475">
        <v>1400</v>
      </c>
      <c r="AU26" s="476"/>
      <c r="AV26" s="476"/>
      <c r="AW26" s="476"/>
      <c r="AX26" s="478"/>
    </row>
    <row r="27" spans="1:50" ht="22.5" customHeight="1">
      <c r="A27" s="322"/>
      <c r="B27" s="323"/>
      <c r="C27" s="323"/>
      <c r="D27" s="323"/>
      <c r="E27" s="323"/>
      <c r="F27" s="324"/>
      <c r="G27" s="104" t="s">
        <v>48</v>
      </c>
      <c r="H27" s="84"/>
      <c r="I27" s="84"/>
      <c r="J27" s="84"/>
      <c r="K27" s="84"/>
      <c r="L27" s="84"/>
      <c r="M27" s="84"/>
      <c r="N27" s="84"/>
      <c r="O27" s="84"/>
      <c r="P27" s="84"/>
      <c r="Q27" s="84"/>
      <c r="R27" s="84"/>
      <c r="S27" s="84"/>
      <c r="T27" s="84"/>
      <c r="U27" s="84"/>
      <c r="V27" s="84"/>
      <c r="W27" s="84"/>
      <c r="X27" s="85"/>
      <c r="Y27" s="105"/>
      <c r="Z27" s="106"/>
      <c r="AA27" s="107"/>
      <c r="AB27" s="83" t="s">
        <v>12</v>
      </c>
      <c r="AC27" s="84"/>
      <c r="AD27" s="85"/>
      <c r="AE27" s="42" t="s">
        <v>79</v>
      </c>
      <c r="AF27" s="108"/>
      <c r="AG27" s="108"/>
      <c r="AH27" s="108"/>
      <c r="AI27" s="108"/>
      <c r="AJ27" s="42" t="s">
        <v>80</v>
      </c>
      <c r="AK27" s="108"/>
      <c r="AL27" s="108"/>
      <c r="AM27" s="108"/>
      <c r="AN27" s="108"/>
      <c r="AO27" s="42" t="s">
        <v>81</v>
      </c>
      <c r="AP27" s="108"/>
      <c r="AQ27" s="108"/>
      <c r="AR27" s="108"/>
      <c r="AS27" s="108"/>
      <c r="AT27" s="133" t="s">
        <v>84</v>
      </c>
      <c r="AU27" s="134"/>
      <c r="AV27" s="134"/>
      <c r="AW27" s="134"/>
      <c r="AX27" s="135"/>
    </row>
    <row r="28" spans="1:50" ht="22.5" customHeight="1">
      <c r="A28" s="322"/>
      <c r="B28" s="323"/>
      <c r="C28" s="323"/>
      <c r="D28" s="323"/>
      <c r="E28" s="323"/>
      <c r="F28" s="324"/>
      <c r="G28" s="109" t="s">
        <v>121</v>
      </c>
      <c r="H28" s="110"/>
      <c r="I28" s="110"/>
      <c r="J28" s="110"/>
      <c r="K28" s="110"/>
      <c r="L28" s="110"/>
      <c r="M28" s="110"/>
      <c r="N28" s="110"/>
      <c r="O28" s="110"/>
      <c r="P28" s="110"/>
      <c r="Q28" s="110"/>
      <c r="R28" s="110"/>
      <c r="S28" s="110"/>
      <c r="T28" s="110"/>
      <c r="U28" s="110"/>
      <c r="V28" s="110"/>
      <c r="W28" s="110"/>
      <c r="X28" s="111"/>
      <c r="Y28" s="115" t="s">
        <v>99</v>
      </c>
      <c r="Z28" s="116"/>
      <c r="AA28" s="117"/>
      <c r="AB28" s="118" t="s">
        <v>122</v>
      </c>
      <c r="AC28" s="116"/>
      <c r="AD28" s="117"/>
      <c r="AE28" s="119">
        <v>2427</v>
      </c>
      <c r="AF28" s="119"/>
      <c r="AG28" s="119"/>
      <c r="AH28" s="119"/>
      <c r="AI28" s="119"/>
      <c r="AJ28" s="136">
        <v>2446</v>
      </c>
      <c r="AK28" s="136"/>
      <c r="AL28" s="136"/>
      <c r="AM28" s="136"/>
      <c r="AN28" s="136"/>
      <c r="AO28" s="86">
        <v>2508</v>
      </c>
      <c r="AP28" s="86"/>
      <c r="AQ28" s="86"/>
      <c r="AR28" s="86"/>
      <c r="AS28" s="86"/>
      <c r="AT28" s="87" t="s">
        <v>40</v>
      </c>
      <c r="AU28" s="88"/>
      <c r="AV28" s="88"/>
      <c r="AW28" s="88"/>
      <c r="AX28" s="89"/>
    </row>
    <row r="29" spans="1:50" ht="22.5" customHeight="1">
      <c r="A29" s="322"/>
      <c r="B29" s="323"/>
      <c r="C29" s="323"/>
      <c r="D29" s="323"/>
      <c r="E29" s="323"/>
      <c r="F29" s="324"/>
      <c r="G29" s="112"/>
      <c r="H29" s="113"/>
      <c r="I29" s="113"/>
      <c r="J29" s="113"/>
      <c r="K29" s="113"/>
      <c r="L29" s="113"/>
      <c r="M29" s="113"/>
      <c r="N29" s="113"/>
      <c r="O29" s="113"/>
      <c r="P29" s="113"/>
      <c r="Q29" s="113"/>
      <c r="R29" s="113"/>
      <c r="S29" s="113"/>
      <c r="T29" s="113"/>
      <c r="U29" s="113"/>
      <c r="V29" s="113"/>
      <c r="W29" s="113"/>
      <c r="X29" s="114"/>
      <c r="Y29" s="90" t="s">
        <v>100</v>
      </c>
      <c r="Z29" s="91"/>
      <c r="AA29" s="92"/>
      <c r="AB29" s="93"/>
      <c r="AC29" s="91"/>
      <c r="AD29" s="92"/>
      <c r="AE29" s="87" t="s">
        <v>105</v>
      </c>
      <c r="AF29" s="88"/>
      <c r="AG29" s="88"/>
      <c r="AH29" s="88"/>
      <c r="AI29" s="94"/>
      <c r="AJ29" s="87" t="s">
        <v>105</v>
      </c>
      <c r="AK29" s="88"/>
      <c r="AL29" s="88"/>
      <c r="AM29" s="88"/>
      <c r="AN29" s="94"/>
      <c r="AO29" s="87" t="s">
        <v>105</v>
      </c>
      <c r="AP29" s="88"/>
      <c r="AQ29" s="88"/>
      <c r="AR29" s="88"/>
      <c r="AS29" s="94"/>
      <c r="AT29" s="87" t="s">
        <v>105</v>
      </c>
      <c r="AU29" s="88"/>
      <c r="AV29" s="88"/>
      <c r="AW29" s="88"/>
      <c r="AX29" s="89"/>
    </row>
    <row r="30" spans="1:50" ht="22.5" customHeight="1">
      <c r="A30" s="322"/>
      <c r="B30" s="323"/>
      <c r="C30" s="323"/>
      <c r="D30" s="323"/>
      <c r="E30" s="323"/>
      <c r="F30" s="324"/>
      <c r="G30" s="473" t="s">
        <v>48</v>
      </c>
      <c r="H30" s="69"/>
      <c r="I30" s="69"/>
      <c r="J30" s="69"/>
      <c r="K30" s="69"/>
      <c r="L30" s="69"/>
      <c r="M30" s="69"/>
      <c r="N30" s="69"/>
      <c r="O30" s="69"/>
      <c r="P30" s="69"/>
      <c r="Q30" s="69"/>
      <c r="R30" s="69"/>
      <c r="S30" s="69"/>
      <c r="T30" s="69"/>
      <c r="U30" s="69"/>
      <c r="V30" s="69"/>
      <c r="W30" s="69"/>
      <c r="X30" s="70"/>
      <c r="Y30" s="442"/>
      <c r="Z30" s="443"/>
      <c r="AA30" s="444"/>
      <c r="AB30" s="68" t="s">
        <v>12</v>
      </c>
      <c r="AC30" s="69"/>
      <c r="AD30" s="70"/>
      <c r="AE30" s="43" t="s">
        <v>79</v>
      </c>
      <c r="AF30" s="445"/>
      <c r="AG30" s="445"/>
      <c r="AH30" s="445"/>
      <c r="AI30" s="445"/>
      <c r="AJ30" s="43" t="s">
        <v>80</v>
      </c>
      <c r="AK30" s="445"/>
      <c r="AL30" s="445"/>
      <c r="AM30" s="445"/>
      <c r="AN30" s="445"/>
      <c r="AO30" s="43" t="s">
        <v>81</v>
      </c>
      <c r="AP30" s="445"/>
      <c r="AQ30" s="445"/>
      <c r="AR30" s="445"/>
      <c r="AS30" s="445"/>
      <c r="AT30" s="128" t="s">
        <v>84</v>
      </c>
      <c r="AU30" s="129"/>
      <c r="AV30" s="129"/>
      <c r="AW30" s="129"/>
      <c r="AX30" s="130"/>
    </row>
    <row r="31" spans="1:50" ht="22.5" customHeight="1">
      <c r="A31" s="322"/>
      <c r="B31" s="323"/>
      <c r="C31" s="323"/>
      <c r="D31" s="323"/>
      <c r="E31" s="323"/>
      <c r="F31" s="324"/>
      <c r="G31" s="632" t="s">
        <v>123</v>
      </c>
      <c r="H31" s="633"/>
      <c r="I31" s="633"/>
      <c r="J31" s="633"/>
      <c r="K31" s="633"/>
      <c r="L31" s="633"/>
      <c r="M31" s="633"/>
      <c r="N31" s="633"/>
      <c r="O31" s="633"/>
      <c r="P31" s="633"/>
      <c r="Q31" s="633"/>
      <c r="R31" s="633"/>
      <c r="S31" s="633"/>
      <c r="T31" s="633"/>
      <c r="U31" s="633"/>
      <c r="V31" s="633"/>
      <c r="W31" s="633"/>
      <c r="X31" s="634"/>
      <c r="Y31" s="120" t="s">
        <v>99</v>
      </c>
      <c r="Z31" s="121"/>
      <c r="AA31" s="122"/>
      <c r="AB31" s="118" t="s">
        <v>16</v>
      </c>
      <c r="AC31" s="116"/>
      <c r="AD31" s="117"/>
      <c r="AE31" s="638">
        <v>1.92</v>
      </c>
      <c r="AF31" s="638"/>
      <c r="AG31" s="638"/>
      <c r="AH31" s="638"/>
      <c r="AI31" s="638"/>
      <c r="AJ31" s="638">
        <v>1.93</v>
      </c>
      <c r="AK31" s="638"/>
      <c r="AL31" s="638"/>
      <c r="AM31" s="638"/>
      <c r="AN31" s="638"/>
      <c r="AO31" s="613">
        <v>1.7</v>
      </c>
      <c r="AP31" s="613"/>
      <c r="AQ31" s="613"/>
      <c r="AR31" s="613"/>
      <c r="AS31" s="613"/>
      <c r="AT31" s="87" t="s">
        <v>40</v>
      </c>
      <c r="AU31" s="88"/>
      <c r="AV31" s="88"/>
      <c r="AW31" s="88"/>
      <c r="AX31" s="89"/>
    </row>
    <row r="32" spans="1:50" ht="22.5" customHeight="1">
      <c r="A32" s="641"/>
      <c r="B32" s="642"/>
      <c r="C32" s="642"/>
      <c r="D32" s="642"/>
      <c r="E32" s="642"/>
      <c r="F32" s="643"/>
      <c r="G32" s="635"/>
      <c r="H32" s="636"/>
      <c r="I32" s="636"/>
      <c r="J32" s="636"/>
      <c r="K32" s="636"/>
      <c r="L32" s="636"/>
      <c r="M32" s="636"/>
      <c r="N32" s="636"/>
      <c r="O32" s="636"/>
      <c r="P32" s="636"/>
      <c r="Q32" s="636"/>
      <c r="R32" s="636"/>
      <c r="S32" s="636"/>
      <c r="T32" s="636"/>
      <c r="U32" s="636"/>
      <c r="V32" s="636"/>
      <c r="W32" s="636"/>
      <c r="X32" s="637"/>
      <c r="Y32" s="123" t="s">
        <v>100</v>
      </c>
      <c r="Z32" s="124"/>
      <c r="AA32" s="125"/>
      <c r="AB32" s="93" t="s">
        <v>16</v>
      </c>
      <c r="AC32" s="91"/>
      <c r="AD32" s="92"/>
      <c r="AE32" s="631" t="s">
        <v>189</v>
      </c>
      <c r="AF32" s="88"/>
      <c r="AG32" s="88"/>
      <c r="AH32" s="88"/>
      <c r="AI32" s="94"/>
      <c r="AJ32" s="631" t="s">
        <v>190</v>
      </c>
      <c r="AK32" s="88"/>
      <c r="AL32" s="88"/>
      <c r="AM32" s="88"/>
      <c r="AN32" s="94"/>
      <c r="AO32" s="631" t="s">
        <v>191</v>
      </c>
      <c r="AP32" s="88"/>
      <c r="AQ32" s="88"/>
      <c r="AR32" s="88"/>
      <c r="AS32" s="94"/>
      <c r="AT32" s="87" t="s">
        <v>192</v>
      </c>
      <c r="AU32" s="88"/>
      <c r="AV32" s="88"/>
      <c r="AW32" s="88"/>
      <c r="AX32" s="89"/>
    </row>
    <row r="33" spans="1:50" ht="32.25" customHeight="1">
      <c r="A33" s="95" t="s">
        <v>17</v>
      </c>
      <c r="B33" s="96"/>
      <c r="C33" s="96"/>
      <c r="D33" s="96"/>
      <c r="E33" s="96"/>
      <c r="F33" s="97"/>
      <c r="G33" s="52" t="s">
        <v>18</v>
      </c>
      <c r="H33" s="69"/>
      <c r="I33" s="69"/>
      <c r="J33" s="69"/>
      <c r="K33" s="69"/>
      <c r="L33" s="69"/>
      <c r="M33" s="69"/>
      <c r="N33" s="69"/>
      <c r="O33" s="69"/>
      <c r="P33" s="69"/>
      <c r="Q33" s="69"/>
      <c r="R33" s="69"/>
      <c r="S33" s="69"/>
      <c r="T33" s="69"/>
      <c r="U33" s="69"/>
      <c r="V33" s="69"/>
      <c r="W33" s="69"/>
      <c r="X33" s="70"/>
      <c r="Y33" s="143"/>
      <c r="Z33" s="144"/>
      <c r="AA33" s="145"/>
      <c r="AB33" s="68" t="s">
        <v>12</v>
      </c>
      <c r="AC33" s="69"/>
      <c r="AD33" s="70"/>
      <c r="AE33" s="51" t="s">
        <v>79</v>
      </c>
      <c r="AF33" s="69"/>
      <c r="AG33" s="69"/>
      <c r="AH33" s="69"/>
      <c r="AI33" s="70"/>
      <c r="AJ33" s="51" t="s">
        <v>80</v>
      </c>
      <c r="AK33" s="69"/>
      <c r="AL33" s="69"/>
      <c r="AM33" s="69"/>
      <c r="AN33" s="70"/>
      <c r="AO33" s="51" t="s">
        <v>81</v>
      </c>
      <c r="AP33" s="69"/>
      <c r="AQ33" s="69"/>
      <c r="AR33" s="69"/>
      <c r="AS33" s="70"/>
      <c r="AT33" s="128" t="s">
        <v>92</v>
      </c>
      <c r="AU33" s="129"/>
      <c r="AV33" s="129"/>
      <c r="AW33" s="129"/>
      <c r="AX33" s="130"/>
    </row>
    <row r="34" spans="1:50" ht="42" customHeight="1">
      <c r="A34" s="98"/>
      <c r="B34" s="99"/>
      <c r="C34" s="99"/>
      <c r="D34" s="99"/>
      <c r="E34" s="99"/>
      <c r="F34" s="100"/>
      <c r="G34" s="62" t="s">
        <v>127</v>
      </c>
      <c r="H34" s="63"/>
      <c r="I34" s="63"/>
      <c r="J34" s="63"/>
      <c r="K34" s="63"/>
      <c r="L34" s="63"/>
      <c r="M34" s="63"/>
      <c r="N34" s="63"/>
      <c r="O34" s="63"/>
      <c r="P34" s="63"/>
      <c r="Q34" s="63"/>
      <c r="R34" s="63"/>
      <c r="S34" s="63"/>
      <c r="T34" s="63"/>
      <c r="U34" s="63"/>
      <c r="V34" s="63"/>
      <c r="W34" s="63"/>
      <c r="X34" s="64"/>
      <c r="Y34" s="77" t="s">
        <v>17</v>
      </c>
      <c r="Z34" s="78"/>
      <c r="AA34" s="79"/>
      <c r="AB34" s="36" t="s">
        <v>110</v>
      </c>
      <c r="AC34" s="131"/>
      <c r="AD34" s="132"/>
      <c r="AE34" s="83" t="s">
        <v>105</v>
      </c>
      <c r="AF34" s="84"/>
      <c r="AG34" s="84"/>
      <c r="AH34" s="84"/>
      <c r="AI34" s="85"/>
      <c r="AJ34" s="83" t="s">
        <v>105</v>
      </c>
      <c r="AK34" s="84"/>
      <c r="AL34" s="84"/>
      <c r="AM34" s="84"/>
      <c r="AN34" s="85"/>
      <c r="AO34" s="80">
        <v>10177.1</v>
      </c>
      <c r="AP34" s="81"/>
      <c r="AQ34" s="81"/>
      <c r="AR34" s="81"/>
      <c r="AS34" s="82"/>
      <c r="AT34" s="80">
        <v>10177.1</v>
      </c>
      <c r="AU34" s="81"/>
      <c r="AV34" s="81"/>
      <c r="AW34" s="81"/>
      <c r="AX34" s="82"/>
    </row>
    <row r="35" spans="1:50" ht="80.25" customHeight="1">
      <c r="A35" s="101"/>
      <c r="B35" s="102"/>
      <c r="C35" s="102"/>
      <c r="D35" s="102"/>
      <c r="E35" s="102"/>
      <c r="F35" s="103"/>
      <c r="G35" s="65" t="s">
        <v>194</v>
      </c>
      <c r="H35" s="66"/>
      <c r="I35" s="66"/>
      <c r="J35" s="66"/>
      <c r="K35" s="66"/>
      <c r="L35" s="66"/>
      <c r="M35" s="66"/>
      <c r="N35" s="66"/>
      <c r="O35" s="66"/>
      <c r="P35" s="66"/>
      <c r="Q35" s="66"/>
      <c r="R35" s="66"/>
      <c r="S35" s="66"/>
      <c r="T35" s="66"/>
      <c r="U35" s="66"/>
      <c r="V35" s="66"/>
      <c r="W35" s="66"/>
      <c r="X35" s="67"/>
      <c r="Y35" s="142" t="s">
        <v>91</v>
      </c>
      <c r="Z35" s="124"/>
      <c r="AA35" s="125"/>
      <c r="AB35" s="174" t="s">
        <v>126</v>
      </c>
      <c r="AC35" s="75"/>
      <c r="AD35" s="175"/>
      <c r="AE35" s="71" t="s">
        <v>105</v>
      </c>
      <c r="AF35" s="72"/>
      <c r="AG35" s="72"/>
      <c r="AH35" s="72"/>
      <c r="AI35" s="73"/>
      <c r="AJ35" s="71" t="s">
        <v>105</v>
      </c>
      <c r="AK35" s="72"/>
      <c r="AL35" s="72"/>
      <c r="AM35" s="72"/>
      <c r="AN35" s="73"/>
      <c r="AO35" s="127" t="s">
        <v>130</v>
      </c>
      <c r="AP35" s="91"/>
      <c r="AQ35" s="91"/>
      <c r="AR35" s="91"/>
      <c r="AS35" s="92"/>
      <c r="AT35" s="74" t="s">
        <v>129</v>
      </c>
      <c r="AU35" s="75"/>
      <c r="AV35" s="75"/>
      <c r="AW35" s="75"/>
      <c r="AX35" s="76"/>
    </row>
    <row r="36" spans="1:50" ht="22.5" customHeight="1">
      <c r="A36" s="501" t="s">
        <v>101</v>
      </c>
      <c r="B36" s="502"/>
      <c r="C36" s="482" t="s">
        <v>21</v>
      </c>
      <c r="D36" s="483"/>
      <c r="E36" s="483"/>
      <c r="F36" s="483"/>
      <c r="G36" s="483"/>
      <c r="H36" s="483"/>
      <c r="I36" s="483"/>
      <c r="J36" s="483"/>
      <c r="K36" s="484"/>
      <c r="L36" s="485" t="s">
        <v>85</v>
      </c>
      <c r="M36" s="485"/>
      <c r="N36" s="485"/>
      <c r="O36" s="485"/>
      <c r="P36" s="485"/>
      <c r="Q36" s="485"/>
      <c r="R36" s="486" t="s">
        <v>83</v>
      </c>
      <c r="S36" s="487"/>
      <c r="T36" s="487"/>
      <c r="U36" s="487"/>
      <c r="V36" s="487"/>
      <c r="W36" s="487"/>
      <c r="X36" s="488" t="s">
        <v>37</v>
      </c>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3"/>
      <c r="AX36" s="489"/>
    </row>
    <row r="37" spans="1:50" ht="22.5" customHeight="1">
      <c r="A37" s="503"/>
      <c r="B37" s="504"/>
      <c r="C37" s="490" t="s">
        <v>124</v>
      </c>
      <c r="D37" s="214"/>
      <c r="E37" s="214"/>
      <c r="F37" s="214"/>
      <c r="G37" s="214"/>
      <c r="H37" s="214"/>
      <c r="I37" s="214"/>
      <c r="J37" s="214"/>
      <c r="K37" s="491"/>
      <c r="L37" s="492">
        <v>20984</v>
      </c>
      <c r="M37" s="492"/>
      <c r="N37" s="492"/>
      <c r="O37" s="492"/>
      <c r="P37" s="492"/>
      <c r="Q37" s="492"/>
      <c r="R37" s="426"/>
      <c r="S37" s="426"/>
      <c r="T37" s="426"/>
      <c r="U37" s="426"/>
      <c r="V37" s="426"/>
      <c r="W37" s="426"/>
      <c r="X37" s="493"/>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5"/>
    </row>
    <row r="38" spans="1:50" ht="22.5" customHeight="1">
      <c r="A38" s="503"/>
      <c r="B38" s="504"/>
      <c r="C38" s="496" t="s">
        <v>125</v>
      </c>
      <c r="D38" s="239"/>
      <c r="E38" s="239"/>
      <c r="F38" s="239"/>
      <c r="G38" s="239"/>
      <c r="H38" s="239"/>
      <c r="I38" s="239"/>
      <c r="J38" s="239"/>
      <c r="K38" s="497"/>
      <c r="L38" s="512">
        <v>134681</v>
      </c>
      <c r="M38" s="512"/>
      <c r="N38" s="512"/>
      <c r="O38" s="512"/>
      <c r="P38" s="512"/>
      <c r="Q38" s="512"/>
      <c r="R38" s="158"/>
      <c r="S38" s="158"/>
      <c r="T38" s="158"/>
      <c r="U38" s="158"/>
      <c r="V38" s="158"/>
      <c r="W38" s="158"/>
      <c r="X38" s="165"/>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7"/>
    </row>
    <row r="39" spans="1:50" ht="22.5" customHeight="1">
      <c r="A39" s="503"/>
      <c r="B39" s="504"/>
      <c r="C39" s="179"/>
      <c r="D39" s="177"/>
      <c r="E39" s="177"/>
      <c r="F39" s="177"/>
      <c r="G39" s="177"/>
      <c r="H39" s="177"/>
      <c r="I39" s="177"/>
      <c r="J39" s="177"/>
      <c r="K39" s="178"/>
      <c r="L39" s="176"/>
      <c r="M39" s="177"/>
      <c r="N39" s="177"/>
      <c r="O39" s="177"/>
      <c r="P39" s="177"/>
      <c r="Q39" s="178"/>
      <c r="R39" s="176"/>
      <c r="S39" s="177"/>
      <c r="T39" s="177"/>
      <c r="U39" s="177"/>
      <c r="V39" s="177"/>
      <c r="W39" s="178"/>
      <c r="X39" s="165"/>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7"/>
    </row>
    <row r="40" spans="1:50" ht="21" customHeight="1" thickBot="1">
      <c r="A40" s="505"/>
      <c r="B40" s="506"/>
      <c r="C40" s="625" t="s">
        <v>24</v>
      </c>
      <c r="D40" s="626"/>
      <c r="E40" s="626"/>
      <c r="F40" s="626"/>
      <c r="G40" s="626"/>
      <c r="H40" s="626"/>
      <c r="I40" s="626"/>
      <c r="J40" s="626"/>
      <c r="K40" s="627"/>
      <c r="L40" s="628">
        <f>SUM(L37:Q38)</f>
        <v>155665</v>
      </c>
      <c r="M40" s="629"/>
      <c r="N40" s="629"/>
      <c r="O40" s="629"/>
      <c r="P40" s="629"/>
      <c r="Q40" s="630"/>
      <c r="R40" s="610"/>
      <c r="S40" s="611"/>
      <c r="T40" s="611"/>
      <c r="U40" s="611"/>
      <c r="V40" s="611"/>
      <c r="W40" s="612"/>
      <c r="X40" s="498"/>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500"/>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509" t="s">
        <v>86</v>
      </c>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0" ht="21" customHeight="1">
      <c r="A43" s="18"/>
      <c r="B43" s="19"/>
      <c r="C43" s="623" t="s">
        <v>52</v>
      </c>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624"/>
      <c r="AD43" s="172" t="s">
        <v>60</v>
      </c>
      <c r="AE43" s="172"/>
      <c r="AF43" s="172"/>
      <c r="AG43" s="171" t="s">
        <v>51</v>
      </c>
      <c r="AH43" s="172"/>
      <c r="AI43" s="172"/>
      <c r="AJ43" s="172"/>
      <c r="AK43" s="172"/>
      <c r="AL43" s="172"/>
      <c r="AM43" s="172"/>
      <c r="AN43" s="172"/>
      <c r="AO43" s="172"/>
      <c r="AP43" s="172"/>
      <c r="AQ43" s="172"/>
      <c r="AR43" s="172"/>
      <c r="AS43" s="172"/>
      <c r="AT43" s="172"/>
      <c r="AU43" s="172"/>
      <c r="AV43" s="172"/>
      <c r="AW43" s="172"/>
      <c r="AX43" s="173"/>
    </row>
    <row r="44" spans="1:50" ht="26.25" customHeight="1">
      <c r="A44" s="507" t="s">
        <v>76</v>
      </c>
      <c r="B44" s="508"/>
      <c r="C44" s="215" t="s">
        <v>61</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7"/>
      <c r="AD44" s="513" t="s">
        <v>113</v>
      </c>
      <c r="AE44" s="514"/>
      <c r="AF44" s="514"/>
      <c r="AG44" s="185" t="s">
        <v>213</v>
      </c>
      <c r="AH44" s="186"/>
      <c r="AI44" s="186"/>
      <c r="AJ44" s="186"/>
      <c r="AK44" s="186"/>
      <c r="AL44" s="186"/>
      <c r="AM44" s="186"/>
      <c r="AN44" s="186"/>
      <c r="AO44" s="186"/>
      <c r="AP44" s="186"/>
      <c r="AQ44" s="186"/>
      <c r="AR44" s="186"/>
      <c r="AS44" s="186"/>
      <c r="AT44" s="186"/>
      <c r="AU44" s="186"/>
      <c r="AV44" s="186"/>
      <c r="AW44" s="186"/>
      <c r="AX44" s="187"/>
    </row>
    <row r="45" spans="1:50" ht="26.25" customHeight="1">
      <c r="A45" s="229"/>
      <c r="B45" s="230"/>
      <c r="C45" s="313" t="s">
        <v>62</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247"/>
      <c r="AD45" s="238" t="s">
        <v>113</v>
      </c>
      <c r="AE45" s="239"/>
      <c r="AF45" s="239"/>
      <c r="AG45" s="188"/>
      <c r="AH45" s="189"/>
      <c r="AI45" s="189"/>
      <c r="AJ45" s="189"/>
      <c r="AK45" s="189"/>
      <c r="AL45" s="189"/>
      <c r="AM45" s="189"/>
      <c r="AN45" s="189"/>
      <c r="AO45" s="189"/>
      <c r="AP45" s="189"/>
      <c r="AQ45" s="189"/>
      <c r="AR45" s="189"/>
      <c r="AS45" s="189"/>
      <c r="AT45" s="189"/>
      <c r="AU45" s="189"/>
      <c r="AV45" s="189"/>
      <c r="AW45" s="189"/>
      <c r="AX45" s="190"/>
    </row>
    <row r="46" spans="1:50" ht="30" customHeight="1">
      <c r="A46" s="231"/>
      <c r="B46" s="232"/>
      <c r="C46" s="315" t="s">
        <v>63</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7"/>
      <c r="AD46" s="176" t="s">
        <v>111</v>
      </c>
      <c r="AE46" s="177"/>
      <c r="AF46" s="178"/>
      <c r="AG46" s="191"/>
      <c r="AH46" s="192"/>
      <c r="AI46" s="192"/>
      <c r="AJ46" s="192"/>
      <c r="AK46" s="192"/>
      <c r="AL46" s="192"/>
      <c r="AM46" s="192"/>
      <c r="AN46" s="192"/>
      <c r="AO46" s="192"/>
      <c r="AP46" s="192"/>
      <c r="AQ46" s="192"/>
      <c r="AR46" s="192"/>
      <c r="AS46" s="192"/>
      <c r="AT46" s="192"/>
      <c r="AU46" s="192"/>
      <c r="AV46" s="192"/>
      <c r="AW46" s="192"/>
      <c r="AX46" s="193"/>
    </row>
    <row r="47" spans="1:50" ht="26.25" customHeight="1">
      <c r="A47" s="227" t="s">
        <v>65</v>
      </c>
      <c r="B47" s="228"/>
      <c r="C47" s="318" t="s">
        <v>67</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10" t="s">
        <v>111</v>
      </c>
      <c r="AE47" s="211"/>
      <c r="AF47" s="212"/>
      <c r="AG47" s="218" t="s">
        <v>215</v>
      </c>
      <c r="AH47" s="219"/>
      <c r="AI47" s="219"/>
      <c r="AJ47" s="219"/>
      <c r="AK47" s="219"/>
      <c r="AL47" s="219"/>
      <c r="AM47" s="219"/>
      <c r="AN47" s="219"/>
      <c r="AO47" s="219"/>
      <c r="AP47" s="219"/>
      <c r="AQ47" s="219"/>
      <c r="AR47" s="219"/>
      <c r="AS47" s="219"/>
      <c r="AT47" s="219"/>
      <c r="AU47" s="219"/>
      <c r="AV47" s="219"/>
      <c r="AW47" s="219"/>
      <c r="AX47" s="220"/>
    </row>
    <row r="48" spans="1:50" ht="26.25" customHeight="1">
      <c r="A48" s="229"/>
      <c r="B48" s="230"/>
      <c r="C48" s="246" t="s">
        <v>68</v>
      </c>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38" t="s">
        <v>113</v>
      </c>
      <c r="AE48" s="239"/>
      <c r="AF48" s="239"/>
      <c r="AG48" s="221"/>
      <c r="AH48" s="222"/>
      <c r="AI48" s="222"/>
      <c r="AJ48" s="222"/>
      <c r="AK48" s="222"/>
      <c r="AL48" s="222"/>
      <c r="AM48" s="222"/>
      <c r="AN48" s="222"/>
      <c r="AO48" s="222"/>
      <c r="AP48" s="222"/>
      <c r="AQ48" s="222"/>
      <c r="AR48" s="222"/>
      <c r="AS48" s="222"/>
      <c r="AT48" s="222"/>
      <c r="AU48" s="222"/>
      <c r="AV48" s="222"/>
      <c r="AW48" s="222"/>
      <c r="AX48" s="223"/>
    </row>
    <row r="49" spans="1:50" ht="26.25" customHeight="1">
      <c r="A49" s="229"/>
      <c r="B49" s="230"/>
      <c r="C49" s="246" t="s">
        <v>69</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38" t="s">
        <v>113</v>
      </c>
      <c r="AE49" s="239"/>
      <c r="AF49" s="239"/>
      <c r="AG49" s="221"/>
      <c r="AH49" s="222"/>
      <c r="AI49" s="222"/>
      <c r="AJ49" s="222"/>
      <c r="AK49" s="222"/>
      <c r="AL49" s="222"/>
      <c r="AM49" s="222"/>
      <c r="AN49" s="222"/>
      <c r="AO49" s="222"/>
      <c r="AP49" s="222"/>
      <c r="AQ49" s="222"/>
      <c r="AR49" s="222"/>
      <c r="AS49" s="222"/>
      <c r="AT49" s="222"/>
      <c r="AU49" s="222"/>
      <c r="AV49" s="222"/>
      <c r="AW49" s="222"/>
      <c r="AX49" s="223"/>
    </row>
    <row r="50" spans="1:50" ht="26.25" customHeight="1">
      <c r="A50" s="229"/>
      <c r="B50" s="230"/>
      <c r="C50" s="246" t="s">
        <v>64</v>
      </c>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38" t="s">
        <v>113</v>
      </c>
      <c r="AE50" s="239"/>
      <c r="AF50" s="239"/>
      <c r="AG50" s="221"/>
      <c r="AH50" s="222"/>
      <c r="AI50" s="222"/>
      <c r="AJ50" s="222"/>
      <c r="AK50" s="222"/>
      <c r="AL50" s="222"/>
      <c r="AM50" s="222"/>
      <c r="AN50" s="222"/>
      <c r="AO50" s="222"/>
      <c r="AP50" s="222"/>
      <c r="AQ50" s="222"/>
      <c r="AR50" s="222"/>
      <c r="AS50" s="222"/>
      <c r="AT50" s="222"/>
      <c r="AU50" s="222"/>
      <c r="AV50" s="222"/>
      <c r="AW50" s="222"/>
      <c r="AX50" s="223"/>
    </row>
    <row r="51" spans="1:50" ht="26.25" customHeight="1">
      <c r="A51" s="229"/>
      <c r="B51" s="230"/>
      <c r="C51" s="246" t="s">
        <v>70</v>
      </c>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619"/>
      <c r="AD51" s="238" t="s">
        <v>113</v>
      </c>
      <c r="AE51" s="239"/>
      <c r="AF51" s="239"/>
      <c r="AG51" s="221"/>
      <c r="AH51" s="222"/>
      <c r="AI51" s="222"/>
      <c r="AJ51" s="222"/>
      <c r="AK51" s="222"/>
      <c r="AL51" s="222"/>
      <c r="AM51" s="222"/>
      <c r="AN51" s="222"/>
      <c r="AO51" s="222"/>
      <c r="AP51" s="222"/>
      <c r="AQ51" s="222"/>
      <c r="AR51" s="222"/>
      <c r="AS51" s="222"/>
      <c r="AT51" s="222"/>
      <c r="AU51" s="222"/>
      <c r="AV51" s="222"/>
      <c r="AW51" s="222"/>
      <c r="AX51" s="223"/>
    </row>
    <row r="52" spans="1:50" ht="26.25" customHeight="1">
      <c r="A52" s="229"/>
      <c r="B52" s="230"/>
      <c r="C52" s="356" t="s">
        <v>75</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176" t="s">
        <v>111</v>
      </c>
      <c r="AE52" s="177"/>
      <c r="AF52" s="178"/>
      <c r="AG52" s="224"/>
      <c r="AH52" s="225"/>
      <c r="AI52" s="225"/>
      <c r="AJ52" s="225"/>
      <c r="AK52" s="225"/>
      <c r="AL52" s="225"/>
      <c r="AM52" s="225"/>
      <c r="AN52" s="225"/>
      <c r="AO52" s="225"/>
      <c r="AP52" s="225"/>
      <c r="AQ52" s="225"/>
      <c r="AR52" s="225"/>
      <c r="AS52" s="225"/>
      <c r="AT52" s="225"/>
      <c r="AU52" s="225"/>
      <c r="AV52" s="225"/>
      <c r="AW52" s="225"/>
      <c r="AX52" s="226"/>
    </row>
    <row r="53" spans="1:50" ht="30" customHeight="1">
      <c r="A53" s="227" t="s">
        <v>66</v>
      </c>
      <c r="B53" s="228"/>
      <c r="C53" s="243" t="s">
        <v>73</v>
      </c>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5"/>
      <c r="AD53" s="213" t="s">
        <v>113</v>
      </c>
      <c r="AE53" s="214"/>
      <c r="AF53" s="214"/>
      <c r="AG53" s="218" t="s">
        <v>214</v>
      </c>
      <c r="AH53" s="219"/>
      <c r="AI53" s="219"/>
      <c r="AJ53" s="219"/>
      <c r="AK53" s="219"/>
      <c r="AL53" s="219"/>
      <c r="AM53" s="219"/>
      <c r="AN53" s="219"/>
      <c r="AO53" s="219"/>
      <c r="AP53" s="219"/>
      <c r="AQ53" s="219"/>
      <c r="AR53" s="219"/>
      <c r="AS53" s="219"/>
      <c r="AT53" s="219"/>
      <c r="AU53" s="219"/>
      <c r="AV53" s="219"/>
      <c r="AW53" s="219"/>
      <c r="AX53" s="220"/>
    </row>
    <row r="54" spans="1:50" ht="26.25" customHeight="1">
      <c r="A54" s="229"/>
      <c r="B54" s="230"/>
      <c r="C54" s="246" t="s">
        <v>71</v>
      </c>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38" t="s">
        <v>113</v>
      </c>
      <c r="AE54" s="239"/>
      <c r="AF54" s="239"/>
      <c r="AG54" s="221"/>
      <c r="AH54" s="222"/>
      <c r="AI54" s="222"/>
      <c r="AJ54" s="222"/>
      <c r="AK54" s="222"/>
      <c r="AL54" s="222"/>
      <c r="AM54" s="222"/>
      <c r="AN54" s="222"/>
      <c r="AO54" s="222"/>
      <c r="AP54" s="222"/>
      <c r="AQ54" s="222"/>
      <c r="AR54" s="222"/>
      <c r="AS54" s="222"/>
      <c r="AT54" s="222"/>
      <c r="AU54" s="222"/>
      <c r="AV54" s="222"/>
      <c r="AW54" s="222"/>
      <c r="AX54" s="223"/>
    </row>
    <row r="55" spans="1:50" ht="26.25" customHeight="1">
      <c r="A55" s="229"/>
      <c r="B55" s="230"/>
      <c r="C55" s="246" t="s">
        <v>72</v>
      </c>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176" t="s">
        <v>111</v>
      </c>
      <c r="AE55" s="177"/>
      <c r="AF55" s="178"/>
      <c r="AG55" s="224"/>
      <c r="AH55" s="225"/>
      <c r="AI55" s="225"/>
      <c r="AJ55" s="225"/>
      <c r="AK55" s="225"/>
      <c r="AL55" s="225"/>
      <c r="AM55" s="225"/>
      <c r="AN55" s="225"/>
      <c r="AO55" s="225"/>
      <c r="AP55" s="225"/>
      <c r="AQ55" s="225"/>
      <c r="AR55" s="225"/>
      <c r="AS55" s="225"/>
      <c r="AT55" s="225"/>
      <c r="AU55" s="225"/>
      <c r="AV55" s="225"/>
      <c r="AW55" s="225"/>
      <c r="AX55" s="226"/>
    </row>
    <row r="56" spans="1:50" ht="33" customHeight="1">
      <c r="A56" s="227" t="s">
        <v>54</v>
      </c>
      <c r="B56" s="228"/>
      <c r="C56" s="251" t="s">
        <v>58</v>
      </c>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3"/>
      <c r="AD56" s="254" t="s">
        <v>112</v>
      </c>
      <c r="AE56" s="255"/>
      <c r="AF56" s="256"/>
      <c r="AG56" s="194"/>
      <c r="AH56" s="195"/>
      <c r="AI56" s="195"/>
      <c r="AJ56" s="195"/>
      <c r="AK56" s="195"/>
      <c r="AL56" s="195"/>
      <c r="AM56" s="195"/>
      <c r="AN56" s="195"/>
      <c r="AO56" s="195"/>
      <c r="AP56" s="195"/>
      <c r="AQ56" s="195"/>
      <c r="AR56" s="195"/>
      <c r="AS56" s="195"/>
      <c r="AT56" s="195"/>
      <c r="AU56" s="195"/>
      <c r="AV56" s="195"/>
      <c r="AW56" s="195"/>
      <c r="AX56" s="196"/>
    </row>
    <row r="57" spans="1:50" ht="15.75" customHeight="1">
      <c r="A57" s="229"/>
      <c r="B57" s="230"/>
      <c r="C57" s="283" t="s">
        <v>0</v>
      </c>
      <c r="D57" s="284"/>
      <c r="E57" s="284"/>
      <c r="F57" s="284"/>
      <c r="G57" s="285" t="s">
        <v>53</v>
      </c>
      <c r="H57" s="286"/>
      <c r="I57" s="286"/>
      <c r="J57" s="286"/>
      <c r="K57" s="286"/>
      <c r="L57" s="286"/>
      <c r="M57" s="286"/>
      <c r="N57" s="286"/>
      <c r="O57" s="286"/>
      <c r="P57" s="286"/>
      <c r="Q57" s="286"/>
      <c r="R57" s="286"/>
      <c r="S57" s="287"/>
      <c r="T57" s="257" t="s">
        <v>55</v>
      </c>
      <c r="U57" s="258"/>
      <c r="V57" s="258"/>
      <c r="W57" s="258"/>
      <c r="X57" s="258"/>
      <c r="Y57" s="258"/>
      <c r="Z57" s="258"/>
      <c r="AA57" s="258"/>
      <c r="AB57" s="258"/>
      <c r="AC57" s="258"/>
      <c r="AD57" s="258"/>
      <c r="AE57" s="258"/>
      <c r="AF57" s="258"/>
      <c r="AG57" s="197"/>
      <c r="AH57" s="198"/>
      <c r="AI57" s="198"/>
      <c r="AJ57" s="198"/>
      <c r="AK57" s="198"/>
      <c r="AL57" s="198"/>
      <c r="AM57" s="198"/>
      <c r="AN57" s="198"/>
      <c r="AO57" s="198"/>
      <c r="AP57" s="198"/>
      <c r="AQ57" s="198"/>
      <c r="AR57" s="198"/>
      <c r="AS57" s="198"/>
      <c r="AT57" s="198"/>
      <c r="AU57" s="198"/>
      <c r="AV57" s="198"/>
      <c r="AW57" s="198"/>
      <c r="AX57" s="199"/>
    </row>
    <row r="58" spans="1:50" ht="26.25" customHeight="1">
      <c r="A58" s="229"/>
      <c r="B58" s="230"/>
      <c r="C58" s="233"/>
      <c r="D58" s="234"/>
      <c r="E58" s="234"/>
      <c r="F58" s="234"/>
      <c r="G58" s="261"/>
      <c r="H58" s="207"/>
      <c r="I58" s="207"/>
      <c r="J58" s="207"/>
      <c r="K58" s="207"/>
      <c r="L58" s="207"/>
      <c r="M58" s="207"/>
      <c r="N58" s="207"/>
      <c r="O58" s="207"/>
      <c r="P58" s="207"/>
      <c r="Q58" s="207"/>
      <c r="R58" s="207"/>
      <c r="S58" s="262"/>
      <c r="T58" s="206"/>
      <c r="U58" s="207"/>
      <c r="V58" s="207"/>
      <c r="W58" s="207"/>
      <c r="X58" s="207"/>
      <c r="Y58" s="207"/>
      <c r="Z58" s="207"/>
      <c r="AA58" s="207"/>
      <c r="AB58" s="207"/>
      <c r="AC58" s="207"/>
      <c r="AD58" s="207"/>
      <c r="AE58" s="207"/>
      <c r="AF58" s="207"/>
      <c r="AG58" s="197"/>
      <c r="AH58" s="198"/>
      <c r="AI58" s="198"/>
      <c r="AJ58" s="198"/>
      <c r="AK58" s="198"/>
      <c r="AL58" s="198"/>
      <c r="AM58" s="198"/>
      <c r="AN58" s="198"/>
      <c r="AO58" s="198"/>
      <c r="AP58" s="198"/>
      <c r="AQ58" s="198"/>
      <c r="AR58" s="198"/>
      <c r="AS58" s="198"/>
      <c r="AT58" s="198"/>
      <c r="AU58" s="198"/>
      <c r="AV58" s="198"/>
      <c r="AW58" s="198"/>
      <c r="AX58" s="199"/>
    </row>
    <row r="59" spans="1:50" ht="26.25" customHeight="1">
      <c r="A59" s="231"/>
      <c r="B59" s="232"/>
      <c r="C59" s="259"/>
      <c r="D59" s="260"/>
      <c r="E59" s="260"/>
      <c r="F59" s="260"/>
      <c r="G59" s="277"/>
      <c r="H59" s="278"/>
      <c r="I59" s="278"/>
      <c r="J59" s="278"/>
      <c r="K59" s="278"/>
      <c r="L59" s="278"/>
      <c r="M59" s="278"/>
      <c r="N59" s="278"/>
      <c r="O59" s="278"/>
      <c r="P59" s="278"/>
      <c r="Q59" s="278"/>
      <c r="R59" s="278"/>
      <c r="S59" s="279"/>
      <c r="T59" s="208"/>
      <c r="U59" s="209"/>
      <c r="V59" s="209"/>
      <c r="W59" s="209"/>
      <c r="X59" s="209"/>
      <c r="Y59" s="209"/>
      <c r="Z59" s="209"/>
      <c r="AA59" s="209"/>
      <c r="AB59" s="209"/>
      <c r="AC59" s="209"/>
      <c r="AD59" s="209"/>
      <c r="AE59" s="209"/>
      <c r="AF59" s="209"/>
      <c r="AG59" s="200"/>
      <c r="AH59" s="201"/>
      <c r="AI59" s="201"/>
      <c r="AJ59" s="201"/>
      <c r="AK59" s="201"/>
      <c r="AL59" s="201"/>
      <c r="AM59" s="201"/>
      <c r="AN59" s="201"/>
      <c r="AO59" s="201"/>
      <c r="AP59" s="201"/>
      <c r="AQ59" s="201"/>
      <c r="AR59" s="201"/>
      <c r="AS59" s="201"/>
      <c r="AT59" s="201"/>
      <c r="AU59" s="201"/>
      <c r="AV59" s="201"/>
      <c r="AW59" s="201"/>
      <c r="AX59" s="202"/>
    </row>
    <row r="60" spans="1:50" ht="68.25" customHeight="1">
      <c r="A60" s="227" t="s">
        <v>87</v>
      </c>
      <c r="B60" s="248"/>
      <c r="C60" s="263" t="s">
        <v>97</v>
      </c>
      <c r="D60" s="264"/>
      <c r="E60" s="264"/>
      <c r="F60" s="265"/>
      <c r="G60" s="266" t="s">
        <v>216</v>
      </c>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8"/>
    </row>
    <row r="61" spans="1:50" ht="66.75" customHeight="1" thickBot="1">
      <c r="A61" s="249"/>
      <c r="B61" s="250"/>
      <c r="C61" s="180" t="s">
        <v>102</v>
      </c>
      <c r="D61" s="181"/>
      <c r="E61" s="181"/>
      <c r="F61" s="182"/>
      <c r="G61" s="183" t="s">
        <v>217</v>
      </c>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21" customHeight="1">
      <c r="A62" s="168" t="s">
        <v>56</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70"/>
    </row>
    <row r="63" spans="1:50" ht="120" customHeight="1" thickBot="1">
      <c r="A63" s="620" t="s">
        <v>220</v>
      </c>
      <c r="B63" s="621"/>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621"/>
      <c r="AN63" s="621"/>
      <c r="AO63" s="621"/>
      <c r="AP63" s="621"/>
      <c r="AQ63" s="621"/>
      <c r="AR63" s="621"/>
      <c r="AS63" s="621"/>
      <c r="AT63" s="621"/>
      <c r="AU63" s="621"/>
      <c r="AV63" s="621"/>
      <c r="AW63" s="621"/>
      <c r="AX63" s="622"/>
    </row>
    <row r="64" spans="1:50" ht="21" customHeight="1">
      <c r="A64" s="203" t="s">
        <v>57</v>
      </c>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5"/>
    </row>
    <row r="65" spans="1:50" ht="120" customHeight="1" thickBot="1">
      <c r="A65" s="280"/>
      <c r="B65" s="281"/>
      <c r="C65" s="281"/>
      <c r="D65" s="281"/>
      <c r="E65" s="282"/>
      <c r="F65" s="269"/>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1"/>
    </row>
    <row r="66" spans="1:50" ht="21" customHeight="1">
      <c r="A66" s="203" t="s">
        <v>74</v>
      </c>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5"/>
    </row>
    <row r="67" spans="1:50" ht="99.75" customHeight="1" thickBot="1">
      <c r="A67" s="280"/>
      <c r="B67" s="607"/>
      <c r="C67" s="607"/>
      <c r="D67" s="607"/>
      <c r="E67" s="609"/>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607"/>
      <c r="AL67" s="607"/>
      <c r="AM67" s="607"/>
      <c r="AN67" s="607"/>
      <c r="AO67" s="607"/>
      <c r="AP67" s="607"/>
      <c r="AQ67" s="607"/>
      <c r="AR67" s="607"/>
      <c r="AS67" s="607"/>
      <c r="AT67" s="607"/>
      <c r="AU67" s="607"/>
      <c r="AV67" s="607"/>
      <c r="AW67" s="607"/>
      <c r="AX67" s="608"/>
    </row>
    <row r="68" spans="1:50" ht="21" customHeight="1">
      <c r="A68" s="235" t="s">
        <v>59</v>
      </c>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7"/>
    </row>
    <row r="69" spans="1:50" ht="99.75" customHeight="1" thickBot="1">
      <c r="A69" s="331"/>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332"/>
      <c r="AN69" s="332"/>
      <c r="AO69" s="332"/>
      <c r="AP69" s="332"/>
      <c r="AQ69" s="332"/>
      <c r="AR69" s="332"/>
      <c r="AS69" s="332"/>
      <c r="AT69" s="332"/>
      <c r="AU69" s="332"/>
      <c r="AV69" s="332"/>
      <c r="AW69" s="332"/>
      <c r="AX69" s="333"/>
    </row>
    <row r="70" spans="1:50" ht="19.5" customHeight="1">
      <c r="A70" s="328" t="s">
        <v>49</v>
      </c>
      <c r="B70" s="329"/>
      <c r="C70" s="329"/>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30"/>
    </row>
    <row r="71" spans="1:50" ht="19.5" customHeight="1" thickBot="1">
      <c r="A71" s="308"/>
      <c r="B71" s="309"/>
      <c r="C71" s="272" t="s">
        <v>88</v>
      </c>
      <c r="D71" s="275"/>
      <c r="E71" s="275"/>
      <c r="F71" s="275"/>
      <c r="G71" s="275"/>
      <c r="H71" s="275"/>
      <c r="I71" s="275"/>
      <c r="J71" s="276"/>
      <c r="K71" s="305">
        <v>159</v>
      </c>
      <c r="L71" s="306"/>
      <c r="M71" s="306"/>
      <c r="N71" s="306"/>
      <c r="O71" s="306"/>
      <c r="P71" s="306"/>
      <c r="Q71" s="306"/>
      <c r="R71" s="307"/>
      <c r="S71" s="272" t="s">
        <v>89</v>
      </c>
      <c r="T71" s="275"/>
      <c r="U71" s="275"/>
      <c r="V71" s="275"/>
      <c r="W71" s="275"/>
      <c r="X71" s="275"/>
      <c r="Y71" s="275"/>
      <c r="Z71" s="276"/>
      <c r="AA71" s="305">
        <v>155</v>
      </c>
      <c r="AB71" s="306"/>
      <c r="AC71" s="306"/>
      <c r="AD71" s="306"/>
      <c r="AE71" s="306"/>
      <c r="AF71" s="306"/>
      <c r="AG71" s="306"/>
      <c r="AH71" s="307"/>
      <c r="AI71" s="272" t="s">
        <v>90</v>
      </c>
      <c r="AJ71" s="273"/>
      <c r="AK71" s="273"/>
      <c r="AL71" s="273"/>
      <c r="AM71" s="273"/>
      <c r="AN71" s="273"/>
      <c r="AO71" s="273"/>
      <c r="AP71" s="274"/>
      <c r="AQ71" s="240">
        <v>109</v>
      </c>
      <c r="AR71" s="241"/>
      <c r="AS71" s="241"/>
      <c r="AT71" s="241"/>
      <c r="AU71" s="241"/>
      <c r="AV71" s="241"/>
      <c r="AW71" s="241"/>
      <c r="AX71" s="242"/>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146" t="s">
        <v>36</v>
      </c>
      <c r="B73" s="147"/>
      <c r="C73" s="147"/>
      <c r="D73" s="147"/>
      <c r="E73" s="147"/>
      <c r="F73" s="148"/>
      <c r="G73" s="5" t="s">
        <v>93</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49"/>
      <c r="B74" s="150"/>
      <c r="C74" s="150"/>
      <c r="D74" s="150"/>
      <c r="E74" s="150"/>
      <c r="F74" s="15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c r="A75" s="149"/>
      <c r="B75" s="150"/>
      <c r="C75" s="150"/>
      <c r="D75" s="150"/>
      <c r="E75" s="150"/>
      <c r="F75" s="15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49"/>
      <c r="B76" s="150"/>
      <c r="C76" s="150"/>
      <c r="D76" s="150"/>
      <c r="E76" s="150"/>
      <c r="F76" s="15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t="s">
        <v>210</v>
      </c>
      <c r="AL76" s="3"/>
      <c r="AM76" s="3"/>
      <c r="AN76" s="3"/>
      <c r="AO76" s="3"/>
      <c r="AP76" s="3"/>
      <c r="AQ76" s="3"/>
      <c r="AR76" s="3"/>
      <c r="AS76" s="3"/>
      <c r="AT76" s="3"/>
      <c r="AU76" s="3"/>
      <c r="AV76" s="3"/>
      <c r="AW76" s="3"/>
      <c r="AX76" s="4"/>
    </row>
    <row r="77" spans="1:50" ht="52.5" customHeight="1">
      <c r="A77" s="149"/>
      <c r="B77" s="150"/>
      <c r="C77" s="150"/>
      <c r="D77" s="150"/>
      <c r="E77" s="150"/>
      <c r="F77" s="1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49"/>
      <c r="B78" s="150"/>
      <c r="C78" s="150"/>
      <c r="D78" s="150"/>
      <c r="E78" s="150"/>
      <c r="F78" s="1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t="s">
        <v>211</v>
      </c>
      <c r="AM78" s="3"/>
      <c r="AN78" s="3"/>
      <c r="AO78" s="3"/>
      <c r="AP78" s="3"/>
      <c r="AQ78" s="3"/>
      <c r="AR78" s="3"/>
      <c r="AS78" s="3"/>
      <c r="AT78" s="3"/>
      <c r="AU78" s="3"/>
      <c r="AV78" s="3"/>
      <c r="AW78" s="3"/>
      <c r="AX78" s="4"/>
    </row>
    <row r="79" spans="1:50" ht="52.5" customHeight="1">
      <c r="A79" s="149"/>
      <c r="B79" s="150"/>
      <c r="C79" s="150"/>
      <c r="D79" s="150"/>
      <c r="E79" s="150"/>
      <c r="F79" s="15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9"/>
      <c r="B80" s="150"/>
      <c r="C80" s="150"/>
      <c r="D80" s="150"/>
      <c r="E80" s="150"/>
      <c r="F80" s="15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9"/>
      <c r="B81" s="150"/>
      <c r="C81" s="150"/>
      <c r="D81" s="150"/>
      <c r="E81" s="150"/>
      <c r="F81" s="15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9"/>
      <c r="B82" s="150"/>
      <c r="C82" s="150"/>
      <c r="D82" s="150"/>
      <c r="E82" s="150"/>
      <c r="F82" s="1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9"/>
      <c r="B83" s="150"/>
      <c r="C83" s="150"/>
      <c r="D83" s="150"/>
      <c r="E83" s="150"/>
      <c r="F83" s="1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9"/>
      <c r="B84" s="150"/>
      <c r="C84" s="150"/>
      <c r="D84" s="150"/>
      <c r="E84" s="150"/>
      <c r="F84" s="1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2" customHeight="1">
      <c r="A85" s="149"/>
      <c r="B85" s="150"/>
      <c r="C85" s="150"/>
      <c r="D85" s="150"/>
      <c r="E85" s="150"/>
      <c r="F85" s="1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9"/>
      <c r="B86" s="150"/>
      <c r="C86" s="150"/>
      <c r="D86" s="150"/>
      <c r="E86" s="150"/>
      <c r="F86" s="1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9"/>
      <c r="B87" s="150"/>
      <c r="C87" s="150"/>
      <c r="D87" s="150"/>
      <c r="E87" s="150"/>
      <c r="F87" s="1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9"/>
      <c r="B88" s="150"/>
      <c r="C88" s="150"/>
      <c r="D88" s="150"/>
      <c r="E88" s="150"/>
      <c r="F88" s="15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9"/>
      <c r="B89" s="150"/>
      <c r="C89" s="150"/>
      <c r="D89" s="150"/>
      <c r="E89" s="150"/>
      <c r="F89" s="15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9"/>
      <c r="B90" s="150"/>
      <c r="C90" s="150"/>
      <c r="D90" s="150"/>
      <c r="E90" s="150"/>
      <c r="F90" s="15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9"/>
      <c r="B91" s="150"/>
      <c r="C91" s="150"/>
      <c r="D91" s="150"/>
      <c r="E91" s="150"/>
      <c r="F91" s="15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9"/>
      <c r="B92" s="150"/>
      <c r="C92" s="150"/>
      <c r="D92" s="150"/>
      <c r="E92" s="150"/>
      <c r="F92" s="15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9"/>
      <c r="B93" s="150"/>
      <c r="C93" s="150"/>
      <c r="D93" s="150"/>
      <c r="E93" s="150"/>
      <c r="F93" s="15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35.25" customHeight="1">
      <c r="A94" s="149"/>
      <c r="B94" s="150"/>
      <c r="C94" s="150"/>
      <c r="D94" s="150"/>
      <c r="E94" s="150"/>
      <c r="F94" s="15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0.5" customHeight="1">
      <c r="A95" s="149"/>
      <c r="B95" s="150"/>
      <c r="C95" s="150"/>
      <c r="D95" s="150"/>
      <c r="E95" s="150"/>
      <c r="F95" s="15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0.5" customHeight="1">
      <c r="A96" s="149"/>
      <c r="B96" s="150"/>
      <c r="C96" s="150"/>
      <c r="D96" s="150"/>
      <c r="E96" s="150"/>
      <c r="F96" s="15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149"/>
      <c r="B97" s="150"/>
      <c r="C97" s="150"/>
      <c r="D97" s="150"/>
      <c r="E97" s="150"/>
      <c r="F97" s="15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152"/>
      <c r="B98" s="153"/>
      <c r="C98" s="153"/>
      <c r="D98" s="153"/>
      <c r="E98" s="153"/>
      <c r="F98" s="15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319" t="s">
        <v>45</v>
      </c>
      <c r="B100" s="320"/>
      <c r="C100" s="320"/>
      <c r="D100" s="320"/>
      <c r="E100" s="320"/>
      <c r="F100" s="321"/>
      <c r="G100" s="334" t="s">
        <v>19</v>
      </c>
      <c r="H100" s="335"/>
      <c r="I100" s="335"/>
      <c r="J100" s="335"/>
      <c r="K100" s="335"/>
      <c r="L100" s="335"/>
      <c r="M100" s="335"/>
      <c r="N100" s="335"/>
      <c r="O100" s="335"/>
      <c r="P100" s="335"/>
      <c r="Q100" s="335"/>
      <c r="R100" s="335"/>
      <c r="S100" s="335"/>
      <c r="T100" s="335"/>
      <c r="U100" s="335"/>
      <c r="V100" s="335"/>
      <c r="W100" s="335"/>
      <c r="X100" s="335"/>
      <c r="Y100" s="335"/>
      <c r="Z100" s="335"/>
      <c r="AA100" s="335"/>
      <c r="AB100" s="336"/>
      <c r="AC100" s="334" t="s">
        <v>20</v>
      </c>
      <c r="AD100" s="335"/>
      <c r="AE100" s="335"/>
      <c r="AF100" s="335"/>
      <c r="AG100" s="335"/>
      <c r="AH100" s="335"/>
      <c r="AI100" s="335"/>
      <c r="AJ100" s="335"/>
      <c r="AK100" s="335"/>
      <c r="AL100" s="335"/>
      <c r="AM100" s="335"/>
      <c r="AN100" s="335"/>
      <c r="AO100" s="335"/>
      <c r="AP100" s="335"/>
      <c r="AQ100" s="335"/>
      <c r="AR100" s="335"/>
      <c r="AS100" s="335"/>
      <c r="AT100" s="335"/>
      <c r="AU100" s="335"/>
      <c r="AV100" s="335"/>
      <c r="AW100" s="335"/>
      <c r="AX100" s="337"/>
    </row>
    <row r="101" spans="1:50" ht="24.75" customHeight="1">
      <c r="A101" s="322"/>
      <c r="B101" s="323"/>
      <c r="C101" s="323"/>
      <c r="D101" s="323"/>
      <c r="E101" s="323"/>
      <c r="F101" s="324"/>
      <c r="G101" s="288" t="s">
        <v>21</v>
      </c>
      <c r="H101" s="289"/>
      <c r="I101" s="289"/>
      <c r="J101" s="289"/>
      <c r="K101" s="289"/>
      <c r="L101" s="83" t="s">
        <v>22</v>
      </c>
      <c r="M101" s="341"/>
      <c r="N101" s="341"/>
      <c r="O101" s="341"/>
      <c r="P101" s="341"/>
      <c r="Q101" s="341"/>
      <c r="R101" s="341"/>
      <c r="S101" s="341"/>
      <c r="T101" s="341"/>
      <c r="U101" s="341"/>
      <c r="V101" s="341"/>
      <c r="W101" s="341"/>
      <c r="X101" s="342"/>
      <c r="Y101" s="338" t="s">
        <v>23</v>
      </c>
      <c r="Z101" s="339"/>
      <c r="AA101" s="339"/>
      <c r="AB101" s="340"/>
      <c r="AC101" s="288" t="s">
        <v>21</v>
      </c>
      <c r="AD101" s="289"/>
      <c r="AE101" s="289"/>
      <c r="AF101" s="289"/>
      <c r="AG101" s="289"/>
      <c r="AH101" s="83" t="s">
        <v>22</v>
      </c>
      <c r="AI101" s="341"/>
      <c r="AJ101" s="341"/>
      <c r="AK101" s="341"/>
      <c r="AL101" s="341"/>
      <c r="AM101" s="341"/>
      <c r="AN101" s="341"/>
      <c r="AO101" s="341"/>
      <c r="AP101" s="341"/>
      <c r="AQ101" s="341"/>
      <c r="AR101" s="341"/>
      <c r="AS101" s="341"/>
      <c r="AT101" s="342"/>
      <c r="AU101" s="338" t="s">
        <v>23</v>
      </c>
      <c r="AV101" s="339"/>
      <c r="AW101" s="339"/>
      <c r="AX101" s="343"/>
    </row>
    <row r="102" spans="1:50" ht="24.75" customHeight="1">
      <c r="A102" s="322"/>
      <c r="B102" s="323"/>
      <c r="C102" s="323"/>
      <c r="D102" s="323"/>
      <c r="E102" s="323"/>
      <c r="F102" s="324"/>
      <c r="G102" s="344" t="s">
        <v>135</v>
      </c>
      <c r="H102" s="345"/>
      <c r="I102" s="345"/>
      <c r="J102" s="345"/>
      <c r="K102" s="346"/>
      <c r="L102" s="347" t="s">
        <v>136</v>
      </c>
      <c r="M102" s="348"/>
      <c r="N102" s="348"/>
      <c r="O102" s="348"/>
      <c r="P102" s="348"/>
      <c r="Q102" s="348"/>
      <c r="R102" s="348"/>
      <c r="S102" s="348"/>
      <c r="T102" s="348"/>
      <c r="U102" s="348"/>
      <c r="V102" s="348"/>
      <c r="W102" s="348"/>
      <c r="X102" s="349"/>
      <c r="Y102" s="299">
        <v>21.89994</v>
      </c>
      <c r="Z102" s="300"/>
      <c r="AA102" s="300"/>
      <c r="AB102" s="301"/>
      <c r="AC102" s="302" t="s">
        <v>131</v>
      </c>
      <c r="AD102" s="303"/>
      <c r="AE102" s="303"/>
      <c r="AF102" s="303"/>
      <c r="AG102" s="304"/>
      <c r="AH102" s="347" t="s">
        <v>132</v>
      </c>
      <c r="AI102" s="350"/>
      <c r="AJ102" s="350"/>
      <c r="AK102" s="350"/>
      <c r="AL102" s="350"/>
      <c r="AM102" s="350"/>
      <c r="AN102" s="350"/>
      <c r="AO102" s="350"/>
      <c r="AP102" s="350"/>
      <c r="AQ102" s="350"/>
      <c r="AR102" s="350"/>
      <c r="AS102" s="350"/>
      <c r="AT102" s="351"/>
      <c r="AU102" s="299">
        <v>8.485281</v>
      </c>
      <c r="AV102" s="300"/>
      <c r="AW102" s="300"/>
      <c r="AX102" s="515"/>
    </row>
    <row r="103" spans="1:50" ht="24.75" customHeight="1">
      <c r="A103" s="322"/>
      <c r="B103" s="323"/>
      <c r="C103" s="323"/>
      <c r="D103" s="323"/>
      <c r="E103" s="323"/>
      <c r="F103" s="324"/>
      <c r="G103" s="290" t="s">
        <v>137</v>
      </c>
      <c r="H103" s="291"/>
      <c r="I103" s="291"/>
      <c r="J103" s="291"/>
      <c r="K103" s="292"/>
      <c r="L103" s="293" t="s">
        <v>138</v>
      </c>
      <c r="M103" s="294"/>
      <c r="N103" s="294"/>
      <c r="O103" s="294"/>
      <c r="P103" s="294"/>
      <c r="Q103" s="294"/>
      <c r="R103" s="294"/>
      <c r="S103" s="294"/>
      <c r="T103" s="294"/>
      <c r="U103" s="294"/>
      <c r="V103" s="294"/>
      <c r="W103" s="294"/>
      <c r="X103" s="295"/>
      <c r="Y103" s="296">
        <v>92.41768</v>
      </c>
      <c r="Z103" s="297"/>
      <c r="AA103" s="297"/>
      <c r="AB103" s="298"/>
      <c r="AC103" s="516"/>
      <c r="AD103" s="517"/>
      <c r="AE103" s="517"/>
      <c r="AF103" s="517"/>
      <c r="AG103" s="518"/>
      <c r="AH103" s="519"/>
      <c r="AI103" s="520"/>
      <c r="AJ103" s="520"/>
      <c r="AK103" s="520"/>
      <c r="AL103" s="520"/>
      <c r="AM103" s="520"/>
      <c r="AN103" s="520"/>
      <c r="AO103" s="520"/>
      <c r="AP103" s="520"/>
      <c r="AQ103" s="520"/>
      <c r="AR103" s="520"/>
      <c r="AS103" s="520"/>
      <c r="AT103" s="521"/>
      <c r="AU103" s="522"/>
      <c r="AV103" s="523"/>
      <c r="AW103" s="523"/>
      <c r="AX103" s="524"/>
    </row>
    <row r="104" spans="1:50" ht="24.75" customHeight="1">
      <c r="A104" s="322"/>
      <c r="B104" s="323"/>
      <c r="C104" s="323"/>
      <c r="D104" s="323"/>
      <c r="E104" s="323"/>
      <c r="F104" s="324"/>
      <c r="G104" s="290" t="s">
        <v>139</v>
      </c>
      <c r="H104" s="291"/>
      <c r="I104" s="291"/>
      <c r="J104" s="291"/>
      <c r="K104" s="292"/>
      <c r="L104" s="293" t="s">
        <v>140</v>
      </c>
      <c r="M104" s="294"/>
      <c r="N104" s="294"/>
      <c r="O104" s="294"/>
      <c r="P104" s="294"/>
      <c r="Q104" s="294"/>
      <c r="R104" s="294"/>
      <c r="S104" s="294"/>
      <c r="T104" s="294"/>
      <c r="U104" s="294"/>
      <c r="V104" s="294"/>
      <c r="W104" s="294"/>
      <c r="X104" s="295"/>
      <c r="Y104" s="296">
        <v>55.357428</v>
      </c>
      <c r="Z104" s="297"/>
      <c r="AA104" s="297"/>
      <c r="AB104" s="298"/>
      <c r="AC104" s="516"/>
      <c r="AD104" s="517"/>
      <c r="AE104" s="517"/>
      <c r="AF104" s="517"/>
      <c r="AG104" s="518"/>
      <c r="AH104" s="519"/>
      <c r="AI104" s="520"/>
      <c r="AJ104" s="520"/>
      <c r="AK104" s="520"/>
      <c r="AL104" s="520"/>
      <c r="AM104" s="520"/>
      <c r="AN104" s="520"/>
      <c r="AO104" s="520"/>
      <c r="AP104" s="520"/>
      <c r="AQ104" s="520"/>
      <c r="AR104" s="520"/>
      <c r="AS104" s="520"/>
      <c r="AT104" s="521"/>
      <c r="AU104" s="522"/>
      <c r="AV104" s="523"/>
      <c r="AW104" s="523"/>
      <c r="AX104" s="524"/>
    </row>
    <row r="105" spans="1:50" ht="24.75" customHeight="1">
      <c r="A105" s="322"/>
      <c r="B105" s="323"/>
      <c r="C105" s="323"/>
      <c r="D105" s="323"/>
      <c r="E105" s="323"/>
      <c r="F105" s="324"/>
      <c r="G105" s="310" t="s">
        <v>195</v>
      </c>
      <c r="H105" s="311"/>
      <c r="I105" s="311"/>
      <c r="J105" s="311"/>
      <c r="K105" s="312"/>
      <c r="L105" s="519" t="s">
        <v>141</v>
      </c>
      <c r="M105" s="525"/>
      <c r="N105" s="525"/>
      <c r="O105" s="525"/>
      <c r="P105" s="525"/>
      <c r="Q105" s="525"/>
      <c r="R105" s="525"/>
      <c r="S105" s="525"/>
      <c r="T105" s="525"/>
      <c r="U105" s="525"/>
      <c r="V105" s="525"/>
      <c r="W105" s="525"/>
      <c r="X105" s="526"/>
      <c r="Y105" s="527">
        <v>1.82133</v>
      </c>
      <c r="Z105" s="528"/>
      <c r="AA105" s="528"/>
      <c r="AB105" s="529"/>
      <c r="AC105" s="516"/>
      <c r="AD105" s="517"/>
      <c r="AE105" s="517"/>
      <c r="AF105" s="517"/>
      <c r="AG105" s="518"/>
      <c r="AH105" s="519"/>
      <c r="AI105" s="520"/>
      <c r="AJ105" s="520"/>
      <c r="AK105" s="520"/>
      <c r="AL105" s="520"/>
      <c r="AM105" s="520"/>
      <c r="AN105" s="520"/>
      <c r="AO105" s="520"/>
      <c r="AP105" s="520"/>
      <c r="AQ105" s="520"/>
      <c r="AR105" s="520"/>
      <c r="AS105" s="520"/>
      <c r="AT105" s="521"/>
      <c r="AU105" s="522"/>
      <c r="AV105" s="523"/>
      <c r="AW105" s="523"/>
      <c r="AX105" s="524"/>
    </row>
    <row r="106" spans="1:50" ht="24.75" customHeight="1">
      <c r="A106" s="322"/>
      <c r="B106" s="323"/>
      <c r="C106" s="323"/>
      <c r="D106" s="323"/>
      <c r="E106" s="323"/>
      <c r="F106" s="324"/>
      <c r="G106" s="310"/>
      <c r="H106" s="311"/>
      <c r="I106" s="311"/>
      <c r="J106" s="311"/>
      <c r="K106" s="312"/>
      <c r="L106" s="519"/>
      <c r="M106" s="525"/>
      <c r="N106" s="525"/>
      <c r="O106" s="525"/>
      <c r="P106" s="525"/>
      <c r="Q106" s="525"/>
      <c r="R106" s="525"/>
      <c r="S106" s="525"/>
      <c r="T106" s="525"/>
      <c r="U106" s="525"/>
      <c r="V106" s="525"/>
      <c r="W106" s="525"/>
      <c r="X106" s="526"/>
      <c r="Y106" s="530"/>
      <c r="Z106" s="531"/>
      <c r="AA106" s="531"/>
      <c r="AB106" s="531"/>
      <c r="AC106" s="516"/>
      <c r="AD106" s="517"/>
      <c r="AE106" s="517"/>
      <c r="AF106" s="517"/>
      <c r="AG106" s="518"/>
      <c r="AH106" s="519"/>
      <c r="AI106" s="520"/>
      <c r="AJ106" s="520"/>
      <c r="AK106" s="520"/>
      <c r="AL106" s="520"/>
      <c r="AM106" s="520"/>
      <c r="AN106" s="520"/>
      <c r="AO106" s="520"/>
      <c r="AP106" s="520"/>
      <c r="AQ106" s="520"/>
      <c r="AR106" s="520"/>
      <c r="AS106" s="520"/>
      <c r="AT106" s="521"/>
      <c r="AU106" s="522"/>
      <c r="AV106" s="523"/>
      <c r="AW106" s="523"/>
      <c r="AX106" s="524"/>
    </row>
    <row r="107" spans="1:50" ht="24.75" customHeight="1">
      <c r="A107" s="322"/>
      <c r="B107" s="323"/>
      <c r="C107" s="323"/>
      <c r="D107" s="323"/>
      <c r="E107" s="323"/>
      <c r="F107" s="324"/>
      <c r="G107" s="516"/>
      <c r="H107" s="517"/>
      <c r="I107" s="517"/>
      <c r="J107" s="517"/>
      <c r="K107" s="518"/>
      <c r="L107" s="519"/>
      <c r="M107" s="525"/>
      <c r="N107" s="525"/>
      <c r="O107" s="525"/>
      <c r="P107" s="525"/>
      <c r="Q107" s="525"/>
      <c r="R107" s="525"/>
      <c r="S107" s="525"/>
      <c r="T107" s="525"/>
      <c r="U107" s="525"/>
      <c r="V107" s="525"/>
      <c r="W107" s="525"/>
      <c r="X107" s="526"/>
      <c r="Y107" s="527"/>
      <c r="Z107" s="528"/>
      <c r="AA107" s="528"/>
      <c r="AB107" s="528"/>
      <c r="AC107" s="516"/>
      <c r="AD107" s="517"/>
      <c r="AE107" s="517"/>
      <c r="AF107" s="517"/>
      <c r="AG107" s="518"/>
      <c r="AH107" s="519"/>
      <c r="AI107" s="520"/>
      <c r="AJ107" s="520"/>
      <c r="AK107" s="520"/>
      <c r="AL107" s="520"/>
      <c r="AM107" s="520"/>
      <c r="AN107" s="520"/>
      <c r="AO107" s="520"/>
      <c r="AP107" s="520"/>
      <c r="AQ107" s="520"/>
      <c r="AR107" s="520"/>
      <c r="AS107" s="520"/>
      <c r="AT107" s="521"/>
      <c r="AU107" s="522"/>
      <c r="AV107" s="523"/>
      <c r="AW107" s="523"/>
      <c r="AX107" s="524"/>
    </row>
    <row r="108" spans="1:50" ht="24.75" customHeight="1">
      <c r="A108" s="322"/>
      <c r="B108" s="323"/>
      <c r="C108" s="323"/>
      <c r="D108" s="323"/>
      <c r="E108" s="323"/>
      <c r="F108" s="324"/>
      <c r="G108" s="516"/>
      <c r="H108" s="517"/>
      <c r="I108" s="517"/>
      <c r="J108" s="517"/>
      <c r="K108" s="518"/>
      <c r="L108" s="519"/>
      <c r="M108" s="525"/>
      <c r="N108" s="525"/>
      <c r="O108" s="525"/>
      <c r="P108" s="525"/>
      <c r="Q108" s="525"/>
      <c r="R108" s="525"/>
      <c r="S108" s="525"/>
      <c r="T108" s="525"/>
      <c r="U108" s="525"/>
      <c r="V108" s="525"/>
      <c r="W108" s="525"/>
      <c r="X108" s="526"/>
      <c r="Y108" s="527"/>
      <c r="Z108" s="528"/>
      <c r="AA108" s="528"/>
      <c r="AB108" s="528"/>
      <c r="AC108" s="516"/>
      <c r="AD108" s="517"/>
      <c r="AE108" s="517"/>
      <c r="AF108" s="517"/>
      <c r="AG108" s="518"/>
      <c r="AH108" s="519"/>
      <c r="AI108" s="520"/>
      <c r="AJ108" s="520"/>
      <c r="AK108" s="520"/>
      <c r="AL108" s="520"/>
      <c r="AM108" s="520"/>
      <c r="AN108" s="520"/>
      <c r="AO108" s="520"/>
      <c r="AP108" s="520"/>
      <c r="AQ108" s="520"/>
      <c r="AR108" s="520"/>
      <c r="AS108" s="520"/>
      <c r="AT108" s="521"/>
      <c r="AU108" s="522"/>
      <c r="AV108" s="523"/>
      <c r="AW108" s="523"/>
      <c r="AX108" s="524"/>
    </row>
    <row r="109" spans="1:50" ht="24.75" customHeight="1">
      <c r="A109" s="322"/>
      <c r="B109" s="323"/>
      <c r="C109" s="323"/>
      <c r="D109" s="323"/>
      <c r="E109" s="323"/>
      <c r="F109" s="324"/>
      <c r="G109" s="532"/>
      <c r="H109" s="533"/>
      <c r="I109" s="533"/>
      <c r="J109" s="533"/>
      <c r="K109" s="534"/>
      <c r="L109" s="535"/>
      <c r="M109" s="536"/>
      <c r="N109" s="536"/>
      <c r="O109" s="536"/>
      <c r="P109" s="536"/>
      <c r="Q109" s="536"/>
      <c r="R109" s="536"/>
      <c r="S109" s="536"/>
      <c r="T109" s="536"/>
      <c r="U109" s="536"/>
      <c r="V109" s="536"/>
      <c r="W109" s="536"/>
      <c r="X109" s="537"/>
      <c r="Y109" s="538"/>
      <c r="Z109" s="539"/>
      <c r="AA109" s="539"/>
      <c r="AB109" s="539"/>
      <c r="AC109" s="532"/>
      <c r="AD109" s="533"/>
      <c r="AE109" s="533"/>
      <c r="AF109" s="533"/>
      <c r="AG109" s="534"/>
      <c r="AH109" s="535"/>
      <c r="AI109" s="540"/>
      <c r="AJ109" s="540"/>
      <c r="AK109" s="540"/>
      <c r="AL109" s="540"/>
      <c r="AM109" s="540"/>
      <c r="AN109" s="540"/>
      <c r="AO109" s="540"/>
      <c r="AP109" s="540"/>
      <c r="AQ109" s="540"/>
      <c r="AR109" s="540"/>
      <c r="AS109" s="540"/>
      <c r="AT109" s="541"/>
      <c r="AU109" s="542"/>
      <c r="AV109" s="543"/>
      <c r="AW109" s="543"/>
      <c r="AX109" s="544"/>
    </row>
    <row r="110" spans="1:50" ht="24.75" customHeight="1">
      <c r="A110" s="322"/>
      <c r="B110" s="323"/>
      <c r="C110" s="323"/>
      <c r="D110" s="323"/>
      <c r="E110" s="323"/>
      <c r="F110" s="324"/>
      <c r="G110" s="545" t="s">
        <v>24</v>
      </c>
      <c r="H110" s="53"/>
      <c r="I110" s="53"/>
      <c r="J110" s="53"/>
      <c r="K110" s="53"/>
      <c r="L110" s="546"/>
      <c r="M110" s="547"/>
      <c r="N110" s="547"/>
      <c r="O110" s="547"/>
      <c r="P110" s="547"/>
      <c r="Q110" s="547"/>
      <c r="R110" s="547"/>
      <c r="S110" s="547"/>
      <c r="T110" s="547"/>
      <c r="U110" s="547"/>
      <c r="V110" s="547"/>
      <c r="W110" s="547"/>
      <c r="X110" s="548"/>
      <c r="Y110" s="549">
        <f>SUM(Y102:AB109)</f>
        <v>171.496378</v>
      </c>
      <c r="Z110" s="550"/>
      <c r="AA110" s="550"/>
      <c r="AB110" s="551"/>
      <c r="AC110" s="545" t="s">
        <v>24</v>
      </c>
      <c r="AD110" s="53"/>
      <c r="AE110" s="53"/>
      <c r="AF110" s="53"/>
      <c r="AG110" s="53"/>
      <c r="AH110" s="546"/>
      <c r="AI110" s="443"/>
      <c r="AJ110" s="443"/>
      <c r="AK110" s="443"/>
      <c r="AL110" s="443"/>
      <c r="AM110" s="443"/>
      <c r="AN110" s="443"/>
      <c r="AO110" s="443"/>
      <c r="AP110" s="443"/>
      <c r="AQ110" s="443"/>
      <c r="AR110" s="443"/>
      <c r="AS110" s="443"/>
      <c r="AT110" s="444"/>
      <c r="AU110" s="552">
        <f>SUM(AU102:AX109)</f>
        <v>8.485281</v>
      </c>
      <c r="AV110" s="553"/>
      <c r="AW110" s="553"/>
      <c r="AX110" s="554"/>
    </row>
    <row r="111" spans="1:50" ht="30" customHeight="1">
      <c r="A111" s="322"/>
      <c r="B111" s="323"/>
      <c r="C111" s="323"/>
      <c r="D111" s="323"/>
      <c r="E111" s="323"/>
      <c r="F111" s="324"/>
      <c r="G111" s="555" t="s">
        <v>25</v>
      </c>
      <c r="H111" s="556"/>
      <c r="I111" s="556"/>
      <c r="J111" s="556"/>
      <c r="K111" s="556"/>
      <c r="L111" s="556"/>
      <c r="M111" s="556"/>
      <c r="N111" s="556"/>
      <c r="O111" s="556"/>
      <c r="P111" s="556"/>
      <c r="Q111" s="556"/>
      <c r="R111" s="556"/>
      <c r="S111" s="556"/>
      <c r="T111" s="556"/>
      <c r="U111" s="556"/>
      <c r="V111" s="556"/>
      <c r="W111" s="556"/>
      <c r="X111" s="556"/>
      <c r="Y111" s="556"/>
      <c r="Z111" s="556"/>
      <c r="AA111" s="556"/>
      <c r="AB111" s="557"/>
      <c r="AC111" s="555" t="s">
        <v>26</v>
      </c>
      <c r="AD111" s="556"/>
      <c r="AE111" s="556"/>
      <c r="AF111" s="556"/>
      <c r="AG111" s="556"/>
      <c r="AH111" s="556"/>
      <c r="AI111" s="556"/>
      <c r="AJ111" s="556"/>
      <c r="AK111" s="556"/>
      <c r="AL111" s="556"/>
      <c r="AM111" s="556"/>
      <c r="AN111" s="556"/>
      <c r="AO111" s="556"/>
      <c r="AP111" s="556"/>
      <c r="AQ111" s="556"/>
      <c r="AR111" s="556"/>
      <c r="AS111" s="556"/>
      <c r="AT111" s="556"/>
      <c r="AU111" s="556"/>
      <c r="AV111" s="556"/>
      <c r="AW111" s="556"/>
      <c r="AX111" s="558"/>
    </row>
    <row r="112" spans="1:50" ht="25.5" customHeight="1">
      <c r="A112" s="322"/>
      <c r="B112" s="323"/>
      <c r="C112" s="323"/>
      <c r="D112" s="323"/>
      <c r="E112" s="323"/>
      <c r="F112" s="324"/>
      <c r="G112" s="288" t="s">
        <v>21</v>
      </c>
      <c r="H112" s="289"/>
      <c r="I112" s="289"/>
      <c r="J112" s="289"/>
      <c r="K112" s="289"/>
      <c r="L112" s="83" t="s">
        <v>22</v>
      </c>
      <c r="M112" s="341"/>
      <c r="N112" s="341"/>
      <c r="O112" s="341"/>
      <c r="P112" s="341"/>
      <c r="Q112" s="341"/>
      <c r="R112" s="341"/>
      <c r="S112" s="341"/>
      <c r="T112" s="341"/>
      <c r="U112" s="341"/>
      <c r="V112" s="341"/>
      <c r="W112" s="341"/>
      <c r="X112" s="342"/>
      <c r="Y112" s="338" t="s">
        <v>23</v>
      </c>
      <c r="Z112" s="339"/>
      <c r="AA112" s="339"/>
      <c r="AB112" s="340"/>
      <c r="AC112" s="288" t="s">
        <v>21</v>
      </c>
      <c r="AD112" s="289"/>
      <c r="AE112" s="289"/>
      <c r="AF112" s="289"/>
      <c r="AG112" s="289"/>
      <c r="AH112" s="83" t="s">
        <v>22</v>
      </c>
      <c r="AI112" s="341"/>
      <c r="AJ112" s="341"/>
      <c r="AK112" s="341"/>
      <c r="AL112" s="341"/>
      <c r="AM112" s="341"/>
      <c r="AN112" s="341"/>
      <c r="AO112" s="341"/>
      <c r="AP112" s="341"/>
      <c r="AQ112" s="341"/>
      <c r="AR112" s="341"/>
      <c r="AS112" s="341"/>
      <c r="AT112" s="342"/>
      <c r="AU112" s="338" t="s">
        <v>23</v>
      </c>
      <c r="AV112" s="339"/>
      <c r="AW112" s="339"/>
      <c r="AX112" s="343"/>
    </row>
    <row r="113" spans="1:50" ht="24.75" customHeight="1">
      <c r="A113" s="322"/>
      <c r="B113" s="323"/>
      <c r="C113" s="323"/>
      <c r="D113" s="323"/>
      <c r="E113" s="323"/>
      <c r="F113" s="324"/>
      <c r="G113" s="344" t="s">
        <v>142</v>
      </c>
      <c r="H113" s="345"/>
      <c r="I113" s="345"/>
      <c r="J113" s="345"/>
      <c r="K113" s="346"/>
      <c r="L113" s="347" t="s">
        <v>196</v>
      </c>
      <c r="M113" s="348"/>
      <c r="N113" s="348"/>
      <c r="O113" s="348"/>
      <c r="P113" s="348"/>
      <c r="Q113" s="348"/>
      <c r="R113" s="348"/>
      <c r="S113" s="348"/>
      <c r="T113" s="348"/>
      <c r="U113" s="348"/>
      <c r="V113" s="348"/>
      <c r="W113" s="348"/>
      <c r="X113" s="349"/>
      <c r="Y113" s="299">
        <v>19.370821</v>
      </c>
      <c r="Z113" s="300"/>
      <c r="AA113" s="300"/>
      <c r="AB113" s="301"/>
      <c r="AC113" s="344" t="s">
        <v>133</v>
      </c>
      <c r="AD113" s="345"/>
      <c r="AE113" s="345"/>
      <c r="AF113" s="345"/>
      <c r="AG113" s="346"/>
      <c r="AH113" s="347" t="s">
        <v>134</v>
      </c>
      <c r="AI113" s="348"/>
      <c r="AJ113" s="348"/>
      <c r="AK113" s="348"/>
      <c r="AL113" s="348"/>
      <c r="AM113" s="348"/>
      <c r="AN113" s="348"/>
      <c r="AO113" s="348"/>
      <c r="AP113" s="348"/>
      <c r="AQ113" s="348"/>
      <c r="AR113" s="348"/>
      <c r="AS113" s="348"/>
      <c r="AT113" s="349"/>
      <c r="AU113" s="299">
        <v>0.989993</v>
      </c>
      <c r="AV113" s="300"/>
      <c r="AW113" s="300"/>
      <c r="AX113" s="515"/>
    </row>
    <row r="114" spans="1:50" ht="24.75" customHeight="1">
      <c r="A114" s="322"/>
      <c r="B114" s="323"/>
      <c r="C114" s="323"/>
      <c r="D114" s="323"/>
      <c r="E114" s="323"/>
      <c r="F114" s="324"/>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516"/>
      <c r="AD114" s="517"/>
      <c r="AE114" s="517"/>
      <c r="AF114" s="517"/>
      <c r="AG114" s="518"/>
      <c r="AH114" s="519"/>
      <c r="AI114" s="525"/>
      <c r="AJ114" s="525"/>
      <c r="AK114" s="525"/>
      <c r="AL114" s="525"/>
      <c r="AM114" s="525"/>
      <c r="AN114" s="525"/>
      <c r="AO114" s="525"/>
      <c r="AP114" s="525"/>
      <c r="AQ114" s="525"/>
      <c r="AR114" s="525"/>
      <c r="AS114" s="525"/>
      <c r="AT114" s="526"/>
      <c r="AU114" s="527"/>
      <c r="AV114" s="528"/>
      <c r="AW114" s="528"/>
      <c r="AX114" s="559"/>
    </row>
    <row r="115" spans="1:50" ht="24.75" customHeight="1">
      <c r="A115" s="322"/>
      <c r="B115" s="323"/>
      <c r="C115" s="323"/>
      <c r="D115" s="323"/>
      <c r="E115" s="323"/>
      <c r="F115" s="324"/>
      <c r="G115" s="516"/>
      <c r="H115" s="517"/>
      <c r="I115" s="517"/>
      <c r="J115" s="517"/>
      <c r="K115" s="518"/>
      <c r="L115" s="519"/>
      <c r="M115" s="525"/>
      <c r="N115" s="525"/>
      <c r="O115" s="525"/>
      <c r="P115" s="525"/>
      <c r="Q115" s="525"/>
      <c r="R115" s="525"/>
      <c r="S115" s="525"/>
      <c r="T115" s="525"/>
      <c r="U115" s="525"/>
      <c r="V115" s="525"/>
      <c r="W115" s="525"/>
      <c r="X115" s="526"/>
      <c r="Y115" s="527"/>
      <c r="Z115" s="528"/>
      <c r="AA115" s="528"/>
      <c r="AB115" s="529"/>
      <c r="AC115" s="516"/>
      <c r="AD115" s="517"/>
      <c r="AE115" s="517"/>
      <c r="AF115" s="517"/>
      <c r="AG115" s="518"/>
      <c r="AH115" s="519"/>
      <c r="AI115" s="525"/>
      <c r="AJ115" s="525"/>
      <c r="AK115" s="525"/>
      <c r="AL115" s="525"/>
      <c r="AM115" s="525"/>
      <c r="AN115" s="525"/>
      <c r="AO115" s="525"/>
      <c r="AP115" s="525"/>
      <c r="AQ115" s="525"/>
      <c r="AR115" s="525"/>
      <c r="AS115" s="525"/>
      <c r="AT115" s="526"/>
      <c r="AU115" s="527"/>
      <c r="AV115" s="528"/>
      <c r="AW115" s="528"/>
      <c r="AX115" s="559"/>
    </row>
    <row r="116" spans="1:50" ht="24.75" customHeight="1">
      <c r="A116" s="322"/>
      <c r="B116" s="323"/>
      <c r="C116" s="323"/>
      <c r="D116" s="323"/>
      <c r="E116" s="323"/>
      <c r="F116" s="324"/>
      <c r="G116" s="516"/>
      <c r="H116" s="517"/>
      <c r="I116" s="517"/>
      <c r="J116" s="517"/>
      <c r="K116" s="518"/>
      <c r="L116" s="519"/>
      <c r="M116" s="525"/>
      <c r="N116" s="525"/>
      <c r="O116" s="525"/>
      <c r="P116" s="525"/>
      <c r="Q116" s="525"/>
      <c r="R116" s="525"/>
      <c r="S116" s="525"/>
      <c r="T116" s="525"/>
      <c r="U116" s="525"/>
      <c r="V116" s="525"/>
      <c r="W116" s="525"/>
      <c r="X116" s="526"/>
      <c r="Y116" s="527"/>
      <c r="Z116" s="528"/>
      <c r="AA116" s="528"/>
      <c r="AB116" s="529"/>
      <c r="AC116" s="516"/>
      <c r="AD116" s="517"/>
      <c r="AE116" s="517"/>
      <c r="AF116" s="517"/>
      <c r="AG116" s="518"/>
      <c r="AH116" s="519"/>
      <c r="AI116" s="525"/>
      <c r="AJ116" s="525"/>
      <c r="AK116" s="525"/>
      <c r="AL116" s="525"/>
      <c r="AM116" s="525"/>
      <c r="AN116" s="525"/>
      <c r="AO116" s="525"/>
      <c r="AP116" s="525"/>
      <c r="AQ116" s="525"/>
      <c r="AR116" s="525"/>
      <c r="AS116" s="525"/>
      <c r="AT116" s="526"/>
      <c r="AU116" s="527"/>
      <c r="AV116" s="528"/>
      <c r="AW116" s="528"/>
      <c r="AX116" s="559"/>
    </row>
    <row r="117" spans="1:50" ht="24.75" customHeight="1">
      <c r="A117" s="322"/>
      <c r="B117" s="323"/>
      <c r="C117" s="323"/>
      <c r="D117" s="323"/>
      <c r="E117" s="323"/>
      <c r="F117" s="324"/>
      <c r="G117" s="516"/>
      <c r="H117" s="517"/>
      <c r="I117" s="517"/>
      <c r="J117" s="517"/>
      <c r="K117" s="518"/>
      <c r="L117" s="519"/>
      <c r="M117" s="525"/>
      <c r="N117" s="525"/>
      <c r="O117" s="525"/>
      <c r="P117" s="525"/>
      <c r="Q117" s="525"/>
      <c r="R117" s="525"/>
      <c r="S117" s="525"/>
      <c r="T117" s="525"/>
      <c r="U117" s="525"/>
      <c r="V117" s="525"/>
      <c r="W117" s="525"/>
      <c r="X117" s="526"/>
      <c r="Y117" s="527"/>
      <c r="Z117" s="528"/>
      <c r="AA117" s="528"/>
      <c r="AB117" s="528"/>
      <c r="AC117" s="516"/>
      <c r="AD117" s="517"/>
      <c r="AE117" s="517"/>
      <c r="AF117" s="517"/>
      <c r="AG117" s="518"/>
      <c r="AH117" s="519"/>
      <c r="AI117" s="525"/>
      <c r="AJ117" s="525"/>
      <c r="AK117" s="525"/>
      <c r="AL117" s="525"/>
      <c r="AM117" s="525"/>
      <c r="AN117" s="525"/>
      <c r="AO117" s="525"/>
      <c r="AP117" s="525"/>
      <c r="AQ117" s="525"/>
      <c r="AR117" s="525"/>
      <c r="AS117" s="525"/>
      <c r="AT117" s="526"/>
      <c r="AU117" s="527"/>
      <c r="AV117" s="528"/>
      <c r="AW117" s="528"/>
      <c r="AX117" s="559"/>
    </row>
    <row r="118" spans="1:50" ht="24.75" customHeight="1">
      <c r="A118" s="322"/>
      <c r="B118" s="323"/>
      <c r="C118" s="323"/>
      <c r="D118" s="323"/>
      <c r="E118" s="323"/>
      <c r="F118" s="324"/>
      <c r="G118" s="516"/>
      <c r="H118" s="517"/>
      <c r="I118" s="517"/>
      <c r="J118" s="517"/>
      <c r="K118" s="518"/>
      <c r="L118" s="519"/>
      <c r="M118" s="525"/>
      <c r="N118" s="525"/>
      <c r="O118" s="525"/>
      <c r="P118" s="525"/>
      <c r="Q118" s="525"/>
      <c r="R118" s="525"/>
      <c r="S118" s="525"/>
      <c r="T118" s="525"/>
      <c r="U118" s="525"/>
      <c r="V118" s="525"/>
      <c r="W118" s="525"/>
      <c r="X118" s="526"/>
      <c r="Y118" s="527"/>
      <c r="Z118" s="528"/>
      <c r="AA118" s="528"/>
      <c r="AB118" s="528"/>
      <c r="AC118" s="516"/>
      <c r="AD118" s="517"/>
      <c r="AE118" s="517"/>
      <c r="AF118" s="517"/>
      <c r="AG118" s="518"/>
      <c r="AH118" s="519"/>
      <c r="AI118" s="525"/>
      <c r="AJ118" s="525"/>
      <c r="AK118" s="525"/>
      <c r="AL118" s="525"/>
      <c r="AM118" s="525"/>
      <c r="AN118" s="525"/>
      <c r="AO118" s="525"/>
      <c r="AP118" s="525"/>
      <c r="AQ118" s="525"/>
      <c r="AR118" s="525"/>
      <c r="AS118" s="525"/>
      <c r="AT118" s="526"/>
      <c r="AU118" s="527"/>
      <c r="AV118" s="528"/>
      <c r="AW118" s="528"/>
      <c r="AX118" s="559"/>
    </row>
    <row r="119" spans="1:50" ht="24.75" customHeight="1">
      <c r="A119" s="322"/>
      <c r="B119" s="323"/>
      <c r="C119" s="323"/>
      <c r="D119" s="323"/>
      <c r="E119" s="323"/>
      <c r="F119" s="324"/>
      <c r="G119" s="516"/>
      <c r="H119" s="517"/>
      <c r="I119" s="517"/>
      <c r="J119" s="517"/>
      <c r="K119" s="518"/>
      <c r="L119" s="519"/>
      <c r="M119" s="525"/>
      <c r="N119" s="525"/>
      <c r="O119" s="525"/>
      <c r="P119" s="525"/>
      <c r="Q119" s="525"/>
      <c r="R119" s="525"/>
      <c r="S119" s="525"/>
      <c r="T119" s="525"/>
      <c r="U119" s="525"/>
      <c r="V119" s="525"/>
      <c r="W119" s="525"/>
      <c r="X119" s="526"/>
      <c r="Y119" s="527"/>
      <c r="Z119" s="528"/>
      <c r="AA119" s="528"/>
      <c r="AB119" s="528"/>
      <c r="AC119" s="516"/>
      <c r="AD119" s="517"/>
      <c r="AE119" s="517"/>
      <c r="AF119" s="517"/>
      <c r="AG119" s="518"/>
      <c r="AH119" s="519"/>
      <c r="AI119" s="525"/>
      <c r="AJ119" s="525"/>
      <c r="AK119" s="525"/>
      <c r="AL119" s="525"/>
      <c r="AM119" s="525"/>
      <c r="AN119" s="525"/>
      <c r="AO119" s="525"/>
      <c r="AP119" s="525"/>
      <c r="AQ119" s="525"/>
      <c r="AR119" s="525"/>
      <c r="AS119" s="525"/>
      <c r="AT119" s="526"/>
      <c r="AU119" s="527"/>
      <c r="AV119" s="528"/>
      <c r="AW119" s="528"/>
      <c r="AX119" s="559"/>
    </row>
    <row r="120" spans="1:50" ht="24.75" customHeight="1">
      <c r="A120" s="322"/>
      <c r="B120" s="323"/>
      <c r="C120" s="323"/>
      <c r="D120" s="323"/>
      <c r="E120" s="323"/>
      <c r="F120" s="324"/>
      <c r="G120" s="532"/>
      <c r="H120" s="533"/>
      <c r="I120" s="533"/>
      <c r="J120" s="533"/>
      <c r="K120" s="534"/>
      <c r="L120" s="535"/>
      <c r="M120" s="536"/>
      <c r="N120" s="536"/>
      <c r="O120" s="536"/>
      <c r="P120" s="536"/>
      <c r="Q120" s="536"/>
      <c r="R120" s="536"/>
      <c r="S120" s="536"/>
      <c r="T120" s="536"/>
      <c r="U120" s="536"/>
      <c r="V120" s="536"/>
      <c r="W120" s="536"/>
      <c r="X120" s="537"/>
      <c r="Y120" s="538"/>
      <c r="Z120" s="539"/>
      <c r="AA120" s="539"/>
      <c r="AB120" s="539"/>
      <c r="AC120" s="532"/>
      <c r="AD120" s="533"/>
      <c r="AE120" s="533"/>
      <c r="AF120" s="533"/>
      <c r="AG120" s="534"/>
      <c r="AH120" s="535"/>
      <c r="AI120" s="536"/>
      <c r="AJ120" s="536"/>
      <c r="AK120" s="536"/>
      <c r="AL120" s="536"/>
      <c r="AM120" s="536"/>
      <c r="AN120" s="536"/>
      <c r="AO120" s="536"/>
      <c r="AP120" s="536"/>
      <c r="AQ120" s="536"/>
      <c r="AR120" s="536"/>
      <c r="AS120" s="536"/>
      <c r="AT120" s="537"/>
      <c r="AU120" s="538"/>
      <c r="AV120" s="539"/>
      <c r="AW120" s="539"/>
      <c r="AX120" s="560"/>
    </row>
    <row r="121" spans="1:50" ht="24.75" customHeight="1">
      <c r="A121" s="322"/>
      <c r="B121" s="323"/>
      <c r="C121" s="323"/>
      <c r="D121" s="323"/>
      <c r="E121" s="323"/>
      <c r="F121" s="324"/>
      <c r="G121" s="545" t="s">
        <v>24</v>
      </c>
      <c r="H121" s="53"/>
      <c r="I121" s="53"/>
      <c r="J121" s="53"/>
      <c r="K121" s="53"/>
      <c r="L121" s="546"/>
      <c r="M121" s="547"/>
      <c r="N121" s="547"/>
      <c r="O121" s="547"/>
      <c r="P121" s="547"/>
      <c r="Q121" s="547"/>
      <c r="R121" s="547"/>
      <c r="S121" s="547"/>
      <c r="T121" s="547"/>
      <c r="U121" s="547"/>
      <c r="V121" s="547"/>
      <c r="W121" s="547"/>
      <c r="X121" s="548"/>
      <c r="Y121" s="549">
        <f>SUM(Y113:AB120)</f>
        <v>19.370821</v>
      </c>
      <c r="Z121" s="550"/>
      <c r="AA121" s="550"/>
      <c r="AB121" s="551"/>
      <c r="AC121" s="545" t="s">
        <v>24</v>
      </c>
      <c r="AD121" s="53"/>
      <c r="AE121" s="53"/>
      <c r="AF121" s="53"/>
      <c r="AG121" s="53"/>
      <c r="AH121" s="546"/>
      <c r="AI121" s="547"/>
      <c r="AJ121" s="547"/>
      <c r="AK121" s="547"/>
      <c r="AL121" s="547"/>
      <c r="AM121" s="547"/>
      <c r="AN121" s="547"/>
      <c r="AO121" s="547"/>
      <c r="AP121" s="547"/>
      <c r="AQ121" s="547"/>
      <c r="AR121" s="547"/>
      <c r="AS121" s="547"/>
      <c r="AT121" s="548"/>
      <c r="AU121" s="549">
        <f>SUM(AU113:AX120)</f>
        <v>0.989993</v>
      </c>
      <c r="AV121" s="550"/>
      <c r="AW121" s="550"/>
      <c r="AX121" s="561"/>
    </row>
    <row r="122" spans="1:50" ht="30" customHeight="1">
      <c r="A122" s="322"/>
      <c r="B122" s="323"/>
      <c r="C122" s="323"/>
      <c r="D122" s="323"/>
      <c r="E122" s="323"/>
      <c r="F122" s="324"/>
      <c r="G122" s="555" t="s">
        <v>27</v>
      </c>
      <c r="H122" s="556"/>
      <c r="I122" s="556"/>
      <c r="J122" s="556"/>
      <c r="K122" s="556"/>
      <c r="L122" s="556"/>
      <c r="M122" s="556"/>
      <c r="N122" s="556"/>
      <c r="O122" s="556"/>
      <c r="P122" s="556"/>
      <c r="Q122" s="556"/>
      <c r="R122" s="556"/>
      <c r="S122" s="556"/>
      <c r="T122" s="556"/>
      <c r="U122" s="556"/>
      <c r="V122" s="556"/>
      <c r="W122" s="556"/>
      <c r="X122" s="556"/>
      <c r="Y122" s="556"/>
      <c r="Z122" s="556"/>
      <c r="AA122" s="556"/>
      <c r="AB122" s="557"/>
      <c r="AC122" s="555" t="s">
        <v>28</v>
      </c>
      <c r="AD122" s="556"/>
      <c r="AE122" s="556"/>
      <c r="AF122" s="556"/>
      <c r="AG122" s="556"/>
      <c r="AH122" s="556"/>
      <c r="AI122" s="556"/>
      <c r="AJ122" s="556"/>
      <c r="AK122" s="556"/>
      <c r="AL122" s="556"/>
      <c r="AM122" s="556"/>
      <c r="AN122" s="556"/>
      <c r="AO122" s="556"/>
      <c r="AP122" s="556"/>
      <c r="AQ122" s="556"/>
      <c r="AR122" s="556"/>
      <c r="AS122" s="556"/>
      <c r="AT122" s="556"/>
      <c r="AU122" s="556"/>
      <c r="AV122" s="556"/>
      <c r="AW122" s="556"/>
      <c r="AX122" s="558"/>
    </row>
    <row r="123" spans="1:50" ht="24.75" customHeight="1">
      <c r="A123" s="322"/>
      <c r="B123" s="323"/>
      <c r="C123" s="323"/>
      <c r="D123" s="323"/>
      <c r="E123" s="323"/>
      <c r="F123" s="324"/>
      <c r="G123" s="263" t="s">
        <v>21</v>
      </c>
      <c r="H123" s="562"/>
      <c r="I123" s="562"/>
      <c r="J123" s="562"/>
      <c r="K123" s="562"/>
      <c r="L123" s="36" t="s">
        <v>22</v>
      </c>
      <c r="M123" s="53"/>
      <c r="N123" s="53"/>
      <c r="O123" s="53"/>
      <c r="P123" s="53"/>
      <c r="Q123" s="53"/>
      <c r="R123" s="53"/>
      <c r="S123" s="53"/>
      <c r="T123" s="53"/>
      <c r="U123" s="53"/>
      <c r="V123" s="53"/>
      <c r="W123" s="53"/>
      <c r="X123" s="54"/>
      <c r="Y123" s="338" t="s">
        <v>23</v>
      </c>
      <c r="Z123" s="339"/>
      <c r="AA123" s="339"/>
      <c r="AB123" s="340"/>
      <c r="AC123" s="263" t="s">
        <v>21</v>
      </c>
      <c r="AD123" s="562"/>
      <c r="AE123" s="562"/>
      <c r="AF123" s="562"/>
      <c r="AG123" s="562"/>
      <c r="AH123" s="36" t="s">
        <v>22</v>
      </c>
      <c r="AI123" s="53"/>
      <c r="AJ123" s="53"/>
      <c r="AK123" s="53"/>
      <c r="AL123" s="53"/>
      <c r="AM123" s="53"/>
      <c r="AN123" s="53"/>
      <c r="AO123" s="53"/>
      <c r="AP123" s="53"/>
      <c r="AQ123" s="53"/>
      <c r="AR123" s="53"/>
      <c r="AS123" s="53"/>
      <c r="AT123" s="54"/>
      <c r="AU123" s="338" t="s">
        <v>23</v>
      </c>
      <c r="AV123" s="339"/>
      <c r="AW123" s="339"/>
      <c r="AX123" s="343"/>
    </row>
    <row r="124" spans="1:50" ht="24.75" customHeight="1">
      <c r="A124" s="322"/>
      <c r="B124" s="323"/>
      <c r="C124" s="323"/>
      <c r="D124" s="323"/>
      <c r="E124" s="323"/>
      <c r="F124" s="324"/>
      <c r="G124" s="302" t="s">
        <v>143</v>
      </c>
      <c r="H124" s="303"/>
      <c r="I124" s="303"/>
      <c r="J124" s="303"/>
      <c r="K124" s="304"/>
      <c r="L124" s="347" t="s">
        <v>144</v>
      </c>
      <c r="M124" s="563"/>
      <c r="N124" s="563"/>
      <c r="O124" s="563"/>
      <c r="P124" s="563"/>
      <c r="Q124" s="563"/>
      <c r="R124" s="563"/>
      <c r="S124" s="563"/>
      <c r="T124" s="563"/>
      <c r="U124" s="563"/>
      <c r="V124" s="563"/>
      <c r="W124" s="563"/>
      <c r="X124" s="564"/>
      <c r="Y124" s="299">
        <v>3.410478</v>
      </c>
      <c r="Z124" s="300"/>
      <c r="AA124" s="300"/>
      <c r="AB124" s="565"/>
      <c r="AC124" s="302"/>
      <c r="AD124" s="303"/>
      <c r="AE124" s="303"/>
      <c r="AF124" s="303"/>
      <c r="AG124" s="304"/>
      <c r="AH124" s="566"/>
      <c r="AI124" s="567"/>
      <c r="AJ124" s="567"/>
      <c r="AK124" s="567"/>
      <c r="AL124" s="567"/>
      <c r="AM124" s="567"/>
      <c r="AN124" s="567"/>
      <c r="AO124" s="567"/>
      <c r="AP124" s="567"/>
      <c r="AQ124" s="567"/>
      <c r="AR124" s="567"/>
      <c r="AS124" s="567"/>
      <c r="AT124" s="568"/>
      <c r="AU124" s="569"/>
      <c r="AV124" s="570"/>
      <c r="AW124" s="570"/>
      <c r="AX124" s="571"/>
    </row>
    <row r="125" spans="1:50" ht="24.75" customHeight="1">
      <c r="A125" s="322"/>
      <c r="B125" s="323"/>
      <c r="C125" s="323"/>
      <c r="D125" s="323"/>
      <c r="E125" s="323"/>
      <c r="F125" s="324"/>
      <c r="G125" s="516"/>
      <c r="H125" s="517"/>
      <c r="I125" s="517"/>
      <c r="J125" s="517"/>
      <c r="K125" s="518"/>
      <c r="L125" s="519"/>
      <c r="M125" s="572"/>
      <c r="N125" s="572"/>
      <c r="O125" s="572"/>
      <c r="P125" s="572"/>
      <c r="Q125" s="572"/>
      <c r="R125" s="572"/>
      <c r="S125" s="572"/>
      <c r="T125" s="572"/>
      <c r="U125" s="572"/>
      <c r="V125" s="572"/>
      <c r="W125" s="572"/>
      <c r="X125" s="573"/>
      <c r="Y125" s="527"/>
      <c r="Z125" s="528"/>
      <c r="AA125" s="528"/>
      <c r="AB125" s="574"/>
      <c r="AC125" s="516"/>
      <c r="AD125" s="517"/>
      <c r="AE125" s="517"/>
      <c r="AF125" s="517"/>
      <c r="AG125" s="518"/>
      <c r="AH125" s="519"/>
      <c r="AI125" s="525"/>
      <c r="AJ125" s="525"/>
      <c r="AK125" s="525"/>
      <c r="AL125" s="525"/>
      <c r="AM125" s="525"/>
      <c r="AN125" s="525"/>
      <c r="AO125" s="525"/>
      <c r="AP125" s="525"/>
      <c r="AQ125" s="525"/>
      <c r="AR125" s="525"/>
      <c r="AS125" s="525"/>
      <c r="AT125" s="526"/>
      <c r="AU125" s="527"/>
      <c r="AV125" s="528"/>
      <c r="AW125" s="528"/>
      <c r="AX125" s="559"/>
    </row>
    <row r="126" spans="1:50" ht="24.75" customHeight="1">
      <c r="A126" s="322"/>
      <c r="B126" s="323"/>
      <c r="C126" s="323"/>
      <c r="D126" s="323"/>
      <c r="E126" s="323"/>
      <c r="F126" s="324"/>
      <c r="G126" s="516"/>
      <c r="H126" s="517"/>
      <c r="I126" s="517"/>
      <c r="J126" s="517"/>
      <c r="K126" s="518"/>
      <c r="L126" s="519"/>
      <c r="M126" s="525"/>
      <c r="N126" s="525"/>
      <c r="O126" s="525"/>
      <c r="P126" s="525"/>
      <c r="Q126" s="525"/>
      <c r="R126" s="525"/>
      <c r="S126" s="525"/>
      <c r="T126" s="525"/>
      <c r="U126" s="525"/>
      <c r="V126" s="525"/>
      <c r="W126" s="525"/>
      <c r="X126" s="526"/>
      <c r="Y126" s="527"/>
      <c r="Z126" s="528"/>
      <c r="AA126" s="528"/>
      <c r="AB126" s="529"/>
      <c r="AC126" s="516"/>
      <c r="AD126" s="517"/>
      <c r="AE126" s="517"/>
      <c r="AF126" s="517"/>
      <c r="AG126" s="518"/>
      <c r="AH126" s="519"/>
      <c r="AI126" s="525"/>
      <c r="AJ126" s="525"/>
      <c r="AK126" s="525"/>
      <c r="AL126" s="525"/>
      <c r="AM126" s="525"/>
      <c r="AN126" s="525"/>
      <c r="AO126" s="525"/>
      <c r="AP126" s="525"/>
      <c r="AQ126" s="525"/>
      <c r="AR126" s="525"/>
      <c r="AS126" s="525"/>
      <c r="AT126" s="526"/>
      <c r="AU126" s="527"/>
      <c r="AV126" s="528"/>
      <c r="AW126" s="528"/>
      <c r="AX126" s="559"/>
    </row>
    <row r="127" spans="1:50" ht="24.75" customHeight="1">
      <c r="A127" s="322"/>
      <c r="B127" s="323"/>
      <c r="C127" s="323"/>
      <c r="D127" s="323"/>
      <c r="E127" s="323"/>
      <c r="F127" s="324"/>
      <c r="G127" s="516"/>
      <c r="H127" s="517"/>
      <c r="I127" s="517"/>
      <c r="J127" s="517"/>
      <c r="K127" s="518"/>
      <c r="L127" s="519"/>
      <c r="M127" s="525"/>
      <c r="N127" s="525"/>
      <c r="O127" s="525"/>
      <c r="P127" s="525"/>
      <c r="Q127" s="525"/>
      <c r="R127" s="525"/>
      <c r="S127" s="525"/>
      <c r="T127" s="525"/>
      <c r="U127" s="525"/>
      <c r="V127" s="525"/>
      <c r="W127" s="525"/>
      <c r="X127" s="526"/>
      <c r="Y127" s="527"/>
      <c r="Z127" s="528"/>
      <c r="AA127" s="528"/>
      <c r="AB127" s="529"/>
      <c r="AC127" s="516"/>
      <c r="AD127" s="517"/>
      <c r="AE127" s="517"/>
      <c r="AF127" s="517"/>
      <c r="AG127" s="518"/>
      <c r="AH127" s="519"/>
      <c r="AI127" s="525"/>
      <c r="AJ127" s="525"/>
      <c r="AK127" s="525"/>
      <c r="AL127" s="525"/>
      <c r="AM127" s="525"/>
      <c r="AN127" s="525"/>
      <c r="AO127" s="525"/>
      <c r="AP127" s="525"/>
      <c r="AQ127" s="525"/>
      <c r="AR127" s="525"/>
      <c r="AS127" s="525"/>
      <c r="AT127" s="526"/>
      <c r="AU127" s="527"/>
      <c r="AV127" s="528"/>
      <c r="AW127" s="528"/>
      <c r="AX127" s="559"/>
    </row>
    <row r="128" spans="1:50" ht="24.75" customHeight="1">
      <c r="A128" s="322"/>
      <c r="B128" s="323"/>
      <c r="C128" s="323"/>
      <c r="D128" s="323"/>
      <c r="E128" s="323"/>
      <c r="F128" s="324"/>
      <c r="G128" s="516"/>
      <c r="H128" s="517"/>
      <c r="I128" s="517"/>
      <c r="J128" s="517"/>
      <c r="K128" s="518"/>
      <c r="L128" s="519"/>
      <c r="M128" s="525"/>
      <c r="N128" s="525"/>
      <c r="O128" s="525"/>
      <c r="P128" s="525"/>
      <c r="Q128" s="525"/>
      <c r="R128" s="525"/>
      <c r="S128" s="525"/>
      <c r="T128" s="525"/>
      <c r="U128" s="525"/>
      <c r="V128" s="525"/>
      <c r="W128" s="525"/>
      <c r="X128" s="526"/>
      <c r="Y128" s="527"/>
      <c r="Z128" s="528"/>
      <c r="AA128" s="528"/>
      <c r="AB128" s="528"/>
      <c r="AC128" s="516"/>
      <c r="AD128" s="517"/>
      <c r="AE128" s="517"/>
      <c r="AF128" s="517"/>
      <c r="AG128" s="518"/>
      <c r="AH128" s="519"/>
      <c r="AI128" s="525"/>
      <c r="AJ128" s="525"/>
      <c r="AK128" s="525"/>
      <c r="AL128" s="525"/>
      <c r="AM128" s="525"/>
      <c r="AN128" s="525"/>
      <c r="AO128" s="525"/>
      <c r="AP128" s="525"/>
      <c r="AQ128" s="525"/>
      <c r="AR128" s="525"/>
      <c r="AS128" s="525"/>
      <c r="AT128" s="526"/>
      <c r="AU128" s="527"/>
      <c r="AV128" s="528"/>
      <c r="AW128" s="528"/>
      <c r="AX128" s="559"/>
    </row>
    <row r="129" spans="1:50" ht="24.75" customHeight="1">
      <c r="A129" s="322"/>
      <c r="B129" s="323"/>
      <c r="C129" s="323"/>
      <c r="D129" s="323"/>
      <c r="E129" s="323"/>
      <c r="F129" s="324"/>
      <c r="G129" s="516"/>
      <c r="H129" s="517"/>
      <c r="I129" s="517"/>
      <c r="J129" s="517"/>
      <c r="K129" s="518"/>
      <c r="L129" s="519"/>
      <c r="M129" s="525"/>
      <c r="N129" s="525"/>
      <c r="O129" s="525"/>
      <c r="P129" s="525"/>
      <c r="Q129" s="525"/>
      <c r="R129" s="525"/>
      <c r="S129" s="525"/>
      <c r="T129" s="525"/>
      <c r="U129" s="525"/>
      <c r="V129" s="525"/>
      <c r="W129" s="525"/>
      <c r="X129" s="526"/>
      <c r="Y129" s="527"/>
      <c r="Z129" s="528"/>
      <c r="AA129" s="528"/>
      <c r="AB129" s="528"/>
      <c r="AC129" s="516"/>
      <c r="AD129" s="517"/>
      <c r="AE129" s="517"/>
      <c r="AF129" s="517"/>
      <c r="AG129" s="518"/>
      <c r="AH129" s="519"/>
      <c r="AI129" s="525"/>
      <c r="AJ129" s="525"/>
      <c r="AK129" s="525"/>
      <c r="AL129" s="525"/>
      <c r="AM129" s="525"/>
      <c r="AN129" s="525"/>
      <c r="AO129" s="525"/>
      <c r="AP129" s="525"/>
      <c r="AQ129" s="525"/>
      <c r="AR129" s="525"/>
      <c r="AS129" s="525"/>
      <c r="AT129" s="526"/>
      <c r="AU129" s="527"/>
      <c r="AV129" s="528"/>
      <c r="AW129" s="528"/>
      <c r="AX129" s="559"/>
    </row>
    <row r="130" spans="1:50" ht="24.75" customHeight="1">
      <c r="A130" s="322"/>
      <c r="B130" s="323"/>
      <c r="C130" s="323"/>
      <c r="D130" s="323"/>
      <c r="E130" s="323"/>
      <c r="F130" s="324"/>
      <c r="G130" s="516"/>
      <c r="H130" s="517"/>
      <c r="I130" s="517"/>
      <c r="J130" s="517"/>
      <c r="K130" s="518"/>
      <c r="L130" s="519"/>
      <c r="M130" s="525"/>
      <c r="N130" s="525"/>
      <c r="O130" s="525"/>
      <c r="P130" s="525"/>
      <c r="Q130" s="525"/>
      <c r="R130" s="525"/>
      <c r="S130" s="525"/>
      <c r="T130" s="525"/>
      <c r="U130" s="525"/>
      <c r="V130" s="525"/>
      <c r="W130" s="525"/>
      <c r="X130" s="526"/>
      <c r="Y130" s="527"/>
      <c r="Z130" s="528"/>
      <c r="AA130" s="528"/>
      <c r="AB130" s="528"/>
      <c r="AC130" s="516"/>
      <c r="AD130" s="517"/>
      <c r="AE130" s="517"/>
      <c r="AF130" s="517"/>
      <c r="AG130" s="518"/>
      <c r="AH130" s="519"/>
      <c r="AI130" s="525"/>
      <c r="AJ130" s="525"/>
      <c r="AK130" s="525"/>
      <c r="AL130" s="525"/>
      <c r="AM130" s="525"/>
      <c r="AN130" s="525"/>
      <c r="AO130" s="525"/>
      <c r="AP130" s="525"/>
      <c r="AQ130" s="525"/>
      <c r="AR130" s="525"/>
      <c r="AS130" s="525"/>
      <c r="AT130" s="526"/>
      <c r="AU130" s="527"/>
      <c r="AV130" s="528"/>
      <c r="AW130" s="528"/>
      <c r="AX130" s="559"/>
    </row>
    <row r="131" spans="1:50" ht="24.75" customHeight="1">
      <c r="A131" s="322"/>
      <c r="B131" s="323"/>
      <c r="C131" s="323"/>
      <c r="D131" s="323"/>
      <c r="E131" s="323"/>
      <c r="F131" s="324"/>
      <c r="G131" s="532"/>
      <c r="H131" s="533"/>
      <c r="I131" s="533"/>
      <c r="J131" s="533"/>
      <c r="K131" s="534"/>
      <c r="L131" s="535"/>
      <c r="M131" s="536"/>
      <c r="N131" s="536"/>
      <c r="O131" s="536"/>
      <c r="P131" s="536"/>
      <c r="Q131" s="536"/>
      <c r="R131" s="536"/>
      <c r="S131" s="536"/>
      <c r="T131" s="536"/>
      <c r="U131" s="536"/>
      <c r="V131" s="536"/>
      <c r="W131" s="536"/>
      <c r="X131" s="537"/>
      <c r="Y131" s="538"/>
      <c r="Z131" s="539"/>
      <c r="AA131" s="539"/>
      <c r="AB131" s="539"/>
      <c r="AC131" s="532"/>
      <c r="AD131" s="533"/>
      <c r="AE131" s="533"/>
      <c r="AF131" s="533"/>
      <c r="AG131" s="534"/>
      <c r="AH131" s="535"/>
      <c r="AI131" s="536"/>
      <c r="AJ131" s="536"/>
      <c r="AK131" s="536"/>
      <c r="AL131" s="536"/>
      <c r="AM131" s="536"/>
      <c r="AN131" s="536"/>
      <c r="AO131" s="536"/>
      <c r="AP131" s="536"/>
      <c r="AQ131" s="536"/>
      <c r="AR131" s="536"/>
      <c r="AS131" s="536"/>
      <c r="AT131" s="537"/>
      <c r="AU131" s="538"/>
      <c r="AV131" s="539"/>
      <c r="AW131" s="539"/>
      <c r="AX131" s="560"/>
    </row>
    <row r="132" spans="1:50" ht="24.75" customHeight="1">
      <c r="A132" s="322"/>
      <c r="B132" s="323"/>
      <c r="C132" s="323"/>
      <c r="D132" s="323"/>
      <c r="E132" s="323"/>
      <c r="F132" s="324"/>
      <c r="G132" s="545" t="s">
        <v>24</v>
      </c>
      <c r="H132" s="53"/>
      <c r="I132" s="53"/>
      <c r="J132" s="53"/>
      <c r="K132" s="53"/>
      <c r="L132" s="546"/>
      <c r="M132" s="547"/>
      <c r="N132" s="547"/>
      <c r="O132" s="547"/>
      <c r="P132" s="547"/>
      <c r="Q132" s="547"/>
      <c r="R132" s="547"/>
      <c r="S132" s="547"/>
      <c r="T132" s="547"/>
      <c r="U132" s="547"/>
      <c r="V132" s="547"/>
      <c r="W132" s="547"/>
      <c r="X132" s="548"/>
      <c r="Y132" s="549">
        <f>SUM(Y124:AB131)</f>
        <v>3.410478</v>
      </c>
      <c r="Z132" s="550"/>
      <c r="AA132" s="550"/>
      <c r="AB132" s="551"/>
      <c r="AC132" s="545" t="s">
        <v>24</v>
      </c>
      <c r="AD132" s="53"/>
      <c r="AE132" s="53"/>
      <c r="AF132" s="53"/>
      <c r="AG132" s="53"/>
      <c r="AH132" s="546"/>
      <c r="AI132" s="547"/>
      <c r="AJ132" s="547"/>
      <c r="AK132" s="547"/>
      <c r="AL132" s="547"/>
      <c r="AM132" s="547"/>
      <c r="AN132" s="547"/>
      <c r="AO132" s="547"/>
      <c r="AP132" s="547"/>
      <c r="AQ132" s="547"/>
      <c r="AR132" s="547"/>
      <c r="AS132" s="547"/>
      <c r="AT132" s="548"/>
      <c r="AU132" s="549">
        <f>SUM(AU124:AX131)</f>
        <v>0</v>
      </c>
      <c r="AV132" s="550"/>
      <c r="AW132" s="550"/>
      <c r="AX132" s="561"/>
    </row>
    <row r="133" spans="1:50" ht="30" customHeight="1">
      <c r="A133" s="322"/>
      <c r="B133" s="323"/>
      <c r="C133" s="323"/>
      <c r="D133" s="323"/>
      <c r="E133" s="323"/>
      <c r="F133" s="324"/>
      <c r="G133" s="555" t="s">
        <v>29</v>
      </c>
      <c r="H133" s="556"/>
      <c r="I133" s="556"/>
      <c r="J133" s="556"/>
      <c r="K133" s="556"/>
      <c r="L133" s="556"/>
      <c r="M133" s="556"/>
      <c r="N133" s="556"/>
      <c r="O133" s="556"/>
      <c r="P133" s="556"/>
      <c r="Q133" s="556"/>
      <c r="R133" s="556"/>
      <c r="S133" s="556"/>
      <c r="T133" s="556"/>
      <c r="U133" s="556"/>
      <c r="V133" s="556"/>
      <c r="W133" s="556"/>
      <c r="X133" s="556"/>
      <c r="Y133" s="556"/>
      <c r="Z133" s="556"/>
      <c r="AA133" s="556"/>
      <c r="AB133" s="557"/>
      <c r="AC133" s="555" t="s">
        <v>30</v>
      </c>
      <c r="AD133" s="556"/>
      <c r="AE133" s="556"/>
      <c r="AF133" s="556"/>
      <c r="AG133" s="556"/>
      <c r="AH133" s="556"/>
      <c r="AI133" s="556"/>
      <c r="AJ133" s="556"/>
      <c r="AK133" s="556"/>
      <c r="AL133" s="556"/>
      <c r="AM133" s="556"/>
      <c r="AN133" s="556"/>
      <c r="AO133" s="556"/>
      <c r="AP133" s="556"/>
      <c r="AQ133" s="556"/>
      <c r="AR133" s="556"/>
      <c r="AS133" s="556"/>
      <c r="AT133" s="556"/>
      <c r="AU133" s="556"/>
      <c r="AV133" s="556"/>
      <c r="AW133" s="556"/>
      <c r="AX133" s="558"/>
    </row>
    <row r="134" spans="1:50" ht="24.75" customHeight="1">
      <c r="A134" s="322"/>
      <c r="B134" s="323"/>
      <c r="C134" s="323"/>
      <c r="D134" s="323"/>
      <c r="E134" s="323"/>
      <c r="F134" s="324"/>
      <c r="G134" s="288" t="s">
        <v>21</v>
      </c>
      <c r="H134" s="289"/>
      <c r="I134" s="289"/>
      <c r="J134" s="289"/>
      <c r="K134" s="289"/>
      <c r="L134" s="83" t="s">
        <v>22</v>
      </c>
      <c r="M134" s="341"/>
      <c r="N134" s="341"/>
      <c r="O134" s="341"/>
      <c r="P134" s="341"/>
      <c r="Q134" s="341"/>
      <c r="R134" s="341"/>
      <c r="S134" s="341"/>
      <c r="T134" s="341"/>
      <c r="U134" s="341"/>
      <c r="V134" s="341"/>
      <c r="W134" s="341"/>
      <c r="X134" s="342"/>
      <c r="Y134" s="338" t="s">
        <v>23</v>
      </c>
      <c r="Z134" s="339"/>
      <c r="AA134" s="339"/>
      <c r="AB134" s="340"/>
      <c r="AC134" s="288" t="s">
        <v>21</v>
      </c>
      <c r="AD134" s="289"/>
      <c r="AE134" s="289"/>
      <c r="AF134" s="289"/>
      <c r="AG134" s="289"/>
      <c r="AH134" s="83" t="s">
        <v>22</v>
      </c>
      <c r="AI134" s="341"/>
      <c r="AJ134" s="341"/>
      <c r="AK134" s="341"/>
      <c r="AL134" s="341"/>
      <c r="AM134" s="341"/>
      <c r="AN134" s="341"/>
      <c r="AO134" s="341"/>
      <c r="AP134" s="341"/>
      <c r="AQ134" s="341"/>
      <c r="AR134" s="341"/>
      <c r="AS134" s="341"/>
      <c r="AT134" s="342"/>
      <c r="AU134" s="338" t="s">
        <v>23</v>
      </c>
      <c r="AV134" s="339"/>
      <c r="AW134" s="339"/>
      <c r="AX134" s="343"/>
    </row>
    <row r="135" spans="1:50" ht="24.75" customHeight="1">
      <c r="A135" s="322"/>
      <c r="B135" s="323"/>
      <c r="C135" s="323"/>
      <c r="D135" s="323"/>
      <c r="E135" s="323"/>
      <c r="F135" s="324"/>
      <c r="G135" s="575" t="s">
        <v>145</v>
      </c>
      <c r="H135" s="576"/>
      <c r="I135" s="576"/>
      <c r="J135" s="576"/>
      <c r="K135" s="577"/>
      <c r="L135" s="347" t="s">
        <v>146</v>
      </c>
      <c r="M135" s="350"/>
      <c r="N135" s="350"/>
      <c r="O135" s="350"/>
      <c r="P135" s="350"/>
      <c r="Q135" s="350"/>
      <c r="R135" s="350"/>
      <c r="S135" s="350"/>
      <c r="T135" s="350"/>
      <c r="U135" s="350"/>
      <c r="V135" s="350"/>
      <c r="W135" s="350"/>
      <c r="X135" s="351"/>
      <c r="Y135" s="299">
        <v>78.167326</v>
      </c>
      <c r="Z135" s="300"/>
      <c r="AA135" s="300"/>
      <c r="AB135" s="301"/>
      <c r="AC135" s="578"/>
      <c r="AD135" s="255"/>
      <c r="AE135" s="255"/>
      <c r="AF135" s="255"/>
      <c r="AG135" s="256"/>
      <c r="AH135" s="566"/>
      <c r="AI135" s="579"/>
      <c r="AJ135" s="579"/>
      <c r="AK135" s="579"/>
      <c r="AL135" s="579"/>
      <c r="AM135" s="579"/>
      <c r="AN135" s="579"/>
      <c r="AO135" s="579"/>
      <c r="AP135" s="579"/>
      <c r="AQ135" s="579"/>
      <c r="AR135" s="579"/>
      <c r="AS135" s="579"/>
      <c r="AT135" s="580"/>
      <c r="AU135" s="581"/>
      <c r="AV135" s="582"/>
      <c r="AW135" s="582"/>
      <c r="AX135" s="583"/>
    </row>
    <row r="136" spans="1:50" ht="24.75" customHeight="1">
      <c r="A136" s="322"/>
      <c r="B136" s="323"/>
      <c r="C136" s="323"/>
      <c r="D136" s="323"/>
      <c r="E136" s="323"/>
      <c r="F136" s="324"/>
      <c r="G136" s="584" t="s">
        <v>147</v>
      </c>
      <c r="H136" s="585"/>
      <c r="I136" s="585"/>
      <c r="J136" s="585"/>
      <c r="K136" s="586"/>
      <c r="L136" s="519" t="s">
        <v>148</v>
      </c>
      <c r="M136" s="587"/>
      <c r="N136" s="587"/>
      <c r="O136" s="587"/>
      <c r="P136" s="587"/>
      <c r="Q136" s="587"/>
      <c r="R136" s="587"/>
      <c r="S136" s="587"/>
      <c r="T136" s="587"/>
      <c r="U136" s="587"/>
      <c r="V136" s="587"/>
      <c r="W136" s="587"/>
      <c r="X136" s="588"/>
      <c r="Y136" s="527">
        <v>4.754337</v>
      </c>
      <c r="Z136" s="528"/>
      <c r="AA136" s="528"/>
      <c r="AB136" s="529"/>
      <c r="AC136" s="589"/>
      <c r="AD136" s="590"/>
      <c r="AE136" s="590"/>
      <c r="AF136" s="590"/>
      <c r="AG136" s="591"/>
      <c r="AH136" s="519"/>
      <c r="AI136" s="520"/>
      <c r="AJ136" s="520"/>
      <c r="AK136" s="520"/>
      <c r="AL136" s="520"/>
      <c r="AM136" s="520"/>
      <c r="AN136" s="520"/>
      <c r="AO136" s="520"/>
      <c r="AP136" s="520"/>
      <c r="AQ136" s="520"/>
      <c r="AR136" s="520"/>
      <c r="AS136" s="520"/>
      <c r="AT136" s="521"/>
      <c r="AU136" s="522"/>
      <c r="AV136" s="523"/>
      <c r="AW136" s="523"/>
      <c r="AX136" s="524"/>
    </row>
    <row r="137" spans="1:50" ht="24.75" customHeight="1">
      <c r="A137" s="322"/>
      <c r="B137" s="323"/>
      <c r="C137" s="323"/>
      <c r="D137" s="323"/>
      <c r="E137" s="323"/>
      <c r="F137" s="324"/>
      <c r="G137" s="589"/>
      <c r="H137" s="590"/>
      <c r="I137" s="590"/>
      <c r="J137" s="590"/>
      <c r="K137" s="591"/>
      <c r="L137" s="519"/>
      <c r="M137" s="520"/>
      <c r="N137" s="520"/>
      <c r="O137" s="520"/>
      <c r="P137" s="520"/>
      <c r="Q137" s="520"/>
      <c r="R137" s="520"/>
      <c r="S137" s="520"/>
      <c r="T137" s="520"/>
      <c r="U137" s="520"/>
      <c r="V137" s="520"/>
      <c r="W137" s="520"/>
      <c r="X137" s="521"/>
      <c r="Y137" s="522"/>
      <c r="Z137" s="523"/>
      <c r="AA137" s="523"/>
      <c r="AB137" s="592"/>
      <c r="AC137" s="589"/>
      <c r="AD137" s="590"/>
      <c r="AE137" s="590"/>
      <c r="AF137" s="590"/>
      <c r="AG137" s="591"/>
      <c r="AH137" s="519"/>
      <c r="AI137" s="520"/>
      <c r="AJ137" s="520"/>
      <c r="AK137" s="520"/>
      <c r="AL137" s="520"/>
      <c r="AM137" s="520"/>
      <c r="AN137" s="520"/>
      <c r="AO137" s="520"/>
      <c r="AP137" s="520"/>
      <c r="AQ137" s="520"/>
      <c r="AR137" s="520"/>
      <c r="AS137" s="520"/>
      <c r="AT137" s="521"/>
      <c r="AU137" s="522"/>
      <c r="AV137" s="523"/>
      <c r="AW137" s="523"/>
      <c r="AX137" s="524"/>
    </row>
    <row r="138" spans="1:50" ht="24.75" customHeight="1">
      <c r="A138" s="322"/>
      <c r="B138" s="323"/>
      <c r="C138" s="323"/>
      <c r="D138" s="323"/>
      <c r="E138" s="323"/>
      <c r="F138" s="324"/>
      <c r="G138" s="589"/>
      <c r="H138" s="590"/>
      <c r="I138" s="590"/>
      <c r="J138" s="590"/>
      <c r="K138" s="591"/>
      <c r="L138" s="519"/>
      <c r="M138" s="520"/>
      <c r="N138" s="520"/>
      <c r="O138" s="520"/>
      <c r="P138" s="520"/>
      <c r="Q138" s="520"/>
      <c r="R138" s="520"/>
      <c r="S138" s="520"/>
      <c r="T138" s="520"/>
      <c r="U138" s="520"/>
      <c r="V138" s="520"/>
      <c r="W138" s="520"/>
      <c r="X138" s="521"/>
      <c r="Y138" s="522"/>
      <c r="Z138" s="523"/>
      <c r="AA138" s="523"/>
      <c r="AB138" s="592"/>
      <c r="AC138" s="589"/>
      <c r="AD138" s="590"/>
      <c r="AE138" s="590"/>
      <c r="AF138" s="590"/>
      <c r="AG138" s="591"/>
      <c r="AH138" s="519"/>
      <c r="AI138" s="520"/>
      <c r="AJ138" s="520"/>
      <c r="AK138" s="520"/>
      <c r="AL138" s="520"/>
      <c r="AM138" s="520"/>
      <c r="AN138" s="520"/>
      <c r="AO138" s="520"/>
      <c r="AP138" s="520"/>
      <c r="AQ138" s="520"/>
      <c r="AR138" s="520"/>
      <c r="AS138" s="520"/>
      <c r="AT138" s="521"/>
      <c r="AU138" s="522"/>
      <c r="AV138" s="523"/>
      <c r="AW138" s="523"/>
      <c r="AX138" s="524"/>
    </row>
    <row r="139" spans="1:50" ht="24.75" customHeight="1">
      <c r="A139" s="322"/>
      <c r="B139" s="323"/>
      <c r="C139" s="323"/>
      <c r="D139" s="323"/>
      <c r="E139" s="323"/>
      <c r="F139" s="324"/>
      <c r="G139" s="589"/>
      <c r="H139" s="590"/>
      <c r="I139" s="590"/>
      <c r="J139" s="590"/>
      <c r="K139" s="591"/>
      <c r="L139" s="519"/>
      <c r="M139" s="520"/>
      <c r="N139" s="520"/>
      <c r="O139" s="520"/>
      <c r="P139" s="520"/>
      <c r="Q139" s="520"/>
      <c r="R139" s="520"/>
      <c r="S139" s="520"/>
      <c r="T139" s="520"/>
      <c r="U139" s="520"/>
      <c r="V139" s="520"/>
      <c r="W139" s="520"/>
      <c r="X139" s="521"/>
      <c r="Y139" s="522"/>
      <c r="Z139" s="523"/>
      <c r="AA139" s="523"/>
      <c r="AB139" s="523"/>
      <c r="AC139" s="589"/>
      <c r="AD139" s="590"/>
      <c r="AE139" s="590"/>
      <c r="AF139" s="590"/>
      <c r="AG139" s="591"/>
      <c r="AH139" s="519"/>
      <c r="AI139" s="520"/>
      <c r="AJ139" s="520"/>
      <c r="AK139" s="520"/>
      <c r="AL139" s="520"/>
      <c r="AM139" s="520"/>
      <c r="AN139" s="520"/>
      <c r="AO139" s="520"/>
      <c r="AP139" s="520"/>
      <c r="AQ139" s="520"/>
      <c r="AR139" s="520"/>
      <c r="AS139" s="520"/>
      <c r="AT139" s="521"/>
      <c r="AU139" s="522"/>
      <c r="AV139" s="523"/>
      <c r="AW139" s="523"/>
      <c r="AX139" s="524"/>
    </row>
    <row r="140" spans="1:50" ht="24.75" customHeight="1">
      <c r="A140" s="322"/>
      <c r="B140" s="323"/>
      <c r="C140" s="323"/>
      <c r="D140" s="323"/>
      <c r="E140" s="323"/>
      <c r="F140" s="324"/>
      <c r="G140" s="589"/>
      <c r="H140" s="590"/>
      <c r="I140" s="590"/>
      <c r="J140" s="590"/>
      <c r="K140" s="591"/>
      <c r="L140" s="519"/>
      <c r="M140" s="520"/>
      <c r="N140" s="520"/>
      <c r="O140" s="520"/>
      <c r="P140" s="520"/>
      <c r="Q140" s="520"/>
      <c r="R140" s="520"/>
      <c r="S140" s="520"/>
      <c r="T140" s="520"/>
      <c r="U140" s="520"/>
      <c r="V140" s="520"/>
      <c r="W140" s="520"/>
      <c r="X140" s="521"/>
      <c r="Y140" s="522"/>
      <c r="Z140" s="523"/>
      <c r="AA140" s="523"/>
      <c r="AB140" s="523"/>
      <c r="AC140" s="589"/>
      <c r="AD140" s="590"/>
      <c r="AE140" s="590"/>
      <c r="AF140" s="590"/>
      <c r="AG140" s="591"/>
      <c r="AH140" s="519"/>
      <c r="AI140" s="520"/>
      <c r="AJ140" s="520"/>
      <c r="AK140" s="520"/>
      <c r="AL140" s="520"/>
      <c r="AM140" s="520"/>
      <c r="AN140" s="520"/>
      <c r="AO140" s="520"/>
      <c r="AP140" s="520"/>
      <c r="AQ140" s="520"/>
      <c r="AR140" s="520"/>
      <c r="AS140" s="520"/>
      <c r="AT140" s="521"/>
      <c r="AU140" s="522"/>
      <c r="AV140" s="523"/>
      <c r="AW140" s="523"/>
      <c r="AX140" s="524"/>
    </row>
    <row r="141" spans="1:50" ht="24.75" customHeight="1">
      <c r="A141" s="322"/>
      <c r="B141" s="323"/>
      <c r="C141" s="323"/>
      <c r="D141" s="323"/>
      <c r="E141" s="323"/>
      <c r="F141" s="324"/>
      <c r="G141" s="589"/>
      <c r="H141" s="590"/>
      <c r="I141" s="590"/>
      <c r="J141" s="590"/>
      <c r="K141" s="591"/>
      <c r="L141" s="519"/>
      <c r="M141" s="520"/>
      <c r="N141" s="520"/>
      <c r="O141" s="520"/>
      <c r="P141" s="520"/>
      <c r="Q141" s="520"/>
      <c r="R141" s="520"/>
      <c r="S141" s="520"/>
      <c r="T141" s="520"/>
      <c r="U141" s="520"/>
      <c r="V141" s="520"/>
      <c r="W141" s="520"/>
      <c r="X141" s="521"/>
      <c r="Y141" s="522"/>
      <c r="Z141" s="523"/>
      <c r="AA141" s="523"/>
      <c r="AB141" s="523"/>
      <c r="AC141" s="589"/>
      <c r="AD141" s="590"/>
      <c r="AE141" s="590"/>
      <c r="AF141" s="590"/>
      <c r="AG141" s="591"/>
      <c r="AH141" s="519"/>
      <c r="AI141" s="520"/>
      <c r="AJ141" s="520"/>
      <c r="AK141" s="520"/>
      <c r="AL141" s="520"/>
      <c r="AM141" s="520"/>
      <c r="AN141" s="520"/>
      <c r="AO141" s="520"/>
      <c r="AP141" s="520"/>
      <c r="AQ141" s="520"/>
      <c r="AR141" s="520"/>
      <c r="AS141" s="520"/>
      <c r="AT141" s="521"/>
      <c r="AU141" s="522"/>
      <c r="AV141" s="523"/>
      <c r="AW141" s="523"/>
      <c r="AX141" s="524"/>
    </row>
    <row r="142" spans="1:50" ht="24.75" customHeight="1">
      <c r="A142" s="322"/>
      <c r="B142" s="323"/>
      <c r="C142" s="323"/>
      <c r="D142" s="323"/>
      <c r="E142" s="323"/>
      <c r="F142" s="324"/>
      <c r="G142" s="593"/>
      <c r="H142" s="594"/>
      <c r="I142" s="594"/>
      <c r="J142" s="594"/>
      <c r="K142" s="595"/>
      <c r="L142" s="535"/>
      <c r="M142" s="540"/>
      <c r="N142" s="540"/>
      <c r="O142" s="540"/>
      <c r="P142" s="540"/>
      <c r="Q142" s="540"/>
      <c r="R142" s="540"/>
      <c r="S142" s="540"/>
      <c r="T142" s="540"/>
      <c r="U142" s="540"/>
      <c r="V142" s="540"/>
      <c r="W142" s="540"/>
      <c r="X142" s="541"/>
      <c r="Y142" s="542"/>
      <c r="Z142" s="543"/>
      <c r="AA142" s="543"/>
      <c r="AB142" s="543"/>
      <c r="AC142" s="593"/>
      <c r="AD142" s="594"/>
      <c r="AE142" s="594"/>
      <c r="AF142" s="594"/>
      <c r="AG142" s="595"/>
      <c r="AH142" s="535"/>
      <c r="AI142" s="540"/>
      <c r="AJ142" s="540"/>
      <c r="AK142" s="540"/>
      <c r="AL142" s="540"/>
      <c r="AM142" s="540"/>
      <c r="AN142" s="540"/>
      <c r="AO142" s="540"/>
      <c r="AP142" s="540"/>
      <c r="AQ142" s="540"/>
      <c r="AR142" s="540"/>
      <c r="AS142" s="540"/>
      <c r="AT142" s="541"/>
      <c r="AU142" s="542"/>
      <c r="AV142" s="543"/>
      <c r="AW142" s="543"/>
      <c r="AX142" s="544"/>
    </row>
    <row r="143" spans="1:50" ht="24.75" customHeight="1" thickBot="1">
      <c r="A143" s="325"/>
      <c r="B143" s="326"/>
      <c r="C143" s="326"/>
      <c r="D143" s="326"/>
      <c r="E143" s="326"/>
      <c r="F143" s="327"/>
      <c r="G143" s="596" t="s">
        <v>24</v>
      </c>
      <c r="H143" s="275"/>
      <c r="I143" s="275"/>
      <c r="J143" s="275"/>
      <c r="K143" s="275"/>
      <c r="L143" s="597"/>
      <c r="M143" s="598"/>
      <c r="N143" s="598"/>
      <c r="O143" s="598"/>
      <c r="P143" s="598"/>
      <c r="Q143" s="598"/>
      <c r="R143" s="598"/>
      <c r="S143" s="598"/>
      <c r="T143" s="598"/>
      <c r="U143" s="598"/>
      <c r="V143" s="598"/>
      <c r="W143" s="598"/>
      <c r="X143" s="599"/>
      <c r="Y143" s="600">
        <f>SUM(Y135:AB142)</f>
        <v>82.921663</v>
      </c>
      <c r="Z143" s="601"/>
      <c r="AA143" s="601"/>
      <c r="AB143" s="602"/>
      <c r="AC143" s="596" t="s">
        <v>24</v>
      </c>
      <c r="AD143" s="275"/>
      <c r="AE143" s="275"/>
      <c r="AF143" s="275"/>
      <c r="AG143" s="275"/>
      <c r="AH143" s="597"/>
      <c r="AI143" s="598"/>
      <c r="AJ143" s="598"/>
      <c r="AK143" s="598"/>
      <c r="AL143" s="598"/>
      <c r="AM143" s="598"/>
      <c r="AN143" s="598"/>
      <c r="AO143" s="598"/>
      <c r="AP143" s="598"/>
      <c r="AQ143" s="598"/>
      <c r="AR143" s="598"/>
      <c r="AS143" s="598"/>
      <c r="AT143" s="599"/>
      <c r="AU143" s="600">
        <f>SUM(AU135:AX142)</f>
        <v>0</v>
      </c>
      <c r="AV143" s="601"/>
      <c r="AW143" s="601"/>
      <c r="AX143" s="603"/>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4.25">
      <c r="A147" s="26"/>
      <c r="B147" s="7" t="s">
        <v>46</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ht="12.75">
      <c r="B148" t="s">
        <v>25</v>
      </c>
    </row>
    <row r="149" spans="1:49" ht="34.5" customHeight="1">
      <c r="A149" s="604"/>
      <c r="B149" s="604"/>
      <c r="C149" s="605" t="s">
        <v>41</v>
      </c>
      <c r="D149" s="605"/>
      <c r="E149" s="605"/>
      <c r="F149" s="605"/>
      <c r="G149" s="605"/>
      <c r="H149" s="605"/>
      <c r="I149" s="605"/>
      <c r="J149" s="605"/>
      <c r="K149" s="605"/>
      <c r="L149" s="605"/>
      <c r="M149" s="605" t="s">
        <v>42</v>
      </c>
      <c r="N149" s="605"/>
      <c r="O149" s="605"/>
      <c r="P149" s="605"/>
      <c r="Q149" s="605"/>
      <c r="R149" s="605"/>
      <c r="S149" s="605"/>
      <c r="T149" s="605"/>
      <c r="U149" s="605"/>
      <c r="V149" s="605"/>
      <c r="W149" s="605"/>
      <c r="X149" s="605"/>
      <c r="Y149" s="605"/>
      <c r="Z149" s="605"/>
      <c r="AA149" s="605"/>
      <c r="AB149" s="605"/>
      <c r="AC149" s="605"/>
      <c r="AD149" s="605"/>
      <c r="AE149" s="605"/>
      <c r="AF149" s="605"/>
      <c r="AG149" s="605"/>
      <c r="AH149" s="605"/>
      <c r="AI149" s="605"/>
      <c r="AJ149" s="605"/>
      <c r="AK149" s="606" t="s">
        <v>43</v>
      </c>
      <c r="AL149" s="605"/>
      <c r="AM149" s="605"/>
      <c r="AN149" s="605"/>
      <c r="AO149" s="605"/>
      <c r="AP149" s="605"/>
      <c r="AQ149" s="605" t="s">
        <v>31</v>
      </c>
      <c r="AR149" s="605"/>
      <c r="AS149" s="605"/>
      <c r="AT149" s="605"/>
      <c r="AU149" s="605" t="s">
        <v>32</v>
      </c>
      <c r="AV149" s="605"/>
      <c r="AW149" s="605"/>
    </row>
    <row r="150" spans="1:49" ht="23.25" customHeight="1">
      <c r="A150" s="31">
        <v>1</v>
      </c>
      <c r="B150" s="31">
        <v>1</v>
      </c>
      <c r="C150" s="32" t="s">
        <v>149</v>
      </c>
      <c r="D150" s="32"/>
      <c r="E150" s="32"/>
      <c r="F150" s="32"/>
      <c r="G150" s="32"/>
      <c r="H150" s="32"/>
      <c r="I150" s="32"/>
      <c r="J150" s="32"/>
      <c r="K150" s="32"/>
      <c r="L150" s="32"/>
      <c r="M150" s="32" t="s">
        <v>150</v>
      </c>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40">
        <v>19.370821</v>
      </c>
      <c r="AL150" s="41"/>
      <c r="AM150" s="41"/>
      <c r="AN150" s="41"/>
      <c r="AO150" s="41"/>
      <c r="AP150" s="41"/>
      <c r="AQ150" s="42" t="s">
        <v>198</v>
      </c>
      <c r="AR150" s="42"/>
      <c r="AS150" s="42"/>
      <c r="AT150" s="42"/>
      <c r="AU150" s="42" t="s">
        <v>198</v>
      </c>
      <c r="AV150" s="42"/>
      <c r="AW150" s="42"/>
    </row>
    <row r="151" spans="1:49" ht="23.25" customHeight="1">
      <c r="A151" s="31">
        <v>2</v>
      </c>
      <c r="B151" s="31">
        <v>1</v>
      </c>
      <c r="C151" s="58" t="s">
        <v>151</v>
      </c>
      <c r="D151" s="59"/>
      <c r="E151" s="59"/>
      <c r="F151" s="59"/>
      <c r="G151" s="59"/>
      <c r="H151" s="59"/>
      <c r="I151" s="59"/>
      <c r="J151" s="59"/>
      <c r="K151" s="59"/>
      <c r="L151" s="60"/>
      <c r="M151" s="32" t="s">
        <v>150</v>
      </c>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40">
        <v>12.837392</v>
      </c>
      <c r="AL151" s="41"/>
      <c r="AM151" s="41"/>
      <c r="AN151" s="41"/>
      <c r="AO151" s="41"/>
      <c r="AP151" s="41"/>
      <c r="AQ151" s="42" t="s">
        <v>198</v>
      </c>
      <c r="AR151" s="42"/>
      <c r="AS151" s="42"/>
      <c r="AT151" s="42"/>
      <c r="AU151" s="42" t="s">
        <v>198</v>
      </c>
      <c r="AV151" s="42"/>
      <c r="AW151" s="42"/>
    </row>
    <row r="152" spans="1:49" ht="23.25" customHeight="1">
      <c r="A152" s="31">
        <v>3</v>
      </c>
      <c r="B152" s="31">
        <v>1</v>
      </c>
      <c r="C152" s="32" t="s">
        <v>152</v>
      </c>
      <c r="D152" s="32"/>
      <c r="E152" s="32"/>
      <c r="F152" s="32"/>
      <c r="G152" s="32"/>
      <c r="H152" s="32"/>
      <c r="I152" s="32"/>
      <c r="J152" s="32"/>
      <c r="K152" s="32"/>
      <c r="L152" s="32"/>
      <c r="M152" s="32" t="s">
        <v>150</v>
      </c>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40">
        <v>10.356082</v>
      </c>
      <c r="AL152" s="41"/>
      <c r="AM152" s="41"/>
      <c r="AN152" s="41"/>
      <c r="AO152" s="41"/>
      <c r="AP152" s="41"/>
      <c r="AQ152" s="42" t="s">
        <v>198</v>
      </c>
      <c r="AR152" s="42"/>
      <c r="AS152" s="42"/>
      <c r="AT152" s="42"/>
      <c r="AU152" s="42" t="s">
        <v>198</v>
      </c>
      <c r="AV152" s="42"/>
      <c r="AW152" s="42"/>
    </row>
    <row r="153" spans="1:49" ht="23.25" customHeight="1">
      <c r="A153" s="31">
        <v>4</v>
      </c>
      <c r="B153" s="31">
        <v>1</v>
      </c>
      <c r="C153" s="32" t="s">
        <v>153</v>
      </c>
      <c r="D153" s="32"/>
      <c r="E153" s="32"/>
      <c r="F153" s="32"/>
      <c r="G153" s="32"/>
      <c r="H153" s="32"/>
      <c r="I153" s="32"/>
      <c r="J153" s="32"/>
      <c r="K153" s="32"/>
      <c r="L153" s="32"/>
      <c r="M153" s="32" t="s">
        <v>150</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40">
        <v>8.387852</v>
      </c>
      <c r="AL153" s="41"/>
      <c r="AM153" s="41"/>
      <c r="AN153" s="41"/>
      <c r="AO153" s="41"/>
      <c r="AP153" s="41"/>
      <c r="AQ153" s="42" t="s">
        <v>198</v>
      </c>
      <c r="AR153" s="42"/>
      <c r="AS153" s="42"/>
      <c r="AT153" s="42"/>
      <c r="AU153" s="42" t="s">
        <v>198</v>
      </c>
      <c r="AV153" s="42"/>
      <c r="AW153" s="42"/>
    </row>
    <row r="154" spans="1:49" ht="23.25" customHeight="1">
      <c r="A154" s="31">
        <v>5</v>
      </c>
      <c r="B154" s="31">
        <v>1</v>
      </c>
      <c r="C154" s="32" t="s">
        <v>154</v>
      </c>
      <c r="D154" s="32"/>
      <c r="E154" s="32"/>
      <c r="F154" s="32"/>
      <c r="G154" s="32"/>
      <c r="H154" s="32"/>
      <c r="I154" s="32"/>
      <c r="J154" s="32"/>
      <c r="K154" s="32"/>
      <c r="L154" s="32"/>
      <c r="M154" s="32" t="s">
        <v>155</v>
      </c>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40">
        <v>3.831813</v>
      </c>
      <c r="AL154" s="41"/>
      <c r="AM154" s="41"/>
      <c r="AN154" s="41"/>
      <c r="AO154" s="41"/>
      <c r="AP154" s="41"/>
      <c r="AQ154" s="42" t="s">
        <v>198</v>
      </c>
      <c r="AR154" s="42"/>
      <c r="AS154" s="42"/>
      <c r="AT154" s="42"/>
      <c r="AU154" s="42" t="s">
        <v>198</v>
      </c>
      <c r="AV154" s="42"/>
      <c r="AW154" s="42"/>
    </row>
    <row r="155" spans="1:49" ht="23.25" customHeight="1">
      <c r="A155" s="31">
        <v>6</v>
      </c>
      <c r="B155" s="31">
        <v>1</v>
      </c>
      <c r="C155" s="32" t="s">
        <v>156</v>
      </c>
      <c r="D155" s="32"/>
      <c r="E155" s="32"/>
      <c r="F155" s="32"/>
      <c r="G155" s="32"/>
      <c r="H155" s="32"/>
      <c r="I155" s="32"/>
      <c r="J155" s="32"/>
      <c r="K155" s="32"/>
      <c r="L155" s="32"/>
      <c r="M155" s="32" t="s">
        <v>157</v>
      </c>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4">
        <v>0.51928</v>
      </c>
      <c r="AL155" s="35"/>
      <c r="AM155" s="35"/>
      <c r="AN155" s="35"/>
      <c r="AO155" s="35"/>
      <c r="AP155" s="35"/>
      <c r="AQ155" s="42" t="s">
        <v>198</v>
      </c>
      <c r="AR155" s="42"/>
      <c r="AS155" s="42"/>
      <c r="AT155" s="42"/>
      <c r="AU155" s="42" t="s">
        <v>198</v>
      </c>
      <c r="AV155" s="42"/>
      <c r="AW155" s="42"/>
    </row>
    <row r="156" spans="1:49" ht="23.25" customHeight="1">
      <c r="A156" s="31">
        <v>7</v>
      </c>
      <c r="B156" s="31">
        <v>1</v>
      </c>
      <c r="C156" s="32" t="s">
        <v>158</v>
      </c>
      <c r="D156" s="32"/>
      <c r="E156" s="32"/>
      <c r="F156" s="32"/>
      <c r="G156" s="32"/>
      <c r="H156" s="32"/>
      <c r="I156" s="32"/>
      <c r="J156" s="32"/>
      <c r="K156" s="32"/>
      <c r="L156" s="32"/>
      <c r="M156" s="32" t="s">
        <v>159</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4">
        <v>0.054188</v>
      </c>
      <c r="AL156" s="35"/>
      <c r="AM156" s="35"/>
      <c r="AN156" s="35"/>
      <c r="AO156" s="35"/>
      <c r="AP156" s="35"/>
      <c r="AQ156" s="42" t="s">
        <v>198</v>
      </c>
      <c r="AR156" s="42"/>
      <c r="AS156" s="42"/>
      <c r="AT156" s="42"/>
      <c r="AU156" s="42" t="s">
        <v>198</v>
      </c>
      <c r="AV156" s="42"/>
      <c r="AW156" s="42"/>
    </row>
    <row r="157" spans="1:49" ht="12.7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8"/>
      <c r="AL157" s="27"/>
      <c r="AM157" s="27"/>
      <c r="AN157" s="27"/>
      <c r="AO157" s="27"/>
      <c r="AP157" s="27"/>
      <c r="AQ157" s="29"/>
      <c r="AR157" s="29"/>
      <c r="AS157" s="29"/>
      <c r="AT157" s="29"/>
      <c r="AU157" s="29"/>
      <c r="AV157" s="29"/>
      <c r="AW157" s="29"/>
    </row>
    <row r="158" spans="1:49" ht="12.75">
      <c r="A158" s="30"/>
      <c r="B158" s="30" t="s">
        <v>199</v>
      </c>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row>
    <row r="159" spans="1:49" ht="34.5" customHeight="1">
      <c r="A159" s="31"/>
      <c r="B159" s="31"/>
      <c r="C159" s="43" t="s">
        <v>200</v>
      </c>
      <c r="D159" s="43"/>
      <c r="E159" s="43"/>
      <c r="F159" s="43"/>
      <c r="G159" s="43"/>
      <c r="H159" s="43"/>
      <c r="I159" s="43"/>
      <c r="J159" s="43"/>
      <c r="K159" s="43"/>
      <c r="L159" s="43"/>
      <c r="M159" s="43" t="s">
        <v>201</v>
      </c>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61" t="s">
        <v>202</v>
      </c>
      <c r="AL159" s="43"/>
      <c r="AM159" s="43"/>
      <c r="AN159" s="43"/>
      <c r="AO159" s="43"/>
      <c r="AP159" s="43"/>
      <c r="AQ159" s="43" t="s">
        <v>31</v>
      </c>
      <c r="AR159" s="43"/>
      <c r="AS159" s="43"/>
      <c r="AT159" s="43"/>
      <c r="AU159" s="43" t="s">
        <v>32</v>
      </c>
      <c r="AV159" s="43"/>
      <c r="AW159" s="43"/>
    </row>
    <row r="160" spans="1:49" ht="23.25" customHeight="1">
      <c r="A160" s="31">
        <v>1</v>
      </c>
      <c r="B160" s="31">
        <v>1</v>
      </c>
      <c r="C160" s="32" t="s">
        <v>153</v>
      </c>
      <c r="D160" s="32"/>
      <c r="E160" s="32"/>
      <c r="F160" s="32"/>
      <c r="G160" s="32"/>
      <c r="H160" s="32"/>
      <c r="I160" s="32"/>
      <c r="J160" s="32"/>
      <c r="K160" s="32"/>
      <c r="L160" s="32"/>
      <c r="M160" s="32" t="s">
        <v>186</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40">
        <v>3.410478</v>
      </c>
      <c r="AL160" s="41"/>
      <c r="AM160" s="41"/>
      <c r="AN160" s="41"/>
      <c r="AO160" s="41"/>
      <c r="AP160" s="41"/>
      <c r="AQ160" s="42" t="s">
        <v>198</v>
      </c>
      <c r="AR160" s="42"/>
      <c r="AS160" s="42"/>
      <c r="AT160" s="42"/>
      <c r="AU160" s="42" t="s">
        <v>198</v>
      </c>
      <c r="AV160" s="42"/>
      <c r="AW160" s="42"/>
    </row>
    <row r="161" spans="1:49" ht="23.25" customHeight="1">
      <c r="A161" s="31">
        <v>2</v>
      </c>
      <c r="B161" s="31">
        <v>1</v>
      </c>
      <c r="C161" s="58" t="s">
        <v>161</v>
      </c>
      <c r="D161" s="59"/>
      <c r="E161" s="59"/>
      <c r="F161" s="59"/>
      <c r="G161" s="59"/>
      <c r="H161" s="59"/>
      <c r="I161" s="59"/>
      <c r="J161" s="59"/>
      <c r="K161" s="59"/>
      <c r="L161" s="60"/>
      <c r="M161" s="32" t="s">
        <v>186</v>
      </c>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40">
        <v>1.688618</v>
      </c>
      <c r="AL161" s="41"/>
      <c r="AM161" s="41"/>
      <c r="AN161" s="41"/>
      <c r="AO161" s="41"/>
      <c r="AP161" s="41"/>
      <c r="AQ161" s="42" t="s">
        <v>198</v>
      </c>
      <c r="AR161" s="42"/>
      <c r="AS161" s="42"/>
      <c r="AT161" s="42"/>
      <c r="AU161" s="42" t="s">
        <v>198</v>
      </c>
      <c r="AV161" s="42"/>
      <c r="AW161" s="42"/>
    </row>
    <row r="162" spans="1:49" ht="23.25" customHeight="1">
      <c r="A162" s="31">
        <v>3</v>
      </c>
      <c r="B162" s="31">
        <v>1</v>
      </c>
      <c r="C162" s="32" t="s">
        <v>149</v>
      </c>
      <c r="D162" s="32"/>
      <c r="E162" s="32"/>
      <c r="F162" s="32"/>
      <c r="G162" s="32"/>
      <c r="H162" s="32"/>
      <c r="I162" s="32"/>
      <c r="J162" s="32"/>
      <c r="K162" s="32"/>
      <c r="L162" s="32"/>
      <c r="M162" s="32" t="s">
        <v>186</v>
      </c>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40">
        <v>1.182383</v>
      </c>
      <c r="AL162" s="41"/>
      <c r="AM162" s="41"/>
      <c r="AN162" s="41"/>
      <c r="AO162" s="41"/>
      <c r="AP162" s="41"/>
      <c r="AQ162" s="42" t="s">
        <v>198</v>
      </c>
      <c r="AR162" s="42"/>
      <c r="AS162" s="42"/>
      <c r="AT162" s="42"/>
      <c r="AU162" s="42" t="s">
        <v>198</v>
      </c>
      <c r="AV162" s="42"/>
      <c r="AW162" s="42"/>
    </row>
    <row r="163" spans="1:49" ht="23.25" customHeight="1">
      <c r="A163" s="31">
        <v>4</v>
      </c>
      <c r="B163" s="31">
        <v>1</v>
      </c>
      <c r="C163" s="32" t="s">
        <v>156</v>
      </c>
      <c r="D163" s="32"/>
      <c r="E163" s="32"/>
      <c r="F163" s="32"/>
      <c r="G163" s="32"/>
      <c r="H163" s="32"/>
      <c r="I163" s="32"/>
      <c r="J163" s="32"/>
      <c r="K163" s="32"/>
      <c r="L163" s="32"/>
      <c r="M163" s="32" t="s">
        <v>186</v>
      </c>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55">
        <v>0.811093</v>
      </c>
      <c r="AL163" s="56"/>
      <c r="AM163" s="56"/>
      <c r="AN163" s="56"/>
      <c r="AO163" s="56"/>
      <c r="AP163" s="57"/>
      <c r="AQ163" s="36" t="s">
        <v>198</v>
      </c>
      <c r="AR163" s="37"/>
      <c r="AS163" s="37"/>
      <c r="AT163" s="38"/>
      <c r="AU163" s="36" t="s">
        <v>198</v>
      </c>
      <c r="AV163" s="37"/>
      <c r="AW163" s="38"/>
    </row>
    <row r="164" spans="1:49" ht="23.25" customHeight="1">
      <c r="A164" s="31">
        <v>5</v>
      </c>
      <c r="B164" s="31">
        <v>1</v>
      </c>
      <c r="C164" s="32" t="s">
        <v>162</v>
      </c>
      <c r="D164" s="32"/>
      <c r="E164" s="32"/>
      <c r="F164" s="32"/>
      <c r="G164" s="32"/>
      <c r="H164" s="32"/>
      <c r="I164" s="32"/>
      <c r="J164" s="32"/>
      <c r="K164" s="32"/>
      <c r="L164" s="32"/>
      <c r="M164" s="32" t="s">
        <v>160</v>
      </c>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4">
        <v>0.40163</v>
      </c>
      <c r="AL164" s="35"/>
      <c r="AM164" s="35"/>
      <c r="AN164" s="35"/>
      <c r="AO164" s="35"/>
      <c r="AP164" s="35"/>
      <c r="AQ164" s="42" t="s">
        <v>198</v>
      </c>
      <c r="AR164" s="42"/>
      <c r="AS164" s="42"/>
      <c r="AT164" s="42"/>
      <c r="AU164" s="42" t="s">
        <v>198</v>
      </c>
      <c r="AV164" s="42"/>
      <c r="AW164" s="42"/>
    </row>
    <row r="165" spans="1:49" ht="23.25" customHeight="1">
      <c r="A165" s="31">
        <v>6</v>
      </c>
      <c r="B165" s="31">
        <v>1</v>
      </c>
      <c r="C165" s="32" t="s">
        <v>163</v>
      </c>
      <c r="D165" s="32"/>
      <c r="E165" s="32"/>
      <c r="F165" s="32"/>
      <c r="G165" s="32"/>
      <c r="H165" s="32"/>
      <c r="I165" s="32"/>
      <c r="J165" s="32"/>
      <c r="K165" s="32"/>
      <c r="L165" s="32"/>
      <c r="M165" s="32" t="s">
        <v>160</v>
      </c>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4">
        <v>0.386051</v>
      </c>
      <c r="AL165" s="35"/>
      <c r="AM165" s="35"/>
      <c r="AN165" s="35"/>
      <c r="AO165" s="35"/>
      <c r="AP165" s="35"/>
      <c r="AQ165" s="42" t="s">
        <v>198</v>
      </c>
      <c r="AR165" s="42"/>
      <c r="AS165" s="42"/>
      <c r="AT165" s="42"/>
      <c r="AU165" s="42" t="s">
        <v>198</v>
      </c>
      <c r="AV165" s="42"/>
      <c r="AW165" s="42"/>
    </row>
    <row r="166" spans="1:49" ht="23.25" customHeight="1">
      <c r="A166" s="31">
        <v>7</v>
      </c>
      <c r="B166" s="31">
        <v>1</v>
      </c>
      <c r="C166" s="32" t="s">
        <v>164</v>
      </c>
      <c r="D166" s="32"/>
      <c r="E166" s="32"/>
      <c r="F166" s="32"/>
      <c r="G166" s="32"/>
      <c r="H166" s="32"/>
      <c r="I166" s="32"/>
      <c r="J166" s="32"/>
      <c r="K166" s="32"/>
      <c r="L166" s="32"/>
      <c r="M166" s="32" t="s">
        <v>186</v>
      </c>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4">
        <v>0.319604</v>
      </c>
      <c r="AL166" s="35"/>
      <c r="AM166" s="35"/>
      <c r="AN166" s="35"/>
      <c r="AO166" s="35"/>
      <c r="AP166" s="35"/>
      <c r="AQ166" s="42" t="s">
        <v>198</v>
      </c>
      <c r="AR166" s="42"/>
      <c r="AS166" s="42"/>
      <c r="AT166" s="42"/>
      <c r="AU166" s="42" t="s">
        <v>198</v>
      </c>
      <c r="AV166" s="42"/>
      <c r="AW166" s="42"/>
    </row>
    <row r="167" spans="1:49" ht="23.25" customHeight="1">
      <c r="A167" s="31">
        <v>8</v>
      </c>
      <c r="B167" s="31">
        <v>1</v>
      </c>
      <c r="C167" s="32" t="s">
        <v>165</v>
      </c>
      <c r="D167" s="32"/>
      <c r="E167" s="32"/>
      <c r="F167" s="32"/>
      <c r="G167" s="32"/>
      <c r="H167" s="32"/>
      <c r="I167" s="32"/>
      <c r="J167" s="32"/>
      <c r="K167" s="32"/>
      <c r="L167" s="32"/>
      <c r="M167" s="32" t="s">
        <v>160</v>
      </c>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4">
        <v>0.3073</v>
      </c>
      <c r="AL167" s="35"/>
      <c r="AM167" s="35"/>
      <c r="AN167" s="35"/>
      <c r="AO167" s="35"/>
      <c r="AP167" s="35"/>
      <c r="AQ167" s="42" t="s">
        <v>198</v>
      </c>
      <c r="AR167" s="42"/>
      <c r="AS167" s="42"/>
      <c r="AT167" s="42"/>
      <c r="AU167" s="42" t="s">
        <v>198</v>
      </c>
      <c r="AV167" s="42"/>
      <c r="AW167" s="42"/>
    </row>
    <row r="168" spans="1:49" ht="23.25" customHeight="1">
      <c r="A168" s="31">
        <v>9</v>
      </c>
      <c r="B168" s="31">
        <v>1</v>
      </c>
      <c r="C168" s="32" t="s">
        <v>187</v>
      </c>
      <c r="D168" s="32"/>
      <c r="E168" s="32"/>
      <c r="F168" s="32"/>
      <c r="G168" s="32"/>
      <c r="H168" s="32"/>
      <c r="I168" s="32"/>
      <c r="J168" s="32"/>
      <c r="K168" s="32"/>
      <c r="L168" s="32"/>
      <c r="M168" s="32" t="s">
        <v>188</v>
      </c>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4">
        <v>0.260019</v>
      </c>
      <c r="AL168" s="35"/>
      <c r="AM168" s="35"/>
      <c r="AN168" s="35"/>
      <c r="AO168" s="35"/>
      <c r="AP168" s="35"/>
      <c r="AQ168" s="42" t="s">
        <v>198</v>
      </c>
      <c r="AR168" s="42"/>
      <c r="AS168" s="42"/>
      <c r="AT168" s="42"/>
      <c r="AU168" s="42" t="s">
        <v>198</v>
      </c>
      <c r="AV168" s="42"/>
      <c r="AW168" s="42"/>
    </row>
    <row r="169" spans="1:49" ht="23.25" customHeight="1">
      <c r="A169" s="31">
        <v>10</v>
      </c>
      <c r="B169" s="31">
        <v>1</v>
      </c>
      <c r="C169" s="32" t="s">
        <v>166</v>
      </c>
      <c r="D169" s="32"/>
      <c r="E169" s="32"/>
      <c r="F169" s="32"/>
      <c r="G169" s="32"/>
      <c r="H169" s="32"/>
      <c r="I169" s="32"/>
      <c r="J169" s="32"/>
      <c r="K169" s="32"/>
      <c r="L169" s="32"/>
      <c r="M169" s="32" t="s">
        <v>160</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4">
        <v>0.099403</v>
      </c>
      <c r="AL169" s="35"/>
      <c r="AM169" s="35"/>
      <c r="AN169" s="35"/>
      <c r="AO169" s="35"/>
      <c r="AP169" s="35"/>
      <c r="AQ169" s="42" t="s">
        <v>198</v>
      </c>
      <c r="AR169" s="42"/>
      <c r="AS169" s="42"/>
      <c r="AT169" s="42"/>
      <c r="AU169" s="42" t="s">
        <v>198</v>
      </c>
      <c r="AV169" s="42"/>
      <c r="AW169" s="42"/>
    </row>
    <row r="170" spans="1:49" ht="12.7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row>
    <row r="171" spans="1:49" ht="12.75">
      <c r="A171" s="30"/>
      <c r="B171" s="30" t="s">
        <v>203</v>
      </c>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row>
    <row r="172" spans="1:49" ht="34.5" customHeight="1">
      <c r="A172" s="31"/>
      <c r="B172" s="31"/>
      <c r="C172" s="43" t="s">
        <v>204</v>
      </c>
      <c r="D172" s="43"/>
      <c r="E172" s="43"/>
      <c r="F172" s="43"/>
      <c r="G172" s="43"/>
      <c r="H172" s="43"/>
      <c r="I172" s="43"/>
      <c r="J172" s="43"/>
      <c r="K172" s="43"/>
      <c r="L172" s="43"/>
      <c r="M172" s="43" t="s">
        <v>205</v>
      </c>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61" t="s">
        <v>206</v>
      </c>
      <c r="AL172" s="43"/>
      <c r="AM172" s="43"/>
      <c r="AN172" s="43"/>
      <c r="AO172" s="43"/>
      <c r="AP172" s="43"/>
      <c r="AQ172" s="43" t="s">
        <v>31</v>
      </c>
      <c r="AR172" s="43"/>
      <c r="AS172" s="43"/>
      <c r="AT172" s="43"/>
      <c r="AU172" s="43" t="s">
        <v>32</v>
      </c>
      <c r="AV172" s="43"/>
      <c r="AW172" s="43"/>
    </row>
    <row r="173" spans="1:49" ht="30.75" customHeight="1">
      <c r="A173" s="31">
        <v>1</v>
      </c>
      <c r="B173" s="31">
        <v>1</v>
      </c>
      <c r="C173" s="44" t="s">
        <v>167</v>
      </c>
      <c r="D173" s="45"/>
      <c r="E173" s="45"/>
      <c r="F173" s="45"/>
      <c r="G173" s="45"/>
      <c r="H173" s="45"/>
      <c r="I173" s="45"/>
      <c r="J173" s="45"/>
      <c r="K173" s="45"/>
      <c r="L173" s="46"/>
      <c r="M173" s="32" t="s">
        <v>168</v>
      </c>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40">
        <v>8.485281</v>
      </c>
      <c r="AL173" s="41"/>
      <c r="AM173" s="41"/>
      <c r="AN173" s="41"/>
      <c r="AO173" s="41"/>
      <c r="AP173" s="41"/>
      <c r="AQ173" s="47" t="s">
        <v>169</v>
      </c>
      <c r="AR173" s="37"/>
      <c r="AS173" s="37"/>
      <c r="AT173" s="38"/>
      <c r="AU173" s="48" t="s">
        <v>207</v>
      </c>
      <c r="AV173" s="49"/>
      <c r="AW173" s="50"/>
    </row>
    <row r="174" spans="1:49" ht="23.25" customHeight="1">
      <c r="A174" s="31">
        <v>2</v>
      </c>
      <c r="B174" s="31">
        <v>1</v>
      </c>
      <c r="C174" s="32" t="s">
        <v>208</v>
      </c>
      <c r="D174" s="32"/>
      <c r="E174" s="32"/>
      <c r="F174" s="32"/>
      <c r="G174" s="32"/>
      <c r="H174" s="32"/>
      <c r="I174" s="32"/>
      <c r="J174" s="32"/>
      <c r="K174" s="32"/>
      <c r="L174" s="32"/>
      <c r="M174" s="32" t="s">
        <v>179</v>
      </c>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40">
        <v>2.38707</v>
      </c>
      <c r="AL174" s="41"/>
      <c r="AM174" s="41"/>
      <c r="AN174" s="41"/>
      <c r="AO174" s="41"/>
      <c r="AP174" s="41"/>
      <c r="AQ174" s="36" t="s">
        <v>174</v>
      </c>
      <c r="AR174" s="37"/>
      <c r="AS174" s="37"/>
      <c r="AT174" s="38"/>
      <c r="AU174" s="39" t="s">
        <v>207</v>
      </c>
      <c r="AV174" s="39"/>
      <c r="AW174" s="39"/>
    </row>
    <row r="175" spans="1:49" ht="23.25" customHeight="1">
      <c r="A175" s="31">
        <v>3</v>
      </c>
      <c r="B175" s="31">
        <v>1</v>
      </c>
      <c r="C175" s="32" t="s">
        <v>170</v>
      </c>
      <c r="D175" s="32"/>
      <c r="E175" s="32"/>
      <c r="F175" s="32"/>
      <c r="G175" s="32"/>
      <c r="H175" s="32"/>
      <c r="I175" s="32"/>
      <c r="J175" s="32"/>
      <c r="K175" s="32"/>
      <c r="L175" s="32"/>
      <c r="M175" s="32" t="s">
        <v>171</v>
      </c>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40">
        <v>2.175</v>
      </c>
      <c r="AL175" s="41"/>
      <c r="AM175" s="41"/>
      <c r="AN175" s="41"/>
      <c r="AO175" s="41"/>
      <c r="AP175" s="41"/>
      <c r="AQ175" s="42">
        <v>4</v>
      </c>
      <c r="AR175" s="42"/>
      <c r="AS175" s="42"/>
      <c r="AT175" s="42"/>
      <c r="AU175" s="39" t="s">
        <v>212</v>
      </c>
      <c r="AV175" s="39"/>
      <c r="AW175" s="39"/>
    </row>
    <row r="176" spans="1:49" ht="23.25" customHeight="1">
      <c r="A176" s="31">
        <v>4</v>
      </c>
      <c r="B176" s="31">
        <v>1</v>
      </c>
      <c r="C176" s="32" t="s">
        <v>172</v>
      </c>
      <c r="D176" s="32"/>
      <c r="E176" s="32"/>
      <c r="F176" s="32"/>
      <c r="G176" s="32"/>
      <c r="H176" s="32"/>
      <c r="I176" s="32"/>
      <c r="J176" s="32"/>
      <c r="K176" s="32"/>
      <c r="L176" s="32"/>
      <c r="M176" s="32" t="s">
        <v>173</v>
      </c>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40">
        <v>1.513884</v>
      </c>
      <c r="AL176" s="41"/>
      <c r="AM176" s="41"/>
      <c r="AN176" s="41"/>
      <c r="AO176" s="41"/>
      <c r="AP176" s="41"/>
      <c r="AQ176" s="42" t="s">
        <v>174</v>
      </c>
      <c r="AR176" s="42"/>
      <c r="AS176" s="42"/>
      <c r="AT176" s="42"/>
      <c r="AU176" s="39" t="s">
        <v>207</v>
      </c>
      <c r="AV176" s="39"/>
      <c r="AW176" s="39"/>
    </row>
    <row r="177" spans="1:49" ht="23.25" customHeight="1">
      <c r="A177" s="31">
        <v>5</v>
      </c>
      <c r="B177" s="31">
        <v>1</v>
      </c>
      <c r="C177" s="32" t="s">
        <v>175</v>
      </c>
      <c r="D177" s="32"/>
      <c r="E177" s="32"/>
      <c r="F177" s="32"/>
      <c r="G177" s="32"/>
      <c r="H177" s="32"/>
      <c r="I177" s="32"/>
      <c r="J177" s="32"/>
      <c r="K177" s="32"/>
      <c r="L177" s="32"/>
      <c r="M177" s="32" t="s">
        <v>176</v>
      </c>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40">
        <v>1.250316</v>
      </c>
      <c r="AL177" s="41"/>
      <c r="AM177" s="41"/>
      <c r="AN177" s="41"/>
      <c r="AO177" s="41"/>
      <c r="AP177" s="41"/>
      <c r="AQ177" s="36" t="s">
        <v>174</v>
      </c>
      <c r="AR177" s="37"/>
      <c r="AS177" s="37"/>
      <c r="AT177" s="38"/>
      <c r="AU177" s="39" t="s">
        <v>207</v>
      </c>
      <c r="AV177" s="39"/>
      <c r="AW177" s="39"/>
    </row>
    <row r="178" spans="1:49" ht="23.25" customHeight="1">
      <c r="A178" s="31">
        <v>6</v>
      </c>
      <c r="B178" s="31">
        <v>1</v>
      </c>
      <c r="C178" s="32" t="s">
        <v>209</v>
      </c>
      <c r="D178" s="32"/>
      <c r="E178" s="32"/>
      <c r="F178" s="32"/>
      <c r="G178" s="32"/>
      <c r="H178" s="32"/>
      <c r="I178" s="32"/>
      <c r="J178" s="32"/>
      <c r="K178" s="32"/>
      <c r="L178" s="32"/>
      <c r="M178" s="32" t="s">
        <v>178</v>
      </c>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4">
        <v>0.686381</v>
      </c>
      <c r="AL178" s="35"/>
      <c r="AM178" s="35"/>
      <c r="AN178" s="35"/>
      <c r="AO178" s="35"/>
      <c r="AP178" s="35"/>
      <c r="AQ178" s="36" t="s">
        <v>174</v>
      </c>
      <c r="AR178" s="37"/>
      <c r="AS178" s="37"/>
      <c r="AT178" s="38"/>
      <c r="AU178" s="39" t="s">
        <v>207</v>
      </c>
      <c r="AV178" s="39"/>
      <c r="AW178" s="39"/>
    </row>
    <row r="179" spans="1:49" ht="23.25" customHeight="1">
      <c r="A179" s="31">
        <v>7</v>
      </c>
      <c r="B179" s="31">
        <v>1</v>
      </c>
      <c r="C179" s="32" t="s">
        <v>177</v>
      </c>
      <c r="D179" s="32"/>
      <c r="E179" s="32"/>
      <c r="F179" s="32"/>
      <c r="G179" s="32"/>
      <c r="H179" s="32"/>
      <c r="I179" s="32"/>
      <c r="J179" s="32"/>
      <c r="K179" s="32"/>
      <c r="L179" s="32"/>
      <c r="M179" s="32" t="s">
        <v>180</v>
      </c>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4">
        <v>0.583342</v>
      </c>
      <c r="AL179" s="35"/>
      <c r="AM179" s="35"/>
      <c r="AN179" s="35"/>
      <c r="AO179" s="35"/>
      <c r="AP179" s="35"/>
      <c r="AQ179" s="36" t="s">
        <v>174</v>
      </c>
      <c r="AR179" s="37"/>
      <c r="AS179" s="37"/>
      <c r="AT179" s="38"/>
      <c r="AU179" s="39" t="s">
        <v>207</v>
      </c>
      <c r="AV179" s="39"/>
      <c r="AW179" s="39"/>
    </row>
    <row r="180" spans="1:49" ht="23.25" customHeight="1">
      <c r="A180" s="31">
        <v>8</v>
      </c>
      <c r="B180" s="31">
        <v>1</v>
      </c>
      <c r="C180" s="32" t="s">
        <v>183</v>
      </c>
      <c r="D180" s="32"/>
      <c r="E180" s="32"/>
      <c r="F180" s="32"/>
      <c r="G180" s="32"/>
      <c r="H180" s="32"/>
      <c r="I180" s="32"/>
      <c r="J180" s="32"/>
      <c r="K180" s="32"/>
      <c r="L180" s="32"/>
      <c r="M180" s="32" t="s">
        <v>181</v>
      </c>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4">
        <v>0.457791</v>
      </c>
      <c r="AL180" s="35"/>
      <c r="AM180" s="35"/>
      <c r="AN180" s="35"/>
      <c r="AO180" s="35"/>
      <c r="AP180" s="35"/>
      <c r="AQ180" s="36" t="s">
        <v>174</v>
      </c>
      <c r="AR180" s="37"/>
      <c r="AS180" s="37"/>
      <c r="AT180" s="38"/>
      <c r="AU180" s="39" t="s">
        <v>207</v>
      </c>
      <c r="AV180" s="39"/>
      <c r="AW180" s="39"/>
    </row>
    <row r="181" spans="1:49" ht="23.25" customHeight="1">
      <c r="A181" s="31">
        <v>9</v>
      </c>
      <c r="B181" s="31">
        <v>1</v>
      </c>
      <c r="C181" s="32" t="s">
        <v>185</v>
      </c>
      <c r="D181" s="32"/>
      <c r="E181" s="32"/>
      <c r="F181" s="32"/>
      <c r="G181" s="32"/>
      <c r="H181" s="32"/>
      <c r="I181" s="32"/>
      <c r="J181" s="32"/>
      <c r="K181" s="32"/>
      <c r="L181" s="32"/>
      <c r="M181" s="33" t="s">
        <v>182</v>
      </c>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4">
        <v>0.4533</v>
      </c>
      <c r="AL181" s="35"/>
      <c r="AM181" s="35"/>
      <c r="AN181" s="35"/>
      <c r="AO181" s="35"/>
      <c r="AP181" s="35"/>
      <c r="AQ181" s="36" t="s">
        <v>174</v>
      </c>
      <c r="AR181" s="37"/>
      <c r="AS181" s="37"/>
      <c r="AT181" s="38"/>
      <c r="AU181" s="39" t="s">
        <v>207</v>
      </c>
      <c r="AV181" s="39"/>
      <c r="AW181" s="39"/>
    </row>
    <row r="182" spans="1:49" ht="23.25" customHeight="1">
      <c r="A182" s="31">
        <v>10</v>
      </c>
      <c r="B182" s="31">
        <v>1</v>
      </c>
      <c r="C182" s="32" t="s">
        <v>184</v>
      </c>
      <c r="D182" s="32"/>
      <c r="E182" s="32"/>
      <c r="F182" s="32"/>
      <c r="G182" s="32"/>
      <c r="H182" s="32"/>
      <c r="I182" s="32"/>
      <c r="J182" s="32"/>
      <c r="K182" s="32"/>
      <c r="L182" s="32"/>
      <c r="M182" s="32" t="s">
        <v>197</v>
      </c>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4">
        <v>0.38556</v>
      </c>
      <c r="AL182" s="35"/>
      <c r="AM182" s="35"/>
      <c r="AN182" s="35"/>
      <c r="AO182" s="35"/>
      <c r="AP182" s="35"/>
      <c r="AQ182" s="36" t="s">
        <v>174</v>
      </c>
      <c r="AR182" s="37"/>
      <c r="AS182" s="37"/>
      <c r="AT182" s="38"/>
      <c r="AU182" s="39" t="s">
        <v>207</v>
      </c>
      <c r="AV182" s="39"/>
      <c r="AW182" s="39"/>
    </row>
    <row r="183" spans="1:50" ht="12.7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sheetData>
  <sheetProtection/>
  <mergeCells count="716">
    <mergeCell ref="AT30:AX30"/>
    <mergeCell ref="A24:F32"/>
    <mergeCell ref="G30:X30"/>
    <mergeCell ref="Y30:AA30"/>
    <mergeCell ref="AB30:AD30"/>
    <mergeCell ref="AE30:AI30"/>
    <mergeCell ref="AJ30:AN30"/>
    <mergeCell ref="AO30:AS30"/>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3:AN3"/>
    <mergeCell ref="AO3:AX3"/>
    <mergeCell ref="C51:AC51"/>
    <mergeCell ref="AD51:AF51"/>
    <mergeCell ref="A63:AX63"/>
    <mergeCell ref="AD43:AF43"/>
    <mergeCell ref="C43:AC43"/>
    <mergeCell ref="C40:K40"/>
    <mergeCell ref="L40:Q40"/>
    <mergeCell ref="M159:AJ159"/>
    <mergeCell ref="F67:AX67"/>
    <mergeCell ref="A67:E67"/>
    <mergeCell ref="R40:W40"/>
    <mergeCell ref="A159:B159"/>
    <mergeCell ref="A156:B156"/>
    <mergeCell ref="C156:L156"/>
    <mergeCell ref="M156:AJ156"/>
    <mergeCell ref="AK156:AP156"/>
    <mergeCell ref="AQ156:AT156"/>
    <mergeCell ref="AU156:AW156"/>
    <mergeCell ref="A155:B155"/>
    <mergeCell ref="C155:L155"/>
    <mergeCell ref="M155:AJ155"/>
    <mergeCell ref="AK155:AP155"/>
    <mergeCell ref="AQ155:AT155"/>
    <mergeCell ref="AU155:AW155"/>
    <mergeCell ref="A154:B154"/>
    <mergeCell ref="C154:L154"/>
    <mergeCell ref="M154:AJ154"/>
    <mergeCell ref="AK154:AP154"/>
    <mergeCell ref="AQ154:AT154"/>
    <mergeCell ref="AU154:AW154"/>
    <mergeCell ref="A153:B153"/>
    <mergeCell ref="C153:L153"/>
    <mergeCell ref="M153:AJ153"/>
    <mergeCell ref="AK153:AP153"/>
    <mergeCell ref="AQ153:AT153"/>
    <mergeCell ref="AU153:AW153"/>
    <mergeCell ref="A152:B152"/>
    <mergeCell ref="C152:L152"/>
    <mergeCell ref="M152:AJ152"/>
    <mergeCell ref="AK152:AP152"/>
    <mergeCell ref="AQ152:AT152"/>
    <mergeCell ref="AU152:AW152"/>
    <mergeCell ref="A151:B151"/>
    <mergeCell ref="C151:L151"/>
    <mergeCell ref="M151:AJ151"/>
    <mergeCell ref="AK151:AP151"/>
    <mergeCell ref="AQ151:AT151"/>
    <mergeCell ref="AU151:AW151"/>
    <mergeCell ref="A150:B150"/>
    <mergeCell ref="C150:L150"/>
    <mergeCell ref="M150:AJ150"/>
    <mergeCell ref="AK150:AP150"/>
    <mergeCell ref="AQ150:AT150"/>
    <mergeCell ref="AU150:AW150"/>
    <mergeCell ref="A149:B149"/>
    <mergeCell ref="C149:L149"/>
    <mergeCell ref="M149:AJ149"/>
    <mergeCell ref="AK149:AP149"/>
    <mergeCell ref="AQ149:AT149"/>
    <mergeCell ref="AU149:AW14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U104:AX104"/>
    <mergeCell ref="G105:K105"/>
    <mergeCell ref="L105:X105"/>
    <mergeCell ref="Y105:AB105"/>
    <mergeCell ref="AC105:AG105"/>
    <mergeCell ref="AH105:AT105"/>
    <mergeCell ref="AU105:AX105"/>
    <mergeCell ref="AU102:AX102"/>
    <mergeCell ref="L101:X101"/>
    <mergeCell ref="AC103:AG103"/>
    <mergeCell ref="AH103:AT103"/>
    <mergeCell ref="AU103:AX103"/>
    <mergeCell ref="G104:K104"/>
    <mergeCell ref="L104:X104"/>
    <mergeCell ref="Y104:AB104"/>
    <mergeCell ref="AC104:AG104"/>
    <mergeCell ref="AH104:AT104"/>
    <mergeCell ref="X38:AX38"/>
    <mergeCell ref="C38:K38"/>
    <mergeCell ref="X40:AX40"/>
    <mergeCell ref="A36:B40"/>
    <mergeCell ref="A44:B46"/>
    <mergeCell ref="A42:AX42"/>
    <mergeCell ref="L38:Q38"/>
    <mergeCell ref="R38:W38"/>
    <mergeCell ref="AD44:AF44"/>
    <mergeCell ref="AD45:AF45"/>
    <mergeCell ref="G25:X26"/>
    <mergeCell ref="C36:K36"/>
    <mergeCell ref="L36:Q36"/>
    <mergeCell ref="R36:W36"/>
    <mergeCell ref="X36:AX36"/>
    <mergeCell ref="C37:K37"/>
    <mergeCell ref="L37:Q37"/>
    <mergeCell ref="R37:W37"/>
    <mergeCell ref="X37:AX37"/>
    <mergeCell ref="AT25:AX25"/>
    <mergeCell ref="AT24:AX24"/>
    <mergeCell ref="AB23:AD23"/>
    <mergeCell ref="AE26:AI26"/>
    <mergeCell ref="AJ26:AN26"/>
    <mergeCell ref="AO26:AS26"/>
    <mergeCell ref="AT26:AX26"/>
    <mergeCell ref="AE25:AI25"/>
    <mergeCell ref="AJ25:AN25"/>
    <mergeCell ref="AO25:AS25"/>
    <mergeCell ref="AE23:AI23"/>
    <mergeCell ref="G24:X24"/>
    <mergeCell ref="Y24:AA24"/>
    <mergeCell ref="AB24:AD24"/>
    <mergeCell ref="AE24:AI24"/>
    <mergeCell ref="AJ24:AN24"/>
    <mergeCell ref="AO24:AS24"/>
    <mergeCell ref="A20:F23"/>
    <mergeCell ref="AO20:AS20"/>
    <mergeCell ref="AT20:AX20"/>
    <mergeCell ref="G21:X23"/>
    <mergeCell ref="Y21:AA21"/>
    <mergeCell ref="AB21:AD21"/>
    <mergeCell ref="AE21:AI21"/>
    <mergeCell ref="AJ21:AN21"/>
    <mergeCell ref="Y23:AA23"/>
    <mergeCell ref="G20:X20"/>
    <mergeCell ref="AJ23:AN23"/>
    <mergeCell ref="Y22:AA22"/>
    <mergeCell ref="AB22:AD22"/>
    <mergeCell ref="AE22:AI22"/>
    <mergeCell ref="AR19:AX19"/>
    <mergeCell ref="AO23:AS23"/>
    <mergeCell ref="AT23:AX23"/>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0:AC50"/>
    <mergeCell ref="C52:AC52"/>
    <mergeCell ref="G4:X4"/>
    <mergeCell ref="Y4:AD4"/>
    <mergeCell ref="AE4:AP4"/>
    <mergeCell ref="AQ4:AX4"/>
    <mergeCell ref="A5:F5"/>
    <mergeCell ref="AQ166:AT166"/>
    <mergeCell ref="G100:AB100"/>
    <mergeCell ref="AC100:AX100"/>
    <mergeCell ref="Y101:AB101"/>
    <mergeCell ref="AC101:AG101"/>
    <mergeCell ref="AH101:AT101"/>
    <mergeCell ref="AU101:AX101"/>
    <mergeCell ref="G102:K102"/>
    <mergeCell ref="L102:X102"/>
    <mergeCell ref="AH102:AT102"/>
    <mergeCell ref="C45:AC45"/>
    <mergeCell ref="C46:AC46"/>
    <mergeCell ref="C47:AC47"/>
    <mergeCell ref="C48:AC48"/>
    <mergeCell ref="A167:B167"/>
    <mergeCell ref="C167:L167"/>
    <mergeCell ref="A100:F143"/>
    <mergeCell ref="A70:AX70"/>
    <mergeCell ref="A69:AX69"/>
    <mergeCell ref="AK166:AP166"/>
    <mergeCell ref="A168:B168"/>
    <mergeCell ref="C168:L168"/>
    <mergeCell ref="A169:B169"/>
    <mergeCell ref="M168:AJ168"/>
    <mergeCell ref="K71:R71"/>
    <mergeCell ref="AA71:AH71"/>
    <mergeCell ref="A71:B71"/>
    <mergeCell ref="A166:B166"/>
    <mergeCell ref="C166:L166"/>
    <mergeCell ref="G106:K106"/>
    <mergeCell ref="G101:K101"/>
    <mergeCell ref="C71:J71"/>
    <mergeCell ref="G103:K103"/>
    <mergeCell ref="L103:X103"/>
    <mergeCell ref="Y103:AB103"/>
    <mergeCell ref="C169:L169"/>
    <mergeCell ref="M169:AJ169"/>
    <mergeCell ref="M166:AJ166"/>
    <mergeCell ref="Y102:AB102"/>
    <mergeCell ref="AC102:AG102"/>
    <mergeCell ref="AI71:AP71"/>
    <mergeCell ref="S71:Z71"/>
    <mergeCell ref="C55:AC55"/>
    <mergeCell ref="G59:S59"/>
    <mergeCell ref="A65:E65"/>
    <mergeCell ref="A47:B52"/>
    <mergeCell ref="C57:F57"/>
    <mergeCell ref="G57:S57"/>
    <mergeCell ref="C49:AC49"/>
    <mergeCell ref="M172:AJ172"/>
    <mergeCell ref="AK172:AP172"/>
    <mergeCell ref="T57:AF57"/>
    <mergeCell ref="C59:F59"/>
    <mergeCell ref="G58:S58"/>
    <mergeCell ref="C60:F60"/>
    <mergeCell ref="G60:AX60"/>
    <mergeCell ref="F65:AX65"/>
    <mergeCell ref="M167:AJ167"/>
    <mergeCell ref="AD54:AF54"/>
    <mergeCell ref="AD48:AF48"/>
    <mergeCell ref="C53:AC53"/>
    <mergeCell ref="C54:AC54"/>
    <mergeCell ref="A60:B61"/>
    <mergeCell ref="AD49:AF49"/>
    <mergeCell ref="C56:AC56"/>
    <mergeCell ref="AD55:AF55"/>
    <mergeCell ref="AD56:AF56"/>
    <mergeCell ref="AQ172:AT172"/>
    <mergeCell ref="AG47:AX52"/>
    <mergeCell ref="A56:B59"/>
    <mergeCell ref="A66:AX66"/>
    <mergeCell ref="A53:B55"/>
    <mergeCell ref="AG53:AX55"/>
    <mergeCell ref="C58:F58"/>
    <mergeCell ref="A68:AX68"/>
    <mergeCell ref="AD50:AF50"/>
    <mergeCell ref="AQ71:AX71"/>
    <mergeCell ref="AG44:AX46"/>
    <mergeCell ref="AG56:AX59"/>
    <mergeCell ref="A64:AX64"/>
    <mergeCell ref="T58:AF58"/>
    <mergeCell ref="T59:AF59"/>
    <mergeCell ref="AD46:AF46"/>
    <mergeCell ref="AD47:AF47"/>
    <mergeCell ref="AD52:AF52"/>
    <mergeCell ref="AD53:AF53"/>
    <mergeCell ref="C44:AC44"/>
    <mergeCell ref="X39:AX39"/>
    <mergeCell ref="A62:AX62"/>
    <mergeCell ref="AG43:AX43"/>
    <mergeCell ref="AB35:AD35"/>
    <mergeCell ref="R39:W39"/>
    <mergeCell ref="L39:Q39"/>
    <mergeCell ref="C39:K39"/>
    <mergeCell ref="AO35:AS35"/>
    <mergeCell ref="C61:F61"/>
    <mergeCell ref="G61:AX61"/>
    <mergeCell ref="A73:F98"/>
    <mergeCell ref="AT22:AX22"/>
    <mergeCell ref="AD15:AJ15"/>
    <mergeCell ref="AK15:AQ15"/>
    <mergeCell ref="AR15:AX15"/>
    <mergeCell ref="I14:O14"/>
    <mergeCell ref="P14:V14"/>
    <mergeCell ref="W14:AC14"/>
    <mergeCell ref="AD14:AJ14"/>
    <mergeCell ref="AK14:AQ14"/>
    <mergeCell ref="AR14:AX14"/>
    <mergeCell ref="AJ22:AN22"/>
    <mergeCell ref="AO22:AS22"/>
    <mergeCell ref="AJ33:AN33"/>
    <mergeCell ref="AO33:AS33"/>
    <mergeCell ref="Y35:AA35"/>
    <mergeCell ref="Y33:AA33"/>
    <mergeCell ref="AJ34:AN34"/>
    <mergeCell ref="AO34:AS34"/>
    <mergeCell ref="AJ35:AN35"/>
    <mergeCell ref="Y25:AA25"/>
    <mergeCell ref="Y26:AA26"/>
    <mergeCell ref="AB25:AD25"/>
    <mergeCell ref="AB26:AD26"/>
    <mergeCell ref="AT33:AX33"/>
    <mergeCell ref="AB34:AD34"/>
    <mergeCell ref="AJ27:AN27"/>
    <mergeCell ref="AO27:AS27"/>
    <mergeCell ref="AT27:AX27"/>
    <mergeCell ref="AJ28:AN28"/>
    <mergeCell ref="A33:F35"/>
    <mergeCell ref="G33:X33"/>
    <mergeCell ref="G27:X27"/>
    <mergeCell ref="Y27:AA27"/>
    <mergeCell ref="AB27:AD27"/>
    <mergeCell ref="AE27:AI27"/>
    <mergeCell ref="G28:X29"/>
    <mergeCell ref="Y28:AA28"/>
    <mergeCell ref="AB28:AD28"/>
    <mergeCell ref="AE28:AI28"/>
    <mergeCell ref="AO28:AS28"/>
    <mergeCell ref="AT28:AX28"/>
    <mergeCell ref="Y29:AA29"/>
    <mergeCell ref="AB29:AD29"/>
    <mergeCell ref="AE29:AI29"/>
    <mergeCell ref="AJ29:AN29"/>
    <mergeCell ref="AO29:AS29"/>
    <mergeCell ref="AT29:AX29"/>
    <mergeCell ref="G34:X34"/>
    <mergeCell ref="G35:X35"/>
    <mergeCell ref="AB33:AD33"/>
    <mergeCell ref="AE33:AI33"/>
    <mergeCell ref="AE35:AI35"/>
    <mergeCell ref="AT35:AX35"/>
    <mergeCell ref="Y34:AA34"/>
    <mergeCell ref="AT34:AX34"/>
    <mergeCell ref="AE34:AI34"/>
    <mergeCell ref="C159:L159"/>
    <mergeCell ref="AK159:AP159"/>
    <mergeCell ref="AQ159:AT159"/>
    <mergeCell ref="AU159:AW159"/>
    <mergeCell ref="A160:B160"/>
    <mergeCell ref="C160:L160"/>
    <mergeCell ref="M160:AJ160"/>
    <mergeCell ref="AK160:AP160"/>
    <mergeCell ref="AQ160:AT160"/>
    <mergeCell ref="AU160:AW160"/>
    <mergeCell ref="A161:B161"/>
    <mergeCell ref="C161:L161"/>
    <mergeCell ref="M161:AJ161"/>
    <mergeCell ref="AK161:AP161"/>
    <mergeCell ref="AQ161:AT161"/>
    <mergeCell ref="AU161:AW161"/>
    <mergeCell ref="A162:B162"/>
    <mergeCell ref="C162:L162"/>
    <mergeCell ref="M162:AJ162"/>
    <mergeCell ref="AK162:AP162"/>
    <mergeCell ref="AQ162:AT162"/>
    <mergeCell ref="AU162:AW162"/>
    <mergeCell ref="A163:B163"/>
    <mergeCell ref="C163:L163"/>
    <mergeCell ref="M163:AJ163"/>
    <mergeCell ref="AK163:AP163"/>
    <mergeCell ref="AQ163:AT163"/>
    <mergeCell ref="AU163:AW163"/>
    <mergeCell ref="A164:B164"/>
    <mergeCell ref="C164:L164"/>
    <mergeCell ref="M164:AJ164"/>
    <mergeCell ref="AK164:AP164"/>
    <mergeCell ref="AQ164:AT164"/>
    <mergeCell ref="AU164:AW164"/>
    <mergeCell ref="A165:B165"/>
    <mergeCell ref="C165:L165"/>
    <mergeCell ref="M165:AJ165"/>
    <mergeCell ref="AK165:AP165"/>
    <mergeCell ref="AQ165:AT165"/>
    <mergeCell ref="AU165:AW165"/>
    <mergeCell ref="AU166:AW166"/>
    <mergeCell ref="AU167:AW167"/>
    <mergeCell ref="AK168:AP168"/>
    <mergeCell ref="AQ168:AT168"/>
    <mergeCell ref="AU168:AW168"/>
    <mergeCell ref="AQ169:AT169"/>
    <mergeCell ref="AU169:AW169"/>
    <mergeCell ref="AK169:AP169"/>
    <mergeCell ref="AQ167:AT167"/>
    <mergeCell ref="AK167:AP167"/>
    <mergeCell ref="AU175:AW175"/>
    <mergeCell ref="AU172:AW172"/>
    <mergeCell ref="A173:B173"/>
    <mergeCell ref="C173:L173"/>
    <mergeCell ref="M173:AJ173"/>
    <mergeCell ref="AK173:AP173"/>
    <mergeCell ref="AQ173:AT173"/>
    <mergeCell ref="AU173:AW173"/>
    <mergeCell ref="A172:B172"/>
    <mergeCell ref="C172:L172"/>
    <mergeCell ref="C176:L176"/>
    <mergeCell ref="M176:AJ176"/>
    <mergeCell ref="AK176:AP176"/>
    <mergeCell ref="AQ176:AT176"/>
    <mergeCell ref="AU176:AW176"/>
    <mergeCell ref="A174:B174"/>
    <mergeCell ref="C175:L175"/>
    <mergeCell ref="M175:AJ175"/>
    <mergeCell ref="AK175:AP175"/>
    <mergeCell ref="AQ175:AT175"/>
    <mergeCell ref="AU179:AW179"/>
    <mergeCell ref="A177:B177"/>
    <mergeCell ref="C182:L182"/>
    <mergeCell ref="M182:AJ182"/>
    <mergeCell ref="AK182:AP182"/>
    <mergeCell ref="AQ182:AT182"/>
    <mergeCell ref="AU182:AW182"/>
    <mergeCell ref="C177:L177"/>
    <mergeCell ref="M177:AJ177"/>
    <mergeCell ref="AK177:AP177"/>
    <mergeCell ref="C174:L174"/>
    <mergeCell ref="M174:AJ174"/>
    <mergeCell ref="AK174:AP174"/>
    <mergeCell ref="AQ174:AT174"/>
    <mergeCell ref="AU174:AW174"/>
    <mergeCell ref="A178:B178"/>
    <mergeCell ref="A176:B176"/>
    <mergeCell ref="AQ177:AT177"/>
    <mergeCell ref="AU177:AW177"/>
    <mergeCell ref="A175:B175"/>
    <mergeCell ref="C178:L178"/>
    <mergeCell ref="M178:AJ178"/>
    <mergeCell ref="AK178:AP178"/>
    <mergeCell ref="AQ178:AT178"/>
    <mergeCell ref="AU178:AW178"/>
    <mergeCell ref="A179:B179"/>
    <mergeCell ref="C179:L179"/>
    <mergeCell ref="M179:AJ179"/>
    <mergeCell ref="AK179:AP179"/>
    <mergeCell ref="AQ179:AT179"/>
    <mergeCell ref="C180:L180"/>
    <mergeCell ref="M180:AJ180"/>
    <mergeCell ref="AK180:AP180"/>
    <mergeCell ref="AQ180:AT180"/>
    <mergeCell ref="AU180:AW180"/>
    <mergeCell ref="A180:B180"/>
    <mergeCell ref="A182:B182"/>
    <mergeCell ref="C181:L181"/>
    <mergeCell ref="M181:AJ181"/>
    <mergeCell ref="AK181:AP181"/>
    <mergeCell ref="AQ181:AT181"/>
    <mergeCell ref="AU181:AW181"/>
    <mergeCell ref="A181:B181"/>
  </mergeCells>
  <printOptions/>
  <pageMargins left="0.6299212598425197" right="0.3937007874015748" top="0.5905511811023623" bottom="0.3937007874015748" header="0.31496062992125984" footer="0.5118110236220472"/>
  <pageSetup cellComments="asDisplayed" fitToHeight="4" horizontalDpi="600" verticalDpi="600" orientation="portrait" paperSize="9" scale="69" r:id="rId2"/>
  <headerFooter differentFirst="1" alignWithMargins="0">
    <oddHeader>&amp;R事業番号0142</oddHeader>
  </headerFooter>
  <rowBreaks count="3" manualBreakCount="3">
    <brk id="41" max="49" man="1"/>
    <brk id="72"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2014-06-24T12:10:49Z</dcterms:modified>
  <cp:category/>
  <cp:version/>
  <cp:contentType/>
  <cp:contentStatus/>
</cp:coreProperties>
</file>