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105" windowWidth="20972" windowHeight="8273" activeTab="0"/>
  </bookViews>
  <sheets>
    <sheet name="0025" sheetId="1" r:id="rId1"/>
  </sheets>
  <definedNames>
    <definedName name="_xlnm.Print_Area" localSheetId="0">'0025'!$A$1:$AX$227</definedName>
  </definedNames>
  <calcPr fullCalcOnLoad="1"/>
</workbook>
</file>

<file path=xl/sharedStrings.xml><?xml version="1.0" encoding="utf-8"?>
<sst xmlns="http://schemas.openxmlformats.org/spreadsheetml/2006/main" count="564" uniqueCount="238">
  <si>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</si>
  <si>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</si>
  <si>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</si>
  <si>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</si>
  <si>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</si>
  <si>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</si>
  <si>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</si>
  <si>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</si>
  <si>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</si>
  <si>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</si>
  <si>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</si>
  <si>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</si>
  <si>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</si>
  <si>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</si>
  <si>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</si>
  <si>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</si>
  <si>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</si>
  <si>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</si>
  <si>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</si>
  <si>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</si>
  <si>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</si>
  <si>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</si>
  <si>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</si>
  <si>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</si>
  <si>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</si>
  <si>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</si>
  <si>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</si>
  <si>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</si>
  <si>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</si>
  <si>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</si>
  <si>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</si>
  <si>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</si>
  <si>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</si>
  <si>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</si>
  <si>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</si>
  <si>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</si>
  <si>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</si>
  <si>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</si>
  <si>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</si>
  <si>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</si>
  <si>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</si>
  <si>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</si>
  <si>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</si>
  <si>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</si>
  <si>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</si>
  <si>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</si>
  <si>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</si>
  <si>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</si>
  <si>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</si>
  <si>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</si>
  <si>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</si>
  <si>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</si>
  <si>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</si>
  <si>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</si>
  <si>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</si>
  <si>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</si>
  <si>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</si>
  <si>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</si>
  <si>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</si>
  <si>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</si>
  <si>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</si>
  <si>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</si>
  <si>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</si>
  <si>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</si>
  <si>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</si>
  <si>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</si>
  <si>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</si>
  <si>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</si>
  <si>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</si>
  <si>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</si>
  <si>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</si>
  <si>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</si>
  <si>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</si>
  <si>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</si>
  <si>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</si>
  <si>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</si>
  <si>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</si>
  <si>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</si>
  <si>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</si>
  <si>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</si>
  <si>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</si>
  <si>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</si>
  <si>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</si>
  <si>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</si>
  <si>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</si>
  <si>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</si>
  <si>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</si>
  <si>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</si>
  <si>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</si>
  <si>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</si>
  <si>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</si>
  <si>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</si>
  <si>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</si>
  <si>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</si>
  <si>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</si>
  <si>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</si>
  <si>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</si>
  <si>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</si>
  <si>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</si>
  <si>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</si>
  <si>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国内の経済動向に係る産業及び地域経済の調査等に必要な経費</t>
  </si>
  <si>
    <t>一般会計</t>
  </si>
  <si>
    <t>内閣府設置法第４条第３項第１号</t>
  </si>
  <si>
    <t>政策統括官（経済財政分析担当）</t>
  </si>
  <si>
    <r>
      <rPr>
        <sz val="11"/>
        <rFont val="ＭＳ Ｐゴシック"/>
        <family val="3"/>
      </rPr>
      <t>参事官（地域担当）</t>
    </r>
  </si>
  <si>
    <t>－</t>
  </si>
  <si>
    <t>川辺　英一郎</t>
  </si>
  <si>
    <t>①地域経済動向の迅速かつ的確な把握に資すること、②我が国経済財政政策運営上の重要な政策決定に資すること、③統計及び分析結果を広く公表し、政策企画立案者、国民、企業、地方公表団体等の便宜に供し、地域経済に関する理解の普及を助けるとともに、我が国経済財政政策論議への貢献を図ることを目的とする。</t>
  </si>
  <si>
    <t>「景気ウォッチャー調査」は全国11地域において各地域の経済動向を観察しやすい現場で働く人々を「景気ウォッチャー」に委嘱し、各地域の景況感等に関する回答結果を毎月集計、とりまとめ公表している。「地域経済動向調査」は全国11地域の経済動向について調査・分析した結果を四半期に1度とりまとめ公表している。「地域別産業別経済動向分析」では、地域経済を総合的に分析しつつ、毎年特定のテーマについて分析を行っている。「地域経済の迅速かつ総合的把握に関する調査」は、都道府県別・地域別の経済データを活用した「地域別経済動向総合指標」の試算値を作成し、指標の妥当性について検討している。</t>
  </si>
  <si>
    <t>「景気ウォッチャー調査」ホームページアクセス件数</t>
  </si>
  <si>
    <t>「地域経済動向」ホームページアクセス件数</t>
  </si>
  <si>
    <t>「地域の経済」ホームページアクセス件数</t>
  </si>
  <si>
    <t>上記報告書の月例経済報告等への活用状況</t>
  </si>
  <si>
    <t>件</t>
  </si>
  <si>
    <t>対前年度比並</t>
  </si>
  <si>
    <t>景気ウォチャー調査の公表（月１回）</t>
  </si>
  <si>
    <t>調査終了後６営業日後</t>
  </si>
  <si>
    <t>―</t>
  </si>
  <si>
    <t>-</t>
  </si>
  <si>
    <t>地域経済動向（年４回）</t>
  </si>
  <si>
    <t>2、5、8、11月公表</t>
  </si>
  <si>
    <t>―</t>
  </si>
  <si>
    <r>
      <t>2</t>
    </r>
    <r>
      <rPr>
        <sz val="11"/>
        <rFont val="ＭＳ Ｐゴシック"/>
        <family val="3"/>
      </rPr>
      <t>,5,8,11月公表</t>
    </r>
  </si>
  <si>
    <r>
      <t>2,5,8,11月公表</t>
    </r>
  </si>
  <si>
    <r>
      <t>2</t>
    </r>
    <r>
      <rPr>
        <sz val="11"/>
        <rFont val="ＭＳ Ｐゴシック"/>
        <family val="3"/>
      </rPr>
      <t>,5,8,11月公表</t>
    </r>
  </si>
  <si>
    <t>地域の経済の公表（年１回）</t>
  </si>
  <si>
    <t>11月4日公表</t>
  </si>
  <si>
    <t>11月2日公表</t>
  </si>
  <si>
    <t>年１回（12月末まで）</t>
  </si>
  <si>
    <r>
      <t>11月</t>
    </r>
    <r>
      <rPr>
        <sz val="11"/>
        <rFont val="ＭＳ Ｐゴシック"/>
        <family val="3"/>
      </rPr>
      <t>1</t>
    </r>
    <r>
      <rPr>
        <sz val="11"/>
        <rFont val="ＭＳ Ｐゴシック"/>
        <family val="3"/>
      </rPr>
      <t>日公表</t>
    </r>
  </si>
  <si>
    <t>○</t>
  </si>
  <si>
    <t>景気ウォッチャー調査や地域経済動向、地域の経済などの成果物は、政府の経済財政運営に活用されているとともに、広く国民にも利用されている。印刷業務や請負調査は一般競争入札によりもっとも廉価な業者に発注するなど、経費削減を実現している。また、類似した作業を一つにまとめて契約することにより、管理費等の削減を図っている。</t>
  </si>
  <si>
    <t>本レビューシートP１に記載の通り、成果目標を設定し、一部を除き着実に当該目標を達成している。本事業の成果物は、民間団体から依頼される講演やHPへの掲載によって広く国民に周知され、活用されている。また、政府の経済財政運営においても活用されている。</t>
  </si>
  <si>
    <t>A.　三菱ＵＦＪリサーチ&amp;コンサルティング（株）</t>
  </si>
  <si>
    <t>調査費</t>
  </si>
  <si>
    <t>景気ウォッチャー調査の実施（ウォッチャーの選定、依頼、指導、景気ウォッチャー調査Ｗｅｂシステムの運用、調査とりまとめなど）</t>
  </si>
  <si>
    <t>外部委託</t>
  </si>
  <si>
    <t>日本経済研究所（株）他８機関
・東海地域を除く各地域の実施</t>
  </si>
  <si>
    <r>
      <rPr>
        <sz val="11"/>
        <rFont val="ＭＳ Ｐゴシック"/>
        <family val="3"/>
      </rPr>
      <t>F</t>
    </r>
    <r>
      <rPr>
        <sz val="11"/>
        <rFont val="ＭＳ Ｐゴシック"/>
        <family val="3"/>
      </rPr>
      <t>.　エヌ・ティ・ティ・アイティ（株）</t>
    </r>
  </si>
  <si>
    <t>固定費</t>
  </si>
  <si>
    <t>景気ウォッチャー調査Ｗｅｂシステム管理</t>
  </si>
  <si>
    <t>非固定費</t>
  </si>
  <si>
    <t>フリーダイヤル料金</t>
  </si>
  <si>
    <t>B.　（株）日本経済研究所</t>
  </si>
  <si>
    <r>
      <t>G</t>
    </r>
    <r>
      <rPr>
        <sz val="11"/>
        <rFont val="ＭＳ Ｐゴシック"/>
        <family val="3"/>
      </rPr>
      <t>.　（株）ブルーホップ</t>
    </r>
  </si>
  <si>
    <t>関東地域の実施（ウォッチャーの選定、依頼、指導、景気ウォッチャー調査Ｗｅｂシステムの運用など）</t>
  </si>
  <si>
    <t>印刷製本費</t>
  </si>
  <si>
    <t>景気ウォッチャー調査の印刷製本</t>
  </si>
  <si>
    <t>C.　三菱ＵＦＪリサーチ&amp;コンサルティング（株）</t>
  </si>
  <si>
    <t>景気ウォッチャー調査の実施（ウォッチャーの選定、依頼、指導、景気ウォッチャー調査Ｗｅｂシステムの運用、定性分析、セミナー開催、調査とりまとめなど）</t>
  </si>
  <si>
    <t>地域経済動向専門家会議の運営</t>
  </si>
  <si>
    <t>D.　（株）日本経済研究所</t>
  </si>
  <si>
    <t>E.　エヌ・ティ・ティ・アイティ（株）</t>
  </si>
  <si>
    <t>J.　日経印刷（株）</t>
  </si>
  <si>
    <t>三菱ＵＦＪリサーチ&amp;コンサルティング（株）</t>
  </si>
  <si>
    <t>景気ウォッチャー調査の実施（ウォッチャーの選定、依頼、指導、景気ウォッチャー調査Ｗｅｂシステムの運用、調査とりまとめなど）</t>
  </si>
  <si>
    <t>-</t>
  </si>
  <si>
    <t>株式会社日本経済研究所</t>
  </si>
  <si>
    <t>景気ウォッチャー調査　関東地域の実施</t>
  </si>
  <si>
    <t>再委託</t>
  </si>
  <si>
    <t>りそな総合研究所株式会社</t>
  </si>
  <si>
    <t>景気ウォッチャー調査　近畿地域の実施</t>
  </si>
  <si>
    <t>〃</t>
  </si>
  <si>
    <t>財団法人九州経済調査協会</t>
  </si>
  <si>
    <t>景気ウォッチャー調査　九州地域の実施</t>
  </si>
  <si>
    <t>財団法人東北開発研究センター</t>
  </si>
  <si>
    <t>景気ウォッチャー調査　東北地域の実施</t>
  </si>
  <si>
    <t>株式会社北海道二十一世紀総合研究所</t>
  </si>
  <si>
    <t>景気ウォッチャー調査　北海道地域の実施</t>
  </si>
  <si>
    <t>財団法人北陸経済研究所</t>
  </si>
  <si>
    <t>景気ウォッチャー調査　北陸地域の実施</t>
  </si>
  <si>
    <t>四国経済連合会</t>
  </si>
  <si>
    <t>景気ウォッチャー調査　四国地域の実施</t>
  </si>
  <si>
    <t>社団法人中国地方総合研究センター</t>
  </si>
  <si>
    <t>景気ウォッチャー調査　中国地域の実施</t>
  </si>
  <si>
    <t>財団法人南西地域産業活性化センター</t>
  </si>
  <si>
    <t>景気ウォッチャー調査　沖縄地域の実施</t>
  </si>
  <si>
    <t>C.</t>
  </si>
  <si>
    <t>支　出　先</t>
  </si>
  <si>
    <t>業　務　概　要</t>
  </si>
  <si>
    <t>支　出　額
（百万円）</t>
  </si>
  <si>
    <t>景気ウォッチャー調査の実施（ウォッチャーの選定、依頼、指導、景気ウォッチャー調査Ｗｅｂシステムの運用、定性分析、セミナー開催、調査とりまとめなど）</t>
  </si>
  <si>
    <t>D.</t>
  </si>
  <si>
    <t>E.</t>
  </si>
  <si>
    <t>エヌ・ティ・ティ・アイティ（株）</t>
  </si>
  <si>
    <t>景気ウォッチャー調査Ｗｅｂシステム管理</t>
  </si>
  <si>
    <t>F.</t>
  </si>
  <si>
    <t>G.</t>
  </si>
  <si>
    <t>（株）ブルーホップ</t>
  </si>
  <si>
    <t>H.</t>
  </si>
  <si>
    <t>I.</t>
  </si>
  <si>
    <t>J.</t>
  </si>
  <si>
    <t>日経印刷（株）</t>
  </si>
  <si>
    <t>随意契約</t>
  </si>
  <si>
    <t>諸謝金</t>
  </si>
  <si>
    <t>職員旅費</t>
  </si>
  <si>
    <t>委員等旅費</t>
  </si>
  <si>
    <t>景気動向調査費</t>
  </si>
  <si>
    <t>I.　公益財団法人九州経済調査協会</t>
  </si>
  <si>
    <t>地域別支出総合指数(RDEI)の作成・検証・分析業務</t>
  </si>
  <si>
    <t>H.　（株）エモック・エンタープライズ</t>
  </si>
  <si>
    <t>「地域の経済2013」の印刷製本・デジタル化作業</t>
  </si>
  <si>
    <t>（株）エモック・エンタープライズ</t>
  </si>
  <si>
    <t>公益財団法人九州経済調査協会</t>
  </si>
  <si>
    <t>「地域の経済2012」の印刷製本・デジタル情報化作業</t>
  </si>
  <si>
    <t>１６ 国内の経済動向に係る産業及び地域経済の分析（政策５－施策⑩）</t>
  </si>
  <si>
    <t>0038</t>
  </si>
  <si>
    <r>
      <t>0</t>
    </r>
    <r>
      <rPr>
        <sz val="11"/>
        <rFont val="ＭＳ Ｐゴシック"/>
        <family val="3"/>
      </rPr>
      <t>043</t>
    </r>
  </si>
  <si>
    <r>
      <t>0</t>
    </r>
    <r>
      <rPr>
        <sz val="11"/>
        <rFont val="ＭＳ Ｐゴシック"/>
        <family val="3"/>
      </rPr>
      <t>023</t>
    </r>
  </si>
  <si>
    <t>内閣府　「景気ウォッチャー調査」　http://www5.cao.go.jp/keizai3/watcher/watcher_menu.html
内閣府　「地域経済動向」　http://www5.cao.go.jp/keizai3/getsurei.html
内閣府　「地域の経済」　http://www5.cao.go.jp/keizai3/whitepaper.html</t>
  </si>
  <si>
    <t>0025</t>
  </si>
  <si>
    <t>内閣府は、内閣府設置法において内外の経済動向の分析等をつかさどるとされている。政府が経済財政運営を適切かつ機動的に行うためには、政府自らが日本国内の各地域の経済動向等を的確に把握することが不可欠である。また、景気ウォッチャー調査や地域経済動向、地域の経済などでは、経済専門家や市場関係者を中心に広く国民からニーズの高い分析を行っている。</t>
  </si>
  <si>
    <t>平成12年度・終了（予定）なし</t>
  </si>
  <si>
    <t>-</t>
  </si>
  <si>
    <t>-</t>
  </si>
  <si>
    <t>-</t>
  </si>
  <si>
    <t>-</t>
  </si>
  <si>
    <t>-</t>
  </si>
  <si>
    <t>-</t>
  </si>
  <si>
    <t>一部HPにおけるアクセス数を除き、アクセス数、活用状況、公表日程はほぼ達成している状況であり、特に景気ウォッチャー調査については、新聞やニュースで取り上げられる機会が増えており、事業の目標は達成できているものと考える。
また、１者応札が続いている原因については、事業者等にはヒアリングを行ったところ、現在の落札金額では、全国的な調査体制を維持し、調査を実施するのは利益が見込めず、参加が困難とのことであった。</t>
  </si>
  <si>
    <t>今後も一般競争入札の参入の容易化を図り、入札後は定期的に支出状況及び進捗状況を把握する等、より一層の経費削減、効率化を図る。また、国庫債務負担行為を活用した、複数年度契約の実施などの取組を継続する。
また、１者応札が続いている現状の改善については、シンクタンクだけでなく、調査会社や信用情報を取り扱う会社等に対しても訪問する等、当該業務に応札が出来ない理由をヒアリングを行い、仕様書等の改善を検討する。</t>
  </si>
  <si>
    <t>■直接実施　　　　　■委託・請負　　　　　□補助　　　　　□負担　　　　　□交付　　　　　□貸付　　　　　□その他</t>
  </si>
  <si>
    <t>-</t>
  </si>
  <si>
    <t>-</t>
  </si>
  <si>
    <t>L.</t>
  </si>
  <si>
    <t>K.</t>
  </si>
  <si>
    <t>-</t>
  </si>
  <si>
    <t>-</t>
  </si>
  <si>
    <t>地域経済動向専門家会議の出張旅費</t>
  </si>
  <si>
    <t>地域経済動向専門家会議の出張旅費</t>
  </si>
  <si>
    <t>個人Ｂ</t>
  </si>
  <si>
    <t>個人Ｃ</t>
  </si>
  <si>
    <t>個人Ａ</t>
  </si>
  <si>
    <t>個人Ｄ</t>
  </si>
  <si>
    <t>個人Ｃ</t>
  </si>
  <si>
    <t>個人Ａ</t>
  </si>
  <si>
    <t>K.　.個人Ａ</t>
  </si>
  <si>
    <t>地域経済動向専門家会議の出張旅費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</si>
</sst>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000"/>
    <numFmt numFmtId="184" formatCode="0.000"/>
    <numFmt numFmtId="185" formatCode="0.0"/>
    <numFmt numFmtId="186" formatCode="0.0%"/>
    <numFmt numFmtId="187" formatCode="0_ "/>
    <numFmt numFmtId="188" formatCode="#,##0.0_ "/>
    <numFmt numFmtId="189"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color indexed="63"/>
      </left>
      <right style="double"/>
      <top style="hair"/>
      <bottom style="hair"/>
    </border>
    <border>
      <left>
        <color indexed="63"/>
      </left>
      <right style="double"/>
      <top style="thin"/>
      <bottom style="hair"/>
    </border>
    <border>
      <left style="medium"/>
      <right>
        <color indexed="63"/>
      </right>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color indexed="63"/>
      </right>
      <top style="dashed"/>
      <bottom style="hair"/>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7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33" borderId="19" xfId="0" applyFill="1" applyBorder="1" applyAlignment="1">
      <alignment vertical="center"/>
    </xf>
    <xf numFmtId="0" fontId="0" fillId="0" borderId="19" xfId="0" applyFill="1" applyBorder="1" applyAlignment="1">
      <alignment vertical="center"/>
    </xf>
    <xf numFmtId="185" fontId="0" fillId="0" borderId="20" xfId="0" applyNumberFormat="1" applyFont="1" applyFill="1" applyBorder="1" applyAlignment="1">
      <alignment horizontal="right" vertical="center" wrapText="1"/>
    </xf>
    <xf numFmtId="185" fontId="0" fillId="0" borderId="21" xfId="0" applyNumberFormat="1" applyFont="1" applyFill="1" applyBorder="1" applyAlignment="1">
      <alignment horizontal="right" vertical="center" wrapText="1"/>
    </xf>
    <xf numFmtId="185" fontId="0" fillId="0" borderId="22" xfId="0" applyNumberFormat="1" applyFont="1" applyFill="1" applyBorder="1" applyAlignment="1">
      <alignment horizontal="right" vertical="center" wrapText="1"/>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ill="1" applyBorder="1" applyAlignment="1" quotePrefix="1">
      <alignment horizontal="center"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0" fillId="0" borderId="32" xfId="0" applyFont="1" applyFill="1" applyBorder="1" applyAlignment="1">
      <alignment horizontal="left" vertical="center" wrapText="1"/>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8" fontId="0" fillId="0" borderId="32" xfId="0" applyNumberFormat="1" applyFont="1" applyFill="1" applyBorder="1" applyAlignment="1">
      <alignment horizontal="right" vertical="center"/>
    </xf>
    <xf numFmtId="188" fontId="0" fillId="0" borderId="30" xfId="0" applyNumberFormat="1" applyFont="1" applyFill="1" applyBorder="1" applyAlignment="1">
      <alignment horizontal="right" vertical="center"/>
    </xf>
    <xf numFmtId="188" fontId="0" fillId="0" borderId="37" xfId="0" applyNumberFormat="1" applyFont="1" applyFill="1" applyBorder="1" applyAlignment="1">
      <alignment horizontal="righ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188" fontId="0" fillId="0" borderId="48" xfId="0" applyNumberFormat="1" applyFont="1" applyFill="1" applyBorder="1" applyAlignment="1">
      <alignment horizontal="right" vertical="center" wrapText="1"/>
    </xf>
    <xf numFmtId="188" fontId="0" fillId="0" borderId="46" xfId="0" applyNumberFormat="1" applyFont="1" applyFill="1" applyBorder="1" applyAlignment="1">
      <alignment horizontal="right" vertical="center" wrapText="1"/>
    </xf>
    <xf numFmtId="188" fontId="0" fillId="0" borderId="49" xfId="0" applyNumberFormat="1" applyFont="1" applyFill="1" applyBorder="1" applyAlignment="1">
      <alignment horizontal="right"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ill="1" applyBorder="1" applyAlignment="1">
      <alignment horizontal="left" vertical="center"/>
    </xf>
    <xf numFmtId="0" fontId="0" fillId="0" borderId="47" xfId="0" applyFill="1" applyBorder="1" applyAlignment="1">
      <alignment horizontal="left" vertical="center"/>
    </xf>
    <xf numFmtId="188" fontId="0" fillId="0" borderId="48" xfId="0" applyNumberFormat="1" applyFont="1" applyFill="1" applyBorder="1" applyAlignment="1">
      <alignment horizontal="right" vertical="center"/>
    </xf>
    <xf numFmtId="188" fontId="0" fillId="0" borderId="46" xfId="0" applyNumberFormat="1" applyFont="1" applyFill="1" applyBorder="1" applyAlignment="1">
      <alignment horizontal="right" vertical="center"/>
    </xf>
    <xf numFmtId="188" fontId="0" fillId="0" borderId="49"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0" xfId="0" applyFont="1" applyFill="1" applyBorder="1" applyAlignment="1">
      <alignment horizontal="left" vertical="center" wrapText="1"/>
    </xf>
    <xf numFmtId="176" fontId="0" fillId="0" borderId="52" xfId="0" applyNumberFormat="1" applyFont="1" applyFill="1" applyBorder="1" applyAlignment="1">
      <alignment horizontal="right" vertical="center" wrapText="1"/>
    </xf>
    <xf numFmtId="176" fontId="0" fillId="0" borderId="53" xfId="0" applyNumberFormat="1" applyFont="1" applyFill="1" applyBorder="1" applyAlignment="1">
      <alignment horizontal="right" vertical="center" wrapText="1"/>
    </xf>
    <xf numFmtId="176" fontId="0" fillId="0" borderId="54" xfId="0" applyNumberFormat="1" applyFont="1" applyFill="1" applyBorder="1" applyAlignment="1">
      <alignment horizontal="right" vertical="center" wrapText="1"/>
    </xf>
    <xf numFmtId="0" fontId="0" fillId="0" borderId="19" xfId="0" applyBorder="1" applyAlignment="1">
      <alignment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1" fontId="0" fillId="34" borderId="20" xfId="0" applyNumberFormat="1" applyFont="1" applyFill="1" applyBorder="1" applyAlignment="1">
      <alignment horizontal="right" vertical="center" wrapText="1"/>
    </xf>
    <xf numFmtId="1" fontId="0" fillId="34" borderId="21" xfId="0" applyNumberFormat="1" applyFont="1" applyFill="1" applyBorder="1" applyAlignment="1">
      <alignment horizontal="right" vertical="center" wrapText="1"/>
    </xf>
    <xf numFmtId="1" fontId="0" fillId="34" borderId="22" xfId="0" applyNumberFormat="1" applyFont="1" applyFill="1" applyBorder="1" applyAlignment="1">
      <alignment horizontal="right" vertical="center" wrapText="1"/>
    </xf>
    <xf numFmtId="0" fontId="0" fillId="0" borderId="19"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 fontId="0" fillId="0" borderId="20" xfId="0" applyNumberFormat="1" applyFont="1" applyFill="1" applyBorder="1" applyAlignment="1">
      <alignment horizontal="right" vertical="center" wrapText="1"/>
    </xf>
    <xf numFmtId="1" fontId="0" fillId="0" borderId="21" xfId="0" applyNumberFormat="1" applyFont="1" applyFill="1" applyBorder="1" applyAlignment="1">
      <alignment horizontal="right" vertical="center"/>
    </xf>
    <xf numFmtId="1" fontId="0" fillId="0" borderId="22" xfId="0" applyNumberFormat="1" applyFont="1" applyFill="1" applyBorder="1" applyAlignment="1">
      <alignment horizontal="right" vertical="center"/>
    </xf>
    <xf numFmtId="185" fontId="0" fillId="0" borderId="20" xfId="0" applyNumberFormat="1" applyBorder="1" applyAlignment="1">
      <alignment horizontal="right" vertical="center" wrapText="1"/>
    </xf>
    <xf numFmtId="185" fontId="0" fillId="0" borderId="21" xfId="0" applyNumberFormat="1" applyBorder="1" applyAlignment="1">
      <alignment horizontal="right" vertical="center" wrapText="1"/>
    </xf>
    <xf numFmtId="185" fontId="0" fillId="0" borderId="22" xfId="0" applyNumberFormat="1" applyBorder="1" applyAlignment="1">
      <alignment horizontal="right" vertical="center" wrapTex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1" fontId="0" fillId="0" borderId="21" xfId="0" applyNumberFormat="1" applyFont="1" applyFill="1" applyBorder="1" applyAlignment="1">
      <alignment horizontal="right" vertical="center" wrapText="1"/>
    </xf>
    <xf numFmtId="1" fontId="0" fillId="0" borderId="22" xfId="0" applyNumberFormat="1" applyFont="1" applyFill="1" applyBorder="1" applyAlignment="1">
      <alignment horizontal="righ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 fontId="0" fillId="0" borderId="19" xfId="0" applyNumberFormat="1" applyFont="1" applyFill="1" applyBorder="1" applyAlignment="1">
      <alignment horizontal="right" vertical="center" wrapText="1"/>
    </xf>
    <xf numFmtId="1" fontId="0" fillId="0" borderId="19" xfId="0" applyNumberFormat="1" applyFont="1" applyFill="1" applyBorder="1" applyAlignment="1">
      <alignment horizontal="righ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10" fillId="0" borderId="2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8" fillId="0" borderId="3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34" xfId="0" applyFont="1" applyBorder="1" applyAlignment="1">
      <alignment horizontal="center" vertical="center"/>
    </xf>
    <xf numFmtId="188" fontId="0" fillId="0" borderId="20" xfId="0" applyNumberFormat="1" applyFont="1" applyFill="1" applyBorder="1" applyAlignment="1">
      <alignment horizontal="right" vertical="center"/>
    </xf>
    <xf numFmtId="188" fontId="0" fillId="0" borderId="21"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0" fontId="0" fillId="0" borderId="33" xfId="0" applyFill="1" applyBorder="1" applyAlignment="1">
      <alignment horizontal="center" vertical="center"/>
    </xf>
    <xf numFmtId="0" fontId="0" fillId="0" borderId="21"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7" fillId="33" borderId="6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3" xfId="0" applyFont="1" applyBorder="1" applyAlignment="1">
      <alignmen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12" fillId="0" borderId="64" xfId="0" applyFont="1" applyFill="1" applyBorder="1" applyAlignment="1">
      <alignment vertical="center" textRotation="255"/>
    </xf>
    <xf numFmtId="0" fontId="0" fillId="0" borderId="39" xfId="0" applyFont="1" applyBorder="1" applyAlignment="1">
      <alignment vertical="center"/>
    </xf>
    <xf numFmtId="0" fontId="0" fillId="0" borderId="44" xfId="0" applyFont="1" applyBorder="1" applyAlignment="1">
      <alignment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8" xfId="0" applyFont="1" applyFill="1" applyBorder="1" applyAlignment="1">
      <alignment horizontal="center" vertical="center"/>
    </xf>
    <xf numFmtId="1" fontId="0" fillId="0" borderId="43" xfId="0" applyNumberFormat="1" applyFont="1" applyFill="1" applyBorder="1" applyAlignment="1">
      <alignment horizontal="center" vertical="top"/>
    </xf>
    <xf numFmtId="1" fontId="0" fillId="0" borderId="39" xfId="0" applyNumberFormat="1" applyFont="1" applyFill="1" applyBorder="1" applyAlignment="1">
      <alignment horizontal="center" vertical="top"/>
    </xf>
    <xf numFmtId="1" fontId="0" fillId="0" borderId="68"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39" xfId="0" applyFont="1" applyFill="1" applyBorder="1" applyAlignment="1">
      <alignment horizontal="center" vertical="top"/>
    </xf>
    <xf numFmtId="0" fontId="0" fillId="0" borderId="68" xfId="0" applyFont="1" applyFill="1" applyBorder="1" applyAlignment="1">
      <alignment horizontal="center" vertical="top"/>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vertical="center"/>
    </xf>
    <xf numFmtId="0" fontId="0" fillId="0" borderId="39" xfId="0" applyFont="1" applyBorder="1" applyAlignment="1">
      <alignment vertical="center" textRotation="255"/>
    </xf>
    <xf numFmtId="0" fontId="0" fillId="0" borderId="69" xfId="0" applyFont="1" applyBorder="1" applyAlignment="1">
      <alignment vertical="center" textRotation="255"/>
    </xf>
    <xf numFmtId="0" fontId="12" fillId="0" borderId="70" xfId="0" applyFont="1" applyFill="1" applyBorder="1" applyAlignment="1">
      <alignment vertical="center" wrapText="1"/>
    </xf>
    <xf numFmtId="0" fontId="0" fillId="0" borderId="39" xfId="0" applyFont="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textRotation="255"/>
    </xf>
    <xf numFmtId="185" fontId="0" fillId="0" borderId="20" xfId="0" applyNumberFormat="1" applyFont="1" applyFill="1" applyBorder="1" applyAlignment="1">
      <alignment horizontal="right" vertical="center" wrapText="1"/>
    </xf>
    <xf numFmtId="185" fontId="0" fillId="0" borderId="21" xfId="0" applyNumberFormat="1" applyFont="1" applyFill="1" applyBorder="1" applyAlignment="1">
      <alignment horizontal="right" vertical="center" wrapText="1"/>
    </xf>
    <xf numFmtId="185" fontId="0" fillId="0" borderId="22" xfId="0" applyNumberFormat="1" applyFont="1" applyFill="1" applyBorder="1" applyAlignment="1">
      <alignment horizontal="right" vertical="center" wrapText="1"/>
    </xf>
    <xf numFmtId="0" fontId="10"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88" fontId="0" fillId="0" borderId="51" xfId="0" applyNumberFormat="1" applyFont="1" applyFill="1" applyBorder="1" applyAlignment="1">
      <alignment horizontal="right" vertical="center"/>
    </xf>
    <xf numFmtId="188" fontId="0" fillId="0" borderId="36" xfId="0" applyNumberFormat="1" applyFont="1" applyFill="1" applyBorder="1" applyAlignment="1">
      <alignment horizontal="right" vertical="center"/>
    </xf>
    <xf numFmtId="188" fontId="0" fillId="0" borderId="50"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88" fontId="0" fillId="0" borderId="51" xfId="0" applyNumberFormat="1" applyFont="1" applyFill="1" applyBorder="1" applyAlignment="1">
      <alignment horizontal="right" vertical="center"/>
    </xf>
    <xf numFmtId="188" fontId="0" fillId="0" borderId="36" xfId="0" applyNumberFormat="1" applyFont="1" applyFill="1" applyBorder="1" applyAlignment="1">
      <alignment horizontal="right" vertical="center"/>
    </xf>
    <xf numFmtId="188" fontId="0" fillId="0" borderId="7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8" fontId="0" fillId="0" borderId="48" xfId="0" applyNumberFormat="1" applyFont="1" applyFill="1" applyBorder="1" applyAlignment="1">
      <alignment horizontal="right" vertical="center" wrapText="1"/>
    </xf>
    <xf numFmtId="188" fontId="0" fillId="0" borderId="46" xfId="0" applyNumberFormat="1" applyFont="1" applyFill="1" applyBorder="1" applyAlignment="1">
      <alignment horizontal="right" vertical="center" wrapText="1"/>
    </xf>
    <xf numFmtId="188" fontId="0" fillId="0" borderId="75" xfId="0" applyNumberFormat="1" applyFont="1" applyFill="1" applyBorder="1" applyAlignment="1">
      <alignment horizontal="right" vertical="center" wrapTex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51" xfId="0" applyFont="1" applyFill="1" applyBorder="1" applyAlignment="1">
      <alignment horizontal="left" vertical="center" wrapText="1"/>
    </xf>
    <xf numFmtId="188" fontId="0" fillId="0" borderId="52" xfId="0" applyNumberFormat="1" applyFont="1" applyFill="1" applyBorder="1" applyAlignment="1">
      <alignment horizontal="right" vertical="center" wrapText="1"/>
    </xf>
    <xf numFmtId="188" fontId="0" fillId="0" borderId="53" xfId="0" applyNumberFormat="1" applyFont="1" applyFill="1" applyBorder="1" applyAlignment="1">
      <alignment horizontal="right" vertical="center" wrapText="1"/>
    </xf>
    <xf numFmtId="188" fontId="0" fillId="0" borderId="76" xfId="0" applyNumberFormat="1" applyFont="1" applyFill="1" applyBorder="1" applyAlignment="1">
      <alignment horizontal="righ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50" xfId="0" applyFont="1" applyFill="1" applyBorder="1" applyAlignment="1">
      <alignment horizontal="left" vertical="center" wrapText="1"/>
    </xf>
    <xf numFmtId="188" fontId="0" fillId="0" borderId="52" xfId="0" applyNumberFormat="1" applyFont="1" applyFill="1" applyBorder="1" applyAlignment="1">
      <alignment horizontal="right" vertical="center"/>
    </xf>
    <xf numFmtId="188" fontId="0" fillId="0" borderId="53" xfId="0" applyNumberFormat="1" applyFont="1" applyFill="1" applyBorder="1" applyAlignment="1">
      <alignment horizontal="right" vertical="center"/>
    </xf>
    <xf numFmtId="188" fontId="0" fillId="0" borderId="54"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10"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34" borderId="32"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34" borderId="48" xfId="0" applyNumberFormat="1" applyFont="1" applyFill="1" applyBorder="1" applyAlignment="1">
      <alignment horizontal="right" vertical="center"/>
    </xf>
    <xf numFmtId="176" fontId="0" fillId="34" borderId="46" xfId="0" applyNumberFormat="1" applyFont="1" applyFill="1" applyBorder="1" applyAlignment="1">
      <alignment horizontal="right" vertical="center"/>
    </xf>
    <xf numFmtId="176" fontId="0" fillId="34" borderId="49"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left" vertical="center" wrapText="1"/>
    </xf>
    <xf numFmtId="0" fontId="0" fillId="0" borderId="36" xfId="0" applyFont="1" applyBorder="1" applyAlignment="1">
      <alignment horizontal="left" vertical="center" wrapText="1"/>
    </xf>
    <xf numFmtId="0" fontId="0" fillId="0" borderId="50" xfId="0" applyFont="1" applyBorder="1" applyAlignment="1">
      <alignment horizontal="left" vertical="center" wrapText="1"/>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0" fontId="0" fillId="0" borderId="36"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4" xfId="0" applyFont="1" applyBorder="1" applyAlignment="1">
      <alignment horizontal="center" vertical="center"/>
    </xf>
    <xf numFmtId="188" fontId="57" fillId="0" borderId="48" xfId="0" applyNumberFormat="1" applyFont="1" applyFill="1" applyBorder="1" applyAlignment="1">
      <alignment horizontal="right" vertical="center"/>
    </xf>
    <xf numFmtId="188" fontId="57" fillId="0" borderId="46" xfId="0" applyNumberFormat="1" applyFont="1" applyFill="1" applyBorder="1" applyAlignment="1">
      <alignment horizontal="right" vertical="center"/>
    </xf>
    <xf numFmtId="188" fontId="57" fillId="0" borderId="75" xfId="0" applyNumberFormat="1" applyFont="1" applyFill="1" applyBorder="1" applyAlignment="1">
      <alignment horizontal="right" vertical="center"/>
    </xf>
    <xf numFmtId="188" fontId="0" fillId="0" borderId="52" xfId="0" applyNumberFormat="1" applyFont="1" applyFill="1" applyBorder="1" applyAlignment="1">
      <alignment horizontal="right" vertical="center"/>
    </xf>
    <xf numFmtId="188" fontId="0" fillId="0" borderId="53" xfId="0" applyNumberFormat="1" applyFont="1" applyFill="1" applyBorder="1" applyAlignment="1">
      <alignment horizontal="right" vertical="center"/>
    </xf>
    <xf numFmtId="188" fontId="0" fillId="0" borderId="76" xfId="0" applyNumberFormat="1" applyFont="1" applyFill="1" applyBorder="1" applyAlignment="1">
      <alignment horizontal="right" vertical="center"/>
    </xf>
    <xf numFmtId="0" fontId="14" fillId="33" borderId="77"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 fontId="0" fillId="0" borderId="48" xfId="0" applyNumberFormat="1" applyFont="1" applyFill="1" applyBorder="1" applyAlignment="1">
      <alignment horizontal="center" vertical="top"/>
    </xf>
    <xf numFmtId="1" fontId="0" fillId="0" borderId="46" xfId="0" applyNumberFormat="1" applyFont="1" applyFill="1" applyBorder="1" applyAlignment="1">
      <alignment horizontal="center" vertical="top"/>
    </xf>
    <xf numFmtId="1" fontId="0" fillId="0" borderId="47" xfId="0" applyNumberFormat="1" applyFont="1" applyFill="1" applyBorder="1" applyAlignment="1">
      <alignment horizontal="center" vertical="top"/>
    </xf>
    <xf numFmtId="185" fontId="0" fillId="0" borderId="48" xfId="0" applyNumberFormat="1" applyFont="1" applyFill="1" applyBorder="1" applyAlignment="1">
      <alignment horizontal="center" vertical="top"/>
    </xf>
    <xf numFmtId="185" fontId="0" fillId="0" borderId="46" xfId="0" applyNumberFormat="1" applyFont="1" applyFill="1" applyBorder="1" applyAlignment="1">
      <alignment horizontal="center" vertical="top"/>
    </xf>
    <xf numFmtId="185" fontId="0" fillId="0" borderId="47"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27" xfId="0" applyFont="1" applyFill="1" applyBorder="1" applyAlignment="1">
      <alignment horizontal="center" vertical="top"/>
    </xf>
    <xf numFmtId="0" fontId="0" fillId="0" borderId="78" xfId="0" applyFont="1" applyFill="1" applyBorder="1" applyAlignment="1">
      <alignment horizontal="center" vertical="top"/>
    </xf>
    <xf numFmtId="0" fontId="0" fillId="0" borderId="89" xfId="0" applyFont="1" applyFill="1" applyBorder="1" applyAlignment="1">
      <alignment horizontal="center" vertical="top"/>
    </xf>
    <xf numFmtId="0" fontId="0" fillId="0" borderId="53" xfId="0" applyFont="1" applyFill="1" applyBorder="1" applyAlignment="1">
      <alignment horizontal="center" vertical="top"/>
    </xf>
    <xf numFmtId="0" fontId="0" fillId="0" borderId="90" xfId="0" applyFont="1" applyFill="1" applyBorder="1" applyAlignment="1">
      <alignment horizontal="center" vertical="top"/>
    </xf>
    <xf numFmtId="185" fontId="0" fillId="0" borderId="52" xfId="0" applyNumberFormat="1" applyFont="1" applyFill="1" applyBorder="1" applyAlignment="1">
      <alignment horizontal="center" vertical="top"/>
    </xf>
    <xf numFmtId="185" fontId="0" fillId="0" borderId="53" xfId="0" applyNumberFormat="1" applyFont="1" applyFill="1" applyBorder="1" applyAlignment="1">
      <alignment horizontal="center" vertical="top"/>
    </xf>
    <xf numFmtId="185" fontId="0" fillId="0" borderId="90" xfId="0" applyNumberFormat="1" applyFont="1" applyFill="1" applyBorder="1" applyAlignment="1">
      <alignment horizontal="center" vertical="top"/>
    </xf>
    <xf numFmtId="0" fontId="0" fillId="0" borderId="91" xfId="0" applyFont="1" applyFill="1" applyBorder="1" applyAlignment="1">
      <alignment horizontal="center" vertical="top"/>
    </xf>
    <xf numFmtId="0" fontId="0" fillId="0" borderId="51" xfId="0" applyFont="1" applyFill="1" applyBorder="1" applyAlignment="1">
      <alignment horizontal="center" vertical="top"/>
    </xf>
    <xf numFmtId="0" fontId="0" fillId="0" borderId="36" xfId="0" applyFont="1" applyFill="1" applyBorder="1" applyAlignment="1">
      <alignment horizontal="center" vertical="top"/>
    </xf>
    <xf numFmtId="0" fontId="0" fillId="0" borderId="74" xfId="0" applyFont="1" applyFill="1" applyBorder="1" applyAlignment="1">
      <alignment horizontal="center" vertical="top"/>
    </xf>
    <xf numFmtId="0" fontId="0" fillId="33" borderId="22" xfId="0" applyFont="1" applyFill="1" applyBorder="1" applyAlignment="1">
      <alignment horizontal="center" vertical="center"/>
    </xf>
    <xf numFmtId="0" fontId="0" fillId="0" borderId="35" xfId="0" applyFont="1" applyBorder="1" applyAlignment="1">
      <alignment horizontal="center" vertical="center"/>
    </xf>
    <xf numFmtId="0" fontId="0" fillId="0" borderId="5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92" xfId="0" applyFont="1" applyBorder="1" applyAlignment="1">
      <alignment horizontal="center" vertical="center"/>
    </xf>
    <xf numFmtId="0" fontId="0" fillId="35" borderId="7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0" xfId="0" applyFont="1" applyFill="1" applyBorder="1" applyAlignment="1">
      <alignment horizontal="center" vertical="center"/>
    </xf>
    <xf numFmtId="0" fontId="10" fillId="35" borderId="19" xfId="0" applyFont="1" applyFill="1" applyBorder="1" applyAlignment="1">
      <alignment horizontal="center" vertical="center"/>
    </xf>
    <xf numFmtId="187" fontId="0" fillId="0" borderId="19" xfId="0" applyNumberFormat="1" applyFont="1" applyBorder="1" applyAlignment="1">
      <alignment horizontal="center" vertical="center" wrapText="1"/>
    </xf>
    <xf numFmtId="187" fontId="0" fillId="0" borderId="19" xfId="0" applyNumberFormat="1" applyFont="1" applyFill="1" applyBorder="1" applyAlignment="1">
      <alignment horizontal="center" vertical="center" wrapText="1"/>
    </xf>
    <xf numFmtId="0" fontId="0" fillId="0" borderId="34" xfId="0" applyFill="1" applyBorder="1" applyAlignment="1">
      <alignment horizontal="center" vertical="center"/>
    </xf>
    <xf numFmtId="0" fontId="0" fillId="0" borderId="22" xfId="0" applyFill="1" applyBorder="1" applyAlignment="1">
      <alignment horizontal="center" vertical="center"/>
    </xf>
    <xf numFmtId="187" fontId="0" fillId="0" borderId="20" xfId="0" applyNumberFormat="1" applyFont="1" applyBorder="1" applyAlignment="1">
      <alignment horizontal="center" vertical="center" wrapText="1"/>
    </xf>
    <xf numFmtId="187" fontId="0" fillId="0" borderId="21" xfId="0" applyNumberFormat="1" applyFont="1" applyBorder="1" applyAlignment="1">
      <alignment horizontal="center" vertical="center" wrapText="1"/>
    </xf>
    <xf numFmtId="187" fontId="0" fillId="0" borderId="34" xfId="0" applyNumberFormat="1" applyFont="1" applyBorder="1" applyAlignment="1">
      <alignment horizontal="center" vertical="center" wrapTex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187" fontId="0" fillId="0" borderId="93" xfId="0" applyNumberFormat="1" applyFont="1" applyBorder="1" applyAlignment="1">
      <alignment horizontal="center" vertical="center" wrapText="1"/>
    </xf>
    <xf numFmtId="187" fontId="0" fillId="0" borderId="56" xfId="0" applyNumberFormat="1" applyFont="1" applyBorder="1" applyAlignment="1">
      <alignment horizontal="center" vertical="center" wrapText="1"/>
    </xf>
    <xf numFmtId="187" fontId="0" fillId="0" borderId="94" xfId="0" applyNumberFormat="1" applyFont="1" applyBorder="1" applyAlignment="1">
      <alignment horizontal="center" vertical="center" wrapText="1"/>
    </xf>
    <xf numFmtId="0" fontId="20" fillId="0" borderId="20" xfId="0" applyFont="1" applyFill="1" applyBorder="1" applyAlignment="1">
      <alignment horizontal="center" vertical="center" wrapText="1"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186" fontId="0" fillId="0" borderId="95" xfId="42" applyNumberFormat="1"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xf>
    <xf numFmtId="186" fontId="0" fillId="0" borderId="95" xfId="42"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Border="1" applyAlignment="1">
      <alignment horizontal="center" vertical="center"/>
    </xf>
    <xf numFmtId="0" fontId="0" fillId="33" borderId="33"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186" fontId="0" fillId="0" borderId="19"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1" fontId="0" fillId="0" borderId="48" xfId="0" applyNumberFormat="1" applyFon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103"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90"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 fontId="0" fillId="0" borderId="91"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61"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77"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21" fillId="0" borderId="35" xfId="63" applyFont="1" applyFill="1" applyBorder="1" applyAlignment="1" applyProtection="1">
      <alignment horizontal="center" vertical="center" wrapText="1" shrinkToFit="1"/>
      <protection/>
    </xf>
    <xf numFmtId="0" fontId="21" fillId="0" borderId="36" xfId="63" applyFont="1" applyFill="1" applyBorder="1" applyAlignment="1" applyProtection="1">
      <alignment horizontal="center" vertical="center" wrapText="1" shrinkToFit="1"/>
      <protection/>
    </xf>
    <xf numFmtId="0" fontId="15" fillId="0" borderId="3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74" xfId="0" applyFont="1" applyBorder="1" applyAlignment="1">
      <alignment horizontal="center" vertical="center" shrinkToFit="1"/>
    </xf>
    <xf numFmtId="0" fontId="9" fillId="0" borderId="33" xfId="63" applyFont="1" applyFill="1" applyBorder="1" applyAlignment="1" applyProtection="1">
      <alignment horizontal="center" vertical="center"/>
      <protection/>
    </xf>
    <xf numFmtId="0" fontId="9" fillId="0" borderId="21" xfId="63" applyFont="1" applyFill="1" applyBorder="1" applyAlignment="1" applyProtection="1">
      <alignment horizontal="center" vertical="center"/>
      <protection/>
    </xf>
    <xf numFmtId="0" fontId="15"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9" fillId="0" borderId="3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quotePrefix="1">
      <alignment horizontal="center" vertical="center"/>
    </xf>
    <xf numFmtId="0" fontId="0" fillId="0" borderId="27" xfId="0" applyBorder="1" applyAlignment="1">
      <alignment horizontal="center" vertical="center"/>
    </xf>
    <xf numFmtId="0" fontId="0" fillId="0" borderId="29" xfId="0" applyFont="1" applyFill="1" applyBorder="1" applyAlignment="1">
      <alignment vertical="center"/>
    </xf>
    <xf numFmtId="0" fontId="0" fillId="0" borderId="30" xfId="0" applyFont="1" applyBorder="1" applyAlignment="1">
      <alignment vertical="center"/>
    </xf>
    <xf numFmtId="0" fontId="9" fillId="0" borderId="111" xfId="61" applyFont="1" applyFill="1" applyBorder="1" applyAlignment="1" applyProtection="1">
      <alignment horizontal="left" vertical="center" wrapText="1" shrinkToFit="1"/>
      <protection/>
    </xf>
    <xf numFmtId="0" fontId="15" fillId="0" borderId="83" xfId="0" applyFont="1" applyFill="1" applyBorder="1" applyAlignment="1">
      <alignment horizontal="left" vertical="center"/>
    </xf>
    <xf numFmtId="0" fontId="8" fillId="33" borderId="112"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10" fillId="0" borderId="8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61" xfId="63" applyFont="1" applyFill="1" applyBorder="1" applyAlignment="1" applyProtection="1">
      <alignment horizontal="center" vertical="center" shrinkToFit="1"/>
      <protection/>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8" fillId="0" borderId="111"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11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49" fontId="0" fillId="0" borderId="39"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9" xfId="0" applyFont="1" applyBorder="1" applyAlignment="1">
      <alignment horizontal="center" vertical="center"/>
    </xf>
    <xf numFmtId="0" fontId="0" fillId="0" borderId="68" xfId="0" applyFont="1" applyBorder="1" applyAlignment="1">
      <alignment horizontal="center" vertical="center"/>
    </xf>
    <xf numFmtId="0" fontId="0" fillId="0" borderId="51" xfId="0" applyFont="1" applyFill="1" applyBorder="1" applyAlignment="1">
      <alignment vertical="center" wrapText="1"/>
    </xf>
    <xf numFmtId="0" fontId="0" fillId="0" borderId="36" xfId="0" applyFont="1" applyBorder="1" applyAlignment="1">
      <alignment vertical="center" wrapText="1"/>
    </xf>
    <xf numFmtId="0" fontId="0" fillId="0" borderId="74" xfId="0" applyFont="1" applyBorder="1" applyAlignment="1">
      <alignment vertical="center" wrapText="1"/>
    </xf>
    <xf numFmtId="0" fontId="0" fillId="0" borderId="8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3" xfId="0" applyFont="1" applyBorder="1" applyAlignment="1">
      <alignment vertical="center" wrapText="1"/>
    </xf>
    <xf numFmtId="0" fontId="0" fillId="0" borderId="56" xfId="0" applyFont="1" applyBorder="1" applyAlignment="1">
      <alignment vertical="center" wrapText="1"/>
    </xf>
    <xf numFmtId="0" fontId="0" fillId="0" borderId="94" xfId="0" applyFont="1" applyBorder="1" applyAlignment="1">
      <alignmen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7"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18" xfId="0" applyFont="1" applyFill="1" applyBorder="1" applyAlignment="1">
      <alignment vertical="center"/>
    </xf>
    <xf numFmtId="0" fontId="0" fillId="0" borderId="53" xfId="0" applyFont="1" applyBorder="1" applyAlignment="1">
      <alignment vertical="center"/>
    </xf>
    <xf numFmtId="49" fontId="0" fillId="0" borderId="43" xfId="0" applyNumberFormat="1" applyFont="1" applyFill="1" applyBorder="1" applyAlignment="1">
      <alignment horizontal="left" vertical="center"/>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64" xfId="0" applyFont="1" applyFill="1" applyBorder="1" applyAlignment="1">
      <alignment horizontal="left" vertical="center" wrapText="1"/>
    </xf>
    <xf numFmtId="0" fontId="0" fillId="34" borderId="39" xfId="0" applyFont="1" applyFill="1" applyBorder="1" applyAlignment="1">
      <alignment horizontal="left" vertical="center"/>
    </xf>
    <xf numFmtId="0" fontId="0" fillId="34" borderId="44" xfId="0" applyFont="1" applyFill="1" applyBorder="1" applyAlignment="1">
      <alignment horizontal="left" vertical="center"/>
    </xf>
    <xf numFmtId="0" fontId="12" fillId="33" borderId="77"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9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8"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69" xfId="0" applyFont="1" applyBorder="1" applyAlignment="1">
      <alignment vertical="center"/>
    </xf>
    <xf numFmtId="0" fontId="12" fillId="33" borderId="109" xfId="0" applyFont="1" applyFill="1"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vertical="center" textRotation="255"/>
    </xf>
    <xf numFmtId="0" fontId="19" fillId="0" borderId="119" xfId="0" applyFont="1" applyFill="1" applyBorder="1" applyAlignment="1">
      <alignment vertical="center"/>
    </xf>
    <xf numFmtId="0" fontId="0" fillId="0" borderId="120" xfId="0" applyFont="1" applyBorder="1" applyAlignment="1">
      <alignment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49" fontId="0" fillId="0" borderId="39" xfId="0" applyNumberFormat="1" applyFont="1" applyBorder="1" applyAlignment="1">
      <alignment horizontal="left" vertical="center"/>
    </xf>
    <xf numFmtId="49" fontId="0" fillId="0" borderId="39" xfId="0" applyNumberFormat="1" applyFont="1" applyBorder="1" applyAlignment="1">
      <alignment horizontal="left" vertical="center"/>
    </xf>
    <xf numFmtId="49" fontId="0" fillId="0" borderId="44" xfId="0" applyNumberFormat="1" applyFont="1" applyBorder="1" applyAlignment="1">
      <alignment horizontal="left" vertical="center"/>
    </xf>
    <xf numFmtId="0" fontId="0" fillId="0" borderId="118" xfId="0" applyFont="1" applyFill="1" applyBorder="1" applyAlignment="1">
      <alignment vertical="center" wrapText="1"/>
    </xf>
    <xf numFmtId="0" fontId="0" fillId="0" borderId="53" xfId="0" applyFont="1" applyBorder="1" applyAlignment="1">
      <alignment vertical="center" wrapText="1"/>
    </xf>
    <xf numFmtId="0" fontId="0" fillId="0" borderId="90" xfId="0" applyFont="1" applyBorder="1" applyAlignment="1">
      <alignment vertical="center" wrapText="1"/>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8"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121"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50"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33" xfId="0" applyFont="1" applyBorder="1" applyAlignment="1">
      <alignment vertical="center"/>
    </xf>
    <xf numFmtId="0" fontId="0" fillId="0" borderId="56" xfId="0" applyFont="1" applyBorder="1" applyAlignment="1">
      <alignment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32"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37" xfId="0" applyFont="1" applyFill="1" applyBorder="1" applyAlignment="1">
      <alignment horizontal="center" vertical="top"/>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0" borderId="140" xfId="0" applyFont="1" applyFill="1" applyBorder="1" applyAlignment="1">
      <alignment horizontal="justify" vertical="center" wrapText="1"/>
    </xf>
    <xf numFmtId="0" fontId="0" fillId="0" borderId="141" xfId="0" applyFont="1" applyBorder="1" applyAlignment="1">
      <alignment horizontal="justify" vertical="center" wrapText="1"/>
    </xf>
    <xf numFmtId="0" fontId="0" fillId="0" borderId="142" xfId="0" applyFont="1" applyBorder="1" applyAlignment="1">
      <alignment horizontal="justify" vertical="center" wrapText="1"/>
    </xf>
    <xf numFmtId="0" fontId="0" fillId="0" borderId="87"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93" xfId="0" applyFont="1" applyBorder="1" applyAlignment="1">
      <alignment horizontal="justify" vertical="center" wrapText="1"/>
    </xf>
    <xf numFmtId="0" fontId="0" fillId="0" borderId="56" xfId="0" applyFont="1" applyBorder="1" applyAlignment="1">
      <alignment horizontal="justify" vertical="center" wrapText="1"/>
    </xf>
    <xf numFmtId="0" fontId="0" fillId="0" borderId="94" xfId="0" applyFont="1" applyBorder="1" applyAlignment="1">
      <alignment horizontal="justify"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1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2" fillId="33" borderId="77" xfId="0" applyFont="1" applyFill="1" applyBorder="1" applyAlignment="1">
      <alignment horizontal="center" vertical="center" wrapText="1"/>
    </xf>
    <xf numFmtId="0" fontId="0" fillId="0" borderId="36" xfId="0" applyBorder="1" applyAlignment="1">
      <alignment horizontal="center" vertical="center"/>
    </xf>
    <xf numFmtId="0" fontId="0" fillId="0" borderId="10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8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21" xfId="0" applyFont="1" applyFill="1" applyBorder="1" applyAlignment="1">
      <alignment horizontal="center" vertical="center"/>
    </xf>
    <xf numFmtId="0" fontId="12" fillId="0" borderId="36"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1" xfId="0" applyFont="1" applyFill="1" applyBorder="1" applyAlignment="1">
      <alignment horizontal="center" vertical="center"/>
    </xf>
    <xf numFmtId="0" fontId="0" fillId="0" borderId="74" xfId="0" applyFont="1" applyBorder="1" applyAlignment="1">
      <alignment horizontal="center" vertical="center"/>
    </xf>
    <xf numFmtId="0" fontId="0" fillId="0" borderId="87"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76" fontId="0" fillId="0" borderId="19" xfId="0" applyNumberFormat="1" applyFont="1" applyFill="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15" fillId="33" borderId="51"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5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19" xfId="0" applyNumberFormat="1"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0" borderId="19" xfId="0" applyFont="1" applyBorder="1" applyAlignment="1">
      <alignment horizontal="center" vertical="center"/>
    </xf>
    <xf numFmtId="186" fontId="0" fillId="0" borderId="19" xfId="42" applyNumberFormat="1" applyFont="1" applyBorder="1" applyAlignment="1">
      <alignment horizontal="center" vertical="center"/>
    </xf>
    <xf numFmtId="187" fontId="0" fillId="0" borderId="22" xfId="0" applyNumberFormat="1" applyFont="1" applyBorder="1" applyAlignment="1">
      <alignment horizontal="center" vertical="center" wrapText="1"/>
    </xf>
    <xf numFmtId="187" fontId="0" fillId="0" borderId="92" xfId="0" applyNumberFormat="1" applyFont="1" applyBorder="1" applyAlignment="1">
      <alignment horizontal="center" vertical="center" wrapText="1"/>
    </xf>
    <xf numFmtId="187" fontId="0" fillId="0" borderId="93" xfId="0" applyNumberFormat="1" applyFont="1" applyFill="1" applyBorder="1" applyAlignment="1">
      <alignment horizontal="center" vertical="center" wrapText="1"/>
    </xf>
    <xf numFmtId="187" fontId="0" fillId="0" borderId="56" xfId="0" applyNumberFormat="1" applyFont="1" applyFill="1" applyBorder="1" applyAlignment="1">
      <alignment horizontal="center" vertical="center" wrapText="1"/>
    </xf>
    <xf numFmtId="187" fontId="0" fillId="0" borderId="92" xfId="0" applyNumberFormat="1" applyFont="1" applyFill="1" applyBorder="1" applyAlignment="1">
      <alignment horizontal="center" vertical="center" wrapText="1"/>
    </xf>
    <xf numFmtId="187" fontId="0" fillId="0" borderId="95"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9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88</xdr:row>
      <xdr:rowOff>9525</xdr:rowOff>
    </xdr:from>
    <xdr:to>
      <xdr:col>49</xdr:col>
      <xdr:colOff>95250</xdr:colOff>
      <xdr:row>109</xdr:row>
      <xdr:rowOff>95250</xdr:rowOff>
    </xdr:to>
    <xdr:pic>
      <xdr:nvPicPr>
        <xdr:cNvPr id="1" name="図 3"/>
        <xdr:cNvPicPr preferRelativeResize="1">
          <a:picLocks noChangeAspect="1"/>
        </xdr:cNvPicPr>
      </xdr:nvPicPr>
      <xdr:blipFill>
        <a:blip r:embed="rId1"/>
        <a:stretch>
          <a:fillRect/>
        </a:stretch>
      </xdr:blipFill>
      <xdr:spPr>
        <a:xfrm>
          <a:off x="1314450" y="37719000"/>
          <a:ext cx="8582025" cy="13630275"/>
        </a:xfrm>
        <a:prstGeom prst="rect">
          <a:avLst/>
        </a:prstGeom>
        <a:noFill/>
        <a:ln w="9525" cmpd="sng">
          <a:noFill/>
        </a:ln>
      </xdr:spPr>
    </xdr:pic>
    <xdr:clientData/>
  </xdr:twoCellAnchor>
  <xdr:twoCellAnchor>
    <xdr:from>
      <xdr:col>36</xdr:col>
      <xdr:colOff>0</xdr:colOff>
      <xdr:row>88</xdr:row>
      <xdr:rowOff>219075</xdr:rowOff>
    </xdr:from>
    <xdr:to>
      <xdr:col>37</xdr:col>
      <xdr:colOff>171450</xdr:colOff>
      <xdr:row>89</xdr:row>
      <xdr:rowOff>28575</xdr:rowOff>
    </xdr:to>
    <xdr:sp>
      <xdr:nvSpPr>
        <xdr:cNvPr id="2" name="テキスト ボックス 1"/>
        <xdr:cNvSpPr txBox="1">
          <a:spLocks noChangeArrowheads="1"/>
        </xdr:cNvSpPr>
      </xdr:nvSpPr>
      <xdr:spPr>
        <a:xfrm>
          <a:off x="7200900" y="37928550"/>
          <a:ext cx="371475" cy="295275"/>
        </a:xfrm>
        <a:prstGeom prst="rect">
          <a:avLst/>
        </a:prstGeom>
        <a:noFill/>
        <a:ln w="9525" cmpd="sng">
          <a:noFill/>
        </a:ln>
      </xdr:spPr>
      <xdr:txBody>
        <a:bodyPr vertOverflow="clip" wrap="square"/>
        <a:p>
          <a:pPr algn="l">
            <a:defRPr/>
          </a:pPr>
          <a:r>
            <a:rPr lang="en-US" cap="none" sz="1800" b="0" i="0" u="none" baseline="0">
              <a:solidFill>
                <a:srgbClr val="000000"/>
              </a:solidFill>
            </a:rPr>
            <a:t>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26"/>
  <sheetViews>
    <sheetView showGridLines="0" tabSelected="1" view="pageBreakPreview" zoomScale="70" zoomScaleNormal="75" zoomScaleSheetLayoutView="70" zoomScalePageLayoutView="70" workbookViewId="0" topLeftCell="A166">
      <selection activeCell="G90" sqref="A90:IV96"/>
    </sheetView>
  </sheetViews>
  <sheetFormatPr defaultColWidth="9.00390625" defaultRowHeight="13.5"/>
  <cols>
    <col min="1" max="50" width="2.625" style="0" customWidth="1"/>
    <col min="51" max="57" width="2.25390625" style="0" customWidth="1"/>
  </cols>
  <sheetData>
    <row r="1" spans="42:49" ht="23.25" customHeight="1">
      <c r="AP1" s="502"/>
      <c r="AQ1" s="502"/>
      <c r="AR1" s="502"/>
      <c r="AS1" s="502"/>
      <c r="AT1" s="502"/>
      <c r="AU1" s="502"/>
      <c r="AV1" s="502"/>
      <c r="AW1" s="8"/>
    </row>
    <row r="2" spans="36:50" ht="21.75" customHeight="1" thickBot="1">
      <c r="AJ2" s="503" t="s">
        <v>0</v>
      </c>
      <c r="AK2" s="503"/>
      <c r="AL2" s="503"/>
      <c r="AM2" s="503"/>
      <c r="AN2" s="503"/>
      <c r="AO2" s="503"/>
      <c r="AP2" s="503"/>
      <c r="AQ2" s="504" t="s">
        <v>210</v>
      </c>
      <c r="AR2" s="505"/>
      <c r="AS2" s="505"/>
      <c r="AT2" s="505"/>
      <c r="AU2" s="505"/>
      <c r="AV2" s="505"/>
      <c r="AW2" s="505"/>
      <c r="AX2" s="505"/>
    </row>
    <row r="3" spans="1:50" ht="21" customHeight="1" thickBot="1">
      <c r="A3" s="169" t="s">
        <v>73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1" t="s">
        <v>99</v>
      </c>
      <c r="AP3" s="170"/>
      <c r="AQ3" s="170"/>
      <c r="AR3" s="170"/>
      <c r="AS3" s="170"/>
      <c r="AT3" s="170"/>
      <c r="AU3" s="170"/>
      <c r="AV3" s="170"/>
      <c r="AW3" s="170"/>
      <c r="AX3" s="172"/>
    </row>
    <row r="4" spans="1:50" ht="24.75" customHeight="1">
      <c r="A4" s="493" t="s">
        <v>32</v>
      </c>
      <c r="B4" s="494"/>
      <c r="C4" s="494"/>
      <c r="D4" s="494"/>
      <c r="E4" s="494"/>
      <c r="F4" s="494"/>
      <c r="G4" s="508" t="s">
        <v>100</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103</v>
      </c>
      <c r="AF4" s="511"/>
      <c r="AG4" s="511"/>
      <c r="AH4" s="511"/>
      <c r="AI4" s="511"/>
      <c r="AJ4" s="511"/>
      <c r="AK4" s="511"/>
      <c r="AL4" s="511"/>
      <c r="AM4" s="511"/>
      <c r="AN4" s="511"/>
      <c r="AO4" s="511"/>
      <c r="AP4" s="512"/>
      <c r="AQ4" s="514" t="s">
        <v>2</v>
      </c>
      <c r="AR4" s="511"/>
      <c r="AS4" s="511"/>
      <c r="AT4" s="511"/>
      <c r="AU4" s="511"/>
      <c r="AV4" s="511"/>
      <c r="AW4" s="511"/>
      <c r="AX4" s="515"/>
    </row>
    <row r="5" spans="1:50" ht="30" customHeight="1">
      <c r="A5" s="516" t="s">
        <v>33</v>
      </c>
      <c r="B5" s="517"/>
      <c r="C5" s="517"/>
      <c r="D5" s="517"/>
      <c r="E5" s="517"/>
      <c r="F5" s="518"/>
      <c r="G5" s="484" t="s">
        <v>212</v>
      </c>
      <c r="H5" s="485"/>
      <c r="I5" s="485"/>
      <c r="J5" s="485"/>
      <c r="K5" s="485"/>
      <c r="L5" s="485"/>
      <c r="M5" s="485"/>
      <c r="N5" s="485"/>
      <c r="O5" s="485"/>
      <c r="P5" s="485"/>
      <c r="Q5" s="485"/>
      <c r="R5" s="485"/>
      <c r="S5" s="485"/>
      <c r="T5" s="485"/>
      <c r="U5" s="485"/>
      <c r="V5" s="486"/>
      <c r="W5" s="486"/>
      <c r="X5" s="486"/>
      <c r="Y5" s="487" t="s">
        <v>3</v>
      </c>
      <c r="Z5" s="488"/>
      <c r="AA5" s="488"/>
      <c r="AB5" s="488"/>
      <c r="AC5" s="488"/>
      <c r="AD5" s="489"/>
      <c r="AE5" s="488" t="s">
        <v>104</v>
      </c>
      <c r="AF5" s="488"/>
      <c r="AG5" s="488"/>
      <c r="AH5" s="488"/>
      <c r="AI5" s="488"/>
      <c r="AJ5" s="488"/>
      <c r="AK5" s="488"/>
      <c r="AL5" s="488"/>
      <c r="AM5" s="488"/>
      <c r="AN5" s="488"/>
      <c r="AO5" s="488"/>
      <c r="AP5" s="489"/>
      <c r="AQ5" s="490" t="s">
        <v>106</v>
      </c>
      <c r="AR5" s="491"/>
      <c r="AS5" s="491"/>
      <c r="AT5" s="491"/>
      <c r="AU5" s="491"/>
      <c r="AV5" s="491"/>
      <c r="AW5" s="491"/>
      <c r="AX5" s="492"/>
    </row>
    <row r="6" spans="1:50" ht="30" customHeight="1">
      <c r="A6" s="495" t="s">
        <v>4</v>
      </c>
      <c r="B6" s="496"/>
      <c r="C6" s="496"/>
      <c r="D6" s="496"/>
      <c r="E6" s="496"/>
      <c r="F6" s="496"/>
      <c r="G6" s="497" t="s">
        <v>101</v>
      </c>
      <c r="H6" s="486"/>
      <c r="I6" s="486"/>
      <c r="J6" s="486"/>
      <c r="K6" s="486"/>
      <c r="L6" s="486"/>
      <c r="M6" s="486"/>
      <c r="N6" s="486"/>
      <c r="O6" s="486"/>
      <c r="P6" s="486"/>
      <c r="Q6" s="486"/>
      <c r="R6" s="486"/>
      <c r="S6" s="486"/>
      <c r="T6" s="486"/>
      <c r="U6" s="486"/>
      <c r="V6" s="486"/>
      <c r="W6" s="486"/>
      <c r="X6" s="486"/>
      <c r="Y6" s="498" t="s">
        <v>72</v>
      </c>
      <c r="Z6" s="499"/>
      <c r="AA6" s="499"/>
      <c r="AB6" s="499"/>
      <c r="AC6" s="499"/>
      <c r="AD6" s="500"/>
      <c r="AE6" s="501" t="s">
        <v>205</v>
      </c>
      <c r="AF6" s="501"/>
      <c r="AG6" s="501"/>
      <c r="AH6" s="501"/>
      <c r="AI6" s="501"/>
      <c r="AJ6" s="501"/>
      <c r="AK6" s="501"/>
      <c r="AL6" s="501"/>
      <c r="AM6" s="501"/>
      <c r="AN6" s="501"/>
      <c r="AO6" s="501"/>
      <c r="AP6" s="501"/>
      <c r="AQ6" s="35"/>
      <c r="AR6" s="35"/>
      <c r="AS6" s="35"/>
      <c r="AT6" s="35"/>
      <c r="AU6" s="35"/>
      <c r="AV6" s="35"/>
      <c r="AW6" s="35"/>
      <c r="AX6" s="59"/>
    </row>
    <row r="7" spans="1:50" ht="39.75" customHeight="1">
      <c r="A7" s="475" t="s">
        <v>27</v>
      </c>
      <c r="B7" s="476"/>
      <c r="C7" s="476"/>
      <c r="D7" s="476"/>
      <c r="E7" s="476"/>
      <c r="F7" s="476"/>
      <c r="G7" s="477" t="s">
        <v>102</v>
      </c>
      <c r="H7" s="478"/>
      <c r="I7" s="478"/>
      <c r="J7" s="478"/>
      <c r="K7" s="478"/>
      <c r="L7" s="478"/>
      <c r="M7" s="478"/>
      <c r="N7" s="478"/>
      <c r="O7" s="478"/>
      <c r="P7" s="478"/>
      <c r="Q7" s="478"/>
      <c r="R7" s="478"/>
      <c r="S7" s="478"/>
      <c r="T7" s="478"/>
      <c r="U7" s="478"/>
      <c r="V7" s="479"/>
      <c r="W7" s="479"/>
      <c r="X7" s="479"/>
      <c r="Y7" s="480" t="s">
        <v>5</v>
      </c>
      <c r="Z7" s="113"/>
      <c r="AA7" s="113"/>
      <c r="AB7" s="113"/>
      <c r="AC7" s="113"/>
      <c r="AD7" s="114"/>
      <c r="AE7" s="481" t="s">
        <v>105</v>
      </c>
      <c r="AF7" s="482"/>
      <c r="AG7" s="482"/>
      <c r="AH7" s="482"/>
      <c r="AI7" s="482"/>
      <c r="AJ7" s="482"/>
      <c r="AK7" s="482"/>
      <c r="AL7" s="482"/>
      <c r="AM7" s="482"/>
      <c r="AN7" s="482"/>
      <c r="AO7" s="482"/>
      <c r="AP7" s="482"/>
      <c r="AQ7" s="482"/>
      <c r="AR7" s="482"/>
      <c r="AS7" s="482"/>
      <c r="AT7" s="482"/>
      <c r="AU7" s="482"/>
      <c r="AV7" s="482"/>
      <c r="AW7" s="482"/>
      <c r="AX7" s="483"/>
    </row>
    <row r="8" spans="1:50" ht="122.25" customHeight="1">
      <c r="A8" s="455" t="s">
        <v>28</v>
      </c>
      <c r="B8" s="456"/>
      <c r="C8" s="456"/>
      <c r="D8" s="456"/>
      <c r="E8" s="456"/>
      <c r="F8" s="456"/>
      <c r="G8" s="457" t="s">
        <v>107</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147" customHeight="1">
      <c r="A9" s="455" t="s">
        <v>41</v>
      </c>
      <c r="B9" s="456"/>
      <c r="C9" s="456"/>
      <c r="D9" s="456"/>
      <c r="E9" s="456"/>
      <c r="F9" s="456"/>
      <c r="G9" s="457" t="s">
        <v>108</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ht="29.25" customHeight="1">
      <c r="A10" s="455" t="s">
        <v>6</v>
      </c>
      <c r="B10" s="456"/>
      <c r="C10" s="456"/>
      <c r="D10" s="456"/>
      <c r="E10" s="456"/>
      <c r="F10" s="460"/>
      <c r="G10" s="461" t="s">
        <v>221</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50" ht="21" customHeight="1">
      <c r="A11" s="464" t="s">
        <v>29</v>
      </c>
      <c r="B11" s="465"/>
      <c r="C11" s="465"/>
      <c r="D11" s="465"/>
      <c r="E11" s="465"/>
      <c r="F11" s="466"/>
      <c r="G11" s="473"/>
      <c r="H11" s="474"/>
      <c r="I11" s="474"/>
      <c r="J11" s="474"/>
      <c r="K11" s="474"/>
      <c r="L11" s="474"/>
      <c r="M11" s="474"/>
      <c r="N11" s="474"/>
      <c r="O11" s="474"/>
      <c r="P11" s="374" t="s">
        <v>74</v>
      </c>
      <c r="Q11" s="38"/>
      <c r="R11" s="38"/>
      <c r="S11" s="38"/>
      <c r="T11" s="38"/>
      <c r="U11" s="38"/>
      <c r="V11" s="357"/>
      <c r="W11" s="374" t="s">
        <v>75</v>
      </c>
      <c r="X11" s="38"/>
      <c r="Y11" s="38"/>
      <c r="Z11" s="38"/>
      <c r="AA11" s="38"/>
      <c r="AB11" s="38"/>
      <c r="AC11" s="357"/>
      <c r="AD11" s="374" t="s">
        <v>76</v>
      </c>
      <c r="AE11" s="38"/>
      <c r="AF11" s="38"/>
      <c r="AG11" s="38"/>
      <c r="AH11" s="38"/>
      <c r="AI11" s="38"/>
      <c r="AJ11" s="357"/>
      <c r="AK11" s="374" t="s">
        <v>77</v>
      </c>
      <c r="AL11" s="38"/>
      <c r="AM11" s="38"/>
      <c r="AN11" s="38"/>
      <c r="AO11" s="38"/>
      <c r="AP11" s="38"/>
      <c r="AQ11" s="357"/>
      <c r="AR11" s="374" t="s">
        <v>78</v>
      </c>
      <c r="AS11" s="38"/>
      <c r="AT11" s="38"/>
      <c r="AU11" s="38"/>
      <c r="AV11" s="38"/>
      <c r="AW11" s="38"/>
      <c r="AX11" s="444"/>
    </row>
    <row r="12" spans="1:50" ht="21" customHeight="1">
      <c r="A12" s="467"/>
      <c r="B12" s="468"/>
      <c r="C12" s="468"/>
      <c r="D12" s="468"/>
      <c r="E12" s="468"/>
      <c r="F12" s="469"/>
      <c r="G12" s="445" t="s">
        <v>7</v>
      </c>
      <c r="H12" s="446"/>
      <c r="I12" s="451" t="s">
        <v>8</v>
      </c>
      <c r="J12" s="452"/>
      <c r="K12" s="452"/>
      <c r="L12" s="452"/>
      <c r="M12" s="452"/>
      <c r="N12" s="452"/>
      <c r="O12" s="453"/>
      <c r="P12" s="454">
        <v>125.157</v>
      </c>
      <c r="Q12" s="454"/>
      <c r="R12" s="454"/>
      <c r="S12" s="454"/>
      <c r="T12" s="454"/>
      <c r="U12" s="454"/>
      <c r="V12" s="454"/>
      <c r="W12" s="454">
        <v>122.546</v>
      </c>
      <c r="X12" s="454"/>
      <c r="Y12" s="454"/>
      <c r="Z12" s="454"/>
      <c r="AA12" s="454"/>
      <c r="AB12" s="454"/>
      <c r="AC12" s="454"/>
      <c r="AD12" s="454">
        <v>121.517</v>
      </c>
      <c r="AE12" s="454"/>
      <c r="AF12" s="454"/>
      <c r="AG12" s="454"/>
      <c r="AH12" s="454"/>
      <c r="AI12" s="454"/>
      <c r="AJ12" s="454"/>
      <c r="AK12" s="427">
        <v>126.193</v>
      </c>
      <c r="AL12" s="428"/>
      <c r="AM12" s="428"/>
      <c r="AN12" s="428"/>
      <c r="AO12" s="428"/>
      <c r="AP12" s="428"/>
      <c r="AQ12" s="429"/>
      <c r="AR12" s="430"/>
      <c r="AS12" s="430"/>
      <c r="AT12" s="430"/>
      <c r="AU12" s="430"/>
      <c r="AV12" s="430"/>
      <c r="AW12" s="430"/>
      <c r="AX12" s="431"/>
    </row>
    <row r="13" spans="1:50" ht="21" customHeight="1">
      <c r="A13" s="467"/>
      <c r="B13" s="468"/>
      <c r="C13" s="468"/>
      <c r="D13" s="468"/>
      <c r="E13" s="468"/>
      <c r="F13" s="469"/>
      <c r="G13" s="447"/>
      <c r="H13" s="448"/>
      <c r="I13" s="414" t="s">
        <v>9</v>
      </c>
      <c r="J13" s="432"/>
      <c r="K13" s="432"/>
      <c r="L13" s="432"/>
      <c r="M13" s="432"/>
      <c r="N13" s="432"/>
      <c r="O13" s="433"/>
      <c r="P13" s="434" t="s">
        <v>213</v>
      </c>
      <c r="Q13" s="435"/>
      <c r="R13" s="435"/>
      <c r="S13" s="435"/>
      <c r="T13" s="435"/>
      <c r="U13" s="435"/>
      <c r="V13" s="435"/>
      <c r="W13" s="438" t="s">
        <v>214</v>
      </c>
      <c r="X13" s="439"/>
      <c r="Y13" s="439"/>
      <c r="Z13" s="439"/>
      <c r="AA13" s="439"/>
      <c r="AB13" s="439"/>
      <c r="AC13" s="439"/>
      <c r="AD13" s="434" t="s">
        <v>214</v>
      </c>
      <c r="AE13" s="435"/>
      <c r="AF13" s="435"/>
      <c r="AG13" s="435"/>
      <c r="AH13" s="435"/>
      <c r="AI13" s="435"/>
      <c r="AJ13" s="435"/>
      <c r="AK13" s="434" t="s">
        <v>118</v>
      </c>
      <c r="AL13" s="435"/>
      <c r="AM13" s="435"/>
      <c r="AN13" s="435"/>
      <c r="AO13" s="435"/>
      <c r="AP13" s="435"/>
      <c r="AQ13" s="435"/>
      <c r="AR13" s="436"/>
      <c r="AS13" s="436"/>
      <c r="AT13" s="436"/>
      <c r="AU13" s="436"/>
      <c r="AV13" s="436"/>
      <c r="AW13" s="436"/>
      <c r="AX13" s="437"/>
    </row>
    <row r="14" spans="1:50" ht="21" customHeight="1">
      <c r="A14" s="467"/>
      <c r="B14" s="468"/>
      <c r="C14" s="468"/>
      <c r="D14" s="468"/>
      <c r="E14" s="468"/>
      <c r="F14" s="469"/>
      <c r="G14" s="447"/>
      <c r="H14" s="448"/>
      <c r="I14" s="414" t="s">
        <v>91</v>
      </c>
      <c r="J14" s="415"/>
      <c r="K14" s="415"/>
      <c r="L14" s="415"/>
      <c r="M14" s="415"/>
      <c r="N14" s="415"/>
      <c r="O14" s="416"/>
      <c r="P14" s="440" t="s">
        <v>214</v>
      </c>
      <c r="Q14" s="83"/>
      <c r="R14" s="83"/>
      <c r="S14" s="83"/>
      <c r="T14" s="83"/>
      <c r="U14" s="83"/>
      <c r="V14" s="84"/>
      <c r="W14" s="440" t="s">
        <v>214</v>
      </c>
      <c r="X14" s="83"/>
      <c r="Y14" s="83"/>
      <c r="Z14" s="83"/>
      <c r="AA14" s="83"/>
      <c r="AB14" s="83"/>
      <c r="AC14" s="84"/>
      <c r="AD14" s="440" t="s">
        <v>214</v>
      </c>
      <c r="AE14" s="83"/>
      <c r="AF14" s="83"/>
      <c r="AG14" s="83"/>
      <c r="AH14" s="83"/>
      <c r="AI14" s="83"/>
      <c r="AJ14" s="84"/>
      <c r="AK14" s="440" t="s">
        <v>214</v>
      </c>
      <c r="AL14" s="83"/>
      <c r="AM14" s="83"/>
      <c r="AN14" s="83"/>
      <c r="AO14" s="83"/>
      <c r="AP14" s="83"/>
      <c r="AQ14" s="84"/>
      <c r="AR14" s="638"/>
      <c r="AS14" s="83"/>
      <c r="AT14" s="83"/>
      <c r="AU14" s="83"/>
      <c r="AV14" s="83"/>
      <c r="AW14" s="83"/>
      <c r="AX14" s="639"/>
    </row>
    <row r="15" spans="1:50" ht="21" customHeight="1">
      <c r="A15" s="467"/>
      <c r="B15" s="468"/>
      <c r="C15" s="468"/>
      <c r="D15" s="468"/>
      <c r="E15" s="468"/>
      <c r="F15" s="469"/>
      <c r="G15" s="447"/>
      <c r="H15" s="448"/>
      <c r="I15" s="414" t="s">
        <v>92</v>
      </c>
      <c r="J15" s="415"/>
      <c r="K15" s="415"/>
      <c r="L15" s="415"/>
      <c r="M15" s="415"/>
      <c r="N15" s="415"/>
      <c r="O15" s="416"/>
      <c r="P15" s="417" t="s">
        <v>214</v>
      </c>
      <c r="Q15" s="418"/>
      <c r="R15" s="418"/>
      <c r="S15" s="418"/>
      <c r="T15" s="418"/>
      <c r="U15" s="418"/>
      <c r="V15" s="419"/>
      <c r="W15" s="417" t="s">
        <v>214</v>
      </c>
      <c r="X15" s="418"/>
      <c r="Y15" s="418"/>
      <c r="Z15" s="418"/>
      <c r="AA15" s="418"/>
      <c r="AB15" s="418"/>
      <c r="AC15" s="419"/>
      <c r="AD15" s="417" t="s">
        <v>214</v>
      </c>
      <c r="AE15" s="418"/>
      <c r="AF15" s="418"/>
      <c r="AG15" s="418"/>
      <c r="AH15" s="418"/>
      <c r="AI15" s="418"/>
      <c r="AJ15" s="419"/>
      <c r="AK15" s="440" t="s">
        <v>222</v>
      </c>
      <c r="AL15" s="83"/>
      <c r="AM15" s="83"/>
      <c r="AN15" s="83"/>
      <c r="AO15" s="83"/>
      <c r="AP15" s="83"/>
      <c r="AQ15" s="84"/>
      <c r="AR15" s="642"/>
      <c r="AS15" s="643"/>
      <c r="AT15" s="643"/>
      <c r="AU15" s="643"/>
      <c r="AV15" s="643"/>
      <c r="AW15" s="643"/>
      <c r="AX15" s="644"/>
    </row>
    <row r="16" spans="1:50" ht="24.75" customHeight="1">
      <c r="A16" s="467"/>
      <c r="B16" s="468"/>
      <c r="C16" s="468"/>
      <c r="D16" s="468"/>
      <c r="E16" s="468"/>
      <c r="F16" s="469"/>
      <c r="G16" s="447"/>
      <c r="H16" s="448"/>
      <c r="I16" s="414" t="s">
        <v>90</v>
      </c>
      <c r="J16" s="432"/>
      <c r="K16" s="432"/>
      <c r="L16" s="432"/>
      <c r="M16" s="432"/>
      <c r="N16" s="432"/>
      <c r="O16" s="433"/>
      <c r="P16" s="438" t="s">
        <v>214</v>
      </c>
      <c r="Q16" s="439"/>
      <c r="R16" s="439"/>
      <c r="S16" s="439"/>
      <c r="T16" s="439"/>
      <c r="U16" s="439"/>
      <c r="V16" s="439"/>
      <c r="W16" s="438" t="s">
        <v>214</v>
      </c>
      <c r="X16" s="439"/>
      <c r="Y16" s="439"/>
      <c r="Z16" s="439"/>
      <c r="AA16" s="439"/>
      <c r="AB16" s="439"/>
      <c r="AC16" s="439"/>
      <c r="AD16" s="438" t="s">
        <v>214</v>
      </c>
      <c r="AE16" s="439"/>
      <c r="AF16" s="439"/>
      <c r="AG16" s="439"/>
      <c r="AH16" s="439"/>
      <c r="AI16" s="439"/>
      <c r="AJ16" s="439"/>
      <c r="AK16" s="434" t="s">
        <v>222</v>
      </c>
      <c r="AL16" s="435"/>
      <c r="AM16" s="435"/>
      <c r="AN16" s="435"/>
      <c r="AO16" s="435"/>
      <c r="AP16" s="435"/>
      <c r="AQ16" s="435"/>
      <c r="AR16" s="436"/>
      <c r="AS16" s="436"/>
      <c r="AT16" s="436"/>
      <c r="AU16" s="436"/>
      <c r="AV16" s="436"/>
      <c r="AW16" s="436"/>
      <c r="AX16" s="437"/>
    </row>
    <row r="17" spans="1:50" ht="24.75" customHeight="1">
      <c r="A17" s="467"/>
      <c r="B17" s="468"/>
      <c r="C17" s="468"/>
      <c r="D17" s="468"/>
      <c r="E17" s="468"/>
      <c r="F17" s="469"/>
      <c r="G17" s="449"/>
      <c r="H17" s="450"/>
      <c r="I17" s="441" t="s">
        <v>24</v>
      </c>
      <c r="J17" s="442"/>
      <c r="K17" s="442"/>
      <c r="L17" s="442"/>
      <c r="M17" s="442"/>
      <c r="N17" s="442"/>
      <c r="O17" s="443"/>
      <c r="P17" s="423">
        <f>SUM(P12:V16)</f>
        <v>125.157</v>
      </c>
      <c r="Q17" s="423"/>
      <c r="R17" s="423"/>
      <c r="S17" s="423"/>
      <c r="T17" s="423"/>
      <c r="U17" s="423"/>
      <c r="V17" s="423"/>
      <c r="W17" s="423">
        <f>SUM(W12:AC16)</f>
        <v>122.546</v>
      </c>
      <c r="X17" s="423"/>
      <c r="Y17" s="423"/>
      <c r="Z17" s="423"/>
      <c r="AA17" s="423"/>
      <c r="AB17" s="423"/>
      <c r="AC17" s="423"/>
      <c r="AD17" s="423">
        <f>SUM(AD12:AJ16)</f>
        <v>121.517</v>
      </c>
      <c r="AE17" s="420"/>
      <c r="AF17" s="420"/>
      <c r="AG17" s="420"/>
      <c r="AH17" s="420"/>
      <c r="AI17" s="420"/>
      <c r="AJ17" s="420"/>
      <c r="AK17" s="423">
        <f>SUM(AK12:AQ16)</f>
        <v>126.193</v>
      </c>
      <c r="AL17" s="423"/>
      <c r="AM17" s="423"/>
      <c r="AN17" s="423"/>
      <c r="AO17" s="423"/>
      <c r="AP17" s="423"/>
      <c r="AQ17" s="423"/>
      <c r="AR17" s="420"/>
      <c r="AS17" s="420"/>
      <c r="AT17" s="420"/>
      <c r="AU17" s="420"/>
      <c r="AV17" s="420"/>
      <c r="AW17" s="420"/>
      <c r="AX17" s="421"/>
    </row>
    <row r="18" spans="1:50" ht="24.75" customHeight="1">
      <c r="A18" s="467"/>
      <c r="B18" s="468"/>
      <c r="C18" s="468"/>
      <c r="D18" s="468"/>
      <c r="E18" s="468"/>
      <c r="F18" s="469"/>
      <c r="G18" s="401" t="s">
        <v>10</v>
      </c>
      <c r="H18" s="402"/>
      <c r="I18" s="402"/>
      <c r="J18" s="402"/>
      <c r="K18" s="402"/>
      <c r="L18" s="402"/>
      <c r="M18" s="402"/>
      <c r="N18" s="402"/>
      <c r="O18" s="402"/>
      <c r="P18" s="422">
        <v>119.302</v>
      </c>
      <c r="Q18" s="422"/>
      <c r="R18" s="422"/>
      <c r="S18" s="422"/>
      <c r="T18" s="422"/>
      <c r="U18" s="422"/>
      <c r="V18" s="422"/>
      <c r="W18" s="422">
        <v>115.952</v>
      </c>
      <c r="X18" s="422"/>
      <c r="Y18" s="422"/>
      <c r="Z18" s="422"/>
      <c r="AA18" s="422"/>
      <c r="AB18" s="422"/>
      <c r="AC18" s="422"/>
      <c r="AD18" s="424">
        <v>114.465</v>
      </c>
      <c r="AE18" s="425"/>
      <c r="AF18" s="425"/>
      <c r="AG18" s="425"/>
      <c r="AH18" s="425"/>
      <c r="AI18" s="425"/>
      <c r="AJ18" s="426"/>
      <c r="AK18" s="403"/>
      <c r="AL18" s="403"/>
      <c r="AM18" s="403"/>
      <c r="AN18" s="403"/>
      <c r="AO18" s="403"/>
      <c r="AP18" s="403"/>
      <c r="AQ18" s="403"/>
      <c r="AR18" s="403"/>
      <c r="AS18" s="403"/>
      <c r="AT18" s="403"/>
      <c r="AU18" s="403"/>
      <c r="AV18" s="403"/>
      <c r="AW18" s="403"/>
      <c r="AX18" s="405"/>
    </row>
    <row r="19" spans="1:50" ht="24.75" customHeight="1">
      <c r="A19" s="470"/>
      <c r="B19" s="471"/>
      <c r="C19" s="471"/>
      <c r="D19" s="471"/>
      <c r="E19" s="471"/>
      <c r="F19" s="472"/>
      <c r="G19" s="401" t="s">
        <v>11</v>
      </c>
      <c r="H19" s="402"/>
      <c r="I19" s="402"/>
      <c r="J19" s="402"/>
      <c r="K19" s="402"/>
      <c r="L19" s="402"/>
      <c r="M19" s="402"/>
      <c r="N19" s="402"/>
      <c r="O19" s="402"/>
      <c r="P19" s="404">
        <f>(P18/P17)</f>
        <v>0.9532187572409055</v>
      </c>
      <c r="Q19" s="404"/>
      <c r="R19" s="404"/>
      <c r="S19" s="404"/>
      <c r="T19" s="404"/>
      <c r="U19" s="404"/>
      <c r="V19" s="404"/>
      <c r="W19" s="404">
        <f>(W18/W17)</f>
        <v>0.9461916341618657</v>
      </c>
      <c r="X19" s="404"/>
      <c r="Y19" s="404"/>
      <c r="Z19" s="404"/>
      <c r="AA19" s="404"/>
      <c r="AB19" s="404"/>
      <c r="AC19" s="404"/>
      <c r="AD19" s="404">
        <f>(AD18/AD17)</f>
        <v>0.9419669675847825</v>
      </c>
      <c r="AE19" s="404"/>
      <c r="AF19" s="404"/>
      <c r="AG19" s="404"/>
      <c r="AH19" s="404"/>
      <c r="AI19" s="404"/>
      <c r="AJ19" s="404"/>
      <c r="AK19" s="403"/>
      <c r="AL19" s="403"/>
      <c r="AM19" s="403"/>
      <c r="AN19" s="403"/>
      <c r="AO19" s="403"/>
      <c r="AP19" s="403"/>
      <c r="AQ19" s="403"/>
      <c r="AR19" s="403"/>
      <c r="AS19" s="403"/>
      <c r="AT19" s="403"/>
      <c r="AU19" s="403"/>
      <c r="AV19" s="403"/>
      <c r="AW19" s="403"/>
      <c r="AX19" s="405"/>
    </row>
    <row r="20" spans="1:50" ht="31.5" customHeight="1">
      <c r="A20" s="648" t="s">
        <v>13</v>
      </c>
      <c r="B20" s="686"/>
      <c r="C20" s="686"/>
      <c r="D20" s="686"/>
      <c r="E20" s="686"/>
      <c r="F20" s="687"/>
      <c r="G20" s="397" t="s">
        <v>44</v>
      </c>
      <c r="H20" s="38"/>
      <c r="I20" s="38"/>
      <c r="J20" s="38"/>
      <c r="K20" s="38"/>
      <c r="L20" s="38"/>
      <c r="M20" s="38"/>
      <c r="N20" s="38"/>
      <c r="O20" s="38"/>
      <c r="P20" s="38"/>
      <c r="Q20" s="38"/>
      <c r="R20" s="38"/>
      <c r="S20" s="38"/>
      <c r="T20" s="38"/>
      <c r="U20" s="38"/>
      <c r="V20" s="38"/>
      <c r="W20" s="38"/>
      <c r="X20" s="357"/>
      <c r="Y20" s="398"/>
      <c r="Z20" s="399"/>
      <c r="AA20" s="400"/>
      <c r="AB20" s="37" t="s">
        <v>12</v>
      </c>
      <c r="AC20" s="38"/>
      <c r="AD20" s="357"/>
      <c r="AE20" s="375" t="s">
        <v>74</v>
      </c>
      <c r="AF20" s="194"/>
      <c r="AG20" s="194"/>
      <c r="AH20" s="194"/>
      <c r="AI20" s="194"/>
      <c r="AJ20" s="375" t="s">
        <v>75</v>
      </c>
      <c r="AK20" s="194"/>
      <c r="AL20" s="194"/>
      <c r="AM20" s="194"/>
      <c r="AN20" s="194"/>
      <c r="AO20" s="375" t="s">
        <v>76</v>
      </c>
      <c r="AP20" s="194"/>
      <c r="AQ20" s="194"/>
      <c r="AR20" s="194"/>
      <c r="AS20" s="194"/>
      <c r="AT20" s="392" t="s">
        <v>14</v>
      </c>
      <c r="AU20" s="194"/>
      <c r="AV20" s="194"/>
      <c r="AW20" s="194"/>
      <c r="AX20" s="393"/>
    </row>
    <row r="21" spans="1:50" ht="26.25" customHeight="1">
      <c r="A21" s="44"/>
      <c r="B21" s="45"/>
      <c r="C21" s="45"/>
      <c r="D21" s="45"/>
      <c r="E21" s="45"/>
      <c r="F21" s="46"/>
      <c r="G21" s="358" t="s">
        <v>109</v>
      </c>
      <c r="H21" s="306"/>
      <c r="I21" s="306"/>
      <c r="J21" s="306"/>
      <c r="K21" s="306"/>
      <c r="L21" s="306"/>
      <c r="M21" s="306"/>
      <c r="N21" s="306"/>
      <c r="O21" s="306"/>
      <c r="P21" s="306"/>
      <c r="Q21" s="306"/>
      <c r="R21" s="306"/>
      <c r="S21" s="306"/>
      <c r="T21" s="306"/>
      <c r="U21" s="306"/>
      <c r="V21" s="306"/>
      <c r="W21" s="306"/>
      <c r="X21" s="359"/>
      <c r="Y21" s="409" t="s">
        <v>15</v>
      </c>
      <c r="Z21" s="410"/>
      <c r="AA21" s="411"/>
      <c r="AB21" s="412" t="s">
        <v>113</v>
      </c>
      <c r="AC21" s="412"/>
      <c r="AD21" s="412"/>
      <c r="AE21" s="413">
        <v>70906</v>
      </c>
      <c r="AF21" s="413"/>
      <c r="AG21" s="413"/>
      <c r="AH21" s="413"/>
      <c r="AI21" s="413"/>
      <c r="AJ21" s="413">
        <v>53606</v>
      </c>
      <c r="AK21" s="413"/>
      <c r="AL21" s="413"/>
      <c r="AM21" s="413"/>
      <c r="AN21" s="413"/>
      <c r="AO21" s="645">
        <v>52985</v>
      </c>
      <c r="AP21" s="640"/>
      <c r="AQ21" s="640"/>
      <c r="AR21" s="640"/>
      <c r="AS21" s="640"/>
      <c r="AT21" s="646"/>
      <c r="AU21" s="646"/>
      <c r="AV21" s="646"/>
      <c r="AW21" s="646"/>
      <c r="AX21" s="647"/>
    </row>
    <row r="22" spans="1:50" ht="23.25" customHeight="1">
      <c r="A22" s="44"/>
      <c r="B22" s="45"/>
      <c r="C22" s="45"/>
      <c r="D22" s="45"/>
      <c r="E22" s="45"/>
      <c r="F22" s="46"/>
      <c r="G22" s="406"/>
      <c r="H22" s="407"/>
      <c r="I22" s="407"/>
      <c r="J22" s="407"/>
      <c r="K22" s="407"/>
      <c r="L22" s="407"/>
      <c r="M22" s="407"/>
      <c r="N22" s="407"/>
      <c r="O22" s="407"/>
      <c r="P22" s="407"/>
      <c r="Q22" s="407"/>
      <c r="R22" s="407"/>
      <c r="S22" s="407"/>
      <c r="T22" s="407"/>
      <c r="U22" s="407"/>
      <c r="V22" s="407"/>
      <c r="W22" s="407"/>
      <c r="X22" s="408"/>
      <c r="Y22" s="374" t="s">
        <v>94</v>
      </c>
      <c r="Z22" s="38"/>
      <c r="AA22" s="357"/>
      <c r="AB22" s="395"/>
      <c r="AC22" s="395"/>
      <c r="AD22" s="395"/>
      <c r="AE22" s="395" t="s">
        <v>114</v>
      </c>
      <c r="AF22" s="395"/>
      <c r="AG22" s="395"/>
      <c r="AH22" s="395"/>
      <c r="AI22" s="395"/>
      <c r="AJ22" s="395" t="s">
        <v>114</v>
      </c>
      <c r="AK22" s="395"/>
      <c r="AL22" s="395"/>
      <c r="AM22" s="395"/>
      <c r="AN22" s="395"/>
      <c r="AO22" s="395" t="s">
        <v>114</v>
      </c>
      <c r="AP22" s="395"/>
      <c r="AQ22" s="395"/>
      <c r="AR22" s="395"/>
      <c r="AS22" s="395"/>
      <c r="AT22" s="640" t="s">
        <v>114</v>
      </c>
      <c r="AU22" s="640"/>
      <c r="AV22" s="640"/>
      <c r="AW22" s="640"/>
      <c r="AX22" s="641"/>
    </row>
    <row r="23" spans="1:50" ht="32.25" customHeight="1">
      <c r="A23" s="44"/>
      <c r="B23" s="45"/>
      <c r="C23" s="45"/>
      <c r="D23" s="45"/>
      <c r="E23" s="45"/>
      <c r="F23" s="46"/>
      <c r="G23" s="360"/>
      <c r="H23" s="361"/>
      <c r="I23" s="361"/>
      <c r="J23" s="361"/>
      <c r="K23" s="361"/>
      <c r="L23" s="361"/>
      <c r="M23" s="361"/>
      <c r="N23" s="361"/>
      <c r="O23" s="361"/>
      <c r="P23" s="361"/>
      <c r="Q23" s="361"/>
      <c r="R23" s="361"/>
      <c r="S23" s="361"/>
      <c r="T23" s="361"/>
      <c r="U23" s="361"/>
      <c r="V23" s="361"/>
      <c r="W23" s="361"/>
      <c r="X23" s="362"/>
      <c r="Y23" s="37" t="s">
        <v>16</v>
      </c>
      <c r="Z23" s="38"/>
      <c r="AA23" s="357"/>
      <c r="AB23" s="396" t="s">
        <v>17</v>
      </c>
      <c r="AC23" s="396"/>
      <c r="AD23" s="396"/>
      <c r="AE23" s="389">
        <v>0.991</v>
      </c>
      <c r="AF23" s="389"/>
      <c r="AG23" s="389"/>
      <c r="AH23" s="389"/>
      <c r="AI23" s="389"/>
      <c r="AJ23" s="389">
        <v>0.7560150057823033</v>
      </c>
      <c r="AK23" s="389"/>
      <c r="AL23" s="389"/>
      <c r="AM23" s="389"/>
      <c r="AN23" s="389"/>
      <c r="AO23" s="394">
        <f>AO21/AJ21</f>
        <v>0.9884154758795657</v>
      </c>
      <c r="AP23" s="394"/>
      <c r="AQ23" s="394"/>
      <c r="AR23" s="394"/>
      <c r="AS23" s="394"/>
      <c r="AT23" s="390"/>
      <c r="AU23" s="390"/>
      <c r="AV23" s="390"/>
      <c r="AW23" s="390"/>
      <c r="AX23" s="391"/>
    </row>
    <row r="24" spans="1:50" ht="32.25" customHeight="1">
      <c r="A24" s="44"/>
      <c r="B24" s="45"/>
      <c r="C24" s="45"/>
      <c r="D24" s="45"/>
      <c r="E24" s="45"/>
      <c r="F24" s="46"/>
      <c r="G24" s="397" t="s">
        <v>44</v>
      </c>
      <c r="H24" s="38"/>
      <c r="I24" s="38"/>
      <c r="J24" s="38"/>
      <c r="K24" s="38"/>
      <c r="L24" s="38"/>
      <c r="M24" s="38"/>
      <c r="N24" s="38"/>
      <c r="O24" s="38"/>
      <c r="P24" s="38"/>
      <c r="Q24" s="38"/>
      <c r="R24" s="38"/>
      <c r="S24" s="38"/>
      <c r="T24" s="38"/>
      <c r="U24" s="38"/>
      <c r="V24" s="38"/>
      <c r="W24" s="38"/>
      <c r="X24" s="357"/>
      <c r="Y24" s="398"/>
      <c r="Z24" s="399"/>
      <c r="AA24" s="400"/>
      <c r="AB24" s="37" t="s">
        <v>12</v>
      </c>
      <c r="AC24" s="38"/>
      <c r="AD24" s="357"/>
      <c r="AE24" s="375" t="s">
        <v>74</v>
      </c>
      <c r="AF24" s="194"/>
      <c r="AG24" s="194"/>
      <c r="AH24" s="194"/>
      <c r="AI24" s="194"/>
      <c r="AJ24" s="375" t="s">
        <v>75</v>
      </c>
      <c r="AK24" s="194"/>
      <c r="AL24" s="194"/>
      <c r="AM24" s="194"/>
      <c r="AN24" s="194"/>
      <c r="AO24" s="375" t="s">
        <v>76</v>
      </c>
      <c r="AP24" s="194"/>
      <c r="AQ24" s="194"/>
      <c r="AR24" s="194"/>
      <c r="AS24" s="194"/>
      <c r="AT24" s="392" t="s">
        <v>14</v>
      </c>
      <c r="AU24" s="194"/>
      <c r="AV24" s="194"/>
      <c r="AW24" s="194"/>
      <c r="AX24" s="393"/>
    </row>
    <row r="25" spans="1:50" ht="32.25" customHeight="1">
      <c r="A25" s="44"/>
      <c r="B25" s="45"/>
      <c r="C25" s="45"/>
      <c r="D25" s="45"/>
      <c r="E25" s="45"/>
      <c r="F25" s="46"/>
      <c r="G25" s="358" t="s">
        <v>110</v>
      </c>
      <c r="H25" s="306"/>
      <c r="I25" s="306"/>
      <c r="J25" s="306"/>
      <c r="K25" s="306"/>
      <c r="L25" s="306"/>
      <c r="M25" s="306"/>
      <c r="N25" s="306"/>
      <c r="O25" s="306"/>
      <c r="P25" s="306"/>
      <c r="Q25" s="306"/>
      <c r="R25" s="306"/>
      <c r="S25" s="306"/>
      <c r="T25" s="306"/>
      <c r="U25" s="306"/>
      <c r="V25" s="306"/>
      <c r="W25" s="306"/>
      <c r="X25" s="359"/>
      <c r="Y25" s="409" t="s">
        <v>15</v>
      </c>
      <c r="Z25" s="410"/>
      <c r="AA25" s="411"/>
      <c r="AB25" s="412" t="s">
        <v>113</v>
      </c>
      <c r="AC25" s="412"/>
      <c r="AD25" s="412"/>
      <c r="AE25" s="413">
        <v>13117</v>
      </c>
      <c r="AF25" s="413"/>
      <c r="AG25" s="413"/>
      <c r="AH25" s="413"/>
      <c r="AI25" s="413"/>
      <c r="AJ25" s="413">
        <v>18245</v>
      </c>
      <c r="AK25" s="413"/>
      <c r="AL25" s="413"/>
      <c r="AM25" s="413"/>
      <c r="AN25" s="413"/>
      <c r="AO25" s="672">
        <v>11485</v>
      </c>
      <c r="AP25" s="672"/>
      <c r="AQ25" s="672"/>
      <c r="AR25" s="672"/>
      <c r="AS25" s="672"/>
      <c r="AT25" s="646"/>
      <c r="AU25" s="646"/>
      <c r="AV25" s="646"/>
      <c r="AW25" s="646"/>
      <c r="AX25" s="647"/>
    </row>
    <row r="26" spans="1:50" ht="23.25" customHeight="1">
      <c r="A26" s="44"/>
      <c r="B26" s="45"/>
      <c r="C26" s="45"/>
      <c r="D26" s="45"/>
      <c r="E26" s="45"/>
      <c r="F26" s="46"/>
      <c r="G26" s="406"/>
      <c r="H26" s="407"/>
      <c r="I26" s="407"/>
      <c r="J26" s="407"/>
      <c r="K26" s="407"/>
      <c r="L26" s="407"/>
      <c r="M26" s="407"/>
      <c r="N26" s="407"/>
      <c r="O26" s="407"/>
      <c r="P26" s="407"/>
      <c r="Q26" s="407"/>
      <c r="R26" s="407"/>
      <c r="S26" s="407"/>
      <c r="T26" s="407"/>
      <c r="U26" s="407"/>
      <c r="V26" s="407"/>
      <c r="W26" s="407"/>
      <c r="X26" s="408"/>
      <c r="Y26" s="374" t="s">
        <v>94</v>
      </c>
      <c r="Z26" s="38"/>
      <c r="AA26" s="357"/>
      <c r="AB26" s="395"/>
      <c r="AC26" s="395"/>
      <c r="AD26" s="395"/>
      <c r="AE26" s="395" t="s">
        <v>114</v>
      </c>
      <c r="AF26" s="395"/>
      <c r="AG26" s="395"/>
      <c r="AH26" s="395"/>
      <c r="AI26" s="395"/>
      <c r="AJ26" s="395" t="s">
        <v>114</v>
      </c>
      <c r="AK26" s="395"/>
      <c r="AL26" s="395"/>
      <c r="AM26" s="395"/>
      <c r="AN26" s="395"/>
      <c r="AO26" s="395" t="s">
        <v>114</v>
      </c>
      <c r="AP26" s="395"/>
      <c r="AQ26" s="395"/>
      <c r="AR26" s="395"/>
      <c r="AS26" s="395"/>
      <c r="AT26" s="640" t="s">
        <v>114</v>
      </c>
      <c r="AU26" s="640"/>
      <c r="AV26" s="640"/>
      <c r="AW26" s="640"/>
      <c r="AX26" s="641"/>
    </row>
    <row r="27" spans="1:50" ht="32.25" customHeight="1">
      <c r="A27" s="44"/>
      <c r="B27" s="45"/>
      <c r="C27" s="45"/>
      <c r="D27" s="45"/>
      <c r="E27" s="45"/>
      <c r="F27" s="46"/>
      <c r="G27" s="360"/>
      <c r="H27" s="361"/>
      <c r="I27" s="361"/>
      <c r="J27" s="361"/>
      <c r="K27" s="361"/>
      <c r="L27" s="361"/>
      <c r="M27" s="361"/>
      <c r="N27" s="361"/>
      <c r="O27" s="361"/>
      <c r="P27" s="361"/>
      <c r="Q27" s="361"/>
      <c r="R27" s="361"/>
      <c r="S27" s="361"/>
      <c r="T27" s="361"/>
      <c r="U27" s="361"/>
      <c r="V27" s="361"/>
      <c r="W27" s="361"/>
      <c r="X27" s="362"/>
      <c r="Y27" s="37" t="s">
        <v>16</v>
      </c>
      <c r="Z27" s="38"/>
      <c r="AA27" s="357"/>
      <c r="AB27" s="396" t="s">
        <v>17</v>
      </c>
      <c r="AC27" s="396"/>
      <c r="AD27" s="396"/>
      <c r="AE27" s="389">
        <v>0.897</v>
      </c>
      <c r="AF27" s="389"/>
      <c r="AG27" s="389"/>
      <c r="AH27" s="389"/>
      <c r="AI27" s="389"/>
      <c r="AJ27" s="389">
        <v>1.3909430510025158</v>
      </c>
      <c r="AK27" s="389"/>
      <c r="AL27" s="389"/>
      <c r="AM27" s="389"/>
      <c r="AN27" s="389"/>
      <c r="AO27" s="394">
        <f>AO25/AJ25</f>
        <v>0.6294875308303645</v>
      </c>
      <c r="AP27" s="394"/>
      <c r="AQ27" s="394"/>
      <c r="AR27" s="394"/>
      <c r="AS27" s="394"/>
      <c r="AT27" s="390"/>
      <c r="AU27" s="390"/>
      <c r="AV27" s="390"/>
      <c r="AW27" s="390"/>
      <c r="AX27" s="391"/>
    </row>
    <row r="28" spans="1:50" ht="32.25" customHeight="1">
      <c r="A28" s="44"/>
      <c r="B28" s="45"/>
      <c r="C28" s="45"/>
      <c r="D28" s="45"/>
      <c r="E28" s="45"/>
      <c r="F28" s="46"/>
      <c r="G28" s="397" t="s">
        <v>44</v>
      </c>
      <c r="H28" s="38"/>
      <c r="I28" s="38"/>
      <c r="J28" s="38"/>
      <c r="K28" s="38"/>
      <c r="L28" s="38"/>
      <c r="M28" s="38"/>
      <c r="N28" s="38"/>
      <c r="O28" s="38"/>
      <c r="P28" s="38"/>
      <c r="Q28" s="38"/>
      <c r="R28" s="38"/>
      <c r="S28" s="38"/>
      <c r="T28" s="38"/>
      <c r="U28" s="38"/>
      <c r="V28" s="38"/>
      <c r="W28" s="38"/>
      <c r="X28" s="357"/>
      <c r="Y28" s="398"/>
      <c r="Z28" s="399"/>
      <c r="AA28" s="400"/>
      <c r="AB28" s="37" t="s">
        <v>12</v>
      </c>
      <c r="AC28" s="38"/>
      <c r="AD28" s="357"/>
      <c r="AE28" s="375" t="s">
        <v>74</v>
      </c>
      <c r="AF28" s="194"/>
      <c r="AG28" s="194"/>
      <c r="AH28" s="194"/>
      <c r="AI28" s="194"/>
      <c r="AJ28" s="375" t="s">
        <v>75</v>
      </c>
      <c r="AK28" s="194"/>
      <c r="AL28" s="194"/>
      <c r="AM28" s="194"/>
      <c r="AN28" s="194"/>
      <c r="AO28" s="375" t="s">
        <v>76</v>
      </c>
      <c r="AP28" s="194"/>
      <c r="AQ28" s="194"/>
      <c r="AR28" s="194"/>
      <c r="AS28" s="194"/>
      <c r="AT28" s="392" t="s">
        <v>14</v>
      </c>
      <c r="AU28" s="194"/>
      <c r="AV28" s="194"/>
      <c r="AW28" s="194"/>
      <c r="AX28" s="393"/>
    </row>
    <row r="29" spans="1:50" ht="32.25" customHeight="1">
      <c r="A29" s="44"/>
      <c r="B29" s="45"/>
      <c r="C29" s="45"/>
      <c r="D29" s="45"/>
      <c r="E29" s="45"/>
      <c r="F29" s="46"/>
      <c r="G29" s="358" t="s">
        <v>111</v>
      </c>
      <c r="H29" s="306"/>
      <c r="I29" s="306"/>
      <c r="J29" s="306"/>
      <c r="K29" s="306"/>
      <c r="L29" s="306"/>
      <c r="M29" s="306"/>
      <c r="N29" s="306"/>
      <c r="O29" s="306"/>
      <c r="P29" s="306"/>
      <c r="Q29" s="306"/>
      <c r="R29" s="306"/>
      <c r="S29" s="306"/>
      <c r="T29" s="306"/>
      <c r="U29" s="306"/>
      <c r="V29" s="306"/>
      <c r="W29" s="306"/>
      <c r="X29" s="359"/>
      <c r="Y29" s="409" t="s">
        <v>15</v>
      </c>
      <c r="Z29" s="410"/>
      <c r="AA29" s="411"/>
      <c r="AB29" s="412" t="s">
        <v>113</v>
      </c>
      <c r="AC29" s="412"/>
      <c r="AD29" s="412"/>
      <c r="AE29" s="413">
        <v>2015</v>
      </c>
      <c r="AF29" s="413"/>
      <c r="AG29" s="413"/>
      <c r="AH29" s="413"/>
      <c r="AI29" s="413"/>
      <c r="AJ29" s="413">
        <v>1856</v>
      </c>
      <c r="AK29" s="413"/>
      <c r="AL29" s="413"/>
      <c r="AM29" s="413"/>
      <c r="AN29" s="413"/>
      <c r="AO29" s="685">
        <v>1513</v>
      </c>
      <c r="AP29" s="672"/>
      <c r="AQ29" s="672"/>
      <c r="AR29" s="672"/>
      <c r="AS29" s="672"/>
      <c r="AT29" s="646"/>
      <c r="AU29" s="646"/>
      <c r="AV29" s="646"/>
      <c r="AW29" s="646"/>
      <c r="AX29" s="647"/>
    </row>
    <row r="30" spans="1:50" ht="23.25" customHeight="1">
      <c r="A30" s="44"/>
      <c r="B30" s="45"/>
      <c r="C30" s="45"/>
      <c r="D30" s="45"/>
      <c r="E30" s="45"/>
      <c r="F30" s="46"/>
      <c r="G30" s="406"/>
      <c r="H30" s="407"/>
      <c r="I30" s="407"/>
      <c r="J30" s="407"/>
      <c r="K30" s="407"/>
      <c r="L30" s="407"/>
      <c r="M30" s="407"/>
      <c r="N30" s="407"/>
      <c r="O30" s="407"/>
      <c r="P30" s="407"/>
      <c r="Q30" s="407"/>
      <c r="R30" s="407"/>
      <c r="S30" s="407"/>
      <c r="T30" s="407"/>
      <c r="U30" s="407"/>
      <c r="V30" s="407"/>
      <c r="W30" s="407"/>
      <c r="X30" s="408"/>
      <c r="Y30" s="374" t="s">
        <v>94</v>
      </c>
      <c r="Z30" s="38"/>
      <c r="AA30" s="357"/>
      <c r="AB30" s="395"/>
      <c r="AC30" s="395"/>
      <c r="AD30" s="395"/>
      <c r="AE30" s="395" t="s">
        <v>114</v>
      </c>
      <c r="AF30" s="395"/>
      <c r="AG30" s="395"/>
      <c r="AH30" s="395"/>
      <c r="AI30" s="395"/>
      <c r="AJ30" s="395" t="s">
        <v>114</v>
      </c>
      <c r="AK30" s="395"/>
      <c r="AL30" s="395"/>
      <c r="AM30" s="395"/>
      <c r="AN30" s="395"/>
      <c r="AO30" s="395" t="s">
        <v>114</v>
      </c>
      <c r="AP30" s="395"/>
      <c r="AQ30" s="395"/>
      <c r="AR30" s="395"/>
      <c r="AS30" s="395"/>
      <c r="AT30" s="640" t="s">
        <v>114</v>
      </c>
      <c r="AU30" s="640"/>
      <c r="AV30" s="640"/>
      <c r="AW30" s="640"/>
      <c r="AX30" s="641"/>
    </row>
    <row r="31" spans="1:50" ht="32.25" customHeight="1">
      <c r="A31" s="44"/>
      <c r="B31" s="45"/>
      <c r="C31" s="45"/>
      <c r="D31" s="45"/>
      <c r="E31" s="45"/>
      <c r="F31" s="46"/>
      <c r="G31" s="360"/>
      <c r="H31" s="361"/>
      <c r="I31" s="361"/>
      <c r="J31" s="361"/>
      <c r="K31" s="361"/>
      <c r="L31" s="361"/>
      <c r="M31" s="361"/>
      <c r="N31" s="361"/>
      <c r="O31" s="361"/>
      <c r="P31" s="361"/>
      <c r="Q31" s="361"/>
      <c r="R31" s="361"/>
      <c r="S31" s="361"/>
      <c r="T31" s="361"/>
      <c r="U31" s="361"/>
      <c r="V31" s="361"/>
      <c r="W31" s="361"/>
      <c r="X31" s="362"/>
      <c r="Y31" s="37" t="s">
        <v>16</v>
      </c>
      <c r="Z31" s="38"/>
      <c r="AA31" s="357"/>
      <c r="AB31" s="396" t="s">
        <v>17</v>
      </c>
      <c r="AC31" s="396"/>
      <c r="AD31" s="396"/>
      <c r="AE31" s="389">
        <v>1.617</v>
      </c>
      <c r="AF31" s="389"/>
      <c r="AG31" s="389"/>
      <c r="AH31" s="389"/>
      <c r="AI31" s="389"/>
      <c r="AJ31" s="389">
        <v>0.9210918114143921</v>
      </c>
      <c r="AK31" s="389"/>
      <c r="AL31" s="389"/>
      <c r="AM31" s="389"/>
      <c r="AN31" s="389"/>
      <c r="AO31" s="394">
        <f>AO29/AJ29</f>
        <v>0.8151939655172413</v>
      </c>
      <c r="AP31" s="394"/>
      <c r="AQ31" s="394"/>
      <c r="AR31" s="394"/>
      <c r="AS31" s="394"/>
      <c r="AT31" s="390"/>
      <c r="AU31" s="390"/>
      <c r="AV31" s="390"/>
      <c r="AW31" s="390"/>
      <c r="AX31" s="391"/>
    </row>
    <row r="32" spans="1:50" ht="32.25" customHeight="1">
      <c r="A32" s="44"/>
      <c r="B32" s="45"/>
      <c r="C32" s="45"/>
      <c r="D32" s="45"/>
      <c r="E32" s="45"/>
      <c r="F32" s="46"/>
      <c r="G32" s="397" t="s">
        <v>44</v>
      </c>
      <c r="H32" s="38"/>
      <c r="I32" s="38"/>
      <c r="J32" s="38"/>
      <c r="K32" s="38"/>
      <c r="L32" s="38"/>
      <c r="M32" s="38"/>
      <c r="N32" s="38"/>
      <c r="O32" s="38"/>
      <c r="P32" s="38"/>
      <c r="Q32" s="38"/>
      <c r="R32" s="38"/>
      <c r="S32" s="38"/>
      <c r="T32" s="38"/>
      <c r="U32" s="38"/>
      <c r="V32" s="38"/>
      <c r="W32" s="38"/>
      <c r="X32" s="357"/>
      <c r="Y32" s="398"/>
      <c r="Z32" s="399"/>
      <c r="AA32" s="400"/>
      <c r="AB32" s="37" t="s">
        <v>12</v>
      </c>
      <c r="AC32" s="38"/>
      <c r="AD32" s="357"/>
      <c r="AE32" s="375" t="s">
        <v>74</v>
      </c>
      <c r="AF32" s="194"/>
      <c r="AG32" s="194"/>
      <c r="AH32" s="194"/>
      <c r="AI32" s="194"/>
      <c r="AJ32" s="375" t="s">
        <v>75</v>
      </c>
      <c r="AK32" s="194"/>
      <c r="AL32" s="194"/>
      <c r="AM32" s="194"/>
      <c r="AN32" s="194"/>
      <c r="AO32" s="375" t="s">
        <v>76</v>
      </c>
      <c r="AP32" s="194"/>
      <c r="AQ32" s="194"/>
      <c r="AR32" s="194"/>
      <c r="AS32" s="194"/>
      <c r="AT32" s="392" t="s">
        <v>14</v>
      </c>
      <c r="AU32" s="194"/>
      <c r="AV32" s="194"/>
      <c r="AW32" s="194"/>
      <c r="AX32" s="393"/>
    </row>
    <row r="33" spans="1:50" ht="32.25" customHeight="1">
      <c r="A33" s="44"/>
      <c r="B33" s="45"/>
      <c r="C33" s="45"/>
      <c r="D33" s="45"/>
      <c r="E33" s="45"/>
      <c r="F33" s="46"/>
      <c r="G33" s="358" t="s">
        <v>112</v>
      </c>
      <c r="H33" s="306"/>
      <c r="I33" s="306"/>
      <c r="J33" s="306"/>
      <c r="K33" s="306"/>
      <c r="L33" s="306"/>
      <c r="M33" s="306"/>
      <c r="N33" s="306"/>
      <c r="O33" s="306"/>
      <c r="P33" s="306"/>
      <c r="Q33" s="306"/>
      <c r="R33" s="306"/>
      <c r="S33" s="306"/>
      <c r="T33" s="306"/>
      <c r="U33" s="306"/>
      <c r="V33" s="306"/>
      <c r="W33" s="306"/>
      <c r="X33" s="359"/>
      <c r="Y33" s="409" t="s">
        <v>15</v>
      </c>
      <c r="Z33" s="410"/>
      <c r="AA33" s="411"/>
      <c r="AB33" s="412" t="s">
        <v>113</v>
      </c>
      <c r="AC33" s="412"/>
      <c r="AD33" s="412"/>
      <c r="AE33" s="691">
        <v>74</v>
      </c>
      <c r="AF33" s="691"/>
      <c r="AG33" s="691"/>
      <c r="AH33" s="691"/>
      <c r="AI33" s="691"/>
      <c r="AJ33" s="691">
        <v>86</v>
      </c>
      <c r="AK33" s="691"/>
      <c r="AL33" s="691"/>
      <c r="AM33" s="691"/>
      <c r="AN33" s="691"/>
      <c r="AO33" s="640">
        <v>86</v>
      </c>
      <c r="AP33" s="640"/>
      <c r="AQ33" s="640"/>
      <c r="AR33" s="640"/>
      <c r="AS33" s="640"/>
      <c r="AT33" s="646"/>
      <c r="AU33" s="646"/>
      <c r="AV33" s="646"/>
      <c r="AW33" s="646"/>
      <c r="AX33" s="647"/>
    </row>
    <row r="34" spans="1:50" ht="23.25" customHeight="1">
      <c r="A34" s="44"/>
      <c r="B34" s="45"/>
      <c r="C34" s="45"/>
      <c r="D34" s="45"/>
      <c r="E34" s="45"/>
      <c r="F34" s="46"/>
      <c r="G34" s="406"/>
      <c r="H34" s="407"/>
      <c r="I34" s="407"/>
      <c r="J34" s="407"/>
      <c r="K34" s="407"/>
      <c r="L34" s="407"/>
      <c r="M34" s="407"/>
      <c r="N34" s="407"/>
      <c r="O34" s="407"/>
      <c r="P34" s="407"/>
      <c r="Q34" s="407"/>
      <c r="R34" s="407"/>
      <c r="S34" s="407"/>
      <c r="T34" s="407"/>
      <c r="U34" s="407"/>
      <c r="V34" s="407"/>
      <c r="W34" s="407"/>
      <c r="X34" s="408"/>
      <c r="Y34" s="374" t="s">
        <v>94</v>
      </c>
      <c r="Z34" s="38"/>
      <c r="AA34" s="357"/>
      <c r="AB34" s="395"/>
      <c r="AC34" s="395"/>
      <c r="AD34" s="395"/>
      <c r="AE34" s="395" t="s">
        <v>114</v>
      </c>
      <c r="AF34" s="395"/>
      <c r="AG34" s="395"/>
      <c r="AH34" s="395"/>
      <c r="AI34" s="395"/>
      <c r="AJ34" s="395" t="s">
        <v>114</v>
      </c>
      <c r="AK34" s="395"/>
      <c r="AL34" s="395"/>
      <c r="AM34" s="395"/>
      <c r="AN34" s="395"/>
      <c r="AO34" s="395" t="s">
        <v>114</v>
      </c>
      <c r="AP34" s="395"/>
      <c r="AQ34" s="395"/>
      <c r="AR34" s="395"/>
      <c r="AS34" s="395"/>
      <c r="AT34" s="640" t="s">
        <v>114</v>
      </c>
      <c r="AU34" s="640"/>
      <c r="AV34" s="640"/>
      <c r="AW34" s="640"/>
      <c r="AX34" s="641"/>
    </row>
    <row r="35" spans="1:50" ht="32.25" customHeight="1">
      <c r="A35" s="688"/>
      <c r="B35" s="689"/>
      <c r="C35" s="689"/>
      <c r="D35" s="689"/>
      <c r="E35" s="689"/>
      <c r="F35" s="690"/>
      <c r="G35" s="360"/>
      <c r="H35" s="361"/>
      <c r="I35" s="361"/>
      <c r="J35" s="361"/>
      <c r="K35" s="361"/>
      <c r="L35" s="361"/>
      <c r="M35" s="361"/>
      <c r="N35" s="361"/>
      <c r="O35" s="361"/>
      <c r="P35" s="361"/>
      <c r="Q35" s="361"/>
      <c r="R35" s="361"/>
      <c r="S35" s="361"/>
      <c r="T35" s="361"/>
      <c r="U35" s="361"/>
      <c r="V35" s="361"/>
      <c r="W35" s="361"/>
      <c r="X35" s="362"/>
      <c r="Y35" s="37" t="s">
        <v>16</v>
      </c>
      <c r="Z35" s="38"/>
      <c r="AA35" s="357"/>
      <c r="AB35" s="691" t="s">
        <v>17</v>
      </c>
      <c r="AC35" s="691"/>
      <c r="AD35" s="691"/>
      <c r="AE35" s="692">
        <v>1</v>
      </c>
      <c r="AF35" s="692"/>
      <c r="AG35" s="692"/>
      <c r="AH35" s="692"/>
      <c r="AI35" s="692"/>
      <c r="AJ35" s="692">
        <v>1.162162162162162</v>
      </c>
      <c r="AK35" s="692"/>
      <c r="AL35" s="692"/>
      <c r="AM35" s="692"/>
      <c r="AN35" s="692"/>
      <c r="AO35" s="404">
        <f>AO33/AJ33</f>
        <v>1</v>
      </c>
      <c r="AP35" s="404"/>
      <c r="AQ35" s="404"/>
      <c r="AR35" s="404"/>
      <c r="AS35" s="404"/>
      <c r="AT35" s="646"/>
      <c r="AU35" s="646"/>
      <c r="AV35" s="646"/>
      <c r="AW35" s="646"/>
      <c r="AX35" s="647"/>
    </row>
    <row r="36" spans="1:50" ht="31.5" customHeight="1">
      <c r="A36" s="648" t="s">
        <v>38</v>
      </c>
      <c r="B36" s="686"/>
      <c r="C36" s="686"/>
      <c r="D36" s="686"/>
      <c r="E36" s="686"/>
      <c r="F36" s="687"/>
      <c r="G36" s="397" t="s">
        <v>42</v>
      </c>
      <c r="H36" s="38"/>
      <c r="I36" s="38"/>
      <c r="J36" s="38"/>
      <c r="K36" s="38"/>
      <c r="L36" s="38"/>
      <c r="M36" s="38"/>
      <c r="N36" s="38"/>
      <c r="O36" s="38"/>
      <c r="P36" s="38"/>
      <c r="Q36" s="38"/>
      <c r="R36" s="38"/>
      <c r="S36" s="38"/>
      <c r="T36" s="38"/>
      <c r="U36" s="38"/>
      <c r="V36" s="38"/>
      <c r="W36" s="38"/>
      <c r="X36" s="357"/>
      <c r="Y36" s="398"/>
      <c r="Z36" s="399"/>
      <c r="AA36" s="400"/>
      <c r="AB36" s="37" t="s">
        <v>12</v>
      </c>
      <c r="AC36" s="38"/>
      <c r="AD36" s="357"/>
      <c r="AE36" s="375" t="s">
        <v>74</v>
      </c>
      <c r="AF36" s="194"/>
      <c r="AG36" s="194"/>
      <c r="AH36" s="194"/>
      <c r="AI36" s="194"/>
      <c r="AJ36" s="375" t="s">
        <v>75</v>
      </c>
      <c r="AK36" s="194"/>
      <c r="AL36" s="194"/>
      <c r="AM36" s="194"/>
      <c r="AN36" s="194"/>
      <c r="AO36" s="375" t="s">
        <v>76</v>
      </c>
      <c r="AP36" s="194"/>
      <c r="AQ36" s="194"/>
      <c r="AR36" s="194"/>
      <c r="AS36" s="194"/>
      <c r="AT36" s="380" t="s">
        <v>79</v>
      </c>
      <c r="AU36" s="381"/>
      <c r="AV36" s="381"/>
      <c r="AW36" s="381"/>
      <c r="AX36" s="382"/>
    </row>
    <row r="37" spans="1:55" ht="39.75" customHeight="1">
      <c r="A37" s="44"/>
      <c r="B37" s="45"/>
      <c r="C37" s="45"/>
      <c r="D37" s="45"/>
      <c r="E37" s="45"/>
      <c r="F37" s="46"/>
      <c r="G37" s="358" t="s">
        <v>115</v>
      </c>
      <c r="H37" s="306"/>
      <c r="I37" s="306"/>
      <c r="J37" s="306"/>
      <c r="K37" s="306"/>
      <c r="L37" s="306"/>
      <c r="M37" s="306"/>
      <c r="N37" s="306"/>
      <c r="O37" s="306"/>
      <c r="P37" s="306"/>
      <c r="Q37" s="306"/>
      <c r="R37" s="306"/>
      <c r="S37" s="306"/>
      <c r="T37" s="306"/>
      <c r="U37" s="306"/>
      <c r="V37" s="306"/>
      <c r="W37" s="306"/>
      <c r="X37" s="359"/>
      <c r="Y37" s="679" t="s">
        <v>95</v>
      </c>
      <c r="Z37" s="680"/>
      <c r="AA37" s="681"/>
      <c r="AB37" s="704" t="s">
        <v>118</v>
      </c>
      <c r="AC37" s="482"/>
      <c r="AD37" s="705"/>
      <c r="AE37" s="698" t="s">
        <v>116</v>
      </c>
      <c r="AF37" s="698"/>
      <c r="AG37" s="698"/>
      <c r="AH37" s="698"/>
      <c r="AI37" s="698"/>
      <c r="AJ37" s="367" t="s">
        <v>116</v>
      </c>
      <c r="AK37" s="367"/>
      <c r="AL37" s="367"/>
      <c r="AM37" s="367"/>
      <c r="AN37" s="367"/>
      <c r="AO37" s="368" t="s">
        <v>116</v>
      </c>
      <c r="AP37" s="368"/>
      <c r="AQ37" s="368"/>
      <c r="AR37" s="368"/>
      <c r="AS37" s="368"/>
      <c r="AT37" s="371" t="s">
        <v>117</v>
      </c>
      <c r="AU37" s="372"/>
      <c r="AV37" s="372"/>
      <c r="AW37" s="372"/>
      <c r="AX37" s="373"/>
      <c r="AY37" s="23"/>
      <c r="AZ37" s="23"/>
      <c r="BA37" s="23"/>
      <c r="BB37" s="23"/>
      <c r="BC37" s="23"/>
    </row>
    <row r="38" spans="1:55" ht="32.25" customHeight="1">
      <c r="A38" s="44"/>
      <c r="B38" s="45"/>
      <c r="C38" s="45"/>
      <c r="D38" s="45"/>
      <c r="E38" s="45"/>
      <c r="F38" s="46"/>
      <c r="G38" s="360"/>
      <c r="H38" s="361"/>
      <c r="I38" s="361"/>
      <c r="J38" s="361"/>
      <c r="K38" s="361"/>
      <c r="L38" s="361"/>
      <c r="M38" s="361"/>
      <c r="N38" s="361"/>
      <c r="O38" s="361"/>
      <c r="P38" s="361"/>
      <c r="Q38" s="361"/>
      <c r="R38" s="361"/>
      <c r="S38" s="361"/>
      <c r="T38" s="361"/>
      <c r="U38" s="361"/>
      <c r="V38" s="361"/>
      <c r="W38" s="361"/>
      <c r="X38" s="362"/>
      <c r="Y38" s="682" t="s">
        <v>96</v>
      </c>
      <c r="Z38" s="683"/>
      <c r="AA38" s="684"/>
      <c r="AB38" s="706"/>
      <c r="AC38" s="707"/>
      <c r="AD38" s="708"/>
      <c r="AE38" s="371" t="s">
        <v>116</v>
      </c>
      <c r="AF38" s="372"/>
      <c r="AG38" s="372"/>
      <c r="AH38" s="372"/>
      <c r="AI38" s="693"/>
      <c r="AJ38" s="383" t="s">
        <v>116</v>
      </c>
      <c r="AK38" s="384"/>
      <c r="AL38" s="384"/>
      <c r="AM38" s="384"/>
      <c r="AN38" s="694"/>
      <c r="AO38" s="695" t="s">
        <v>116</v>
      </c>
      <c r="AP38" s="696"/>
      <c r="AQ38" s="696"/>
      <c r="AR38" s="696"/>
      <c r="AS38" s="697"/>
      <c r="AT38" s="383" t="s">
        <v>116</v>
      </c>
      <c r="AU38" s="384"/>
      <c r="AV38" s="384"/>
      <c r="AW38" s="384"/>
      <c r="AX38" s="385"/>
      <c r="AY38" s="24"/>
      <c r="AZ38" s="23"/>
      <c r="BA38" s="23"/>
      <c r="BB38" s="23"/>
      <c r="BC38" s="23"/>
    </row>
    <row r="39" spans="1:55" ht="32.25" customHeight="1">
      <c r="A39" s="44"/>
      <c r="B39" s="45"/>
      <c r="C39" s="45"/>
      <c r="D39" s="45"/>
      <c r="E39" s="45"/>
      <c r="F39" s="46"/>
      <c r="G39" s="397" t="s">
        <v>42</v>
      </c>
      <c r="H39" s="38"/>
      <c r="I39" s="38"/>
      <c r="J39" s="38"/>
      <c r="K39" s="38"/>
      <c r="L39" s="38"/>
      <c r="M39" s="38"/>
      <c r="N39" s="38"/>
      <c r="O39" s="38"/>
      <c r="P39" s="38"/>
      <c r="Q39" s="38"/>
      <c r="R39" s="38"/>
      <c r="S39" s="38"/>
      <c r="T39" s="38"/>
      <c r="U39" s="38"/>
      <c r="V39" s="38"/>
      <c r="W39" s="38"/>
      <c r="X39" s="357"/>
      <c r="Y39" s="398"/>
      <c r="Z39" s="399"/>
      <c r="AA39" s="400"/>
      <c r="AB39" s="37" t="s">
        <v>12</v>
      </c>
      <c r="AC39" s="38"/>
      <c r="AD39" s="357"/>
      <c r="AE39" s="375" t="s">
        <v>74</v>
      </c>
      <c r="AF39" s="194"/>
      <c r="AG39" s="194"/>
      <c r="AH39" s="194"/>
      <c r="AI39" s="194"/>
      <c r="AJ39" s="375" t="s">
        <v>75</v>
      </c>
      <c r="AK39" s="194"/>
      <c r="AL39" s="194"/>
      <c r="AM39" s="194"/>
      <c r="AN39" s="194"/>
      <c r="AO39" s="375" t="s">
        <v>76</v>
      </c>
      <c r="AP39" s="194"/>
      <c r="AQ39" s="194"/>
      <c r="AR39" s="194"/>
      <c r="AS39" s="194"/>
      <c r="AT39" s="380" t="s">
        <v>79</v>
      </c>
      <c r="AU39" s="381"/>
      <c r="AV39" s="381"/>
      <c r="AW39" s="381"/>
      <c r="AX39" s="382"/>
      <c r="AY39" s="23"/>
      <c r="AZ39" s="23"/>
      <c r="BA39" s="23"/>
      <c r="BB39" s="23"/>
      <c r="BC39" s="23"/>
    </row>
    <row r="40" spans="1:55" ht="32.25" customHeight="1">
      <c r="A40" s="44"/>
      <c r="B40" s="45"/>
      <c r="C40" s="45"/>
      <c r="D40" s="45"/>
      <c r="E40" s="45"/>
      <c r="F40" s="46"/>
      <c r="G40" s="358" t="s">
        <v>119</v>
      </c>
      <c r="H40" s="306"/>
      <c r="I40" s="306"/>
      <c r="J40" s="306"/>
      <c r="K40" s="306"/>
      <c r="L40" s="306"/>
      <c r="M40" s="306"/>
      <c r="N40" s="306"/>
      <c r="O40" s="306"/>
      <c r="P40" s="306"/>
      <c r="Q40" s="306"/>
      <c r="R40" s="306"/>
      <c r="S40" s="306"/>
      <c r="T40" s="306"/>
      <c r="U40" s="306"/>
      <c r="V40" s="306"/>
      <c r="W40" s="306"/>
      <c r="X40" s="359"/>
      <c r="Y40" s="679" t="s">
        <v>95</v>
      </c>
      <c r="Z40" s="680"/>
      <c r="AA40" s="681"/>
      <c r="AB40" s="704" t="s">
        <v>118</v>
      </c>
      <c r="AC40" s="482"/>
      <c r="AD40" s="705"/>
      <c r="AE40" s="699" t="s">
        <v>120</v>
      </c>
      <c r="AF40" s="298"/>
      <c r="AG40" s="298"/>
      <c r="AH40" s="298"/>
      <c r="AI40" s="299"/>
      <c r="AJ40" s="699" t="s">
        <v>120</v>
      </c>
      <c r="AK40" s="298"/>
      <c r="AL40" s="298"/>
      <c r="AM40" s="298"/>
      <c r="AN40" s="299"/>
      <c r="AO40" s="700" t="s">
        <v>120</v>
      </c>
      <c r="AP40" s="96"/>
      <c r="AQ40" s="96"/>
      <c r="AR40" s="96"/>
      <c r="AS40" s="97"/>
      <c r="AT40" s="701" t="s">
        <v>121</v>
      </c>
      <c r="AU40" s="306"/>
      <c r="AV40" s="306"/>
      <c r="AW40" s="306"/>
      <c r="AX40" s="661"/>
      <c r="AY40" s="23"/>
      <c r="AZ40" s="23"/>
      <c r="BA40" s="23"/>
      <c r="BB40" s="23"/>
      <c r="BC40" s="23"/>
    </row>
    <row r="41" spans="1:55" ht="32.25" customHeight="1">
      <c r="A41" s="44"/>
      <c r="B41" s="45"/>
      <c r="C41" s="45"/>
      <c r="D41" s="45"/>
      <c r="E41" s="45"/>
      <c r="F41" s="46"/>
      <c r="G41" s="360"/>
      <c r="H41" s="361"/>
      <c r="I41" s="361"/>
      <c r="J41" s="361"/>
      <c r="K41" s="361"/>
      <c r="L41" s="361"/>
      <c r="M41" s="361"/>
      <c r="N41" s="361"/>
      <c r="O41" s="361"/>
      <c r="P41" s="361"/>
      <c r="Q41" s="361"/>
      <c r="R41" s="361"/>
      <c r="S41" s="361"/>
      <c r="T41" s="361"/>
      <c r="U41" s="361"/>
      <c r="V41" s="361"/>
      <c r="W41" s="361"/>
      <c r="X41" s="362"/>
      <c r="Y41" s="682" t="s">
        <v>96</v>
      </c>
      <c r="Z41" s="683"/>
      <c r="AA41" s="684"/>
      <c r="AB41" s="706"/>
      <c r="AC41" s="707"/>
      <c r="AD41" s="708"/>
      <c r="AE41" s="112" t="s">
        <v>122</v>
      </c>
      <c r="AF41" s="113"/>
      <c r="AG41" s="113"/>
      <c r="AH41" s="113"/>
      <c r="AI41" s="114"/>
      <c r="AJ41" s="112" t="s">
        <v>123</v>
      </c>
      <c r="AK41" s="113"/>
      <c r="AL41" s="113"/>
      <c r="AM41" s="113"/>
      <c r="AN41" s="114"/>
      <c r="AO41" s="34" t="s">
        <v>123</v>
      </c>
      <c r="AP41" s="35"/>
      <c r="AQ41" s="35"/>
      <c r="AR41" s="35"/>
      <c r="AS41" s="36"/>
      <c r="AT41" s="112" t="s">
        <v>124</v>
      </c>
      <c r="AU41" s="113"/>
      <c r="AV41" s="113"/>
      <c r="AW41" s="113"/>
      <c r="AX41" s="158"/>
      <c r="AY41" s="23"/>
      <c r="AZ41" s="23"/>
      <c r="BA41" s="23"/>
      <c r="BB41" s="23"/>
      <c r="BC41" s="23"/>
    </row>
    <row r="42" spans="1:55" ht="32.25" customHeight="1">
      <c r="A42" s="44"/>
      <c r="B42" s="45"/>
      <c r="C42" s="45"/>
      <c r="D42" s="45"/>
      <c r="E42" s="45"/>
      <c r="F42" s="46"/>
      <c r="G42" s="397" t="s">
        <v>42</v>
      </c>
      <c r="H42" s="38"/>
      <c r="I42" s="38"/>
      <c r="J42" s="38"/>
      <c r="K42" s="38"/>
      <c r="L42" s="38"/>
      <c r="M42" s="38"/>
      <c r="N42" s="38"/>
      <c r="O42" s="38"/>
      <c r="P42" s="38"/>
      <c r="Q42" s="38"/>
      <c r="R42" s="38"/>
      <c r="S42" s="38"/>
      <c r="T42" s="38"/>
      <c r="U42" s="38"/>
      <c r="V42" s="38"/>
      <c r="W42" s="38"/>
      <c r="X42" s="357"/>
      <c r="Y42" s="398"/>
      <c r="Z42" s="399"/>
      <c r="AA42" s="400"/>
      <c r="AB42" s="37" t="s">
        <v>12</v>
      </c>
      <c r="AC42" s="38"/>
      <c r="AD42" s="357"/>
      <c r="AE42" s="375" t="s">
        <v>74</v>
      </c>
      <c r="AF42" s="194"/>
      <c r="AG42" s="194"/>
      <c r="AH42" s="194"/>
      <c r="AI42" s="194"/>
      <c r="AJ42" s="375" t="s">
        <v>75</v>
      </c>
      <c r="AK42" s="194"/>
      <c r="AL42" s="194"/>
      <c r="AM42" s="194"/>
      <c r="AN42" s="194"/>
      <c r="AO42" s="375" t="s">
        <v>76</v>
      </c>
      <c r="AP42" s="194"/>
      <c r="AQ42" s="194"/>
      <c r="AR42" s="194"/>
      <c r="AS42" s="194"/>
      <c r="AT42" s="380" t="s">
        <v>79</v>
      </c>
      <c r="AU42" s="381"/>
      <c r="AV42" s="381"/>
      <c r="AW42" s="381"/>
      <c r="AX42" s="382"/>
      <c r="AY42" s="23"/>
      <c r="AZ42" s="23"/>
      <c r="BA42" s="23"/>
      <c r="BB42" s="23"/>
      <c r="BC42" s="23"/>
    </row>
    <row r="43" spans="1:55" ht="32.25" customHeight="1">
      <c r="A43" s="44"/>
      <c r="B43" s="45"/>
      <c r="C43" s="45"/>
      <c r="D43" s="45"/>
      <c r="E43" s="45"/>
      <c r="F43" s="46"/>
      <c r="G43" s="358" t="s">
        <v>125</v>
      </c>
      <c r="H43" s="306"/>
      <c r="I43" s="306"/>
      <c r="J43" s="306"/>
      <c r="K43" s="306"/>
      <c r="L43" s="306"/>
      <c r="M43" s="306"/>
      <c r="N43" s="306"/>
      <c r="O43" s="306"/>
      <c r="P43" s="306"/>
      <c r="Q43" s="306"/>
      <c r="R43" s="306"/>
      <c r="S43" s="306"/>
      <c r="T43" s="306"/>
      <c r="U43" s="306"/>
      <c r="V43" s="306"/>
      <c r="W43" s="306"/>
      <c r="X43" s="359"/>
      <c r="Y43" s="679" t="s">
        <v>95</v>
      </c>
      <c r="Z43" s="680"/>
      <c r="AA43" s="681"/>
      <c r="AB43" s="704" t="s">
        <v>118</v>
      </c>
      <c r="AC43" s="482"/>
      <c r="AD43" s="705"/>
      <c r="AE43" s="702" t="s">
        <v>126</v>
      </c>
      <c r="AF43" s="702"/>
      <c r="AG43" s="702"/>
      <c r="AH43" s="702"/>
      <c r="AI43" s="702"/>
      <c r="AJ43" s="703" t="s">
        <v>127</v>
      </c>
      <c r="AK43" s="703"/>
      <c r="AL43" s="703"/>
      <c r="AM43" s="703"/>
      <c r="AN43" s="703"/>
      <c r="AO43" s="720" t="s">
        <v>129</v>
      </c>
      <c r="AP43" s="640"/>
      <c r="AQ43" s="640"/>
      <c r="AR43" s="640"/>
      <c r="AS43" s="640"/>
      <c r="AT43" s="709" t="s">
        <v>34</v>
      </c>
      <c r="AU43" s="113"/>
      <c r="AV43" s="113"/>
      <c r="AW43" s="113"/>
      <c r="AX43" s="158"/>
      <c r="AY43" s="23"/>
      <c r="AZ43" s="23"/>
      <c r="BA43" s="23"/>
      <c r="BB43" s="23"/>
      <c r="BC43" s="23"/>
    </row>
    <row r="44" spans="1:55" ht="32.25" customHeight="1">
      <c r="A44" s="688"/>
      <c r="B44" s="689"/>
      <c r="C44" s="689"/>
      <c r="D44" s="689"/>
      <c r="E44" s="689"/>
      <c r="F44" s="690"/>
      <c r="G44" s="360"/>
      <c r="H44" s="361"/>
      <c r="I44" s="361"/>
      <c r="J44" s="361"/>
      <c r="K44" s="361"/>
      <c r="L44" s="361"/>
      <c r="M44" s="361"/>
      <c r="N44" s="361"/>
      <c r="O44" s="361"/>
      <c r="P44" s="361"/>
      <c r="Q44" s="361"/>
      <c r="R44" s="361"/>
      <c r="S44" s="361"/>
      <c r="T44" s="361"/>
      <c r="U44" s="361"/>
      <c r="V44" s="361"/>
      <c r="W44" s="361"/>
      <c r="X44" s="362"/>
      <c r="Y44" s="682" t="s">
        <v>96</v>
      </c>
      <c r="Z44" s="683"/>
      <c r="AA44" s="684"/>
      <c r="AB44" s="706"/>
      <c r="AC44" s="707"/>
      <c r="AD44" s="708"/>
      <c r="AE44" s="710" t="s">
        <v>128</v>
      </c>
      <c r="AF44" s="711"/>
      <c r="AG44" s="711"/>
      <c r="AH44" s="711"/>
      <c r="AI44" s="712"/>
      <c r="AJ44" s="713" t="s">
        <v>128</v>
      </c>
      <c r="AK44" s="714"/>
      <c r="AL44" s="714"/>
      <c r="AM44" s="714"/>
      <c r="AN44" s="715"/>
      <c r="AO44" s="716" t="s">
        <v>128</v>
      </c>
      <c r="AP44" s="717"/>
      <c r="AQ44" s="717"/>
      <c r="AR44" s="717"/>
      <c r="AS44" s="718"/>
      <c r="AT44" s="713" t="s">
        <v>128</v>
      </c>
      <c r="AU44" s="714"/>
      <c r="AV44" s="714"/>
      <c r="AW44" s="714"/>
      <c r="AX44" s="719"/>
      <c r="AY44" s="23"/>
      <c r="AZ44" s="23"/>
      <c r="BA44" s="23"/>
      <c r="BB44" s="23"/>
      <c r="BC44" s="23"/>
    </row>
    <row r="45" spans="1:50" ht="32.25" customHeight="1">
      <c r="A45" s="648" t="s">
        <v>18</v>
      </c>
      <c r="B45" s="649"/>
      <c r="C45" s="649"/>
      <c r="D45" s="649"/>
      <c r="E45" s="649"/>
      <c r="F45" s="650"/>
      <c r="G45" s="657" t="s">
        <v>19</v>
      </c>
      <c r="H45" s="38"/>
      <c r="I45" s="38"/>
      <c r="J45" s="38"/>
      <c r="K45" s="38"/>
      <c r="L45" s="38"/>
      <c r="M45" s="38"/>
      <c r="N45" s="38"/>
      <c r="O45" s="38"/>
      <c r="P45" s="38"/>
      <c r="Q45" s="38"/>
      <c r="R45" s="38"/>
      <c r="S45" s="38"/>
      <c r="T45" s="38"/>
      <c r="U45" s="38"/>
      <c r="V45" s="38"/>
      <c r="W45" s="38"/>
      <c r="X45" s="357"/>
      <c r="Y45" s="669"/>
      <c r="Z45" s="670"/>
      <c r="AA45" s="671"/>
      <c r="AB45" s="37" t="s">
        <v>12</v>
      </c>
      <c r="AC45" s="38"/>
      <c r="AD45" s="357"/>
      <c r="AE45" s="374" t="s">
        <v>74</v>
      </c>
      <c r="AF45" s="38"/>
      <c r="AG45" s="38"/>
      <c r="AH45" s="38"/>
      <c r="AI45" s="357"/>
      <c r="AJ45" s="374" t="s">
        <v>75</v>
      </c>
      <c r="AK45" s="38"/>
      <c r="AL45" s="38"/>
      <c r="AM45" s="38"/>
      <c r="AN45" s="357"/>
      <c r="AO45" s="374" t="s">
        <v>76</v>
      </c>
      <c r="AP45" s="38"/>
      <c r="AQ45" s="38"/>
      <c r="AR45" s="38"/>
      <c r="AS45" s="357"/>
      <c r="AT45" s="380" t="s">
        <v>87</v>
      </c>
      <c r="AU45" s="381"/>
      <c r="AV45" s="381"/>
      <c r="AW45" s="381"/>
      <c r="AX45" s="382"/>
    </row>
    <row r="46" spans="1:50" ht="46.5" customHeight="1">
      <c r="A46" s="651"/>
      <c r="B46" s="652"/>
      <c r="C46" s="652"/>
      <c r="D46" s="652"/>
      <c r="E46" s="652"/>
      <c r="F46" s="653"/>
      <c r="G46" s="658" t="s">
        <v>216</v>
      </c>
      <c r="H46" s="658"/>
      <c r="I46" s="658"/>
      <c r="J46" s="658"/>
      <c r="K46" s="658"/>
      <c r="L46" s="658"/>
      <c r="M46" s="658"/>
      <c r="N46" s="658"/>
      <c r="O46" s="658"/>
      <c r="P46" s="658"/>
      <c r="Q46" s="658"/>
      <c r="R46" s="658"/>
      <c r="S46" s="658"/>
      <c r="T46" s="658"/>
      <c r="U46" s="658"/>
      <c r="V46" s="658"/>
      <c r="W46" s="658"/>
      <c r="X46" s="658"/>
      <c r="Y46" s="386" t="s">
        <v>18</v>
      </c>
      <c r="Z46" s="387"/>
      <c r="AA46" s="388"/>
      <c r="AB46" s="34" t="s">
        <v>217</v>
      </c>
      <c r="AC46" s="163"/>
      <c r="AD46" s="370"/>
      <c r="AE46" s="34" t="s">
        <v>217</v>
      </c>
      <c r="AF46" s="163"/>
      <c r="AG46" s="163"/>
      <c r="AH46" s="163"/>
      <c r="AI46" s="370"/>
      <c r="AJ46" s="34" t="s">
        <v>118</v>
      </c>
      <c r="AK46" s="163"/>
      <c r="AL46" s="163"/>
      <c r="AM46" s="163"/>
      <c r="AN46" s="370"/>
      <c r="AO46" s="34" t="s">
        <v>118</v>
      </c>
      <c r="AP46" s="163"/>
      <c r="AQ46" s="163"/>
      <c r="AR46" s="163"/>
      <c r="AS46" s="370"/>
      <c r="AT46" s="34" t="s">
        <v>218</v>
      </c>
      <c r="AU46" s="163"/>
      <c r="AV46" s="163"/>
      <c r="AW46" s="163"/>
      <c r="AX46" s="369"/>
    </row>
    <row r="47" spans="1:50" ht="46.5" customHeight="1">
      <c r="A47" s="654"/>
      <c r="B47" s="655"/>
      <c r="C47" s="655"/>
      <c r="D47" s="655"/>
      <c r="E47" s="655"/>
      <c r="F47" s="656"/>
      <c r="G47" s="659"/>
      <c r="H47" s="659"/>
      <c r="I47" s="659"/>
      <c r="J47" s="659"/>
      <c r="K47" s="659"/>
      <c r="L47" s="659"/>
      <c r="M47" s="659"/>
      <c r="N47" s="659"/>
      <c r="O47" s="659"/>
      <c r="P47" s="659"/>
      <c r="Q47" s="659"/>
      <c r="R47" s="659"/>
      <c r="S47" s="659"/>
      <c r="T47" s="659"/>
      <c r="U47" s="659"/>
      <c r="V47" s="659"/>
      <c r="W47" s="659"/>
      <c r="X47" s="659"/>
      <c r="Y47" s="666" t="s">
        <v>86</v>
      </c>
      <c r="Z47" s="667"/>
      <c r="AA47" s="668"/>
      <c r="AB47" s="623" t="s">
        <v>88</v>
      </c>
      <c r="AC47" s="624"/>
      <c r="AD47" s="625"/>
      <c r="AE47" s="34" t="s">
        <v>217</v>
      </c>
      <c r="AF47" s="163"/>
      <c r="AG47" s="163"/>
      <c r="AH47" s="163"/>
      <c r="AI47" s="370"/>
      <c r="AJ47" s="34" t="s">
        <v>118</v>
      </c>
      <c r="AK47" s="163"/>
      <c r="AL47" s="163"/>
      <c r="AM47" s="163"/>
      <c r="AN47" s="370"/>
      <c r="AO47" s="34" t="s">
        <v>118</v>
      </c>
      <c r="AP47" s="163"/>
      <c r="AQ47" s="163"/>
      <c r="AR47" s="163"/>
      <c r="AS47" s="370"/>
      <c r="AT47" s="34" t="s">
        <v>218</v>
      </c>
      <c r="AU47" s="163"/>
      <c r="AV47" s="163"/>
      <c r="AW47" s="163"/>
      <c r="AX47" s="369"/>
    </row>
    <row r="48" spans="1:50" ht="22.5" customHeight="1">
      <c r="A48" s="316" t="s">
        <v>97</v>
      </c>
      <c r="B48" s="317"/>
      <c r="C48" s="363" t="s">
        <v>21</v>
      </c>
      <c r="D48" s="364"/>
      <c r="E48" s="364"/>
      <c r="F48" s="364"/>
      <c r="G48" s="364"/>
      <c r="H48" s="364"/>
      <c r="I48" s="364"/>
      <c r="J48" s="364"/>
      <c r="K48" s="365"/>
      <c r="L48" s="366" t="s">
        <v>80</v>
      </c>
      <c r="M48" s="366"/>
      <c r="N48" s="366"/>
      <c r="O48" s="366"/>
      <c r="P48" s="366"/>
      <c r="Q48" s="366"/>
      <c r="R48" s="376" t="s">
        <v>78</v>
      </c>
      <c r="S48" s="377"/>
      <c r="T48" s="377"/>
      <c r="U48" s="377"/>
      <c r="V48" s="377"/>
      <c r="W48" s="377"/>
      <c r="X48" s="378" t="s">
        <v>31</v>
      </c>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79"/>
    </row>
    <row r="49" spans="1:50" ht="22.5" customHeight="1">
      <c r="A49" s="318"/>
      <c r="B49" s="319"/>
      <c r="C49" s="347" t="s">
        <v>194</v>
      </c>
      <c r="D49" s="348"/>
      <c r="E49" s="348"/>
      <c r="F49" s="348"/>
      <c r="G49" s="348"/>
      <c r="H49" s="348"/>
      <c r="I49" s="348"/>
      <c r="J49" s="348"/>
      <c r="K49" s="349"/>
      <c r="L49" s="350">
        <v>0.109</v>
      </c>
      <c r="M49" s="351"/>
      <c r="N49" s="351"/>
      <c r="O49" s="351"/>
      <c r="P49" s="351"/>
      <c r="Q49" s="352"/>
      <c r="R49" s="353"/>
      <c r="S49" s="353"/>
      <c r="T49" s="353"/>
      <c r="U49" s="353"/>
      <c r="V49" s="353"/>
      <c r="W49" s="353"/>
      <c r="X49" s="354"/>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2.5" customHeight="1">
      <c r="A50" s="318"/>
      <c r="B50" s="319"/>
      <c r="C50" s="331" t="s">
        <v>195</v>
      </c>
      <c r="D50" s="332"/>
      <c r="E50" s="332"/>
      <c r="F50" s="332"/>
      <c r="G50" s="332"/>
      <c r="H50" s="332"/>
      <c r="I50" s="332"/>
      <c r="J50" s="332"/>
      <c r="K50" s="333"/>
      <c r="L50" s="338">
        <v>1.155</v>
      </c>
      <c r="M50" s="339"/>
      <c r="N50" s="339"/>
      <c r="O50" s="339"/>
      <c r="P50" s="339"/>
      <c r="Q50" s="340"/>
      <c r="R50" s="334"/>
      <c r="S50" s="334"/>
      <c r="T50" s="334"/>
      <c r="U50" s="334"/>
      <c r="V50" s="334"/>
      <c r="W50" s="334"/>
      <c r="X50" s="335"/>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7"/>
    </row>
    <row r="51" spans="1:50" ht="22.5" customHeight="1">
      <c r="A51" s="318"/>
      <c r="B51" s="319"/>
      <c r="C51" s="331" t="s">
        <v>196</v>
      </c>
      <c r="D51" s="332"/>
      <c r="E51" s="332"/>
      <c r="F51" s="332"/>
      <c r="G51" s="332"/>
      <c r="H51" s="332"/>
      <c r="I51" s="332"/>
      <c r="J51" s="332"/>
      <c r="K51" s="333"/>
      <c r="L51" s="341">
        <v>0.705</v>
      </c>
      <c r="M51" s="342"/>
      <c r="N51" s="342"/>
      <c r="O51" s="342"/>
      <c r="P51" s="342"/>
      <c r="Q51" s="343"/>
      <c r="R51" s="334"/>
      <c r="S51" s="334"/>
      <c r="T51" s="334"/>
      <c r="U51" s="334"/>
      <c r="V51" s="334"/>
      <c r="W51" s="334"/>
      <c r="X51" s="335"/>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7"/>
    </row>
    <row r="52" spans="1:50" ht="22.5" customHeight="1">
      <c r="A52" s="318"/>
      <c r="B52" s="319"/>
      <c r="C52" s="331" t="s">
        <v>197</v>
      </c>
      <c r="D52" s="332"/>
      <c r="E52" s="332"/>
      <c r="F52" s="332"/>
      <c r="G52" s="332"/>
      <c r="H52" s="332"/>
      <c r="I52" s="332"/>
      <c r="J52" s="332"/>
      <c r="K52" s="333"/>
      <c r="L52" s="338">
        <v>124.224</v>
      </c>
      <c r="M52" s="339"/>
      <c r="N52" s="339"/>
      <c r="O52" s="339"/>
      <c r="P52" s="339"/>
      <c r="Q52" s="340"/>
      <c r="R52" s="334"/>
      <c r="S52" s="334"/>
      <c r="T52" s="334"/>
      <c r="U52" s="334"/>
      <c r="V52" s="334"/>
      <c r="W52" s="334"/>
      <c r="X52" s="335"/>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7"/>
    </row>
    <row r="53" spans="1:50" ht="22.5" customHeight="1">
      <c r="A53" s="318"/>
      <c r="B53" s="319"/>
      <c r="C53" s="331"/>
      <c r="D53" s="332"/>
      <c r="E53" s="332"/>
      <c r="F53" s="332"/>
      <c r="G53" s="332"/>
      <c r="H53" s="332"/>
      <c r="I53" s="332"/>
      <c r="J53" s="332"/>
      <c r="K53" s="333"/>
      <c r="L53" s="334"/>
      <c r="M53" s="334"/>
      <c r="N53" s="334"/>
      <c r="O53" s="334"/>
      <c r="P53" s="334"/>
      <c r="Q53" s="334"/>
      <c r="R53" s="334"/>
      <c r="S53" s="334"/>
      <c r="T53" s="334"/>
      <c r="U53" s="334"/>
      <c r="V53" s="334"/>
      <c r="W53" s="334"/>
      <c r="X53" s="335"/>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50" ht="22.5" customHeight="1">
      <c r="A54" s="318"/>
      <c r="B54" s="319"/>
      <c r="C54" s="626"/>
      <c r="D54" s="616"/>
      <c r="E54" s="616"/>
      <c r="F54" s="616"/>
      <c r="G54" s="616"/>
      <c r="H54" s="616"/>
      <c r="I54" s="616"/>
      <c r="J54" s="616"/>
      <c r="K54" s="617"/>
      <c r="L54" s="615"/>
      <c r="M54" s="616"/>
      <c r="N54" s="616"/>
      <c r="O54" s="616"/>
      <c r="P54" s="616"/>
      <c r="Q54" s="617"/>
      <c r="R54" s="615"/>
      <c r="S54" s="616"/>
      <c r="T54" s="616"/>
      <c r="U54" s="616"/>
      <c r="V54" s="616"/>
      <c r="W54" s="617"/>
      <c r="X54" s="335"/>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7"/>
    </row>
    <row r="55" spans="1:50" ht="21" customHeight="1" thickBot="1">
      <c r="A55" s="320"/>
      <c r="B55" s="321"/>
      <c r="C55" s="184" t="s">
        <v>24</v>
      </c>
      <c r="D55" s="185"/>
      <c r="E55" s="185"/>
      <c r="F55" s="185"/>
      <c r="G55" s="185"/>
      <c r="H55" s="185"/>
      <c r="I55" s="185"/>
      <c r="J55" s="185"/>
      <c r="K55" s="186"/>
      <c r="L55" s="187">
        <f>SUM(L49:Q54)</f>
        <v>126.193</v>
      </c>
      <c r="M55" s="188"/>
      <c r="N55" s="188"/>
      <c r="O55" s="188"/>
      <c r="P55" s="188"/>
      <c r="Q55" s="189"/>
      <c r="R55" s="190"/>
      <c r="S55" s="191"/>
      <c r="T55" s="191"/>
      <c r="U55" s="191"/>
      <c r="V55" s="191"/>
      <c r="W55" s="192"/>
      <c r="X55" s="344"/>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0.75" customHeight="1" thickBot="1">
      <c r="A56" s="9"/>
      <c r="B56" s="10"/>
      <c r="C56" s="15"/>
      <c r="D56" s="15"/>
      <c r="E56" s="15"/>
      <c r="F56" s="15"/>
      <c r="G56" s="15"/>
      <c r="H56" s="15"/>
      <c r="I56" s="15"/>
      <c r="J56" s="15"/>
      <c r="K56" s="15"/>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4"/>
    </row>
    <row r="57" spans="1:50" ht="21" customHeight="1">
      <c r="A57" s="328" t="s">
        <v>81</v>
      </c>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30"/>
    </row>
    <row r="58" spans="1:50" ht="21" customHeight="1">
      <c r="A58" s="16"/>
      <c r="B58" s="17"/>
      <c r="C58" s="182" t="s">
        <v>47</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3"/>
      <c r="AD58" s="181" t="s">
        <v>55</v>
      </c>
      <c r="AE58" s="181"/>
      <c r="AF58" s="181"/>
      <c r="AG58" s="621" t="s">
        <v>46</v>
      </c>
      <c r="AH58" s="181"/>
      <c r="AI58" s="181"/>
      <c r="AJ58" s="181"/>
      <c r="AK58" s="181"/>
      <c r="AL58" s="181"/>
      <c r="AM58" s="181"/>
      <c r="AN58" s="181"/>
      <c r="AO58" s="181"/>
      <c r="AP58" s="181"/>
      <c r="AQ58" s="181"/>
      <c r="AR58" s="181"/>
      <c r="AS58" s="181"/>
      <c r="AT58" s="181"/>
      <c r="AU58" s="181"/>
      <c r="AV58" s="181"/>
      <c r="AW58" s="181"/>
      <c r="AX58" s="622"/>
    </row>
    <row r="59" spans="1:50" ht="36" customHeight="1">
      <c r="A59" s="322" t="s">
        <v>71</v>
      </c>
      <c r="B59" s="323"/>
      <c r="C59" s="545" t="s">
        <v>56</v>
      </c>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7"/>
      <c r="AD59" s="519" t="s">
        <v>130</v>
      </c>
      <c r="AE59" s="520"/>
      <c r="AF59" s="520"/>
      <c r="AG59" s="629" t="s">
        <v>211</v>
      </c>
      <c r="AH59" s="630"/>
      <c r="AI59" s="630"/>
      <c r="AJ59" s="630"/>
      <c r="AK59" s="630"/>
      <c r="AL59" s="630"/>
      <c r="AM59" s="630"/>
      <c r="AN59" s="630"/>
      <c r="AO59" s="630"/>
      <c r="AP59" s="630"/>
      <c r="AQ59" s="630"/>
      <c r="AR59" s="630"/>
      <c r="AS59" s="630"/>
      <c r="AT59" s="630"/>
      <c r="AU59" s="630"/>
      <c r="AV59" s="630"/>
      <c r="AW59" s="630"/>
      <c r="AX59" s="631"/>
    </row>
    <row r="60" spans="1:50" ht="36" customHeight="1">
      <c r="A60" s="324"/>
      <c r="B60" s="325"/>
      <c r="C60" s="548" t="s">
        <v>57</v>
      </c>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174"/>
      <c r="AD60" s="176" t="s">
        <v>130</v>
      </c>
      <c r="AE60" s="177"/>
      <c r="AF60" s="177"/>
      <c r="AG60" s="632"/>
      <c r="AH60" s="633"/>
      <c r="AI60" s="633"/>
      <c r="AJ60" s="633"/>
      <c r="AK60" s="633"/>
      <c r="AL60" s="633"/>
      <c r="AM60" s="633"/>
      <c r="AN60" s="633"/>
      <c r="AO60" s="633"/>
      <c r="AP60" s="633"/>
      <c r="AQ60" s="633"/>
      <c r="AR60" s="633"/>
      <c r="AS60" s="633"/>
      <c r="AT60" s="633"/>
      <c r="AU60" s="633"/>
      <c r="AV60" s="633"/>
      <c r="AW60" s="633"/>
      <c r="AX60" s="634"/>
    </row>
    <row r="61" spans="1:50" ht="36" customHeight="1">
      <c r="A61" s="326"/>
      <c r="B61" s="327"/>
      <c r="C61" s="550" t="s">
        <v>58</v>
      </c>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2"/>
      <c r="AD61" s="590" t="s">
        <v>130</v>
      </c>
      <c r="AE61" s="591"/>
      <c r="AF61" s="591"/>
      <c r="AG61" s="635"/>
      <c r="AH61" s="636"/>
      <c r="AI61" s="636"/>
      <c r="AJ61" s="636"/>
      <c r="AK61" s="636"/>
      <c r="AL61" s="636"/>
      <c r="AM61" s="636"/>
      <c r="AN61" s="636"/>
      <c r="AO61" s="636"/>
      <c r="AP61" s="636"/>
      <c r="AQ61" s="636"/>
      <c r="AR61" s="636"/>
      <c r="AS61" s="636"/>
      <c r="AT61" s="636"/>
      <c r="AU61" s="636"/>
      <c r="AV61" s="636"/>
      <c r="AW61" s="636"/>
      <c r="AX61" s="637"/>
    </row>
    <row r="62" spans="1:50" ht="26.25" customHeight="1">
      <c r="A62" s="562" t="s">
        <v>60</v>
      </c>
      <c r="B62" s="563"/>
      <c r="C62" s="553" t="s">
        <v>62</v>
      </c>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43" t="s">
        <v>130</v>
      </c>
      <c r="AE62" s="544"/>
      <c r="AF62" s="544"/>
      <c r="AG62" s="534" t="s">
        <v>131</v>
      </c>
      <c r="AH62" s="535"/>
      <c r="AI62" s="535"/>
      <c r="AJ62" s="535"/>
      <c r="AK62" s="535"/>
      <c r="AL62" s="535"/>
      <c r="AM62" s="535"/>
      <c r="AN62" s="535"/>
      <c r="AO62" s="535"/>
      <c r="AP62" s="535"/>
      <c r="AQ62" s="535"/>
      <c r="AR62" s="535"/>
      <c r="AS62" s="535"/>
      <c r="AT62" s="535"/>
      <c r="AU62" s="535"/>
      <c r="AV62" s="535"/>
      <c r="AW62" s="535"/>
      <c r="AX62" s="536"/>
    </row>
    <row r="63" spans="1:50" ht="26.25" customHeight="1">
      <c r="A63" s="324"/>
      <c r="B63" s="325"/>
      <c r="C63" s="173" t="s">
        <v>63</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6" t="s">
        <v>118</v>
      </c>
      <c r="AE63" s="177"/>
      <c r="AF63" s="177"/>
      <c r="AG63" s="537"/>
      <c r="AH63" s="538"/>
      <c r="AI63" s="538"/>
      <c r="AJ63" s="538"/>
      <c r="AK63" s="538"/>
      <c r="AL63" s="538"/>
      <c r="AM63" s="538"/>
      <c r="AN63" s="538"/>
      <c r="AO63" s="538"/>
      <c r="AP63" s="538"/>
      <c r="AQ63" s="538"/>
      <c r="AR63" s="538"/>
      <c r="AS63" s="538"/>
      <c r="AT63" s="538"/>
      <c r="AU63" s="538"/>
      <c r="AV63" s="538"/>
      <c r="AW63" s="538"/>
      <c r="AX63" s="539"/>
    </row>
    <row r="64" spans="1:50" ht="26.25" customHeight="1">
      <c r="A64" s="324"/>
      <c r="B64" s="325"/>
      <c r="C64" s="173" t="s">
        <v>64</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6" t="s">
        <v>118</v>
      </c>
      <c r="AE64" s="177"/>
      <c r="AF64" s="177"/>
      <c r="AG64" s="537"/>
      <c r="AH64" s="538"/>
      <c r="AI64" s="538"/>
      <c r="AJ64" s="538"/>
      <c r="AK64" s="538"/>
      <c r="AL64" s="538"/>
      <c r="AM64" s="538"/>
      <c r="AN64" s="538"/>
      <c r="AO64" s="538"/>
      <c r="AP64" s="538"/>
      <c r="AQ64" s="538"/>
      <c r="AR64" s="538"/>
      <c r="AS64" s="538"/>
      <c r="AT64" s="538"/>
      <c r="AU64" s="538"/>
      <c r="AV64" s="538"/>
      <c r="AW64" s="538"/>
      <c r="AX64" s="539"/>
    </row>
    <row r="65" spans="1:50" ht="26.25" customHeight="1">
      <c r="A65" s="324"/>
      <c r="B65" s="325"/>
      <c r="C65" s="173" t="s">
        <v>59</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6" t="s">
        <v>130</v>
      </c>
      <c r="AE65" s="177"/>
      <c r="AF65" s="177"/>
      <c r="AG65" s="537"/>
      <c r="AH65" s="538"/>
      <c r="AI65" s="538"/>
      <c r="AJ65" s="538"/>
      <c r="AK65" s="538"/>
      <c r="AL65" s="538"/>
      <c r="AM65" s="538"/>
      <c r="AN65" s="538"/>
      <c r="AO65" s="538"/>
      <c r="AP65" s="538"/>
      <c r="AQ65" s="538"/>
      <c r="AR65" s="538"/>
      <c r="AS65" s="538"/>
      <c r="AT65" s="538"/>
      <c r="AU65" s="538"/>
      <c r="AV65" s="538"/>
      <c r="AW65" s="538"/>
      <c r="AX65" s="539"/>
    </row>
    <row r="66" spans="1:50" ht="26.25" customHeight="1">
      <c r="A66" s="324"/>
      <c r="B66" s="325"/>
      <c r="C66" s="173" t="s">
        <v>65</v>
      </c>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5"/>
      <c r="AD66" s="176" t="s">
        <v>130</v>
      </c>
      <c r="AE66" s="177"/>
      <c r="AF66" s="177"/>
      <c r="AG66" s="537"/>
      <c r="AH66" s="538"/>
      <c r="AI66" s="538"/>
      <c r="AJ66" s="538"/>
      <c r="AK66" s="538"/>
      <c r="AL66" s="538"/>
      <c r="AM66" s="538"/>
      <c r="AN66" s="538"/>
      <c r="AO66" s="538"/>
      <c r="AP66" s="538"/>
      <c r="AQ66" s="538"/>
      <c r="AR66" s="538"/>
      <c r="AS66" s="538"/>
      <c r="AT66" s="538"/>
      <c r="AU66" s="538"/>
      <c r="AV66" s="538"/>
      <c r="AW66" s="538"/>
      <c r="AX66" s="539"/>
    </row>
    <row r="67" spans="1:50" ht="26.25" customHeight="1">
      <c r="A67" s="324"/>
      <c r="B67" s="325"/>
      <c r="C67" s="506" t="s">
        <v>70</v>
      </c>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90" t="s">
        <v>118</v>
      </c>
      <c r="AE67" s="591"/>
      <c r="AF67" s="591"/>
      <c r="AG67" s="540"/>
      <c r="AH67" s="541"/>
      <c r="AI67" s="541"/>
      <c r="AJ67" s="541"/>
      <c r="AK67" s="541"/>
      <c r="AL67" s="541"/>
      <c r="AM67" s="541"/>
      <c r="AN67" s="541"/>
      <c r="AO67" s="541"/>
      <c r="AP67" s="541"/>
      <c r="AQ67" s="541"/>
      <c r="AR67" s="541"/>
      <c r="AS67" s="541"/>
      <c r="AT67" s="541"/>
      <c r="AU67" s="541"/>
      <c r="AV67" s="541"/>
      <c r="AW67" s="541"/>
      <c r="AX67" s="542"/>
    </row>
    <row r="68" spans="1:50" ht="30" customHeight="1">
      <c r="A68" s="562" t="s">
        <v>61</v>
      </c>
      <c r="B68" s="563"/>
      <c r="C68" s="584" t="s">
        <v>68</v>
      </c>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5"/>
      <c r="AC68" s="586"/>
      <c r="AD68" s="543" t="s">
        <v>118</v>
      </c>
      <c r="AE68" s="544"/>
      <c r="AF68" s="544"/>
      <c r="AG68" s="534" t="s">
        <v>132</v>
      </c>
      <c r="AH68" s="535"/>
      <c r="AI68" s="535"/>
      <c r="AJ68" s="535"/>
      <c r="AK68" s="535"/>
      <c r="AL68" s="535"/>
      <c r="AM68" s="535"/>
      <c r="AN68" s="535"/>
      <c r="AO68" s="535"/>
      <c r="AP68" s="535"/>
      <c r="AQ68" s="535"/>
      <c r="AR68" s="535"/>
      <c r="AS68" s="535"/>
      <c r="AT68" s="535"/>
      <c r="AU68" s="535"/>
      <c r="AV68" s="535"/>
      <c r="AW68" s="535"/>
      <c r="AX68" s="536"/>
    </row>
    <row r="69" spans="1:50" ht="26.25" customHeight="1">
      <c r="A69" s="324"/>
      <c r="B69" s="325"/>
      <c r="C69" s="173" t="s">
        <v>66</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6" t="s">
        <v>130</v>
      </c>
      <c r="AE69" s="177"/>
      <c r="AF69" s="177"/>
      <c r="AG69" s="537"/>
      <c r="AH69" s="538"/>
      <c r="AI69" s="538"/>
      <c r="AJ69" s="538"/>
      <c r="AK69" s="538"/>
      <c r="AL69" s="538"/>
      <c r="AM69" s="538"/>
      <c r="AN69" s="538"/>
      <c r="AO69" s="538"/>
      <c r="AP69" s="538"/>
      <c r="AQ69" s="538"/>
      <c r="AR69" s="538"/>
      <c r="AS69" s="538"/>
      <c r="AT69" s="538"/>
      <c r="AU69" s="538"/>
      <c r="AV69" s="538"/>
      <c r="AW69" s="538"/>
      <c r="AX69" s="539"/>
    </row>
    <row r="70" spans="1:50" ht="26.25" customHeight="1">
      <c r="A70" s="324"/>
      <c r="B70" s="325"/>
      <c r="C70" s="173" t="s">
        <v>67</v>
      </c>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6" t="s">
        <v>130</v>
      </c>
      <c r="AE70" s="177"/>
      <c r="AF70" s="177"/>
      <c r="AG70" s="540"/>
      <c r="AH70" s="541"/>
      <c r="AI70" s="541"/>
      <c r="AJ70" s="541"/>
      <c r="AK70" s="541"/>
      <c r="AL70" s="541"/>
      <c r="AM70" s="541"/>
      <c r="AN70" s="541"/>
      <c r="AO70" s="541"/>
      <c r="AP70" s="541"/>
      <c r="AQ70" s="541"/>
      <c r="AR70" s="541"/>
      <c r="AS70" s="541"/>
      <c r="AT70" s="541"/>
      <c r="AU70" s="541"/>
      <c r="AV70" s="541"/>
      <c r="AW70" s="541"/>
      <c r="AX70" s="542"/>
    </row>
    <row r="71" spans="1:50" ht="33" customHeight="1">
      <c r="A71" s="562" t="s">
        <v>49</v>
      </c>
      <c r="B71" s="563"/>
      <c r="C71" s="595" t="s">
        <v>53</v>
      </c>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54"/>
      <c r="AD71" s="564" t="s">
        <v>118</v>
      </c>
      <c r="AE71" s="565"/>
      <c r="AF71" s="566"/>
      <c r="AG71" s="660" t="s">
        <v>215</v>
      </c>
      <c r="AH71" s="306"/>
      <c r="AI71" s="306"/>
      <c r="AJ71" s="306"/>
      <c r="AK71" s="306"/>
      <c r="AL71" s="306"/>
      <c r="AM71" s="306"/>
      <c r="AN71" s="306"/>
      <c r="AO71" s="306"/>
      <c r="AP71" s="306"/>
      <c r="AQ71" s="306"/>
      <c r="AR71" s="306"/>
      <c r="AS71" s="306"/>
      <c r="AT71" s="306"/>
      <c r="AU71" s="306"/>
      <c r="AV71" s="306"/>
      <c r="AW71" s="306"/>
      <c r="AX71" s="661"/>
    </row>
    <row r="72" spans="1:50" ht="15.75" customHeight="1">
      <c r="A72" s="324"/>
      <c r="B72" s="325"/>
      <c r="C72" s="627" t="s">
        <v>0</v>
      </c>
      <c r="D72" s="628"/>
      <c r="E72" s="628"/>
      <c r="F72" s="628"/>
      <c r="G72" s="592" t="s">
        <v>48</v>
      </c>
      <c r="H72" s="593"/>
      <c r="I72" s="593"/>
      <c r="J72" s="593"/>
      <c r="K72" s="593"/>
      <c r="L72" s="593"/>
      <c r="M72" s="593"/>
      <c r="N72" s="593"/>
      <c r="O72" s="593"/>
      <c r="P72" s="593"/>
      <c r="Q72" s="593"/>
      <c r="R72" s="593"/>
      <c r="S72" s="594"/>
      <c r="T72" s="613" t="s">
        <v>50</v>
      </c>
      <c r="U72" s="614"/>
      <c r="V72" s="614"/>
      <c r="W72" s="614"/>
      <c r="X72" s="614"/>
      <c r="Y72" s="614"/>
      <c r="Z72" s="614"/>
      <c r="AA72" s="614"/>
      <c r="AB72" s="614"/>
      <c r="AC72" s="614"/>
      <c r="AD72" s="614"/>
      <c r="AE72" s="614"/>
      <c r="AF72" s="614"/>
      <c r="AG72" s="662"/>
      <c r="AH72" s="407"/>
      <c r="AI72" s="407"/>
      <c r="AJ72" s="407"/>
      <c r="AK72" s="407"/>
      <c r="AL72" s="407"/>
      <c r="AM72" s="407"/>
      <c r="AN72" s="407"/>
      <c r="AO72" s="407"/>
      <c r="AP72" s="407"/>
      <c r="AQ72" s="407"/>
      <c r="AR72" s="407"/>
      <c r="AS72" s="407"/>
      <c r="AT72" s="407"/>
      <c r="AU72" s="407"/>
      <c r="AV72" s="407"/>
      <c r="AW72" s="407"/>
      <c r="AX72" s="663"/>
    </row>
    <row r="73" spans="1:50" ht="26.25" customHeight="1">
      <c r="A73" s="324"/>
      <c r="B73" s="325"/>
      <c r="C73" s="588"/>
      <c r="D73" s="589"/>
      <c r="E73" s="589"/>
      <c r="F73" s="589"/>
      <c r="G73" s="597"/>
      <c r="H73" s="174"/>
      <c r="I73" s="174"/>
      <c r="J73" s="174"/>
      <c r="K73" s="174"/>
      <c r="L73" s="174"/>
      <c r="M73" s="174"/>
      <c r="N73" s="174"/>
      <c r="O73" s="174"/>
      <c r="P73" s="174"/>
      <c r="Q73" s="174"/>
      <c r="R73" s="174"/>
      <c r="S73" s="598"/>
      <c r="T73" s="587"/>
      <c r="U73" s="174"/>
      <c r="V73" s="174"/>
      <c r="W73" s="174"/>
      <c r="X73" s="174"/>
      <c r="Y73" s="174"/>
      <c r="Z73" s="174"/>
      <c r="AA73" s="174"/>
      <c r="AB73" s="174"/>
      <c r="AC73" s="174"/>
      <c r="AD73" s="174"/>
      <c r="AE73" s="174"/>
      <c r="AF73" s="174"/>
      <c r="AG73" s="662"/>
      <c r="AH73" s="407"/>
      <c r="AI73" s="407"/>
      <c r="AJ73" s="407"/>
      <c r="AK73" s="407"/>
      <c r="AL73" s="407"/>
      <c r="AM73" s="407"/>
      <c r="AN73" s="407"/>
      <c r="AO73" s="407"/>
      <c r="AP73" s="407"/>
      <c r="AQ73" s="407"/>
      <c r="AR73" s="407"/>
      <c r="AS73" s="407"/>
      <c r="AT73" s="407"/>
      <c r="AU73" s="407"/>
      <c r="AV73" s="407"/>
      <c r="AW73" s="407"/>
      <c r="AX73" s="663"/>
    </row>
    <row r="74" spans="1:50" ht="26.25" customHeight="1">
      <c r="A74" s="326"/>
      <c r="B74" s="327"/>
      <c r="C74" s="576"/>
      <c r="D74" s="577"/>
      <c r="E74" s="577"/>
      <c r="F74" s="577"/>
      <c r="G74" s="599"/>
      <c r="H74" s="507"/>
      <c r="I74" s="507"/>
      <c r="J74" s="507"/>
      <c r="K74" s="507"/>
      <c r="L74" s="507"/>
      <c r="M74" s="507"/>
      <c r="N74" s="507"/>
      <c r="O74" s="507"/>
      <c r="P74" s="507"/>
      <c r="Q74" s="507"/>
      <c r="R74" s="507"/>
      <c r="S74" s="600"/>
      <c r="T74" s="611"/>
      <c r="U74" s="612"/>
      <c r="V74" s="612"/>
      <c r="W74" s="612"/>
      <c r="X74" s="612"/>
      <c r="Y74" s="612"/>
      <c r="Z74" s="612"/>
      <c r="AA74" s="612"/>
      <c r="AB74" s="612"/>
      <c r="AC74" s="612"/>
      <c r="AD74" s="612"/>
      <c r="AE74" s="612"/>
      <c r="AF74" s="612"/>
      <c r="AG74" s="664"/>
      <c r="AH74" s="361"/>
      <c r="AI74" s="361"/>
      <c r="AJ74" s="361"/>
      <c r="AK74" s="361"/>
      <c r="AL74" s="361"/>
      <c r="AM74" s="361"/>
      <c r="AN74" s="361"/>
      <c r="AO74" s="361"/>
      <c r="AP74" s="361"/>
      <c r="AQ74" s="361"/>
      <c r="AR74" s="361"/>
      <c r="AS74" s="361"/>
      <c r="AT74" s="361"/>
      <c r="AU74" s="361"/>
      <c r="AV74" s="361"/>
      <c r="AW74" s="361"/>
      <c r="AX74" s="665"/>
    </row>
    <row r="75" spans="1:50" ht="57" customHeight="1">
      <c r="A75" s="562" t="s">
        <v>82</v>
      </c>
      <c r="B75" s="573"/>
      <c r="C75" s="211" t="s">
        <v>93</v>
      </c>
      <c r="D75" s="151"/>
      <c r="E75" s="151"/>
      <c r="F75" s="601"/>
      <c r="G75" s="602" t="s">
        <v>219</v>
      </c>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4"/>
    </row>
    <row r="76" spans="1:50" ht="66.75" customHeight="1" thickBot="1">
      <c r="A76" s="574"/>
      <c r="B76" s="575"/>
      <c r="C76" s="673" t="s">
        <v>98</v>
      </c>
      <c r="D76" s="674"/>
      <c r="E76" s="674"/>
      <c r="F76" s="675"/>
      <c r="G76" s="676" t="s">
        <v>220</v>
      </c>
      <c r="H76" s="677"/>
      <c r="I76" s="677"/>
      <c r="J76" s="677"/>
      <c r="K76" s="677"/>
      <c r="L76" s="677"/>
      <c r="M76" s="677"/>
      <c r="N76" s="677"/>
      <c r="O76" s="677"/>
      <c r="P76" s="677"/>
      <c r="Q76" s="677"/>
      <c r="R76" s="677"/>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677"/>
      <c r="AU76" s="677"/>
      <c r="AV76" s="677"/>
      <c r="AW76" s="677"/>
      <c r="AX76" s="678"/>
    </row>
    <row r="77" spans="1:50" ht="21" customHeight="1">
      <c r="A77" s="618" t="s">
        <v>51</v>
      </c>
      <c r="B77" s="619"/>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19"/>
      <c r="AL77" s="619"/>
      <c r="AM77" s="619"/>
      <c r="AN77" s="619"/>
      <c r="AO77" s="619"/>
      <c r="AP77" s="619"/>
      <c r="AQ77" s="619"/>
      <c r="AR77" s="619"/>
      <c r="AS77" s="619"/>
      <c r="AT77" s="619"/>
      <c r="AU77" s="619"/>
      <c r="AV77" s="619"/>
      <c r="AW77" s="619"/>
      <c r="AX77" s="620"/>
    </row>
    <row r="78" spans="1:50" ht="120" customHeight="1" thickBot="1">
      <c r="A78" s="178"/>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80"/>
    </row>
    <row r="79" spans="1:50" ht="21" customHeight="1">
      <c r="A79" s="569" t="s">
        <v>52</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570"/>
      <c r="AP79" s="570"/>
      <c r="AQ79" s="570"/>
      <c r="AR79" s="570"/>
      <c r="AS79" s="570"/>
      <c r="AT79" s="570"/>
      <c r="AU79" s="570"/>
      <c r="AV79" s="570"/>
      <c r="AW79" s="570"/>
      <c r="AX79" s="571"/>
    </row>
    <row r="80" spans="1:50" ht="120" customHeight="1" thickBot="1">
      <c r="A80" s="178"/>
      <c r="B80" s="179"/>
      <c r="C80" s="179"/>
      <c r="D80" s="179"/>
      <c r="E80" s="572"/>
      <c r="F80" s="198"/>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200"/>
    </row>
    <row r="81" spans="1:50" ht="21" customHeight="1">
      <c r="A81" s="569" t="s">
        <v>69</v>
      </c>
      <c r="B81" s="570"/>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1"/>
    </row>
    <row r="82" spans="1:50" ht="99.75" customHeight="1" thickBot="1">
      <c r="A82" s="178"/>
      <c r="B82" s="196"/>
      <c r="C82" s="196"/>
      <c r="D82" s="196"/>
      <c r="E82" s="197"/>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201"/>
    </row>
    <row r="83" spans="1:50" ht="21" customHeight="1">
      <c r="A83" s="578" t="s">
        <v>54</v>
      </c>
      <c r="B83" s="579"/>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80"/>
    </row>
    <row r="84" spans="1:50" ht="99.75" customHeight="1" thickBot="1">
      <c r="A84" s="559" t="s">
        <v>209</v>
      </c>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1"/>
    </row>
    <row r="85" spans="1:50" ht="19.5" customHeight="1">
      <c r="A85" s="556" t="s">
        <v>43</v>
      </c>
      <c r="B85" s="557"/>
      <c r="C85" s="557"/>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7"/>
      <c r="AL85" s="557"/>
      <c r="AM85" s="557"/>
      <c r="AN85" s="557"/>
      <c r="AO85" s="557"/>
      <c r="AP85" s="557"/>
      <c r="AQ85" s="557"/>
      <c r="AR85" s="557"/>
      <c r="AS85" s="557"/>
      <c r="AT85" s="557"/>
      <c r="AU85" s="557"/>
      <c r="AV85" s="557"/>
      <c r="AW85" s="557"/>
      <c r="AX85" s="558"/>
    </row>
    <row r="86" spans="1:50" ht="19.5" customHeight="1" thickBot="1">
      <c r="A86" s="529"/>
      <c r="B86" s="530"/>
      <c r="C86" s="531" t="s">
        <v>83</v>
      </c>
      <c r="D86" s="532"/>
      <c r="E86" s="532"/>
      <c r="F86" s="532"/>
      <c r="G86" s="532"/>
      <c r="H86" s="532"/>
      <c r="I86" s="532"/>
      <c r="J86" s="533"/>
      <c r="K86" s="527" t="s">
        <v>206</v>
      </c>
      <c r="L86" s="528"/>
      <c r="M86" s="528"/>
      <c r="N86" s="528"/>
      <c r="O86" s="528"/>
      <c r="P86" s="528"/>
      <c r="Q86" s="528"/>
      <c r="R86" s="528"/>
      <c r="S86" s="531" t="s">
        <v>84</v>
      </c>
      <c r="T86" s="532"/>
      <c r="U86" s="532"/>
      <c r="V86" s="532"/>
      <c r="W86" s="532"/>
      <c r="X86" s="532"/>
      <c r="Y86" s="532"/>
      <c r="Z86" s="533"/>
      <c r="AA86" s="555" t="s">
        <v>207</v>
      </c>
      <c r="AB86" s="528"/>
      <c r="AC86" s="528"/>
      <c r="AD86" s="528"/>
      <c r="AE86" s="528"/>
      <c r="AF86" s="528"/>
      <c r="AG86" s="528"/>
      <c r="AH86" s="528"/>
      <c r="AI86" s="531" t="s">
        <v>85</v>
      </c>
      <c r="AJ86" s="567"/>
      <c r="AK86" s="567"/>
      <c r="AL86" s="567"/>
      <c r="AM86" s="567"/>
      <c r="AN86" s="567"/>
      <c r="AO86" s="567"/>
      <c r="AP86" s="568"/>
      <c r="AQ86" s="581" t="s">
        <v>208</v>
      </c>
      <c r="AR86" s="582"/>
      <c r="AS86" s="582"/>
      <c r="AT86" s="582"/>
      <c r="AU86" s="582"/>
      <c r="AV86" s="582"/>
      <c r="AW86" s="582"/>
      <c r="AX86" s="583"/>
    </row>
    <row r="87" spans="1:50" ht="0.75" customHeight="1" thickBot="1">
      <c r="A87" s="18"/>
      <c r="B87" s="19"/>
      <c r="C87" s="20"/>
      <c r="D87" s="20"/>
      <c r="E87" s="20"/>
      <c r="F87" s="20"/>
      <c r="G87" s="20"/>
      <c r="H87" s="20"/>
      <c r="I87" s="20"/>
      <c r="J87" s="20"/>
      <c r="K87" s="19"/>
      <c r="L87" s="19"/>
      <c r="M87" s="19"/>
      <c r="N87" s="19"/>
      <c r="O87" s="19"/>
      <c r="P87" s="19"/>
      <c r="Q87" s="19"/>
      <c r="R87" s="19"/>
      <c r="S87" s="20"/>
      <c r="T87" s="20"/>
      <c r="U87" s="20"/>
      <c r="V87" s="20"/>
      <c r="W87" s="20"/>
      <c r="X87" s="20"/>
      <c r="Y87" s="20"/>
      <c r="Z87" s="20"/>
      <c r="AA87" s="19"/>
      <c r="AB87" s="19"/>
      <c r="AC87" s="19"/>
      <c r="AD87" s="19"/>
      <c r="AE87" s="19"/>
      <c r="AF87" s="19"/>
      <c r="AG87" s="19"/>
      <c r="AH87" s="19"/>
      <c r="AI87" s="20"/>
      <c r="AJ87" s="20"/>
      <c r="AK87" s="20"/>
      <c r="AL87" s="20"/>
      <c r="AM87" s="20"/>
      <c r="AN87" s="20"/>
      <c r="AO87" s="20"/>
      <c r="AP87" s="20"/>
      <c r="AQ87" s="19"/>
      <c r="AR87" s="19"/>
      <c r="AS87" s="19"/>
      <c r="AT87" s="19"/>
      <c r="AU87" s="19"/>
      <c r="AV87" s="19"/>
      <c r="AW87" s="19"/>
      <c r="AX87" s="21"/>
    </row>
    <row r="88" spans="1:50" ht="23.25" customHeight="1">
      <c r="A88" s="605" t="s">
        <v>30</v>
      </c>
      <c r="B88" s="606"/>
      <c r="C88" s="606"/>
      <c r="D88" s="606"/>
      <c r="E88" s="606"/>
      <c r="F88" s="607"/>
      <c r="G88" s="5" t="s">
        <v>89</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6"/>
    </row>
    <row r="89" spans="1:50" ht="38.25" customHeight="1">
      <c r="A89" s="467"/>
      <c r="B89" s="468"/>
      <c r="C89" s="468"/>
      <c r="D89" s="468"/>
      <c r="E89" s="468"/>
      <c r="F89" s="4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467"/>
      <c r="B90" s="468"/>
      <c r="C90" s="468"/>
      <c r="D90" s="468"/>
      <c r="E90" s="468"/>
      <c r="F90" s="4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67"/>
      <c r="B91" s="468"/>
      <c r="C91" s="468"/>
      <c r="D91" s="468"/>
      <c r="E91" s="468"/>
      <c r="F91" s="4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67"/>
      <c r="B92" s="468"/>
      <c r="C92" s="468"/>
      <c r="D92" s="468"/>
      <c r="E92" s="468"/>
      <c r="F92" s="4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67"/>
      <c r="B93" s="468"/>
      <c r="C93" s="468"/>
      <c r="D93" s="468"/>
      <c r="E93" s="468"/>
      <c r="F93" s="4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67"/>
      <c r="B94" s="468"/>
      <c r="C94" s="468"/>
      <c r="D94" s="468"/>
      <c r="E94" s="468"/>
      <c r="F94" s="4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67"/>
      <c r="B95" s="468"/>
      <c r="C95" s="468"/>
      <c r="D95" s="468"/>
      <c r="E95" s="468"/>
      <c r="F95" s="4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67"/>
      <c r="B96" s="468"/>
      <c r="C96" s="468"/>
      <c r="D96" s="468"/>
      <c r="E96" s="468"/>
      <c r="F96" s="4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67"/>
      <c r="B97" s="468"/>
      <c r="C97" s="468"/>
      <c r="D97" s="468"/>
      <c r="E97" s="468"/>
      <c r="F97" s="46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67"/>
      <c r="B98" s="468"/>
      <c r="C98" s="468"/>
      <c r="D98" s="468"/>
      <c r="E98" s="468"/>
      <c r="F98" s="46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67"/>
      <c r="B99" s="468"/>
      <c r="C99" s="468"/>
      <c r="D99" s="468"/>
      <c r="E99" s="468"/>
      <c r="F99" s="46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467"/>
      <c r="B100" s="468"/>
      <c r="C100" s="468"/>
      <c r="D100" s="468"/>
      <c r="E100" s="468"/>
      <c r="F100" s="4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67"/>
      <c r="B101" s="468"/>
      <c r="C101" s="468"/>
      <c r="D101" s="468"/>
      <c r="E101" s="468"/>
      <c r="F101" s="4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67"/>
      <c r="B102" s="468"/>
      <c r="C102" s="468"/>
      <c r="D102" s="468"/>
      <c r="E102" s="468"/>
      <c r="F102" s="46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67"/>
      <c r="B103" s="468"/>
      <c r="C103" s="468"/>
      <c r="D103" s="468"/>
      <c r="E103" s="468"/>
      <c r="F103" s="46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67"/>
      <c r="B104" s="468"/>
      <c r="C104" s="468"/>
      <c r="D104" s="468"/>
      <c r="E104" s="468"/>
      <c r="F104" s="46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67"/>
      <c r="B105" s="468"/>
      <c r="C105" s="468"/>
      <c r="D105" s="468"/>
      <c r="E105" s="468"/>
      <c r="F105" s="46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67"/>
      <c r="B106" s="468"/>
      <c r="C106" s="468"/>
      <c r="D106" s="468"/>
      <c r="E106" s="468"/>
      <c r="F106" s="46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67"/>
      <c r="B107" s="468"/>
      <c r="C107" s="468"/>
      <c r="D107" s="468"/>
      <c r="E107" s="468"/>
      <c r="F107" s="46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467"/>
      <c r="B108" s="468"/>
      <c r="C108" s="468"/>
      <c r="D108" s="468"/>
      <c r="E108" s="468"/>
      <c r="F108" s="46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467"/>
      <c r="B109" s="468"/>
      <c r="C109" s="468"/>
      <c r="D109" s="468"/>
      <c r="E109" s="468"/>
      <c r="F109" s="46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467"/>
      <c r="B110" s="468"/>
      <c r="C110" s="468"/>
      <c r="D110" s="468"/>
      <c r="E110" s="468"/>
      <c r="F110" s="46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467"/>
      <c r="B111" s="468"/>
      <c r="C111" s="468"/>
      <c r="D111" s="468"/>
      <c r="E111" s="468"/>
      <c r="F111" s="469"/>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608"/>
      <c r="B112" s="609"/>
      <c r="C112" s="609"/>
      <c r="D112" s="609"/>
      <c r="E112" s="609"/>
      <c r="F112" s="61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0.75" customHeight="1" thickBot="1">
      <c r="A113" s="12"/>
      <c r="B113" s="12"/>
      <c r="C113" s="12"/>
      <c r="D113" s="12"/>
      <c r="E113" s="12"/>
      <c r="F113" s="12"/>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30" customHeight="1">
      <c r="A114" s="41" t="s">
        <v>39</v>
      </c>
      <c r="B114" s="42"/>
      <c r="C114" s="42"/>
      <c r="D114" s="42"/>
      <c r="E114" s="42"/>
      <c r="F114" s="43"/>
      <c r="G114" s="521" t="s">
        <v>133</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4" t="s">
        <v>144</v>
      </c>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6"/>
    </row>
    <row r="115" spans="1:50" ht="24.75" customHeight="1">
      <c r="A115" s="44"/>
      <c r="B115" s="45"/>
      <c r="C115" s="45"/>
      <c r="D115" s="45"/>
      <c r="E115" s="45"/>
      <c r="F115" s="46"/>
      <c r="G115" s="60" t="s">
        <v>21</v>
      </c>
      <c r="H115" s="61"/>
      <c r="I115" s="61"/>
      <c r="J115" s="61"/>
      <c r="K115" s="61"/>
      <c r="L115" s="91" t="s">
        <v>22</v>
      </c>
      <c r="M115" s="35"/>
      <c r="N115" s="35"/>
      <c r="O115" s="35"/>
      <c r="P115" s="35"/>
      <c r="Q115" s="35"/>
      <c r="R115" s="35"/>
      <c r="S115" s="35"/>
      <c r="T115" s="35"/>
      <c r="U115" s="35"/>
      <c r="V115" s="35"/>
      <c r="W115" s="35"/>
      <c r="X115" s="36"/>
      <c r="Y115" s="92" t="s">
        <v>23</v>
      </c>
      <c r="Z115" s="93"/>
      <c r="AA115" s="93"/>
      <c r="AB115" s="138"/>
      <c r="AC115" s="60" t="s">
        <v>21</v>
      </c>
      <c r="AD115" s="61"/>
      <c r="AE115" s="61"/>
      <c r="AF115" s="61"/>
      <c r="AG115" s="61"/>
      <c r="AH115" s="91" t="s">
        <v>22</v>
      </c>
      <c r="AI115" s="35"/>
      <c r="AJ115" s="35"/>
      <c r="AK115" s="35"/>
      <c r="AL115" s="35"/>
      <c r="AM115" s="35"/>
      <c r="AN115" s="35"/>
      <c r="AO115" s="35"/>
      <c r="AP115" s="35"/>
      <c r="AQ115" s="35"/>
      <c r="AR115" s="35"/>
      <c r="AS115" s="35"/>
      <c r="AT115" s="36"/>
      <c r="AU115" s="92" t="s">
        <v>23</v>
      </c>
      <c r="AV115" s="93"/>
      <c r="AW115" s="93"/>
      <c r="AX115" s="94"/>
    </row>
    <row r="116" spans="1:50" ht="54" customHeight="1">
      <c r="A116" s="44"/>
      <c r="B116" s="45"/>
      <c r="C116" s="45"/>
      <c r="D116" s="45"/>
      <c r="E116" s="45"/>
      <c r="F116" s="46"/>
      <c r="G116" s="95" t="s">
        <v>134</v>
      </c>
      <c r="H116" s="96"/>
      <c r="I116" s="96"/>
      <c r="J116" s="96"/>
      <c r="K116" s="97"/>
      <c r="L116" s="98" t="s">
        <v>135</v>
      </c>
      <c r="M116" s="247"/>
      <c r="N116" s="247"/>
      <c r="O116" s="247"/>
      <c r="P116" s="247"/>
      <c r="Q116" s="247"/>
      <c r="R116" s="247"/>
      <c r="S116" s="247"/>
      <c r="T116" s="247"/>
      <c r="U116" s="247"/>
      <c r="V116" s="247"/>
      <c r="W116" s="247"/>
      <c r="X116" s="248"/>
      <c r="Y116" s="264">
        <v>6.678</v>
      </c>
      <c r="Z116" s="265"/>
      <c r="AA116" s="265"/>
      <c r="AB116" s="296"/>
      <c r="AC116" s="244" t="s">
        <v>146</v>
      </c>
      <c r="AD116" s="96"/>
      <c r="AE116" s="96"/>
      <c r="AF116" s="96"/>
      <c r="AG116" s="97"/>
      <c r="AH116" s="98" t="s">
        <v>147</v>
      </c>
      <c r="AI116" s="99"/>
      <c r="AJ116" s="99"/>
      <c r="AK116" s="99"/>
      <c r="AL116" s="99"/>
      <c r="AM116" s="99"/>
      <c r="AN116" s="99"/>
      <c r="AO116" s="99"/>
      <c r="AP116" s="99"/>
      <c r="AQ116" s="99"/>
      <c r="AR116" s="99"/>
      <c r="AS116" s="99"/>
      <c r="AT116" s="100"/>
      <c r="AU116" s="101">
        <v>1.171</v>
      </c>
      <c r="AV116" s="102"/>
      <c r="AW116" s="102"/>
      <c r="AX116" s="103"/>
    </row>
    <row r="117" spans="1:50" ht="24.75" customHeight="1">
      <c r="A117" s="44"/>
      <c r="B117" s="45"/>
      <c r="C117" s="45"/>
      <c r="D117" s="45"/>
      <c r="E117" s="45"/>
      <c r="F117" s="46"/>
      <c r="G117" s="73" t="s">
        <v>136</v>
      </c>
      <c r="H117" s="74"/>
      <c r="I117" s="74"/>
      <c r="J117" s="74"/>
      <c r="K117" s="75"/>
      <c r="L117" s="76" t="s">
        <v>137</v>
      </c>
      <c r="M117" s="77"/>
      <c r="N117" s="77"/>
      <c r="O117" s="77"/>
      <c r="P117" s="77"/>
      <c r="Q117" s="77"/>
      <c r="R117" s="77"/>
      <c r="S117" s="77"/>
      <c r="T117" s="77"/>
      <c r="U117" s="77"/>
      <c r="V117" s="77"/>
      <c r="W117" s="77"/>
      <c r="X117" s="78"/>
      <c r="Y117" s="152">
        <v>3.165</v>
      </c>
      <c r="Z117" s="153"/>
      <c r="AA117" s="153"/>
      <c r="AB117" s="276"/>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44"/>
      <c r="B118" s="45"/>
      <c r="C118" s="45"/>
      <c r="D118" s="45"/>
      <c r="E118" s="45"/>
      <c r="F118" s="46"/>
      <c r="G118" s="218"/>
      <c r="H118" s="219"/>
      <c r="I118" s="219"/>
      <c r="J118" s="219"/>
      <c r="K118" s="220"/>
      <c r="L118" s="85"/>
      <c r="M118" s="221"/>
      <c r="N118" s="221"/>
      <c r="O118" s="221"/>
      <c r="P118" s="221"/>
      <c r="Q118" s="221"/>
      <c r="R118" s="221"/>
      <c r="S118" s="221"/>
      <c r="T118" s="221"/>
      <c r="U118" s="221"/>
      <c r="V118" s="221"/>
      <c r="W118" s="221"/>
      <c r="X118" s="222"/>
      <c r="Y118" s="152"/>
      <c r="Z118" s="153"/>
      <c r="AA118" s="153"/>
      <c r="AB118" s="276"/>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44"/>
      <c r="B119" s="45"/>
      <c r="C119" s="45"/>
      <c r="D119" s="45"/>
      <c r="E119" s="45"/>
      <c r="F119" s="46"/>
      <c r="G119" s="218"/>
      <c r="H119" s="219"/>
      <c r="I119" s="219"/>
      <c r="J119" s="219"/>
      <c r="K119" s="220"/>
      <c r="L119" s="85"/>
      <c r="M119" s="221"/>
      <c r="N119" s="221"/>
      <c r="O119" s="221"/>
      <c r="P119" s="221"/>
      <c r="Q119" s="221"/>
      <c r="R119" s="221"/>
      <c r="S119" s="221"/>
      <c r="T119" s="221"/>
      <c r="U119" s="221"/>
      <c r="V119" s="221"/>
      <c r="W119" s="221"/>
      <c r="X119" s="222"/>
      <c r="Y119" s="152"/>
      <c r="Z119" s="153"/>
      <c r="AA119" s="153"/>
      <c r="AB119" s="276"/>
      <c r="AC119" s="52"/>
      <c r="AD119" s="53"/>
      <c r="AE119" s="53"/>
      <c r="AF119" s="53"/>
      <c r="AG119" s="54"/>
      <c r="AH119" s="55"/>
      <c r="AI119" s="56"/>
      <c r="AJ119" s="56"/>
      <c r="AK119" s="56"/>
      <c r="AL119" s="56"/>
      <c r="AM119" s="56"/>
      <c r="AN119" s="56"/>
      <c r="AO119" s="56"/>
      <c r="AP119" s="56"/>
      <c r="AQ119" s="56"/>
      <c r="AR119" s="56"/>
      <c r="AS119" s="56"/>
      <c r="AT119" s="57"/>
      <c r="AU119" s="62"/>
      <c r="AV119" s="63"/>
      <c r="AW119" s="63"/>
      <c r="AX119" s="64"/>
    </row>
    <row r="120" spans="1:50" ht="24.75" customHeight="1">
      <c r="A120" s="44"/>
      <c r="B120" s="45"/>
      <c r="C120" s="45"/>
      <c r="D120" s="45"/>
      <c r="E120" s="45"/>
      <c r="F120" s="46"/>
      <c r="G120" s="143" t="s">
        <v>24</v>
      </c>
      <c r="H120" s="35"/>
      <c r="I120" s="35"/>
      <c r="J120" s="35"/>
      <c r="K120" s="35"/>
      <c r="L120" s="144"/>
      <c r="M120" s="145"/>
      <c r="N120" s="145"/>
      <c r="O120" s="145"/>
      <c r="P120" s="145"/>
      <c r="Q120" s="145"/>
      <c r="R120" s="145"/>
      <c r="S120" s="145"/>
      <c r="T120" s="145"/>
      <c r="U120" s="145"/>
      <c r="V120" s="145"/>
      <c r="W120" s="145"/>
      <c r="X120" s="146"/>
      <c r="Y120" s="166">
        <f>SUM(Y116:AB119)</f>
        <v>9.843</v>
      </c>
      <c r="Z120" s="167"/>
      <c r="AA120" s="167"/>
      <c r="AB120" s="267"/>
      <c r="AC120" s="150" t="s">
        <v>24</v>
      </c>
      <c r="AD120" s="151"/>
      <c r="AE120" s="151"/>
      <c r="AF120" s="151"/>
      <c r="AG120" s="151"/>
      <c r="AH120" s="205"/>
      <c r="AI120" s="253"/>
      <c r="AJ120" s="253"/>
      <c r="AK120" s="253"/>
      <c r="AL120" s="253"/>
      <c r="AM120" s="253"/>
      <c r="AN120" s="253"/>
      <c r="AO120" s="253"/>
      <c r="AP120" s="253"/>
      <c r="AQ120" s="253"/>
      <c r="AR120" s="253"/>
      <c r="AS120" s="253"/>
      <c r="AT120" s="254"/>
      <c r="AU120" s="255">
        <f>SUM(AU116:AX119)</f>
        <v>1.171</v>
      </c>
      <c r="AV120" s="256"/>
      <c r="AW120" s="256"/>
      <c r="AX120" s="257"/>
    </row>
    <row r="121" spans="1:50" ht="24.75" customHeight="1">
      <c r="A121" s="44"/>
      <c r="B121" s="45"/>
      <c r="C121" s="45"/>
      <c r="D121" s="45"/>
      <c r="E121" s="45"/>
      <c r="F121" s="46"/>
      <c r="G121" s="155" t="s">
        <v>143</v>
      </c>
      <c r="H121" s="156"/>
      <c r="I121" s="156"/>
      <c r="J121" s="156"/>
      <c r="K121" s="156"/>
      <c r="L121" s="156"/>
      <c r="M121" s="156"/>
      <c r="N121" s="156"/>
      <c r="O121" s="156"/>
      <c r="P121" s="156"/>
      <c r="Q121" s="156"/>
      <c r="R121" s="156"/>
      <c r="S121" s="156"/>
      <c r="T121" s="156"/>
      <c r="U121" s="156"/>
      <c r="V121" s="156"/>
      <c r="W121" s="156"/>
      <c r="X121" s="156"/>
      <c r="Y121" s="156"/>
      <c r="Z121" s="156"/>
      <c r="AA121" s="156"/>
      <c r="AB121" s="157"/>
      <c r="AC121" s="58" t="s">
        <v>200</v>
      </c>
      <c r="AD121" s="35"/>
      <c r="AE121" s="35"/>
      <c r="AF121" s="35"/>
      <c r="AG121" s="35"/>
      <c r="AH121" s="35"/>
      <c r="AI121" s="35"/>
      <c r="AJ121" s="35"/>
      <c r="AK121" s="35"/>
      <c r="AL121" s="35"/>
      <c r="AM121" s="35"/>
      <c r="AN121" s="35"/>
      <c r="AO121" s="35"/>
      <c r="AP121" s="35"/>
      <c r="AQ121" s="35"/>
      <c r="AR121" s="35"/>
      <c r="AS121" s="35"/>
      <c r="AT121" s="35"/>
      <c r="AU121" s="35"/>
      <c r="AV121" s="35"/>
      <c r="AW121" s="35"/>
      <c r="AX121" s="59"/>
    </row>
    <row r="122" spans="1:50" ht="24.75" customHeight="1">
      <c r="A122" s="44"/>
      <c r="B122" s="45"/>
      <c r="C122" s="45"/>
      <c r="D122" s="45"/>
      <c r="E122" s="45"/>
      <c r="F122" s="46"/>
      <c r="G122" s="60" t="s">
        <v>21</v>
      </c>
      <c r="H122" s="61"/>
      <c r="I122" s="61"/>
      <c r="J122" s="61"/>
      <c r="K122" s="61"/>
      <c r="L122" s="91" t="s">
        <v>22</v>
      </c>
      <c r="M122" s="35"/>
      <c r="N122" s="35"/>
      <c r="O122" s="35"/>
      <c r="P122" s="35"/>
      <c r="Q122" s="35"/>
      <c r="R122" s="35"/>
      <c r="S122" s="35"/>
      <c r="T122" s="35"/>
      <c r="U122" s="35"/>
      <c r="V122" s="35"/>
      <c r="W122" s="35"/>
      <c r="X122" s="36"/>
      <c r="Y122" s="92" t="s">
        <v>23</v>
      </c>
      <c r="Z122" s="93"/>
      <c r="AA122" s="93"/>
      <c r="AB122" s="138"/>
      <c r="AC122" s="60" t="s">
        <v>21</v>
      </c>
      <c r="AD122" s="61"/>
      <c r="AE122" s="61"/>
      <c r="AF122" s="61"/>
      <c r="AG122" s="61"/>
      <c r="AH122" s="91" t="s">
        <v>22</v>
      </c>
      <c r="AI122" s="35"/>
      <c r="AJ122" s="35"/>
      <c r="AK122" s="35"/>
      <c r="AL122" s="35"/>
      <c r="AM122" s="35"/>
      <c r="AN122" s="35"/>
      <c r="AO122" s="35"/>
      <c r="AP122" s="35"/>
      <c r="AQ122" s="35"/>
      <c r="AR122" s="35"/>
      <c r="AS122" s="35"/>
      <c r="AT122" s="36"/>
      <c r="AU122" s="92" t="s">
        <v>23</v>
      </c>
      <c r="AV122" s="93"/>
      <c r="AW122" s="93"/>
      <c r="AX122" s="94"/>
    </row>
    <row r="123" spans="1:50" ht="44.25" customHeight="1">
      <c r="A123" s="44"/>
      <c r="B123" s="45"/>
      <c r="C123" s="45"/>
      <c r="D123" s="45"/>
      <c r="E123" s="45"/>
      <c r="F123" s="46"/>
      <c r="G123" s="95" t="s">
        <v>134</v>
      </c>
      <c r="H123" s="96"/>
      <c r="I123" s="96"/>
      <c r="J123" s="96"/>
      <c r="K123" s="97"/>
      <c r="L123" s="98" t="s">
        <v>145</v>
      </c>
      <c r="M123" s="247"/>
      <c r="N123" s="247"/>
      <c r="O123" s="247"/>
      <c r="P123" s="247"/>
      <c r="Q123" s="247"/>
      <c r="R123" s="247"/>
      <c r="S123" s="247"/>
      <c r="T123" s="247"/>
      <c r="U123" s="247"/>
      <c r="V123" s="247"/>
      <c r="W123" s="247"/>
      <c r="X123" s="248"/>
      <c r="Y123" s="313">
        <v>0.802</v>
      </c>
      <c r="Z123" s="314"/>
      <c r="AA123" s="314"/>
      <c r="AB123" s="315"/>
      <c r="AC123" s="95" t="s">
        <v>134</v>
      </c>
      <c r="AD123" s="96"/>
      <c r="AE123" s="96"/>
      <c r="AF123" s="96"/>
      <c r="AG123" s="97"/>
      <c r="AH123" s="98" t="s">
        <v>150</v>
      </c>
      <c r="AI123" s="99"/>
      <c r="AJ123" s="99"/>
      <c r="AK123" s="99"/>
      <c r="AL123" s="99"/>
      <c r="AM123" s="99"/>
      <c r="AN123" s="99"/>
      <c r="AO123" s="99"/>
      <c r="AP123" s="99"/>
      <c r="AQ123" s="99"/>
      <c r="AR123" s="99"/>
      <c r="AS123" s="99"/>
      <c r="AT123" s="100"/>
      <c r="AU123" s="101">
        <v>3.884</v>
      </c>
      <c r="AV123" s="102"/>
      <c r="AW123" s="102"/>
      <c r="AX123" s="103"/>
    </row>
    <row r="124" spans="1:50" ht="24.75" customHeight="1">
      <c r="A124" s="44"/>
      <c r="B124" s="45"/>
      <c r="C124" s="45"/>
      <c r="D124" s="45"/>
      <c r="E124" s="45"/>
      <c r="F124" s="46"/>
      <c r="G124" s="82"/>
      <c r="H124" s="83"/>
      <c r="I124" s="83"/>
      <c r="J124" s="83"/>
      <c r="K124" s="84"/>
      <c r="L124" s="85"/>
      <c r="M124" s="86"/>
      <c r="N124" s="86"/>
      <c r="O124" s="86"/>
      <c r="P124" s="86"/>
      <c r="Q124" s="86"/>
      <c r="R124" s="86"/>
      <c r="S124" s="86"/>
      <c r="T124" s="86"/>
      <c r="U124" s="86"/>
      <c r="V124" s="86"/>
      <c r="W124" s="86"/>
      <c r="X124" s="87"/>
      <c r="Y124" s="310"/>
      <c r="Z124" s="311"/>
      <c r="AA124" s="311"/>
      <c r="AB124" s="312"/>
      <c r="AC124" s="82"/>
      <c r="AD124" s="83"/>
      <c r="AE124" s="83"/>
      <c r="AF124" s="83"/>
      <c r="AG124" s="84"/>
      <c r="AH124" s="85"/>
      <c r="AI124" s="86"/>
      <c r="AJ124" s="86"/>
      <c r="AK124" s="86"/>
      <c r="AL124" s="86"/>
      <c r="AM124" s="86"/>
      <c r="AN124" s="86"/>
      <c r="AO124" s="86"/>
      <c r="AP124" s="86"/>
      <c r="AQ124" s="86"/>
      <c r="AR124" s="86"/>
      <c r="AS124" s="86"/>
      <c r="AT124" s="87"/>
      <c r="AU124" s="152"/>
      <c r="AV124" s="153"/>
      <c r="AW124" s="153"/>
      <c r="AX124" s="154"/>
    </row>
    <row r="125" spans="1:50" ht="30" customHeight="1">
      <c r="A125" s="44"/>
      <c r="B125" s="45"/>
      <c r="C125" s="45"/>
      <c r="D125" s="45"/>
      <c r="E125" s="45"/>
      <c r="F125" s="46"/>
      <c r="G125" s="218"/>
      <c r="H125" s="219"/>
      <c r="I125" s="219"/>
      <c r="J125" s="219"/>
      <c r="K125" s="220"/>
      <c r="L125" s="85"/>
      <c r="M125" s="221"/>
      <c r="N125" s="221"/>
      <c r="O125" s="221"/>
      <c r="P125" s="221"/>
      <c r="Q125" s="221"/>
      <c r="R125" s="221"/>
      <c r="S125" s="221"/>
      <c r="T125" s="221"/>
      <c r="U125" s="221"/>
      <c r="V125" s="221"/>
      <c r="W125" s="221"/>
      <c r="X125" s="222"/>
      <c r="Y125" s="223"/>
      <c r="Z125" s="224"/>
      <c r="AA125" s="224"/>
      <c r="AB125" s="225"/>
      <c r="AC125" s="82"/>
      <c r="AD125" s="83"/>
      <c r="AE125" s="83"/>
      <c r="AF125" s="83"/>
      <c r="AG125" s="84"/>
      <c r="AH125" s="85"/>
      <c r="AI125" s="86"/>
      <c r="AJ125" s="86"/>
      <c r="AK125" s="86"/>
      <c r="AL125" s="86"/>
      <c r="AM125" s="86"/>
      <c r="AN125" s="86"/>
      <c r="AO125" s="86"/>
      <c r="AP125" s="86"/>
      <c r="AQ125" s="86"/>
      <c r="AR125" s="86"/>
      <c r="AS125" s="86"/>
      <c r="AT125" s="87"/>
      <c r="AU125" s="152"/>
      <c r="AV125" s="153"/>
      <c r="AW125" s="153"/>
      <c r="AX125" s="154"/>
    </row>
    <row r="126" spans="1:50" ht="25.5" customHeight="1">
      <c r="A126" s="44"/>
      <c r="B126" s="45"/>
      <c r="C126" s="45"/>
      <c r="D126" s="45"/>
      <c r="E126" s="45"/>
      <c r="F126" s="46"/>
      <c r="G126" s="218"/>
      <c r="H126" s="219"/>
      <c r="I126" s="219"/>
      <c r="J126" s="219"/>
      <c r="K126" s="220"/>
      <c r="L126" s="85"/>
      <c r="M126" s="221"/>
      <c r="N126" s="221"/>
      <c r="O126" s="221"/>
      <c r="P126" s="221"/>
      <c r="Q126" s="221"/>
      <c r="R126" s="221"/>
      <c r="S126" s="221"/>
      <c r="T126" s="221"/>
      <c r="U126" s="221"/>
      <c r="V126" s="221"/>
      <c r="W126" s="221"/>
      <c r="X126" s="222"/>
      <c r="Y126" s="223"/>
      <c r="Z126" s="224"/>
      <c r="AA126" s="224"/>
      <c r="AB126" s="225"/>
      <c r="AC126" s="82"/>
      <c r="AD126" s="83"/>
      <c r="AE126" s="83"/>
      <c r="AF126" s="83"/>
      <c r="AG126" s="84"/>
      <c r="AH126" s="85"/>
      <c r="AI126" s="86"/>
      <c r="AJ126" s="86"/>
      <c r="AK126" s="86"/>
      <c r="AL126" s="86"/>
      <c r="AM126" s="86"/>
      <c r="AN126" s="86"/>
      <c r="AO126" s="86"/>
      <c r="AP126" s="86"/>
      <c r="AQ126" s="86"/>
      <c r="AR126" s="86"/>
      <c r="AS126" s="86"/>
      <c r="AT126" s="87"/>
      <c r="AU126" s="152"/>
      <c r="AV126" s="153"/>
      <c r="AW126" s="153"/>
      <c r="AX126" s="154"/>
    </row>
    <row r="127" spans="1:50" ht="24.75" customHeight="1">
      <c r="A127" s="44"/>
      <c r="B127" s="45"/>
      <c r="C127" s="45"/>
      <c r="D127" s="45"/>
      <c r="E127" s="45"/>
      <c r="F127" s="46"/>
      <c r="G127" s="143" t="s">
        <v>24</v>
      </c>
      <c r="H127" s="35"/>
      <c r="I127" s="35"/>
      <c r="J127" s="35"/>
      <c r="K127" s="35"/>
      <c r="L127" s="144"/>
      <c r="M127" s="145"/>
      <c r="N127" s="145"/>
      <c r="O127" s="145"/>
      <c r="P127" s="145"/>
      <c r="Q127" s="145"/>
      <c r="R127" s="145"/>
      <c r="S127" s="145"/>
      <c r="T127" s="145"/>
      <c r="U127" s="145"/>
      <c r="V127" s="145"/>
      <c r="W127" s="145"/>
      <c r="X127" s="146"/>
      <c r="Y127" s="159">
        <f>SUM(Y123:AB126)</f>
        <v>0.802</v>
      </c>
      <c r="Z127" s="160"/>
      <c r="AA127" s="160"/>
      <c r="AB127" s="161"/>
      <c r="AC127" s="162" t="s">
        <v>24</v>
      </c>
      <c r="AD127" s="163"/>
      <c r="AE127" s="163"/>
      <c r="AF127" s="163"/>
      <c r="AG127" s="163"/>
      <c r="AH127" s="144"/>
      <c r="AI127" s="164"/>
      <c r="AJ127" s="164"/>
      <c r="AK127" s="164"/>
      <c r="AL127" s="164"/>
      <c r="AM127" s="164"/>
      <c r="AN127" s="164"/>
      <c r="AO127" s="164"/>
      <c r="AP127" s="164"/>
      <c r="AQ127" s="164"/>
      <c r="AR127" s="164"/>
      <c r="AS127" s="164"/>
      <c r="AT127" s="165"/>
      <c r="AU127" s="166">
        <f>SUM(AU123:AX126)</f>
        <v>3.884</v>
      </c>
      <c r="AV127" s="167"/>
      <c r="AW127" s="167"/>
      <c r="AX127" s="168"/>
    </row>
    <row r="128" spans="1:50" ht="24.75" customHeight="1">
      <c r="A128" s="44"/>
      <c r="B128" s="45"/>
      <c r="C128" s="45"/>
      <c r="D128" s="45"/>
      <c r="E128" s="45"/>
      <c r="F128" s="46"/>
      <c r="G128" s="155" t="s">
        <v>148</v>
      </c>
      <c r="H128" s="156"/>
      <c r="I128" s="156"/>
      <c r="J128" s="156"/>
      <c r="K128" s="156"/>
      <c r="L128" s="156"/>
      <c r="M128" s="156"/>
      <c r="N128" s="156"/>
      <c r="O128" s="156"/>
      <c r="P128" s="156"/>
      <c r="Q128" s="156"/>
      <c r="R128" s="156"/>
      <c r="S128" s="156"/>
      <c r="T128" s="156"/>
      <c r="U128" s="156"/>
      <c r="V128" s="156"/>
      <c r="W128" s="156"/>
      <c r="X128" s="156"/>
      <c r="Y128" s="156"/>
      <c r="Z128" s="156"/>
      <c r="AA128" s="156"/>
      <c r="AB128" s="157"/>
      <c r="AC128" s="58" t="s">
        <v>198</v>
      </c>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58"/>
    </row>
    <row r="129" spans="1:50" ht="24.75" customHeight="1">
      <c r="A129" s="44"/>
      <c r="B129" s="45"/>
      <c r="C129" s="45"/>
      <c r="D129" s="45"/>
      <c r="E129" s="45"/>
      <c r="F129" s="46"/>
      <c r="G129" s="60" t="s">
        <v>21</v>
      </c>
      <c r="H129" s="61"/>
      <c r="I129" s="61"/>
      <c r="J129" s="61"/>
      <c r="K129" s="61"/>
      <c r="L129" s="91" t="s">
        <v>22</v>
      </c>
      <c r="M129" s="35"/>
      <c r="N129" s="35"/>
      <c r="O129" s="35"/>
      <c r="P129" s="35"/>
      <c r="Q129" s="35"/>
      <c r="R129" s="35"/>
      <c r="S129" s="35"/>
      <c r="T129" s="35"/>
      <c r="U129" s="35"/>
      <c r="V129" s="35"/>
      <c r="W129" s="35"/>
      <c r="X129" s="36"/>
      <c r="Y129" s="92" t="s">
        <v>23</v>
      </c>
      <c r="Z129" s="93"/>
      <c r="AA129" s="93"/>
      <c r="AB129" s="138"/>
      <c r="AC129" s="60" t="s">
        <v>21</v>
      </c>
      <c r="AD129" s="306"/>
      <c r="AE129" s="306"/>
      <c r="AF129" s="306"/>
      <c r="AG129" s="306"/>
      <c r="AH129" s="91" t="s">
        <v>22</v>
      </c>
      <c r="AI129" s="113"/>
      <c r="AJ129" s="113"/>
      <c r="AK129" s="113"/>
      <c r="AL129" s="113"/>
      <c r="AM129" s="113"/>
      <c r="AN129" s="113"/>
      <c r="AO129" s="113"/>
      <c r="AP129" s="113"/>
      <c r="AQ129" s="113"/>
      <c r="AR129" s="113"/>
      <c r="AS129" s="113"/>
      <c r="AT129" s="114"/>
      <c r="AU129" s="307" t="s">
        <v>23</v>
      </c>
      <c r="AV129" s="308"/>
      <c r="AW129" s="308"/>
      <c r="AX129" s="309"/>
    </row>
    <row r="130" spans="1:50" ht="58.5" customHeight="1">
      <c r="A130" s="44"/>
      <c r="B130" s="45"/>
      <c r="C130" s="45"/>
      <c r="D130" s="45"/>
      <c r="E130" s="45"/>
      <c r="F130" s="46"/>
      <c r="G130" s="95" t="s">
        <v>134</v>
      </c>
      <c r="H130" s="96"/>
      <c r="I130" s="96"/>
      <c r="J130" s="96"/>
      <c r="K130" s="97"/>
      <c r="L130" s="98" t="s">
        <v>149</v>
      </c>
      <c r="M130" s="247"/>
      <c r="N130" s="247"/>
      <c r="O130" s="247"/>
      <c r="P130" s="247"/>
      <c r="Q130" s="247"/>
      <c r="R130" s="247"/>
      <c r="S130" s="247"/>
      <c r="T130" s="247"/>
      <c r="U130" s="247"/>
      <c r="V130" s="247"/>
      <c r="W130" s="247"/>
      <c r="X130" s="248"/>
      <c r="Y130" s="264">
        <v>86.85</v>
      </c>
      <c r="Z130" s="265"/>
      <c r="AA130" s="265"/>
      <c r="AB130" s="296"/>
      <c r="AC130" s="297" t="s">
        <v>134</v>
      </c>
      <c r="AD130" s="298"/>
      <c r="AE130" s="298"/>
      <c r="AF130" s="298"/>
      <c r="AG130" s="299"/>
      <c r="AH130" s="300" t="s">
        <v>199</v>
      </c>
      <c r="AI130" s="301"/>
      <c r="AJ130" s="301"/>
      <c r="AK130" s="301"/>
      <c r="AL130" s="301"/>
      <c r="AM130" s="301"/>
      <c r="AN130" s="301"/>
      <c r="AO130" s="301"/>
      <c r="AP130" s="301"/>
      <c r="AQ130" s="301"/>
      <c r="AR130" s="301"/>
      <c r="AS130" s="301"/>
      <c r="AT130" s="302"/>
      <c r="AU130" s="303">
        <v>7.498</v>
      </c>
      <c r="AV130" s="304"/>
      <c r="AW130" s="304"/>
      <c r="AX130" s="305"/>
    </row>
    <row r="131" spans="1:50" ht="26.25" customHeight="1">
      <c r="A131" s="44"/>
      <c r="B131" s="45"/>
      <c r="C131" s="45"/>
      <c r="D131" s="45"/>
      <c r="E131" s="45"/>
      <c r="F131" s="46"/>
      <c r="G131" s="73" t="s">
        <v>136</v>
      </c>
      <c r="H131" s="74"/>
      <c r="I131" s="74"/>
      <c r="J131" s="74"/>
      <c r="K131" s="75"/>
      <c r="L131" s="76" t="s">
        <v>137</v>
      </c>
      <c r="M131" s="77"/>
      <c r="N131" s="77"/>
      <c r="O131" s="77"/>
      <c r="P131" s="77"/>
      <c r="Q131" s="77"/>
      <c r="R131" s="77"/>
      <c r="S131" s="77"/>
      <c r="T131" s="77"/>
      <c r="U131" s="77"/>
      <c r="V131" s="77"/>
      <c r="W131" s="77"/>
      <c r="X131" s="78"/>
      <c r="Y131" s="152">
        <v>41.203</v>
      </c>
      <c r="Z131" s="153"/>
      <c r="AA131" s="153"/>
      <c r="AB131" s="295"/>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4"/>
    </row>
    <row r="132" spans="1:50" ht="24.75" customHeight="1">
      <c r="A132" s="44"/>
      <c r="B132" s="45"/>
      <c r="C132" s="45"/>
      <c r="D132" s="45"/>
      <c r="E132" s="45"/>
      <c r="F132" s="46"/>
      <c r="G132" s="218"/>
      <c r="H132" s="219"/>
      <c r="I132" s="219"/>
      <c r="J132" s="219"/>
      <c r="K132" s="220"/>
      <c r="L132" s="85"/>
      <c r="M132" s="221"/>
      <c r="N132" s="221"/>
      <c r="O132" s="221"/>
      <c r="P132" s="221"/>
      <c r="Q132" s="221"/>
      <c r="R132" s="221"/>
      <c r="S132" s="221"/>
      <c r="T132" s="221"/>
      <c r="U132" s="221"/>
      <c r="V132" s="221"/>
      <c r="W132" s="221"/>
      <c r="X132" s="222"/>
      <c r="Y132" s="152"/>
      <c r="Z132" s="153"/>
      <c r="AA132" s="153"/>
      <c r="AB132" s="276"/>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4"/>
    </row>
    <row r="133" spans="1:50" ht="24.75" customHeight="1">
      <c r="A133" s="44"/>
      <c r="B133" s="45"/>
      <c r="C133" s="45"/>
      <c r="D133" s="45"/>
      <c r="E133" s="45"/>
      <c r="F133" s="46"/>
      <c r="G133" s="218"/>
      <c r="H133" s="219"/>
      <c r="I133" s="219"/>
      <c r="J133" s="219"/>
      <c r="K133" s="220"/>
      <c r="L133" s="85"/>
      <c r="M133" s="221"/>
      <c r="N133" s="221"/>
      <c r="O133" s="221"/>
      <c r="P133" s="221"/>
      <c r="Q133" s="221"/>
      <c r="R133" s="221"/>
      <c r="S133" s="221"/>
      <c r="T133" s="221"/>
      <c r="U133" s="221"/>
      <c r="V133" s="221"/>
      <c r="W133" s="221"/>
      <c r="X133" s="222"/>
      <c r="Y133" s="152"/>
      <c r="Z133" s="153"/>
      <c r="AA133" s="153"/>
      <c r="AB133" s="276"/>
      <c r="AC133" s="277"/>
      <c r="AD133" s="278"/>
      <c r="AE133" s="278"/>
      <c r="AF133" s="278"/>
      <c r="AG133" s="279"/>
      <c r="AH133" s="280"/>
      <c r="AI133" s="281"/>
      <c r="AJ133" s="281"/>
      <c r="AK133" s="281"/>
      <c r="AL133" s="281"/>
      <c r="AM133" s="281"/>
      <c r="AN133" s="281"/>
      <c r="AO133" s="281"/>
      <c r="AP133" s="281"/>
      <c r="AQ133" s="281"/>
      <c r="AR133" s="281"/>
      <c r="AS133" s="281"/>
      <c r="AT133" s="282"/>
      <c r="AU133" s="283"/>
      <c r="AV133" s="284"/>
      <c r="AW133" s="284"/>
      <c r="AX133" s="285"/>
    </row>
    <row r="134" spans="1:50" ht="24.75" customHeight="1">
      <c r="A134" s="44"/>
      <c r="B134" s="45"/>
      <c r="C134" s="45"/>
      <c r="D134" s="45"/>
      <c r="E134" s="45"/>
      <c r="F134" s="46"/>
      <c r="G134" s="143" t="s">
        <v>24</v>
      </c>
      <c r="H134" s="35"/>
      <c r="I134" s="35"/>
      <c r="J134" s="35"/>
      <c r="K134" s="35"/>
      <c r="L134" s="144"/>
      <c r="M134" s="145"/>
      <c r="N134" s="145"/>
      <c r="O134" s="145"/>
      <c r="P134" s="145"/>
      <c r="Q134" s="145"/>
      <c r="R134" s="145"/>
      <c r="S134" s="145"/>
      <c r="T134" s="145"/>
      <c r="U134" s="145"/>
      <c r="V134" s="145"/>
      <c r="W134" s="145"/>
      <c r="X134" s="146"/>
      <c r="Y134" s="166">
        <f>SUM(Y130:AB133)</f>
        <v>128.053</v>
      </c>
      <c r="Z134" s="167"/>
      <c r="AA134" s="167"/>
      <c r="AB134" s="267"/>
      <c r="AC134" s="268" t="s">
        <v>24</v>
      </c>
      <c r="AD134" s="269"/>
      <c r="AE134" s="269"/>
      <c r="AF134" s="269"/>
      <c r="AG134" s="269"/>
      <c r="AH134" s="270"/>
      <c r="AI134" s="271"/>
      <c r="AJ134" s="271"/>
      <c r="AK134" s="271"/>
      <c r="AL134" s="271"/>
      <c r="AM134" s="271"/>
      <c r="AN134" s="271"/>
      <c r="AO134" s="271"/>
      <c r="AP134" s="271"/>
      <c r="AQ134" s="271"/>
      <c r="AR134" s="271"/>
      <c r="AS134" s="271"/>
      <c r="AT134" s="272"/>
      <c r="AU134" s="273">
        <f>SUM(AU130:AX133)</f>
        <v>7.498</v>
      </c>
      <c r="AV134" s="274"/>
      <c r="AW134" s="274"/>
      <c r="AX134" s="275"/>
    </row>
    <row r="135" spans="1:50" ht="24.75" customHeight="1">
      <c r="A135" s="44"/>
      <c r="B135" s="45"/>
      <c r="C135" s="45"/>
      <c r="D135" s="45"/>
      <c r="E135" s="45"/>
      <c r="F135" s="46"/>
      <c r="G135" s="58" t="s">
        <v>151</v>
      </c>
      <c r="H135" s="35"/>
      <c r="I135" s="35"/>
      <c r="J135" s="35"/>
      <c r="K135" s="35"/>
      <c r="L135" s="35"/>
      <c r="M135" s="35"/>
      <c r="N135" s="35"/>
      <c r="O135" s="35"/>
      <c r="P135" s="35"/>
      <c r="Q135" s="35"/>
      <c r="R135" s="35"/>
      <c r="S135" s="35"/>
      <c r="T135" s="35"/>
      <c r="U135" s="35"/>
      <c r="V135" s="35"/>
      <c r="W135" s="35"/>
      <c r="X135" s="35"/>
      <c r="Y135" s="35"/>
      <c r="Z135" s="35"/>
      <c r="AA135" s="35"/>
      <c r="AB135" s="36"/>
      <c r="AC135" s="58" t="s">
        <v>153</v>
      </c>
      <c r="AD135" s="35"/>
      <c r="AE135" s="35"/>
      <c r="AF135" s="35"/>
      <c r="AG135" s="35"/>
      <c r="AH135" s="35"/>
      <c r="AI135" s="35"/>
      <c r="AJ135" s="35"/>
      <c r="AK135" s="35"/>
      <c r="AL135" s="35"/>
      <c r="AM135" s="35"/>
      <c r="AN135" s="35"/>
      <c r="AO135" s="35"/>
      <c r="AP135" s="35"/>
      <c r="AQ135" s="35"/>
      <c r="AR135" s="35"/>
      <c r="AS135" s="35"/>
      <c r="AT135" s="35"/>
      <c r="AU135" s="35"/>
      <c r="AV135" s="35"/>
      <c r="AW135" s="35"/>
      <c r="AX135" s="59"/>
    </row>
    <row r="136" spans="1:50" ht="30" customHeight="1">
      <c r="A136" s="44"/>
      <c r="B136" s="45"/>
      <c r="C136" s="45"/>
      <c r="D136" s="45"/>
      <c r="E136" s="45"/>
      <c r="F136" s="46"/>
      <c r="G136" s="60" t="s">
        <v>21</v>
      </c>
      <c r="H136" s="61"/>
      <c r="I136" s="61"/>
      <c r="J136" s="61"/>
      <c r="K136" s="61"/>
      <c r="L136" s="91" t="s">
        <v>22</v>
      </c>
      <c r="M136" s="35"/>
      <c r="N136" s="35"/>
      <c r="O136" s="35"/>
      <c r="P136" s="35"/>
      <c r="Q136" s="35"/>
      <c r="R136" s="35"/>
      <c r="S136" s="35"/>
      <c r="T136" s="35"/>
      <c r="U136" s="35"/>
      <c r="V136" s="35"/>
      <c r="W136" s="35"/>
      <c r="X136" s="36"/>
      <c r="Y136" s="92" t="s">
        <v>23</v>
      </c>
      <c r="Z136" s="93"/>
      <c r="AA136" s="93"/>
      <c r="AB136" s="138"/>
      <c r="AC136" s="60" t="s">
        <v>21</v>
      </c>
      <c r="AD136" s="61"/>
      <c r="AE136" s="61"/>
      <c r="AF136" s="61"/>
      <c r="AG136" s="61"/>
      <c r="AH136" s="91" t="s">
        <v>22</v>
      </c>
      <c r="AI136" s="35"/>
      <c r="AJ136" s="35"/>
      <c r="AK136" s="35"/>
      <c r="AL136" s="35"/>
      <c r="AM136" s="35"/>
      <c r="AN136" s="35"/>
      <c r="AO136" s="35"/>
      <c r="AP136" s="35"/>
      <c r="AQ136" s="35"/>
      <c r="AR136" s="35"/>
      <c r="AS136" s="35"/>
      <c r="AT136" s="36"/>
      <c r="AU136" s="92" t="s">
        <v>23</v>
      </c>
      <c r="AV136" s="93"/>
      <c r="AW136" s="93"/>
      <c r="AX136" s="94"/>
    </row>
    <row r="137" spans="1:50" ht="45" customHeight="1">
      <c r="A137" s="44"/>
      <c r="B137" s="45"/>
      <c r="C137" s="45"/>
      <c r="D137" s="45"/>
      <c r="E137" s="45"/>
      <c r="F137" s="46"/>
      <c r="G137" s="95" t="s">
        <v>134</v>
      </c>
      <c r="H137" s="96"/>
      <c r="I137" s="96"/>
      <c r="J137" s="96"/>
      <c r="K137" s="97"/>
      <c r="L137" s="98" t="s">
        <v>145</v>
      </c>
      <c r="M137" s="247"/>
      <c r="N137" s="247"/>
      <c r="O137" s="247"/>
      <c r="P137" s="247"/>
      <c r="Q137" s="247"/>
      <c r="R137" s="247"/>
      <c r="S137" s="247"/>
      <c r="T137" s="247"/>
      <c r="U137" s="247"/>
      <c r="V137" s="247"/>
      <c r="W137" s="247"/>
      <c r="X137" s="248"/>
      <c r="Y137" s="261">
        <v>10.434</v>
      </c>
      <c r="Z137" s="262"/>
      <c r="AA137" s="262"/>
      <c r="AB137" s="263"/>
      <c r="AC137" s="244" t="s">
        <v>146</v>
      </c>
      <c r="AD137" s="96"/>
      <c r="AE137" s="96"/>
      <c r="AF137" s="96"/>
      <c r="AG137" s="97"/>
      <c r="AH137" s="98" t="s">
        <v>201</v>
      </c>
      <c r="AI137" s="99"/>
      <c r="AJ137" s="99"/>
      <c r="AK137" s="99"/>
      <c r="AL137" s="99"/>
      <c r="AM137" s="99"/>
      <c r="AN137" s="99"/>
      <c r="AO137" s="99"/>
      <c r="AP137" s="99"/>
      <c r="AQ137" s="99"/>
      <c r="AR137" s="99"/>
      <c r="AS137" s="99"/>
      <c r="AT137" s="100"/>
      <c r="AU137" s="264">
        <v>1.555</v>
      </c>
      <c r="AV137" s="265"/>
      <c r="AW137" s="265"/>
      <c r="AX137" s="266"/>
    </row>
    <row r="138" spans="1:50" ht="24.75" customHeight="1">
      <c r="A138" s="44"/>
      <c r="B138" s="45"/>
      <c r="C138" s="45"/>
      <c r="D138" s="45"/>
      <c r="E138" s="45"/>
      <c r="F138" s="46"/>
      <c r="G138" s="218"/>
      <c r="H138" s="219"/>
      <c r="I138" s="219"/>
      <c r="J138" s="219"/>
      <c r="K138" s="220"/>
      <c r="L138" s="85"/>
      <c r="M138" s="221"/>
      <c r="N138" s="221"/>
      <c r="O138" s="221"/>
      <c r="P138" s="221"/>
      <c r="Q138" s="221"/>
      <c r="R138" s="221"/>
      <c r="S138" s="221"/>
      <c r="T138" s="221"/>
      <c r="U138" s="221"/>
      <c r="V138" s="221"/>
      <c r="W138" s="221"/>
      <c r="X138" s="222"/>
      <c r="Y138" s="223"/>
      <c r="Z138" s="224"/>
      <c r="AA138" s="224"/>
      <c r="AB138" s="225"/>
      <c r="AC138" s="258"/>
      <c r="AD138" s="259"/>
      <c r="AE138" s="259"/>
      <c r="AF138" s="259"/>
      <c r="AG138" s="260"/>
      <c r="AH138" s="85"/>
      <c r="AI138" s="86"/>
      <c r="AJ138" s="86"/>
      <c r="AK138" s="86"/>
      <c r="AL138" s="86"/>
      <c r="AM138" s="86"/>
      <c r="AN138" s="86"/>
      <c r="AO138" s="86"/>
      <c r="AP138" s="86"/>
      <c r="AQ138" s="86"/>
      <c r="AR138" s="86"/>
      <c r="AS138" s="86"/>
      <c r="AT138" s="87"/>
      <c r="AU138" s="88"/>
      <c r="AV138" s="89"/>
      <c r="AW138" s="89"/>
      <c r="AX138" s="90"/>
    </row>
    <row r="139" spans="1:50" ht="24.75" customHeight="1">
      <c r="A139" s="44"/>
      <c r="B139" s="45"/>
      <c r="C139" s="45"/>
      <c r="D139" s="45"/>
      <c r="E139" s="45"/>
      <c r="F139" s="46"/>
      <c r="G139" s="218"/>
      <c r="H139" s="219"/>
      <c r="I139" s="219"/>
      <c r="J139" s="219"/>
      <c r="K139" s="220"/>
      <c r="L139" s="85"/>
      <c r="M139" s="221"/>
      <c r="N139" s="221"/>
      <c r="O139" s="221"/>
      <c r="P139" s="221"/>
      <c r="Q139" s="221"/>
      <c r="R139" s="221"/>
      <c r="S139" s="221"/>
      <c r="T139" s="221"/>
      <c r="U139" s="221"/>
      <c r="V139" s="221"/>
      <c r="W139" s="221"/>
      <c r="X139" s="222"/>
      <c r="Y139" s="223"/>
      <c r="Z139" s="224"/>
      <c r="AA139" s="224"/>
      <c r="AB139" s="225"/>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44"/>
      <c r="B140" s="45"/>
      <c r="C140" s="45"/>
      <c r="D140" s="45"/>
      <c r="E140" s="45"/>
      <c r="F140" s="46"/>
      <c r="G140" s="218"/>
      <c r="H140" s="219"/>
      <c r="I140" s="219"/>
      <c r="J140" s="219"/>
      <c r="K140" s="220"/>
      <c r="L140" s="85"/>
      <c r="M140" s="221"/>
      <c r="N140" s="221"/>
      <c r="O140" s="221"/>
      <c r="P140" s="221"/>
      <c r="Q140" s="221"/>
      <c r="R140" s="221"/>
      <c r="S140" s="221"/>
      <c r="T140" s="221"/>
      <c r="U140" s="221"/>
      <c r="V140" s="221"/>
      <c r="W140" s="221"/>
      <c r="X140" s="222"/>
      <c r="Y140" s="223"/>
      <c r="Z140" s="224"/>
      <c r="AA140" s="224"/>
      <c r="AB140" s="225"/>
      <c r="AC140" s="52"/>
      <c r="AD140" s="53"/>
      <c r="AE140" s="53"/>
      <c r="AF140" s="53"/>
      <c r="AG140" s="54"/>
      <c r="AH140" s="55"/>
      <c r="AI140" s="56"/>
      <c r="AJ140" s="56"/>
      <c r="AK140" s="56"/>
      <c r="AL140" s="56"/>
      <c r="AM140" s="56"/>
      <c r="AN140" s="56"/>
      <c r="AO140" s="56"/>
      <c r="AP140" s="56"/>
      <c r="AQ140" s="56"/>
      <c r="AR140" s="56"/>
      <c r="AS140" s="56"/>
      <c r="AT140" s="57"/>
      <c r="AU140" s="62"/>
      <c r="AV140" s="63"/>
      <c r="AW140" s="63"/>
      <c r="AX140" s="64"/>
    </row>
    <row r="141" spans="1:50" ht="24.75" customHeight="1">
      <c r="A141" s="44"/>
      <c r="B141" s="45"/>
      <c r="C141" s="45"/>
      <c r="D141" s="45"/>
      <c r="E141" s="45"/>
      <c r="F141" s="46"/>
      <c r="G141" s="143" t="s">
        <v>24</v>
      </c>
      <c r="H141" s="35"/>
      <c r="I141" s="35"/>
      <c r="J141" s="35"/>
      <c r="K141" s="35"/>
      <c r="L141" s="144"/>
      <c r="M141" s="145"/>
      <c r="N141" s="145"/>
      <c r="O141" s="145"/>
      <c r="P141" s="145"/>
      <c r="Q141" s="145"/>
      <c r="R141" s="145"/>
      <c r="S141" s="145"/>
      <c r="T141" s="145"/>
      <c r="U141" s="145"/>
      <c r="V141" s="145"/>
      <c r="W141" s="145"/>
      <c r="X141" s="146"/>
      <c r="Y141" s="147">
        <f>SUM(Y137:AB140)</f>
        <v>10.434</v>
      </c>
      <c r="Z141" s="148"/>
      <c r="AA141" s="148"/>
      <c r="AB141" s="149"/>
      <c r="AC141" s="150" t="s">
        <v>24</v>
      </c>
      <c r="AD141" s="151"/>
      <c r="AE141" s="151"/>
      <c r="AF141" s="151"/>
      <c r="AG141" s="151"/>
      <c r="AH141" s="205"/>
      <c r="AI141" s="253"/>
      <c r="AJ141" s="253"/>
      <c r="AK141" s="253"/>
      <c r="AL141" s="253"/>
      <c r="AM141" s="253"/>
      <c r="AN141" s="253"/>
      <c r="AO141" s="253"/>
      <c r="AP141" s="253"/>
      <c r="AQ141" s="253"/>
      <c r="AR141" s="253"/>
      <c r="AS141" s="253"/>
      <c r="AT141" s="254"/>
      <c r="AU141" s="255">
        <f>SUM(AU137:AX140)</f>
        <v>1.555</v>
      </c>
      <c r="AV141" s="256"/>
      <c r="AW141" s="256"/>
      <c r="AX141" s="257"/>
    </row>
    <row r="142" spans="1:50" ht="24.75" customHeight="1">
      <c r="A142" s="44"/>
      <c r="B142" s="45"/>
      <c r="C142" s="45"/>
      <c r="D142" s="45"/>
      <c r="E142" s="45"/>
      <c r="F142" s="46"/>
      <c r="G142" s="139" t="s">
        <v>152</v>
      </c>
      <c r="H142" s="140"/>
      <c r="I142" s="140"/>
      <c r="J142" s="140"/>
      <c r="K142" s="140"/>
      <c r="L142" s="140"/>
      <c r="M142" s="140"/>
      <c r="N142" s="140"/>
      <c r="O142" s="140"/>
      <c r="P142" s="140"/>
      <c r="Q142" s="140"/>
      <c r="R142" s="140"/>
      <c r="S142" s="140"/>
      <c r="T142" s="140"/>
      <c r="U142" s="140"/>
      <c r="V142" s="140"/>
      <c r="W142" s="140"/>
      <c r="X142" s="140"/>
      <c r="Y142" s="140"/>
      <c r="Z142" s="140"/>
      <c r="AA142" s="140"/>
      <c r="AB142" s="141"/>
      <c r="AC142" s="58" t="s">
        <v>236</v>
      </c>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42"/>
    </row>
    <row r="143" spans="1:50" ht="24.75" customHeight="1">
      <c r="A143" s="44"/>
      <c r="B143" s="45"/>
      <c r="C143" s="45"/>
      <c r="D143" s="45"/>
      <c r="E143" s="45"/>
      <c r="F143" s="46"/>
      <c r="G143" s="60" t="s">
        <v>21</v>
      </c>
      <c r="H143" s="61"/>
      <c r="I143" s="61"/>
      <c r="J143" s="61"/>
      <c r="K143" s="61"/>
      <c r="L143" s="91" t="s">
        <v>22</v>
      </c>
      <c r="M143" s="35"/>
      <c r="N143" s="35"/>
      <c r="O143" s="35"/>
      <c r="P143" s="35"/>
      <c r="Q143" s="35"/>
      <c r="R143" s="35"/>
      <c r="S143" s="35"/>
      <c r="T143" s="35"/>
      <c r="U143" s="35"/>
      <c r="V143" s="35"/>
      <c r="W143" s="35"/>
      <c r="X143" s="36"/>
      <c r="Y143" s="252" t="s">
        <v>23</v>
      </c>
      <c r="Z143" s="35"/>
      <c r="AA143" s="35"/>
      <c r="AB143" s="59"/>
      <c r="AC143" s="211" t="s">
        <v>21</v>
      </c>
      <c r="AD143" s="212"/>
      <c r="AE143" s="212"/>
      <c r="AF143" s="212"/>
      <c r="AG143" s="212"/>
      <c r="AH143" s="34" t="s">
        <v>22</v>
      </c>
      <c r="AI143" s="126"/>
      <c r="AJ143" s="126"/>
      <c r="AK143" s="126"/>
      <c r="AL143" s="126"/>
      <c r="AM143" s="126"/>
      <c r="AN143" s="126"/>
      <c r="AO143" s="126"/>
      <c r="AP143" s="126"/>
      <c r="AQ143" s="126"/>
      <c r="AR143" s="126"/>
      <c r="AS143" s="126"/>
      <c r="AT143" s="127"/>
      <c r="AU143" s="92" t="s">
        <v>23</v>
      </c>
      <c r="AV143" s="93"/>
      <c r="AW143" s="93"/>
      <c r="AX143" s="94"/>
    </row>
    <row r="144" spans="1:50" ht="26.25" customHeight="1">
      <c r="A144" s="44"/>
      <c r="B144" s="45"/>
      <c r="C144" s="45"/>
      <c r="D144" s="45"/>
      <c r="E144" s="45"/>
      <c r="F144" s="46"/>
      <c r="G144" s="95" t="s">
        <v>139</v>
      </c>
      <c r="H144" s="96"/>
      <c r="I144" s="96"/>
      <c r="J144" s="96"/>
      <c r="K144" s="97"/>
      <c r="L144" s="240" t="s">
        <v>140</v>
      </c>
      <c r="M144" s="99"/>
      <c r="N144" s="99"/>
      <c r="O144" s="99"/>
      <c r="P144" s="99"/>
      <c r="Q144" s="99"/>
      <c r="R144" s="99"/>
      <c r="S144" s="99"/>
      <c r="T144" s="99"/>
      <c r="U144" s="99"/>
      <c r="V144" s="99"/>
      <c r="W144" s="99"/>
      <c r="X144" s="100"/>
      <c r="Y144" s="241">
        <v>0.183</v>
      </c>
      <c r="Z144" s="242"/>
      <c r="AA144" s="242"/>
      <c r="AB144" s="243"/>
      <c r="AC144" s="244" t="s">
        <v>195</v>
      </c>
      <c r="AD144" s="245"/>
      <c r="AE144" s="245"/>
      <c r="AF144" s="245"/>
      <c r="AG144" s="246"/>
      <c r="AH144" s="98" t="s">
        <v>237</v>
      </c>
      <c r="AI144" s="247"/>
      <c r="AJ144" s="247"/>
      <c r="AK144" s="247"/>
      <c r="AL144" s="247"/>
      <c r="AM144" s="247"/>
      <c r="AN144" s="247"/>
      <c r="AO144" s="247"/>
      <c r="AP144" s="247"/>
      <c r="AQ144" s="247"/>
      <c r="AR144" s="247"/>
      <c r="AS144" s="247"/>
      <c r="AT144" s="248"/>
      <c r="AU144" s="249">
        <v>0.08282</v>
      </c>
      <c r="AV144" s="250"/>
      <c r="AW144" s="250"/>
      <c r="AX144" s="251"/>
    </row>
    <row r="145" spans="1:50" ht="24.75" customHeight="1">
      <c r="A145" s="44"/>
      <c r="B145" s="45"/>
      <c r="C145" s="45"/>
      <c r="D145" s="45"/>
      <c r="E145" s="45"/>
      <c r="F145" s="46"/>
      <c r="G145" s="73" t="s">
        <v>141</v>
      </c>
      <c r="H145" s="74"/>
      <c r="I145" s="74"/>
      <c r="J145" s="74"/>
      <c r="K145" s="75"/>
      <c r="L145" s="76" t="s">
        <v>142</v>
      </c>
      <c r="M145" s="77"/>
      <c r="N145" s="77"/>
      <c r="O145" s="77"/>
      <c r="P145" s="77"/>
      <c r="Q145" s="77"/>
      <c r="R145" s="77"/>
      <c r="S145" s="77"/>
      <c r="T145" s="77"/>
      <c r="U145" s="77"/>
      <c r="V145" s="77"/>
      <c r="W145" s="77"/>
      <c r="X145" s="78"/>
      <c r="Y145" s="234">
        <v>0.031</v>
      </c>
      <c r="Z145" s="235"/>
      <c r="AA145" s="235"/>
      <c r="AB145" s="236"/>
      <c r="AC145" s="237"/>
      <c r="AD145" s="238"/>
      <c r="AE145" s="238"/>
      <c r="AF145" s="238"/>
      <c r="AG145" s="239"/>
      <c r="AH145" s="85"/>
      <c r="AI145" s="232"/>
      <c r="AJ145" s="232"/>
      <c r="AK145" s="232"/>
      <c r="AL145" s="232"/>
      <c r="AM145" s="232"/>
      <c r="AN145" s="232"/>
      <c r="AO145" s="232"/>
      <c r="AP145" s="232"/>
      <c r="AQ145" s="232"/>
      <c r="AR145" s="232"/>
      <c r="AS145" s="232"/>
      <c r="AT145" s="233"/>
      <c r="AU145" s="88"/>
      <c r="AV145" s="89"/>
      <c r="AW145" s="89"/>
      <c r="AX145" s="90"/>
    </row>
    <row r="146" spans="1:50" ht="24.75" customHeight="1">
      <c r="A146" s="44"/>
      <c r="B146" s="45"/>
      <c r="C146" s="45"/>
      <c r="D146" s="45"/>
      <c r="E146" s="45"/>
      <c r="F146" s="46"/>
      <c r="G146" s="218"/>
      <c r="H146" s="219"/>
      <c r="I146" s="219"/>
      <c r="J146" s="219"/>
      <c r="K146" s="220"/>
      <c r="L146" s="85"/>
      <c r="M146" s="221"/>
      <c r="N146" s="221"/>
      <c r="O146" s="221"/>
      <c r="P146" s="221"/>
      <c r="Q146" s="221"/>
      <c r="R146" s="221"/>
      <c r="S146" s="221"/>
      <c r="T146" s="221"/>
      <c r="U146" s="221"/>
      <c r="V146" s="221"/>
      <c r="W146" s="221"/>
      <c r="X146" s="222"/>
      <c r="Y146" s="223"/>
      <c r="Z146" s="224"/>
      <c r="AA146" s="224"/>
      <c r="AB146" s="225"/>
      <c r="AC146" s="226"/>
      <c r="AD146" s="227"/>
      <c r="AE146" s="227"/>
      <c r="AF146" s="227"/>
      <c r="AG146" s="228"/>
      <c r="AH146" s="85"/>
      <c r="AI146" s="232"/>
      <c r="AJ146" s="232"/>
      <c r="AK146" s="232"/>
      <c r="AL146" s="232"/>
      <c r="AM146" s="232"/>
      <c r="AN146" s="232"/>
      <c r="AO146" s="232"/>
      <c r="AP146" s="232"/>
      <c r="AQ146" s="232"/>
      <c r="AR146" s="232"/>
      <c r="AS146" s="232"/>
      <c r="AT146" s="233"/>
      <c r="AU146" s="88"/>
      <c r="AV146" s="89"/>
      <c r="AW146" s="89"/>
      <c r="AX146" s="90"/>
    </row>
    <row r="147" spans="1:50" ht="30" customHeight="1">
      <c r="A147" s="44"/>
      <c r="B147" s="45"/>
      <c r="C147" s="45"/>
      <c r="D147" s="45"/>
      <c r="E147" s="45"/>
      <c r="F147" s="46"/>
      <c r="G147" s="218"/>
      <c r="H147" s="219"/>
      <c r="I147" s="219"/>
      <c r="J147" s="219"/>
      <c r="K147" s="220"/>
      <c r="L147" s="85"/>
      <c r="M147" s="221"/>
      <c r="N147" s="221"/>
      <c r="O147" s="221"/>
      <c r="P147" s="221"/>
      <c r="Q147" s="221"/>
      <c r="R147" s="221"/>
      <c r="S147" s="221"/>
      <c r="T147" s="221"/>
      <c r="U147" s="221"/>
      <c r="V147" s="221"/>
      <c r="W147" s="221"/>
      <c r="X147" s="222"/>
      <c r="Y147" s="223"/>
      <c r="Z147" s="224"/>
      <c r="AA147" s="224"/>
      <c r="AB147" s="225"/>
      <c r="AC147" s="229"/>
      <c r="AD147" s="230"/>
      <c r="AE147" s="230"/>
      <c r="AF147" s="230"/>
      <c r="AG147" s="231"/>
      <c r="AH147" s="55"/>
      <c r="AI147" s="136"/>
      <c r="AJ147" s="136"/>
      <c r="AK147" s="136"/>
      <c r="AL147" s="136"/>
      <c r="AM147" s="136"/>
      <c r="AN147" s="136"/>
      <c r="AO147" s="136"/>
      <c r="AP147" s="136"/>
      <c r="AQ147" s="136"/>
      <c r="AR147" s="136"/>
      <c r="AS147" s="136"/>
      <c r="AT147" s="137"/>
      <c r="AU147" s="62"/>
      <c r="AV147" s="63"/>
      <c r="AW147" s="63"/>
      <c r="AX147" s="64"/>
    </row>
    <row r="148" spans="1:50" ht="24.75" customHeight="1">
      <c r="A148" s="44"/>
      <c r="B148" s="45"/>
      <c r="C148" s="45"/>
      <c r="D148" s="45"/>
      <c r="E148" s="45"/>
      <c r="F148" s="46"/>
      <c r="G148" s="60" t="s">
        <v>24</v>
      </c>
      <c r="H148" s="61"/>
      <c r="I148" s="61"/>
      <c r="J148" s="61"/>
      <c r="K148" s="61"/>
      <c r="L148" s="205"/>
      <c r="M148" s="206"/>
      <c r="N148" s="206"/>
      <c r="O148" s="206"/>
      <c r="P148" s="206"/>
      <c r="Q148" s="206"/>
      <c r="R148" s="206"/>
      <c r="S148" s="206"/>
      <c r="T148" s="206"/>
      <c r="U148" s="206"/>
      <c r="V148" s="206"/>
      <c r="W148" s="206"/>
      <c r="X148" s="207"/>
      <c r="Y148" s="208">
        <f>SUM(Y144:AB147)</f>
        <v>0.214</v>
      </c>
      <c r="Z148" s="209"/>
      <c r="AA148" s="209"/>
      <c r="AB148" s="210"/>
      <c r="AC148" s="211" t="s">
        <v>24</v>
      </c>
      <c r="AD148" s="212"/>
      <c r="AE148" s="212"/>
      <c r="AF148" s="212"/>
      <c r="AG148" s="212"/>
      <c r="AH148" s="205"/>
      <c r="AI148" s="213"/>
      <c r="AJ148" s="213"/>
      <c r="AK148" s="213"/>
      <c r="AL148" s="213"/>
      <c r="AM148" s="213"/>
      <c r="AN148" s="213"/>
      <c r="AO148" s="213"/>
      <c r="AP148" s="213"/>
      <c r="AQ148" s="213"/>
      <c r="AR148" s="213"/>
      <c r="AS148" s="213"/>
      <c r="AT148" s="214"/>
      <c r="AU148" s="215">
        <f>SUM(AU144:AX147)</f>
        <v>0.08282</v>
      </c>
      <c r="AV148" s="216"/>
      <c r="AW148" s="216"/>
      <c r="AX148" s="217"/>
    </row>
    <row r="149" spans="1:50" ht="24.75" customHeight="1">
      <c r="A149" s="44"/>
      <c r="B149" s="45"/>
      <c r="C149" s="45"/>
      <c r="D149" s="45"/>
      <c r="E149" s="45"/>
      <c r="F149" s="46"/>
      <c r="G149" s="58" t="s">
        <v>138</v>
      </c>
      <c r="H149" s="35"/>
      <c r="I149" s="35"/>
      <c r="J149" s="35"/>
      <c r="K149" s="35"/>
      <c r="L149" s="35"/>
      <c r="M149" s="35"/>
      <c r="N149" s="35"/>
      <c r="O149" s="35"/>
      <c r="P149" s="35"/>
      <c r="Q149" s="35"/>
      <c r="R149" s="35"/>
      <c r="S149" s="35"/>
      <c r="T149" s="35"/>
      <c r="U149" s="35"/>
      <c r="V149" s="35"/>
      <c r="W149" s="35"/>
      <c r="X149" s="35"/>
      <c r="Y149" s="35"/>
      <c r="Z149" s="35"/>
      <c r="AA149" s="35"/>
      <c r="AB149" s="59"/>
      <c r="AC149" s="58" t="s">
        <v>224</v>
      </c>
      <c r="AD149" s="35"/>
      <c r="AE149" s="35"/>
      <c r="AF149" s="35"/>
      <c r="AG149" s="35"/>
      <c r="AH149" s="35"/>
      <c r="AI149" s="35"/>
      <c r="AJ149" s="35"/>
      <c r="AK149" s="35"/>
      <c r="AL149" s="35"/>
      <c r="AM149" s="35"/>
      <c r="AN149" s="35"/>
      <c r="AO149" s="35"/>
      <c r="AP149" s="35"/>
      <c r="AQ149" s="35"/>
      <c r="AR149" s="35"/>
      <c r="AS149" s="35"/>
      <c r="AT149" s="35"/>
      <c r="AU149" s="35"/>
      <c r="AV149" s="35"/>
      <c r="AW149" s="35"/>
      <c r="AX149" s="59"/>
    </row>
    <row r="150" spans="1:50" ht="24.75" customHeight="1">
      <c r="A150" s="44"/>
      <c r="B150" s="45"/>
      <c r="C150" s="45"/>
      <c r="D150" s="45"/>
      <c r="E150" s="45"/>
      <c r="F150" s="46"/>
      <c r="G150" s="60" t="s">
        <v>21</v>
      </c>
      <c r="H150" s="61"/>
      <c r="I150" s="61"/>
      <c r="J150" s="61"/>
      <c r="K150" s="61"/>
      <c r="L150" s="91" t="s">
        <v>22</v>
      </c>
      <c r="M150" s="35"/>
      <c r="N150" s="35"/>
      <c r="O150" s="35"/>
      <c r="P150" s="35"/>
      <c r="Q150" s="35"/>
      <c r="R150" s="35"/>
      <c r="S150" s="35"/>
      <c r="T150" s="35"/>
      <c r="U150" s="35"/>
      <c r="V150" s="35"/>
      <c r="W150" s="35"/>
      <c r="X150" s="36"/>
      <c r="Y150" s="92" t="s">
        <v>23</v>
      </c>
      <c r="Z150" s="93"/>
      <c r="AA150" s="93"/>
      <c r="AB150" s="94"/>
      <c r="AC150" s="60" t="s">
        <v>21</v>
      </c>
      <c r="AD150" s="61"/>
      <c r="AE150" s="61"/>
      <c r="AF150" s="61"/>
      <c r="AG150" s="61"/>
      <c r="AH150" s="91" t="s">
        <v>22</v>
      </c>
      <c r="AI150" s="35"/>
      <c r="AJ150" s="35"/>
      <c r="AK150" s="35"/>
      <c r="AL150" s="35"/>
      <c r="AM150" s="35"/>
      <c r="AN150" s="35"/>
      <c r="AO150" s="35"/>
      <c r="AP150" s="35"/>
      <c r="AQ150" s="35"/>
      <c r="AR150" s="35"/>
      <c r="AS150" s="35"/>
      <c r="AT150" s="36"/>
      <c r="AU150" s="92" t="s">
        <v>23</v>
      </c>
      <c r="AV150" s="93"/>
      <c r="AW150" s="93"/>
      <c r="AX150" s="94"/>
    </row>
    <row r="151" spans="1:50" ht="24.75" customHeight="1">
      <c r="A151" s="44"/>
      <c r="B151" s="45"/>
      <c r="C151" s="45"/>
      <c r="D151" s="45"/>
      <c r="E151" s="45"/>
      <c r="F151" s="46"/>
      <c r="G151" s="95" t="s">
        <v>139</v>
      </c>
      <c r="H151" s="96"/>
      <c r="I151" s="96"/>
      <c r="J151" s="96"/>
      <c r="K151" s="97"/>
      <c r="L151" s="98" t="s">
        <v>140</v>
      </c>
      <c r="M151" s="99"/>
      <c r="N151" s="99"/>
      <c r="O151" s="99"/>
      <c r="P151" s="99"/>
      <c r="Q151" s="99"/>
      <c r="R151" s="99"/>
      <c r="S151" s="99"/>
      <c r="T151" s="99"/>
      <c r="U151" s="99"/>
      <c r="V151" s="99"/>
      <c r="W151" s="99"/>
      <c r="X151" s="100"/>
      <c r="Y151" s="101">
        <v>4.218</v>
      </c>
      <c r="Z151" s="102"/>
      <c r="AA151" s="102"/>
      <c r="AB151" s="103"/>
      <c r="AC151" s="95"/>
      <c r="AD151" s="96"/>
      <c r="AE151" s="96"/>
      <c r="AF151" s="96"/>
      <c r="AG151" s="97"/>
      <c r="AH151" s="98"/>
      <c r="AI151" s="99"/>
      <c r="AJ151" s="99"/>
      <c r="AK151" s="99"/>
      <c r="AL151" s="99"/>
      <c r="AM151" s="99"/>
      <c r="AN151" s="99"/>
      <c r="AO151" s="99"/>
      <c r="AP151" s="99"/>
      <c r="AQ151" s="99"/>
      <c r="AR151" s="99"/>
      <c r="AS151" s="99"/>
      <c r="AT151" s="100"/>
      <c r="AU151" s="101"/>
      <c r="AV151" s="102"/>
      <c r="AW151" s="102"/>
      <c r="AX151" s="103"/>
    </row>
    <row r="152" spans="1:50" ht="24.75" customHeight="1">
      <c r="A152" s="44"/>
      <c r="B152" s="45"/>
      <c r="C152" s="45"/>
      <c r="D152" s="45"/>
      <c r="E152" s="45"/>
      <c r="F152" s="46"/>
      <c r="G152" s="73" t="s">
        <v>141</v>
      </c>
      <c r="H152" s="74"/>
      <c r="I152" s="74"/>
      <c r="J152" s="74"/>
      <c r="K152" s="75"/>
      <c r="L152" s="76" t="s">
        <v>142</v>
      </c>
      <c r="M152" s="77"/>
      <c r="N152" s="77"/>
      <c r="O152" s="77"/>
      <c r="P152" s="77"/>
      <c r="Q152" s="77"/>
      <c r="R152" s="77"/>
      <c r="S152" s="77"/>
      <c r="T152" s="77"/>
      <c r="U152" s="77"/>
      <c r="V152" s="77"/>
      <c r="W152" s="77"/>
      <c r="X152" s="78"/>
      <c r="Y152" s="79">
        <v>0.803</v>
      </c>
      <c r="Z152" s="80"/>
      <c r="AA152" s="80"/>
      <c r="AB152" s="81"/>
      <c r="AC152" s="73"/>
      <c r="AD152" s="74"/>
      <c r="AE152" s="74"/>
      <c r="AF152" s="74"/>
      <c r="AG152" s="75"/>
      <c r="AH152" s="76"/>
      <c r="AI152" s="77"/>
      <c r="AJ152" s="77"/>
      <c r="AK152" s="77"/>
      <c r="AL152" s="77"/>
      <c r="AM152" s="77"/>
      <c r="AN152" s="77"/>
      <c r="AO152" s="77"/>
      <c r="AP152" s="77"/>
      <c r="AQ152" s="77"/>
      <c r="AR152" s="77"/>
      <c r="AS152" s="77"/>
      <c r="AT152" s="78"/>
      <c r="AU152" s="79"/>
      <c r="AV152" s="80"/>
      <c r="AW152" s="80"/>
      <c r="AX152" s="81"/>
    </row>
    <row r="153" spans="1:50" ht="24.75" customHeight="1">
      <c r="A153" s="44"/>
      <c r="B153" s="45"/>
      <c r="C153" s="45"/>
      <c r="D153" s="45"/>
      <c r="E153" s="45"/>
      <c r="F153" s="46"/>
      <c r="G153" s="82"/>
      <c r="H153" s="83"/>
      <c r="I153" s="83"/>
      <c r="J153" s="83"/>
      <c r="K153" s="84"/>
      <c r="L153" s="85"/>
      <c r="M153" s="86"/>
      <c r="N153" s="86"/>
      <c r="O153" s="86"/>
      <c r="P153" s="86"/>
      <c r="Q153" s="86"/>
      <c r="R153" s="86"/>
      <c r="S153" s="86"/>
      <c r="T153" s="86"/>
      <c r="U153" s="86"/>
      <c r="V153" s="86"/>
      <c r="W153" s="86"/>
      <c r="X153" s="87"/>
      <c r="Y153" s="88"/>
      <c r="Z153" s="89"/>
      <c r="AA153" s="89"/>
      <c r="AB153" s="90"/>
      <c r="AC153" s="82"/>
      <c r="AD153" s="83"/>
      <c r="AE153" s="83"/>
      <c r="AF153" s="83"/>
      <c r="AG153" s="84"/>
      <c r="AH153" s="85"/>
      <c r="AI153" s="86"/>
      <c r="AJ153" s="86"/>
      <c r="AK153" s="86"/>
      <c r="AL153" s="86"/>
      <c r="AM153" s="86"/>
      <c r="AN153" s="86"/>
      <c r="AO153" s="86"/>
      <c r="AP153" s="86"/>
      <c r="AQ153" s="86"/>
      <c r="AR153" s="86"/>
      <c r="AS153" s="86"/>
      <c r="AT153" s="87"/>
      <c r="AU153" s="88"/>
      <c r="AV153" s="89"/>
      <c r="AW153" s="89"/>
      <c r="AX153" s="90"/>
    </row>
    <row r="154" spans="1:50" ht="24.75" customHeight="1">
      <c r="A154" s="44"/>
      <c r="B154" s="45"/>
      <c r="C154" s="45"/>
      <c r="D154" s="45"/>
      <c r="E154" s="45"/>
      <c r="F154" s="46"/>
      <c r="G154" s="52"/>
      <c r="H154" s="53"/>
      <c r="I154" s="53"/>
      <c r="J154" s="53"/>
      <c r="K154" s="54"/>
      <c r="L154" s="55"/>
      <c r="M154" s="56"/>
      <c r="N154" s="56"/>
      <c r="O154" s="56"/>
      <c r="P154" s="56"/>
      <c r="Q154" s="56"/>
      <c r="R154" s="56"/>
      <c r="S154" s="56"/>
      <c r="T154" s="56"/>
      <c r="U154" s="56"/>
      <c r="V154" s="56"/>
      <c r="W154" s="56"/>
      <c r="X154" s="57"/>
      <c r="Y154" s="62"/>
      <c r="Z154" s="63"/>
      <c r="AA154" s="63"/>
      <c r="AB154" s="64"/>
      <c r="AC154" s="52"/>
      <c r="AD154" s="53"/>
      <c r="AE154" s="53"/>
      <c r="AF154" s="53"/>
      <c r="AG154" s="54"/>
      <c r="AH154" s="55"/>
      <c r="AI154" s="56"/>
      <c r="AJ154" s="56"/>
      <c r="AK154" s="56"/>
      <c r="AL154" s="56"/>
      <c r="AM154" s="56"/>
      <c r="AN154" s="56"/>
      <c r="AO154" s="56"/>
      <c r="AP154" s="56"/>
      <c r="AQ154" s="56"/>
      <c r="AR154" s="56"/>
      <c r="AS154" s="56"/>
      <c r="AT154" s="57"/>
      <c r="AU154" s="62"/>
      <c r="AV154" s="63"/>
      <c r="AW154" s="63"/>
      <c r="AX154" s="64"/>
    </row>
    <row r="155" spans="1:50" ht="24.75" customHeight="1" thickBot="1">
      <c r="A155" s="47"/>
      <c r="B155" s="48"/>
      <c r="C155" s="48"/>
      <c r="D155" s="48"/>
      <c r="E155" s="48"/>
      <c r="F155" s="49"/>
      <c r="G155" s="65" t="s">
        <v>24</v>
      </c>
      <c r="H155" s="66"/>
      <c r="I155" s="66"/>
      <c r="J155" s="66"/>
      <c r="K155" s="66"/>
      <c r="L155" s="67"/>
      <c r="M155" s="68"/>
      <c r="N155" s="68"/>
      <c r="O155" s="68"/>
      <c r="P155" s="68"/>
      <c r="Q155" s="68"/>
      <c r="R155" s="68"/>
      <c r="S155" s="68"/>
      <c r="T155" s="68"/>
      <c r="U155" s="68"/>
      <c r="V155" s="68"/>
      <c r="W155" s="68"/>
      <c r="X155" s="69"/>
      <c r="Y155" s="70">
        <f>SUM(Y151:AB154)</f>
        <v>5.021</v>
      </c>
      <c r="Z155" s="71"/>
      <c r="AA155" s="71"/>
      <c r="AB155" s="72"/>
      <c r="AC155" s="65" t="s">
        <v>24</v>
      </c>
      <c r="AD155" s="66"/>
      <c r="AE155" s="66"/>
      <c r="AF155" s="66"/>
      <c r="AG155" s="66"/>
      <c r="AH155" s="67"/>
      <c r="AI155" s="68"/>
      <c r="AJ155" s="68"/>
      <c r="AK155" s="68"/>
      <c r="AL155" s="68"/>
      <c r="AM155" s="68"/>
      <c r="AN155" s="68"/>
      <c r="AO155" s="68"/>
      <c r="AP155" s="68"/>
      <c r="AQ155" s="68"/>
      <c r="AR155" s="68"/>
      <c r="AS155" s="68"/>
      <c r="AT155" s="69"/>
      <c r="AU155" s="70">
        <f>SUM(AU151:AX154)</f>
        <v>0</v>
      </c>
      <c r="AV155" s="71"/>
      <c r="AW155" s="71"/>
      <c r="AX155" s="72"/>
    </row>
    <row r="156" spans="1:50" ht="12.7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2.7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4.25">
      <c r="A158" s="22"/>
      <c r="B158" s="7" t="s">
        <v>40</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c r="A159" s="22"/>
      <c r="B159" s="22" t="s">
        <v>20</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34.5" customHeight="1">
      <c r="A160" s="195"/>
      <c r="B160" s="195"/>
      <c r="C160" s="194" t="s">
        <v>35</v>
      </c>
      <c r="D160" s="194"/>
      <c r="E160" s="194"/>
      <c r="F160" s="194"/>
      <c r="G160" s="194"/>
      <c r="H160" s="194"/>
      <c r="I160" s="194"/>
      <c r="J160" s="194"/>
      <c r="K160" s="194"/>
      <c r="L160" s="194"/>
      <c r="M160" s="194" t="s">
        <v>36</v>
      </c>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3" t="s">
        <v>37</v>
      </c>
      <c r="AL160" s="194"/>
      <c r="AM160" s="194"/>
      <c r="AN160" s="194"/>
      <c r="AO160" s="194"/>
      <c r="AP160" s="194"/>
      <c r="AQ160" s="194" t="s">
        <v>25</v>
      </c>
      <c r="AR160" s="194"/>
      <c r="AS160" s="194"/>
      <c r="AT160" s="194"/>
      <c r="AU160" s="37" t="s">
        <v>26</v>
      </c>
      <c r="AV160" s="38"/>
      <c r="AW160" s="38"/>
      <c r="AX160" s="39"/>
    </row>
    <row r="161" spans="1:50" ht="39.75" customHeight="1">
      <c r="A161" s="195">
        <v>1</v>
      </c>
      <c r="B161" s="195">
        <v>1</v>
      </c>
      <c r="C161" s="133" t="s">
        <v>154</v>
      </c>
      <c r="D161" s="134"/>
      <c r="E161" s="134"/>
      <c r="F161" s="134"/>
      <c r="G161" s="134"/>
      <c r="H161" s="134"/>
      <c r="I161" s="134"/>
      <c r="J161" s="134"/>
      <c r="K161" s="134"/>
      <c r="L161" s="135"/>
      <c r="M161" s="133" t="s">
        <v>155</v>
      </c>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5"/>
      <c r="AK161" s="108">
        <v>6.678</v>
      </c>
      <c r="AL161" s="109"/>
      <c r="AM161" s="109"/>
      <c r="AN161" s="109"/>
      <c r="AO161" s="109"/>
      <c r="AP161" s="110"/>
      <c r="AQ161" s="111">
        <v>1</v>
      </c>
      <c r="AR161" s="111"/>
      <c r="AS161" s="111"/>
      <c r="AT161" s="111"/>
      <c r="AU161" s="112" t="s">
        <v>156</v>
      </c>
      <c r="AV161" s="113"/>
      <c r="AW161" s="113"/>
      <c r="AX161" s="114"/>
    </row>
    <row r="162" spans="1:50" ht="12.7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2.75">
      <c r="A163" s="22"/>
      <c r="B163" s="22" t="s">
        <v>45</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34.5" customHeight="1">
      <c r="A164" s="195"/>
      <c r="B164" s="195"/>
      <c r="C164" s="194" t="s">
        <v>35</v>
      </c>
      <c r="D164" s="194"/>
      <c r="E164" s="194"/>
      <c r="F164" s="194"/>
      <c r="G164" s="194"/>
      <c r="H164" s="194"/>
      <c r="I164" s="194"/>
      <c r="J164" s="194"/>
      <c r="K164" s="194"/>
      <c r="L164" s="194"/>
      <c r="M164" s="194" t="s">
        <v>36</v>
      </c>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3" t="s">
        <v>37</v>
      </c>
      <c r="AL164" s="194"/>
      <c r="AM164" s="194"/>
      <c r="AN164" s="194"/>
      <c r="AO164" s="194"/>
      <c r="AP164" s="194"/>
      <c r="AQ164" s="194" t="s">
        <v>25</v>
      </c>
      <c r="AR164" s="194"/>
      <c r="AS164" s="194"/>
      <c r="AT164" s="194"/>
      <c r="AU164" s="37" t="s">
        <v>26</v>
      </c>
      <c r="AV164" s="38"/>
      <c r="AW164" s="38"/>
      <c r="AX164" s="39"/>
    </row>
    <row r="165" spans="1:50" ht="24" customHeight="1">
      <c r="A165" s="195">
        <v>1</v>
      </c>
      <c r="B165" s="195">
        <v>1</v>
      </c>
      <c r="C165" s="105" t="s">
        <v>157</v>
      </c>
      <c r="D165" s="106"/>
      <c r="E165" s="106"/>
      <c r="F165" s="106"/>
      <c r="G165" s="106"/>
      <c r="H165" s="106"/>
      <c r="I165" s="106"/>
      <c r="J165" s="106"/>
      <c r="K165" s="106"/>
      <c r="L165" s="107"/>
      <c r="M165" s="104" t="s">
        <v>158</v>
      </c>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202">
        <v>0.802</v>
      </c>
      <c r="AL165" s="203"/>
      <c r="AM165" s="203"/>
      <c r="AN165" s="203"/>
      <c r="AO165" s="203"/>
      <c r="AP165" s="204"/>
      <c r="AQ165" s="111" t="s">
        <v>159</v>
      </c>
      <c r="AR165" s="111"/>
      <c r="AS165" s="111"/>
      <c r="AT165" s="111"/>
      <c r="AU165" s="34" t="s">
        <v>118</v>
      </c>
      <c r="AV165" s="35"/>
      <c r="AW165" s="35"/>
      <c r="AX165" s="36"/>
    </row>
    <row r="166" spans="1:50" ht="24" customHeight="1">
      <c r="A166" s="195">
        <v>2</v>
      </c>
      <c r="B166" s="195">
        <v>1</v>
      </c>
      <c r="C166" s="105" t="s">
        <v>160</v>
      </c>
      <c r="D166" s="106"/>
      <c r="E166" s="106"/>
      <c r="F166" s="106"/>
      <c r="G166" s="106"/>
      <c r="H166" s="106"/>
      <c r="I166" s="106"/>
      <c r="J166" s="106"/>
      <c r="K166" s="106"/>
      <c r="L166" s="107"/>
      <c r="M166" s="104" t="s">
        <v>161</v>
      </c>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202">
        <v>0.546</v>
      </c>
      <c r="AL166" s="203"/>
      <c r="AM166" s="203"/>
      <c r="AN166" s="203"/>
      <c r="AO166" s="203"/>
      <c r="AP166" s="204"/>
      <c r="AQ166" s="111" t="s">
        <v>162</v>
      </c>
      <c r="AR166" s="111"/>
      <c r="AS166" s="111"/>
      <c r="AT166" s="111"/>
      <c r="AU166" s="34" t="s">
        <v>222</v>
      </c>
      <c r="AV166" s="35"/>
      <c r="AW166" s="35"/>
      <c r="AX166" s="36"/>
    </row>
    <row r="167" spans="1:50" ht="24" customHeight="1">
      <c r="A167" s="195">
        <v>3</v>
      </c>
      <c r="B167" s="195">
        <v>1</v>
      </c>
      <c r="C167" s="105" t="s">
        <v>163</v>
      </c>
      <c r="D167" s="106"/>
      <c r="E167" s="106"/>
      <c r="F167" s="106"/>
      <c r="G167" s="106"/>
      <c r="H167" s="106"/>
      <c r="I167" s="106"/>
      <c r="J167" s="106"/>
      <c r="K167" s="106"/>
      <c r="L167" s="107"/>
      <c r="M167" s="104" t="s">
        <v>164</v>
      </c>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202">
        <v>0.403</v>
      </c>
      <c r="AL167" s="203"/>
      <c r="AM167" s="203"/>
      <c r="AN167" s="203"/>
      <c r="AO167" s="203"/>
      <c r="AP167" s="204"/>
      <c r="AQ167" s="111" t="s">
        <v>162</v>
      </c>
      <c r="AR167" s="111"/>
      <c r="AS167" s="111"/>
      <c r="AT167" s="111"/>
      <c r="AU167" s="34" t="s">
        <v>222</v>
      </c>
      <c r="AV167" s="35"/>
      <c r="AW167" s="35"/>
      <c r="AX167" s="36"/>
    </row>
    <row r="168" spans="1:50" ht="24" customHeight="1">
      <c r="A168" s="195">
        <v>4</v>
      </c>
      <c r="B168" s="195">
        <v>1</v>
      </c>
      <c r="C168" s="121" t="s">
        <v>165</v>
      </c>
      <c r="D168" s="122"/>
      <c r="E168" s="122"/>
      <c r="F168" s="122"/>
      <c r="G168" s="122"/>
      <c r="H168" s="122"/>
      <c r="I168" s="122"/>
      <c r="J168" s="122"/>
      <c r="K168" s="122"/>
      <c r="L168" s="123"/>
      <c r="M168" s="104" t="s">
        <v>166</v>
      </c>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30">
        <v>0.333</v>
      </c>
      <c r="AL168" s="31"/>
      <c r="AM168" s="31"/>
      <c r="AN168" s="31"/>
      <c r="AO168" s="31"/>
      <c r="AP168" s="32"/>
      <c r="AQ168" s="111" t="s">
        <v>162</v>
      </c>
      <c r="AR168" s="111"/>
      <c r="AS168" s="111"/>
      <c r="AT168" s="111"/>
      <c r="AU168" s="34" t="s">
        <v>222</v>
      </c>
      <c r="AV168" s="35"/>
      <c r="AW168" s="35"/>
      <c r="AX168" s="36"/>
    </row>
    <row r="169" spans="1:50" ht="24" customHeight="1">
      <c r="A169" s="195">
        <v>5</v>
      </c>
      <c r="B169" s="195">
        <v>1</v>
      </c>
      <c r="C169" s="121" t="s">
        <v>167</v>
      </c>
      <c r="D169" s="122"/>
      <c r="E169" s="122"/>
      <c r="F169" s="122"/>
      <c r="G169" s="122"/>
      <c r="H169" s="122"/>
      <c r="I169" s="122"/>
      <c r="J169" s="122"/>
      <c r="K169" s="122"/>
      <c r="L169" s="123"/>
      <c r="M169" s="104" t="s">
        <v>168</v>
      </c>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202">
        <v>0.305</v>
      </c>
      <c r="AL169" s="203"/>
      <c r="AM169" s="203"/>
      <c r="AN169" s="203"/>
      <c r="AO169" s="203"/>
      <c r="AP169" s="204"/>
      <c r="AQ169" s="111" t="s">
        <v>162</v>
      </c>
      <c r="AR169" s="111"/>
      <c r="AS169" s="111"/>
      <c r="AT169" s="111"/>
      <c r="AU169" s="34" t="s">
        <v>222</v>
      </c>
      <c r="AV169" s="35"/>
      <c r="AW169" s="35"/>
      <c r="AX169" s="36"/>
    </row>
    <row r="170" spans="1:50" ht="24" customHeight="1">
      <c r="A170" s="195">
        <v>6</v>
      </c>
      <c r="B170" s="195">
        <v>1</v>
      </c>
      <c r="C170" s="105" t="s">
        <v>169</v>
      </c>
      <c r="D170" s="106"/>
      <c r="E170" s="106"/>
      <c r="F170" s="106"/>
      <c r="G170" s="106"/>
      <c r="H170" s="106"/>
      <c r="I170" s="106"/>
      <c r="J170" s="106"/>
      <c r="K170" s="106"/>
      <c r="L170" s="107"/>
      <c r="M170" s="104" t="s">
        <v>170</v>
      </c>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202">
        <v>0.233</v>
      </c>
      <c r="AL170" s="203"/>
      <c r="AM170" s="203"/>
      <c r="AN170" s="203"/>
      <c r="AO170" s="203"/>
      <c r="AP170" s="204"/>
      <c r="AQ170" s="111" t="s">
        <v>162</v>
      </c>
      <c r="AR170" s="111"/>
      <c r="AS170" s="111"/>
      <c r="AT170" s="111"/>
      <c r="AU170" s="34" t="s">
        <v>222</v>
      </c>
      <c r="AV170" s="35"/>
      <c r="AW170" s="35"/>
      <c r="AX170" s="36"/>
    </row>
    <row r="171" spans="1:50" ht="24" customHeight="1">
      <c r="A171" s="195">
        <v>7</v>
      </c>
      <c r="B171" s="195">
        <v>1</v>
      </c>
      <c r="C171" s="105" t="s">
        <v>171</v>
      </c>
      <c r="D171" s="106"/>
      <c r="E171" s="106"/>
      <c r="F171" s="106"/>
      <c r="G171" s="106"/>
      <c r="H171" s="106"/>
      <c r="I171" s="106"/>
      <c r="J171" s="106"/>
      <c r="K171" s="106"/>
      <c r="L171" s="107"/>
      <c r="M171" s="104" t="s">
        <v>172</v>
      </c>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202">
        <v>0.213</v>
      </c>
      <c r="AL171" s="203"/>
      <c r="AM171" s="203"/>
      <c r="AN171" s="203"/>
      <c r="AO171" s="203"/>
      <c r="AP171" s="204"/>
      <c r="AQ171" s="111" t="s">
        <v>162</v>
      </c>
      <c r="AR171" s="111"/>
      <c r="AS171" s="111"/>
      <c r="AT171" s="111"/>
      <c r="AU171" s="34" t="s">
        <v>222</v>
      </c>
      <c r="AV171" s="35"/>
      <c r="AW171" s="35"/>
      <c r="AX171" s="36"/>
    </row>
    <row r="172" spans="1:50" ht="24" customHeight="1">
      <c r="A172" s="195">
        <v>8</v>
      </c>
      <c r="B172" s="195">
        <v>1</v>
      </c>
      <c r="C172" s="121" t="s">
        <v>173</v>
      </c>
      <c r="D172" s="122"/>
      <c r="E172" s="122"/>
      <c r="F172" s="122"/>
      <c r="G172" s="122"/>
      <c r="H172" s="122"/>
      <c r="I172" s="122"/>
      <c r="J172" s="122"/>
      <c r="K172" s="122"/>
      <c r="L172" s="123"/>
      <c r="M172" s="104" t="s">
        <v>174</v>
      </c>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202">
        <v>0.206</v>
      </c>
      <c r="AL172" s="203"/>
      <c r="AM172" s="203"/>
      <c r="AN172" s="203"/>
      <c r="AO172" s="203"/>
      <c r="AP172" s="204"/>
      <c r="AQ172" s="111" t="s">
        <v>162</v>
      </c>
      <c r="AR172" s="111"/>
      <c r="AS172" s="111"/>
      <c r="AT172" s="111"/>
      <c r="AU172" s="34" t="s">
        <v>222</v>
      </c>
      <c r="AV172" s="35"/>
      <c r="AW172" s="35"/>
      <c r="AX172" s="36"/>
    </row>
    <row r="173" spans="1:50" ht="24" customHeight="1">
      <c r="A173" s="195">
        <v>9</v>
      </c>
      <c r="B173" s="195">
        <v>1</v>
      </c>
      <c r="C173" s="121" t="s">
        <v>175</v>
      </c>
      <c r="D173" s="122"/>
      <c r="E173" s="122"/>
      <c r="F173" s="122"/>
      <c r="G173" s="122"/>
      <c r="H173" s="122"/>
      <c r="I173" s="122"/>
      <c r="J173" s="122"/>
      <c r="K173" s="122"/>
      <c r="L173" s="123"/>
      <c r="M173" s="104" t="s">
        <v>176</v>
      </c>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202">
        <v>0.127</v>
      </c>
      <c r="AL173" s="203"/>
      <c r="AM173" s="203"/>
      <c r="AN173" s="203"/>
      <c r="AO173" s="203"/>
      <c r="AP173" s="204"/>
      <c r="AQ173" s="111" t="s">
        <v>162</v>
      </c>
      <c r="AR173" s="111"/>
      <c r="AS173" s="111"/>
      <c r="AT173" s="111"/>
      <c r="AU173" s="34" t="s">
        <v>118</v>
      </c>
      <c r="AV173" s="35"/>
      <c r="AW173" s="35"/>
      <c r="AX173" s="36"/>
    </row>
    <row r="174" spans="1:50" ht="12.75" customHeight="1">
      <c r="A174" s="25"/>
      <c r="B174" s="25"/>
      <c r="C174" s="25"/>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7"/>
      <c r="AL174" s="26"/>
      <c r="AM174" s="26"/>
      <c r="AN174" s="26"/>
      <c r="AO174" s="26"/>
      <c r="AP174" s="26"/>
      <c r="AQ174" s="26"/>
      <c r="AR174" s="26"/>
      <c r="AS174" s="26"/>
      <c r="AT174" s="26"/>
      <c r="AU174" s="26"/>
      <c r="AV174" s="26"/>
      <c r="AW174" s="26"/>
      <c r="AX174" s="22"/>
    </row>
    <row r="175" ht="24" customHeight="1">
      <c r="B175" t="s">
        <v>177</v>
      </c>
    </row>
    <row r="176" spans="1:50" ht="24" customHeight="1">
      <c r="A176" s="28"/>
      <c r="B176" s="28"/>
      <c r="C176" s="50" t="s">
        <v>178</v>
      </c>
      <c r="D176" s="50"/>
      <c r="E176" s="50"/>
      <c r="F176" s="50"/>
      <c r="G176" s="50"/>
      <c r="H176" s="50"/>
      <c r="I176" s="50"/>
      <c r="J176" s="50"/>
      <c r="K176" s="50"/>
      <c r="L176" s="50"/>
      <c r="M176" s="50" t="s">
        <v>179</v>
      </c>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1" t="s">
        <v>180</v>
      </c>
      <c r="AL176" s="50"/>
      <c r="AM176" s="50"/>
      <c r="AN176" s="50"/>
      <c r="AO176" s="50"/>
      <c r="AP176" s="50"/>
      <c r="AQ176" s="50" t="s">
        <v>25</v>
      </c>
      <c r="AR176" s="50"/>
      <c r="AS176" s="50"/>
      <c r="AT176" s="50"/>
      <c r="AU176" s="37" t="s">
        <v>26</v>
      </c>
      <c r="AV176" s="38"/>
      <c r="AW176" s="38"/>
      <c r="AX176" s="39"/>
    </row>
    <row r="177" spans="1:50" ht="43.5" customHeight="1">
      <c r="A177" s="28">
        <v>1</v>
      </c>
      <c r="B177" s="28">
        <v>1</v>
      </c>
      <c r="C177" s="133" t="s">
        <v>154</v>
      </c>
      <c r="D177" s="134"/>
      <c r="E177" s="134"/>
      <c r="F177" s="134"/>
      <c r="G177" s="134"/>
      <c r="H177" s="134"/>
      <c r="I177" s="134"/>
      <c r="J177" s="134"/>
      <c r="K177" s="134"/>
      <c r="L177" s="135"/>
      <c r="M177" s="133" t="s">
        <v>181</v>
      </c>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5"/>
      <c r="AK177" s="108">
        <v>86.85</v>
      </c>
      <c r="AL177" s="109"/>
      <c r="AM177" s="109"/>
      <c r="AN177" s="109"/>
      <c r="AO177" s="109"/>
      <c r="AP177" s="110"/>
      <c r="AQ177" s="111">
        <v>1</v>
      </c>
      <c r="AR177" s="111"/>
      <c r="AS177" s="111"/>
      <c r="AT177" s="111"/>
      <c r="AU177" s="112" t="s">
        <v>156</v>
      </c>
      <c r="AV177" s="113"/>
      <c r="AW177" s="113"/>
      <c r="AX177" s="114"/>
    </row>
    <row r="178" spans="1:49" ht="12.75" customHeight="1">
      <c r="A178" s="25"/>
      <c r="B178" s="25"/>
      <c r="C178" s="25"/>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7"/>
      <c r="AL178" s="26"/>
      <c r="AM178" s="26"/>
      <c r="AN178" s="26"/>
      <c r="AO178" s="26"/>
      <c r="AP178" s="26"/>
      <c r="AQ178" s="26"/>
      <c r="AR178" s="26"/>
      <c r="AS178" s="26"/>
      <c r="AT178" s="26"/>
      <c r="AU178" s="26"/>
      <c r="AV178" s="26"/>
      <c r="AW178" s="26"/>
    </row>
    <row r="179" ht="24" customHeight="1">
      <c r="B179" t="s">
        <v>182</v>
      </c>
    </row>
    <row r="180" spans="1:50" ht="24" customHeight="1">
      <c r="A180" s="28"/>
      <c r="B180" s="28"/>
      <c r="C180" s="50" t="s">
        <v>178</v>
      </c>
      <c r="D180" s="50"/>
      <c r="E180" s="50"/>
      <c r="F180" s="50"/>
      <c r="G180" s="50"/>
      <c r="H180" s="50"/>
      <c r="I180" s="50"/>
      <c r="J180" s="50"/>
      <c r="K180" s="50"/>
      <c r="L180" s="50"/>
      <c r="M180" s="50" t="s">
        <v>179</v>
      </c>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1" t="s">
        <v>180</v>
      </c>
      <c r="AL180" s="50"/>
      <c r="AM180" s="50"/>
      <c r="AN180" s="50"/>
      <c r="AO180" s="50"/>
      <c r="AP180" s="50"/>
      <c r="AQ180" s="50" t="s">
        <v>25</v>
      </c>
      <c r="AR180" s="50"/>
      <c r="AS180" s="50"/>
      <c r="AT180" s="50"/>
      <c r="AU180" s="37" t="s">
        <v>26</v>
      </c>
      <c r="AV180" s="38"/>
      <c r="AW180" s="38"/>
      <c r="AX180" s="39"/>
    </row>
    <row r="181" spans="1:50" ht="24" customHeight="1">
      <c r="A181" s="28">
        <v>1</v>
      </c>
      <c r="B181" s="28">
        <v>1</v>
      </c>
      <c r="C181" s="105" t="s">
        <v>157</v>
      </c>
      <c r="D181" s="106"/>
      <c r="E181" s="106"/>
      <c r="F181" s="106"/>
      <c r="G181" s="106"/>
      <c r="H181" s="106"/>
      <c r="I181" s="106"/>
      <c r="J181" s="106"/>
      <c r="K181" s="106"/>
      <c r="L181" s="107"/>
      <c r="M181" s="104" t="s">
        <v>158</v>
      </c>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31">
        <v>10.434</v>
      </c>
      <c r="AL181" s="132"/>
      <c r="AM181" s="132"/>
      <c r="AN181" s="132"/>
      <c r="AO181" s="132"/>
      <c r="AP181" s="132"/>
      <c r="AQ181" s="111" t="s">
        <v>159</v>
      </c>
      <c r="AR181" s="111"/>
      <c r="AS181" s="111"/>
      <c r="AT181" s="111"/>
      <c r="AU181" s="34" t="s">
        <v>118</v>
      </c>
      <c r="AV181" s="126"/>
      <c r="AW181" s="126"/>
      <c r="AX181" s="127"/>
    </row>
    <row r="182" spans="1:50" ht="24" customHeight="1">
      <c r="A182" s="28">
        <v>2</v>
      </c>
      <c r="B182" s="28">
        <v>1</v>
      </c>
      <c r="C182" s="105" t="s">
        <v>160</v>
      </c>
      <c r="D182" s="106"/>
      <c r="E182" s="106"/>
      <c r="F182" s="106"/>
      <c r="G182" s="106"/>
      <c r="H182" s="106"/>
      <c r="I182" s="106"/>
      <c r="J182" s="106"/>
      <c r="K182" s="106"/>
      <c r="L182" s="107"/>
      <c r="M182" s="104" t="s">
        <v>161</v>
      </c>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15">
        <v>7.104</v>
      </c>
      <c r="AL182" s="124"/>
      <c r="AM182" s="124"/>
      <c r="AN182" s="124"/>
      <c r="AO182" s="124"/>
      <c r="AP182" s="125"/>
      <c r="AQ182" s="111" t="s">
        <v>162</v>
      </c>
      <c r="AR182" s="111"/>
      <c r="AS182" s="111"/>
      <c r="AT182" s="111"/>
      <c r="AU182" s="34" t="s">
        <v>222</v>
      </c>
      <c r="AV182" s="126"/>
      <c r="AW182" s="126"/>
      <c r="AX182" s="127"/>
    </row>
    <row r="183" spans="1:50" ht="24" customHeight="1">
      <c r="A183" s="28">
        <v>3</v>
      </c>
      <c r="B183" s="28">
        <v>1</v>
      </c>
      <c r="C183" s="105" t="s">
        <v>163</v>
      </c>
      <c r="D183" s="106"/>
      <c r="E183" s="106"/>
      <c r="F183" s="106"/>
      <c r="G183" s="106"/>
      <c r="H183" s="106"/>
      <c r="I183" s="106"/>
      <c r="J183" s="106"/>
      <c r="K183" s="106"/>
      <c r="L183" s="107"/>
      <c r="M183" s="104" t="s">
        <v>164</v>
      </c>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15">
        <v>5.245</v>
      </c>
      <c r="AL183" s="124"/>
      <c r="AM183" s="124"/>
      <c r="AN183" s="124"/>
      <c r="AO183" s="124"/>
      <c r="AP183" s="125"/>
      <c r="AQ183" s="111" t="s">
        <v>162</v>
      </c>
      <c r="AR183" s="111"/>
      <c r="AS183" s="111"/>
      <c r="AT183" s="111"/>
      <c r="AU183" s="34" t="s">
        <v>222</v>
      </c>
      <c r="AV183" s="126"/>
      <c r="AW183" s="126"/>
      <c r="AX183" s="127"/>
    </row>
    <row r="184" spans="1:50" ht="24" customHeight="1">
      <c r="A184" s="28">
        <v>4</v>
      </c>
      <c r="B184" s="28">
        <v>1</v>
      </c>
      <c r="C184" s="121" t="s">
        <v>165</v>
      </c>
      <c r="D184" s="122"/>
      <c r="E184" s="122"/>
      <c r="F184" s="122"/>
      <c r="G184" s="122"/>
      <c r="H184" s="122"/>
      <c r="I184" s="122"/>
      <c r="J184" s="122"/>
      <c r="K184" s="122"/>
      <c r="L184" s="123"/>
      <c r="M184" s="104" t="s">
        <v>166</v>
      </c>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15">
        <v>4.292</v>
      </c>
      <c r="AL184" s="124"/>
      <c r="AM184" s="124"/>
      <c r="AN184" s="124"/>
      <c r="AO184" s="124"/>
      <c r="AP184" s="125"/>
      <c r="AQ184" s="111" t="s">
        <v>162</v>
      </c>
      <c r="AR184" s="111"/>
      <c r="AS184" s="111"/>
      <c r="AT184" s="111"/>
      <c r="AU184" s="34" t="s">
        <v>222</v>
      </c>
      <c r="AV184" s="126"/>
      <c r="AW184" s="126"/>
      <c r="AX184" s="127"/>
    </row>
    <row r="185" spans="1:50" ht="24" customHeight="1">
      <c r="A185" s="28">
        <v>5</v>
      </c>
      <c r="B185" s="28">
        <v>1</v>
      </c>
      <c r="C185" s="121" t="s">
        <v>167</v>
      </c>
      <c r="D185" s="122"/>
      <c r="E185" s="122"/>
      <c r="F185" s="122"/>
      <c r="G185" s="122"/>
      <c r="H185" s="122"/>
      <c r="I185" s="122"/>
      <c r="J185" s="122"/>
      <c r="K185" s="122"/>
      <c r="L185" s="123"/>
      <c r="M185" s="104" t="s">
        <v>168</v>
      </c>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15">
        <v>3.975</v>
      </c>
      <c r="AL185" s="124"/>
      <c r="AM185" s="124"/>
      <c r="AN185" s="124"/>
      <c r="AO185" s="124"/>
      <c r="AP185" s="125"/>
      <c r="AQ185" s="111" t="s">
        <v>162</v>
      </c>
      <c r="AR185" s="111"/>
      <c r="AS185" s="111"/>
      <c r="AT185" s="111"/>
      <c r="AU185" s="34" t="s">
        <v>222</v>
      </c>
      <c r="AV185" s="126"/>
      <c r="AW185" s="126"/>
      <c r="AX185" s="127"/>
    </row>
    <row r="186" spans="1:50" ht="24" customHeight="1">
      <c r="A186" s="28">
        <v>6</v>
      </c>
      <c r="B186" s="28">
        <v>1</v>
      </c>
      <c r="C186" s="105" t="s">
        <v>169</v>
      </c>
      <c r="D186" s="106"/>
      <c r="E186" s="106"/>
      <c r="F186" s="106"/>
      <c r="G186" s="106"/>
      <c r="H186" s="106"/>
      <c r="I186" s="106"/>
      <c r="J186" s="106"/>
      <c r="K186" s="106"/>
      <c r="L186" s="107"/>
      <c r="M186" s="128" t="s">
        <v>170</v>
      </c>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30"/>
      <c r="AK186" s="115">
        <v>3.034</v>
      </c>
      <c r="AL186" s="124"/>
      <c r="AM186" s="124"/>
      <c r="AN186" s="124"/>
      <c r="AO186" s="124"/>
      <c r="AP186" s="125"/>
      <c r="AQ186" s="111" t="s">
        <v>162</v>
      </c>
      <c r="AR186" s="111"/>
      <c r="AS186" s="111"/>
      <c r="AT186" s="111"/>
      <c r="AU186" s="34" t="s">
        <v>222</v>
      </c>
      <c r="AV186" s="126"/>
      <c r="AW186" s="126"/>
      <c r="AX186" s="127"/>
    </row>
    <row r="187" spans="1:50" ht="24" customHeight="1">
      <c r="A187" s="28">
        <v>7</v>
      </c>
      <c r="B187" s="28">
        <v>1</v>
      </c>
      <c r="C187" s="105" t="s">
        <v>171</v>
      </c>
      <c r="D187" s="106"/>
      <c r="E187" s="106"/>
      <c r="F187" s="106"/>
      <c r="G187" s="106"/>
      <c r="H187" s="106"/>
      <c r="I187" s="106"/>
      <c r="J187" s="106"/>
      <c r="K187" s="106"/>
      <c r="L187" s="107"/>
      <c r="M187" s="104" t="s">
        <v>172</v>
      </c>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15">
        <v>2.778</v>
      </c>
      <c r="AL187" s="124"/>
      <c r="AM187" s="124"/>
      <c r="AN187" s="124"/>
      <c r="AO187" s="124"/>
      <c r="AP187" s="125"/>
      <c r="AQ187" s="111" t="s">
        <v>162</v>
      </c>
      <c r="AR187" s="111"/>
      <c r="AS187" s="111"/>
      <c r="AT187" s="111"/>
      <c r="AU187" s="34" t="s">
        <v>222</v>
      </c>
      <c r="AV187" s="126"/>
      <c r="AW187" s="126"/>
      <c r="AX187" s="127"/>
    </row>
    <row r="188" spans="1:50" ht="24" customHeight="1">
      <c r="A188" s="28">
        <v>8</v>
      </c>
      <c r="B188" s="28">
        <v>1</v>
      </c>
      <c r="C188" s="121" t="s">
        <v>173</v>
      </c>
      <c r="D188" s="122"/>
      <c r="E188" s="122"/>
      <c r="F188" s="122"/>
      <c r="G188" s="122"/>
      <c r="H188" s="122"/>
      <c r="I188" s="122"/>
      <c r="J188" s="122"/>
      <c r="K188" s="122"/>
      <c r="L188" s="123"/>
      <c r="M188" s="104" t="s">
        <v>174</v>
      </c>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15">
        <v>2.687</v>
      </c>
      <c r="AL188" s="124"/>
      <c r="AM188" s="124"/>
      <c r="AN188" s="124"/>
      <c r="AO188" s="124"/>
      <c r="AP188" s="125"/>
      <c r="AQ188" s="111" t="s">
        <v>162</v>
      </c>
      <c r="AR188" s="111"/>
      <c r="AS188" s="111"/>
      <c r="AT188" s="111"/>
      <c r="AU188" s="34" t="s">
        <v>222</v>
      </c>
      <c r="AV188" s="126"/>
      <c r="AW188" s="126"/>
      <c r="AX188" s="127"/>
    </row>
    <row r="189" spans="1:50" ht="24" customHeight="1">
      <c r="A189" s="28">
        <v>9</v>
      </c>
      <c r="B189" s="28">
        <v>1</v>
      </c>
      <c r="C189" s="121" t="s">
        <v>175</v>
      </c>
      <c r="D189" s="122"/>
      <c r="E189" s="122"/>
      <c r="F189" s="122"/>
      <c r="G189" s="122"/>
      <c r="H189" s="122"/>
      <c r="I189" s="122"/>
      <c r="J189" s="122"/>
      <c r="K189" s="122"/>
      <c r="L189" s="123"/>
      <c r="M189" s="104" t="s">
        <v>176</v>
      </c>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15">
        <v>1.654</v>
      </c>
      <c r="AL189" s="124"/>
      <c r="AM189" s="124"/>
      <c r="AN189" s="124"/>
      <c r="AO189" s="124"/>
      <c r="AP189" s="125"/>
      <c r="AQ189" s="111" t="s">
        <v>162</v>
      </c>
      <c r="AR189" s="111"/>
      <c r="AS189" s="111"/>
      <c r="AT189" s="111"/>
      <c r="AU189" s="34" t="s">
        <v>223</v>
      </c>
      <c r="AV189" s="126"/>
      <c r="AW189" s="126"/>
      <c r="AX189" s="127"/>
    </row>
    <row r="190" spans="1:49" ht="12.75" customHeight="1">
      <c r="A190" s="25"/>
      <c r="B190" s="25"/>
      <c r="C190" s="25"/>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7"/>
      <c r="AL190" s="26"/>
      <c r="AM190" s="26"/>
      <c r="AN190" s="26"/>
      <c r="AO190" s="26"/>
      <c r="AP190" s="26"/>
      <c r="AQ190" s="26"/>
      <c r="AR190" s="26"/>
      <c r="AS190" s="26"/>
      <c r="AT190" s="26"/>
      <c r="AU190" s="26"/>
      <c r="AV190" s="26"/>
      <c r="AW190" s="26"/>
    </row>
    <row r="191" ht="24" customHeight="1">
      <c r="B191" t="s">
        <v>183</v>
      </c>
    </row>
    <row r="192" spans="1:50" ht="23.25" customHeight="1">
      <c r="A192" s="28"/>
      <c r="B192" s="28"/>
      <c r="C192" s="50" t="s">
        <v>178</v>
      </c>
      <c r="D192" s="50"/>
      <c r="E192" s="50"/>
      <c r="F192" s="50"/>
      <c r="G192" s="50"/>
      <c r="H192" s="50"/>
      <c r="I192" s="50"/>
      <c r="J192" s="50"/>
      <c r="K192" s="50"/>
      <c r="L192" s="50"/>
      <c r="M192" s="50" t="s">
        <v>179</v>
      </c>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1" t="s">
        <v>180</v>
      </c>
      <c r="AL192" s="50"/>
      <c r="AM192" s="50"/>
      <c r="AN192" s="50"/>
      <c r="AO192" s="50"/>
      <c r="AP192" s="50"/>
      <c r="AQ192" s="50" t="s">
        <v>25</v>
      </c>
      <c r="AR192" s="50"/>
      <c r="AS192" s="50"/>
      <c r="AT192" s="50"/>
      <c r="AU192" s="37" t="s">
        <v>26</v>
      </c>
      <c r="AV192" s="38"/>
      <c r="AW192" s="38"/>
      <c r="AX192" s="39"/>
    </row>
    <row r="193" spans="1:50" ht="23.25" customHeight="1">
      <c r="A193" s="28">
        <v>1</v>
      </c>
      <c r="B193" s="28">
        <v>1</v>
      </c>
      <c r="C193" s="104" t="s">
        <v>184</v>
      </c>
      <c r="D193" s="104"/>
      <c r="E193" s="104"/>
      <c r="F193" s="104"/>
      <c r="G193" s="104"/>
      <c r="H193" s="104"/>
      <c r="I193" s="104"/>
      <c r="J193" s="104"/>
      <c r="K193" s="104"/>
      <c r="L193" s="104"/>
      <c r="M193" s="104" t="s">
        <v>185</v>
      </c>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18">
        <v>0.215</v>
      </c>
      <c r="AL193" s="119"/>
      <c r="AM193" s="119"/>
      <c r="AN193" s="119"/>
      <c r="AO193" s="119"/>
      <c r="AP193" s="120"/>
      <c r="AQ193" s="111">
        <v>1</v>
      </c>
      <c r="AR193" s="111"/>
      <c r="AS193" s="111"/>
      <c r="AT193" s="111"/>
      <c r="AU193" s="112" t="s">
        <v>156</v>
      </c>
      <c r="AV193" s="113"/>
      <c r="AW193" s="113"/>
      <c r="AX193" s="114"/>
    </row>
    <row r="194" spans="1:49" ht="12.75">
      <c r="A194" s="25"/>
      <c r="B194" s="25"/>
      <c r="C194" s="25"/>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7"/>
      <c r="AL194" s="26"/>
      <c r="AM194" s="26"/>
      <c r="AN194" s="26"/>
      <c r="AO194" s="26"/>
      <c r="AP194" s="26"/>
      <c r="AQ194" s="26"/>
      <c r="AR194" s="26"/>
      <c r="AS194" s="26"/>
      <c r="AT194" s="26"/>
      <c r="AU194" s="26"/>
      <c r="AV194" s="26"/>
      <c r="AW194" s="26"/>
    </row>
    <row r="195" ht="12.75">
      <c r="B195" t="s">
        <v>186</v>
      </c>
    </row>
    <row r="196" spans="1:50" ht="23.25" customHeight="1">
      <c r="A196" s="28"/>
      <c r="B196" s="28"/>
      <c r="C196" s="50" t="s">
        <v>178</v>
      </c>
      <c r="D196" s="50"/>
      <c r="E196" s="50"/>
      <c r="F196" s="50"/>
      <c r="G196" s="50"/>
      <c r="H196" s="50"/>
      <c r="I196" s="50"/>
      <c r="J196" s="50"/>
      <c r="K196" s="50"/>
      <c r="L196" s="50"/>
      <c r="M196" s="50" t="s">
        <v>179</v>
      </c>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1" t="s">
        <v>180</v>
      </c>
      <c r="AL196" s="50"/>
      <c r="AM196" s="50"/>
      <c r="AN196" s="50"/>
      <c r="AO196" s="50"/>
      <c r="AP196" s="50"/>
      <c r="AQ196" s="50" t="s">
        <v>25</v>
      </c>
      <c r="AR196" s="50"/>
      <c r="AS196" s="50"/>
      <c r="AT196" s="50"/>
      <c r="AU196" s="37" t="s">
        <v>26</v>
      </c>
      <c r="AV196" s="38"/>
      <c r="AW196" s="38"/>
      <c r="AX196" s="39"/>
    </row>
    <row r="197" spans="1:50" ht="23.25" customHeight="1">
      <c r="A197" s="28">
        <v>1</v>
      </c>
      <c r="B197" s="28">
        <v>1</v>
      </c>
      <c r="C197" s="104" t="s">
        <v>184</v>
      </c>
      <c r="D197" s="104"/>
      <c r="E197" s="104"/>
      <c r="F197" s="104"/>
      <c r="G197" s="104"/>
      <c r="H197" s="104"/>
      <c r="I197" s="104"/>
      <c r="J197" s="104"/>
      <c r="K197" s="104"/>
      <c r="L197" s="104"/>
      <c r="M197" s="104" t="s">
        <v>185</v>
      </c>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8">
        <v>5.02</v>
      </c>
      <c r="AL197" s="109"/>
      <c r="AM197" s="109"/>
      <c r="AN197" s="109"/>
      <c r="AO197" s="109"/>
      <c r="AP197" s="110"/>
      <c r="AQ197" s="111">
        <v>1</v>
      </c>
      <c r="AR197" s="111"/>
      <c r="AS197" s="111"/>
      <c r="AT197" s="111"/>
      <c r="AU197" s="112" t="s">
        <v>156</v>
      </c>
      <c r="AV197" s="113"/>
      <c r="AW197" s="113"/>
      <c r="AX197" s="114"/>
    </row>
    <row r="198" spans="1:49" ht="12.75">
      <c r="A198" s="25"/>
      <c r="B198" s="25"/>
      <c r="C198" s="25"/>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7"/>
      <c r="AL198" s="26"/>
      <c r="AM198" s="26"/>
      <c r="AN198" s="26"/>
      <c r="AO198" s="26"/>
      <c r="AP198" s="26"/>
      <c r="AQ198" s="26"/>
      <c r="AR198" s="26"/>
      <c r="AS198" s="26"/>
      <c r="AT198" s="26"/>
      <c r="AU198" s="26"/>
      <c r="AV198" s="26"/>
      <c r="AW198" s="26"/>
    </row>
    <row r="199" ht="12.75">
      <c r="B199" t="s">
        <v>187</v>
      </c>
    </row>
    <row r="200" spans="1:50" ht="23.25" customHeight="1">
      <c r="A200" s="28"/>
      <c r="B200" s="28"/>
      <c r="C200" s="50" t="s">
        <v>178</v>
      </c>
      <c r="D200" s="50"/>
      <c r="E200" s="50"/>
      <c r="F200" s="50"/>
      <c r="G200" s="50"/>
      <c r="H200" s="50"/>
      <c r="I200" s="50"/>
      <c r="J200" s="50"/>
      <c r="K200" s="50"/>
      <c r="L200" s="50"/>
      <c r="M200" s="50" t="s">
        <v>179</v>
      </c>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1" t="s">
        <v>180</v>
      </c>
      <c r="AL200" s="50"/>
      <c r="AM200" s="50"/>
      <c r="AN200" s="50"/>
      <c r="AO200" s="50"/>
      <c r="AP200" s="50"/>
      <c r="AQ200" s="50" t="s">
        <v>25</v>
      </c>
      <c r="AR200" s="50"/>
      <c r="AS200" s="50"/>
      <c r="AT200" s="50"/>
      <c r="AU200" s="37" t="s">
        <v>26</v>
      </c>
      <c r="AV200" s="38"/>
      <c r="AW200" s="38"/>
      <c r="AX200" s="39"/>
    </row>
    <row r="201" spans="1:50" ht="23.25" customHeight="1">
      <c r="A201" s="28">
        <v>1</v>
      </c>
      <c r="B201" s="28">
        <v>1</v>
      </c>
      <c r="C201" s="29" t="s">
        <v>188</v>
      </c>
      <c r="D201" s="29"/>
      <c r="E201" s="29"/>
      <c r="F201" s="29"/>
      <c r="G201" s="29"/>
      <c r="H201" s="29"/>
      <c r="I201" s="29"/>
      <c r="J201" s="29"/>
      <c r="K201" s="29"/>
      <c r="L201" s="29"/>
      <c r="M201" s="29" t="s">
        <v>147</v>
      </c>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115">
        <v>1.191</v>
      </c>
      <c r="AL201" s="116"/>
      <c r="AM201" s="116"/>
      <c r="AN201" s="116"/>
      <c r="AO201" s="116"/>
      <c r="AP201" s="117"/>
      <c r="AQ201" s="33">
        <v>1</v>
      </c>
      <c r="AR201" s="33"/>
      <c r="AS201" s="33"/>
      <c r="AT201" s="33"/>
      <c r="AU201" s="34" t="s">
        <v>156</v>
      </c>
      <c r="AV201" s="35"/>
      <c r="AW201" s="35"/>
      <c r="AX201" s="36"/>
    </row>
    <row r="202" spans="1:49" ht="12.75">
      <c r="A202" s="25"/>
      <c r="B202" s="25"/>
      <c r="C202" s="25"/>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7"/>
      <c r="AL202" s="26"/>
      <c r="AM202" s="26"/>
      <c r="AN202" s="26"/>
      <c r="AO202" s="26"/>
      <c r="AP202" s="26"/>
      <c r="AQ202" s="26"/>
      <c r="AR202" s="26"/>
      <c r="AS202" s="26"/>
      <c r="AT202" s="26"/>
      <c r="AU202" s="26"/>
      <c r="AV202" s="26"/>
      <c r="AW202" s="26"/>
    </row>
    <row r="203" ht="12.75">
      <c r="B203" t="s">
        <v>189</v>
      </c>
    </row>
    <row r="204" spans="1:50" ht="23.25" customHeight="1">
      <c r="A204" s="28"/>
      <c r="B204" s="28"/>
      <c r="C204" s="50" t="s">
        <v>178</v>
      </c>
      <c r="D204" s="50"/>
      <c r="E204" s="50"/>
      <c r="F204" s="50"/>
      <c r="G204" s="50"/>
      <c r="H204" s="50"/>
      <c r="I204" s="50"/>
      <c r="J204" s="50"/>
      <c r="K204" s="50"/>
      <c r="L204" s="50"/>
      <c r="M204" s="50" t="s">
        <v>179</v>
      </c>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1" t="s">
        <v>180</v>
      </c>
      <c r="AL204" s="50"/>
      <c r="AM204" s="50"/>
      <c r="AN204" s="50"/>
      <c r="AO204" s="50"/>
      <c r="AP204" s="50"/>
      <c r="AQ204" s="50" t="s">
        <v>25</v>
      </c>
      <c r="AR204" s="50"/>
      <c r="AS204" s="50"/>
      <c r="AT204" s="50"/>
      <c r="AU204" s="37" t="s">
        <v>26</v>
      </c>
      <c r="AV204" s="38"/>
      <c r="AW204" s="38"/>
      <c r="AX204" s="39"/>
    </row>
    <row r="205" spans="1:50" ht="23.25" customHeight="1">
      <c r="A205" s="28">
        <v>1</v>
      </c>
      <c r="B205" s="28">
        <v>1</v>
      </c>
      <c r="C205" s="104" t="s">
        <v>202</v>
      </c>
      <c r="D205" s="104"/>
      <c r="E205" s="104"/>
      <c r="F205" s="104"/>
      <c r="G205" s="104"/>
      <c r="H205" s="104"/>
      <c r="I205" s="104"/>
      <c r="J205" s="104"/>
      <c r="K205" s="104"/>
      <c r="L205" s="104"/>
      <c r="M205" s="104" t="s">
        <v>150</v>
      </c>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8">
        <v>3.884</v>
      </c>
      <c r="AL205" s="109"/>
      <c r="AM205" s="109"/>
      <c r="AN205" s="109"/>
      <c r="AO205" s="109"/>
      <c r="AP205" s="110"/>
      <c r="AQ205" s="33">
        <v>9</v>
      </c>
      <c r="AR205" s="33"/>
      <c r="AS205" s="33"/>
      <c r="AT205" s="33"/>
      <c r="AU205" s="112" t="s">
        <v>156</v>
      </c>
      <c r="AV205" s="113"/>
      <c r="AW205" s="113"/>
      <c r="AX205" s="114"/>
    </row>
    <row r="206" spans="1:49" ht="12.75">
      <c r="A206" s="25"/>
      <c r="B206" s="25"/>
      <c r="C206" s="25"/>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7"/>
      <c r="AL206" s="26"/>
      <c r="AM206" s="26"/>
      <c r="AN206" s="26"/>
      <c r="AO206" s="26"/>
      <c r="AP206" s="26"/>
      <c r="AQ206" s="26"/>
      <c r="AR206" s="26"/>
      <c r="AS206" s="26"/>
      <c r="AT206" s="26"/>
      <c r="AU206" s="26"/>
      <c r="AV206" s="26"/>
      <c r="AW206" s="26"/>
    </row>
    <row r="207" ht="12.75">
      <c r="B207" t="s">
        <v>190</v>
      </c>
    </row>
    <row r="208" spans="1:50" ht="23.25" customHeight="1">
      <c r="A208" s="28"/>
      <c r="B208" s="28"/>
      <c r="C208" s="50" t="s">
        <v>178</v>
      </c>
      <c r="D208" s="50"/>
      <c r="E208" s="50"/>
      <c r="F208" s="50"/>
      <c r="G208" s="50"/>
      <c r="H208" s="50"/>
      <c r="I208" s="50"/>
      <c r="J208" s="50"/>
      <c r="K208" s="50"/>
      <c r="L208" s="50"/>
      <c r="M208" s="50" t="s">
        <v>179</v>
      </c>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1" t="s">
        <v>180</v>
      </c>
      <c r="AL208" s="50"/>
      <c r="AM208" s="50"/>
      <c r="AN208" s="50"/>
      <c r="AO208" s="50"/>
      <c r="AP208" s="50"/>
      <c r="AQ208" s="50" t="s">
        <v>25</v>
      </c>
      <c r="AR208" s="50"/>
      <c r="AS208" s="50"/>
      <c r="AT208" s="50"/>
      <c r="AU208" s="37" t="s">
        <v>26</v>
      </c>
      <c r="AV208" s="38"/>
      <c r="AW208" s="38"/>
      <c r="AX208" s="39"/>
    </row>
    <row r="209" spans="1:50" ht="23.25" customHeight="1">
      <c r="A209" s="28">
        <v>1</v>
      </c>
      <c r="B209" s="28">
        <v>1</v>
      </c>
      <c r="C209" s="105" t="s">
        <v>203</v>
      </c>
      <c r="D209" s="106"/>
      <c r="E209" s="106"/>
      <c r="F209" s="106"/>
      <c r="G209" s="106"/>
      <c r="H209" s="106"/>
      <c r="I209" s="106"/>
      <c r="J209" s="106"/>
      <c r="K209" s="106"/>
      <c r="L209" s="107"/>
      <c r="M209" s="104" t="s">
        <v>199</v>
      </c>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8">
        <v>7.498</v>
      </c>
      <c r="AL209" s="109"/>
      <c r="AM209" s="109"/>
      <c r="AN209" s="109"/>
      <c r="AO209" s="109"/>
      <c r="AP209" s="110"/>
      <c r="AQ209" s="111">
        <v>1</v>
      </c>
      <c r="AR209" s="111"/>
      <c r="AS209" s="111"/>
      <c r="AT209" s="111"/>
      <c r="AU209" s="112" t="s">
        <v>156</v>
      </c>
      <c r="AV209" s="113"/>
      <c r="AW209" s="113"/>
      <c r="AX209" s="114"/>
    </row>
    <row r="210" spans="1:49" ht="36" customHeight="1">
      <c r="A210" s="25"/>
      <c r="B210" s="25"/>
      <c r="C210" s="25"/>
      <c r="D210" s="25"/>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7"/>
      <c r="AL210" s="26"/>
      <c r="AM210" s="26"/>
      <c r="AN210" s="26"/>
      <c r="AO210" s="26"/>
      <c r="AP210" s="26"/>
      <c r="AQ210" s="26"/>
      <c r="AR210" s="26"/>
      <c r="AS210" s="26"/>
      <c r="AT210" s="26"/>
      <c r="AU210" s="26"/>
      <c r="AV210" s="26"/>
      <c r="AW210" s="26"/>
    </row>
    <row r="211" ht="12.75">
      <c r="B211" t="s">
        <v>191</v>
      </c>
    </row>
    <row r="212" spans="1:50" ht="23.25" customHeight="1">
      <c r="A212" s="28"/>
      <c r="B212" s="28"/>
      <c r="C212" s="50" t="s">
        <v>178</v>
      </c>
      <c r="D212" s="50"/>
      <c r="E212" s="50"/>
      <c r="F212" s="50"/>
      <c r="G212" s="50"/>
      <c r="H212" s="50"/>
      <c r="I212" s="50"/>
      <c r="J212" s="50"/>
      <c r="K212" s="50"/>
      <c r="L212" s="50"/>
      <c r="M212" s="50" t="s">
        <v>179</v>
      </c>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1" t="s">
        <v>180</v>
      </c>
      <c r="AL212" s="50"/>
      <c r="AM212" s="50"/>
      <c r="AN212" s="50"/>
      <c r="AO212" s="50"/>
      <c r="AP212" s="50"/>
      <c r="AQ212" s="50" t="s">
        <v>25</v>
      </c>
      <c r="AR212" s="50"/>
      <c r="AS212" s="50"/>
      <c r="AT212" s="50"/>
      <c r="AU212" s="37" t="s">
        <v>26</v>
      </c>
      <c r="AV212" s="38"/>
      <c r="AW212" s="38"/>
      <c r="AX212" s="39"/>
    </row>
    <row r="213" spans="1:50" ht="23.25" customHeight="1">
      <c r="A213" s="28">
        <v>1</v>
      </c>
      <c r="B213" s="28">
        <v>1</v>
      </c>
      <c r="C213" s="104" t="s">
        <v>192</v>
      </c>
      <c r="D213" s="104"/>
      <c r="E213" s="104"/>
      <c r="F213" s="104"/>
      <c r="G213" s="104"/>
      <c r="H213" s="104"/>
      <c r="I213" s="104"/>
      <c r="J213" s="104"/>
      <c r="K213" s="104"/>
      <c r="L213" s="104"/>
      <c r="M213" s="104" t="s">
        <v>204</v>
      </c>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8">
        <v>1.555</v>
      </c>
      <c r="AL213" s="109"/>
      <c r="AM213" s="109"/>
      <c r="AN213" s="109"/>
      <c r="AO213" s="109"/>
      <c r="AP213" s="110"/>
      <c r="AQ213" s="111" t="s">
        <v>193</v>
      </c>
      <c r="AR213" s="111"/>
      <c r="AS213" s="111"/>
      <c r="AT213" s="111"/>
      <c r="AU213" s="112" t="s">
        <v>118</v>
      </c>
      <c r="AV213" s="113"/>
      <c r="AW213" s="113"/>
      <c r="AX213" s="114"/>
    </row>
    <row r="215" ht="12.75">
      <c r="B215" t="s">
        <v>225</v>
      </c>
    </row>
    <row r="216" spans="1:50" ht="23.25" customHeight="1">
      <c r="A216" s="28"/>
      <c r="B216" s="28"/>
      <c r="C216" s="50" t="s">
        <v>35</v>
      </c>
      <c r="D216" s="50"/>
      <c r="E216" s="50"/>
      <c r="F216" s="50"/>
      <c r="G216" s="50"/>
      <c r="H216" s="50"/>
      <c r="I216" s="50"/>
      <c r="J216" s="50"/>
      <c r="K216" s="50"/>
      <c r="L216" s="50"/>
      <c r="M216" s="50" t="s">
        <v>36</v>
      </c>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1" t="s">
        <v>37</v>
      </c>
      <c r="AL216" s="50"/>
      <c r="AM216" s="50"/>
      <c r="AN216" s="50"/>
      <c r="AO216" s="50"/>
      <c r="AP216" s="50"/>
      <c r="AQ216" s="50" t="s">
        <v>25</v>
      </c>
      <c r="AR216" s="50"/>
      <c r="AS216" s="50"/>
      <c r="AT216" s="50"/>
      <c r="AU216" s="37" t="s">
        <v>26</v>
      </c>
      <c r="AV216" s="38"/>
      <c r="AW216" s="38"/>
      <c r="AX216" s="39"/>
    </row>
    <row r="217" spans="1:50" ht="23.25" customHeight="1">
      <c r="A217" s="28">
        <v>1</v>
      </c>
      <c r="B217" s="28">
        <v>1</v>
      </c>
      <c r="C217" s="29" t="s">
        <v>235</v>
      </c>
      <c r="D217" s="29"/>
      <c r="E217" s="29"/>
      <c r="F217" s="29"/>
      <c r="G217" s="29"/>
      <c r="H217" s="29"/>
      <c r="I217" s="29"/>
      <c r="J217" s="29"/>
      <c r="K217" s="29"/>
      <c r="L217" s="29"/>
      <c r="M217" s="29" t="s">
        <v>228</v>
      </c>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30">
        <v>0.08282</v>
      </c>
      <c r="AL217" s="31"/>
      <c r="AM217" s="31"/>
      <c r="AN217" s="31"/>
      <c r="AO217" s="31"/>
      <c r="AP217" s="32"/>
      <c r="AQ217" s="40" t="s">
        <v>227</v>
      </c>
      <c r="AR217" s="33"/>
      <c r="AS217" s="33"/>
      <c r="AT217" s="33"/>
      <c r="AU217" s="34" t="s">
        <v>226</v>
      </c>
      <c r="AV217" s="35"/>
      <c r="AW217" s="35"/>
      <c r="AX217" s="36"/>
    </row>
    <row r="218" spans="1:50" ht="23.25" customHeight="1">
      <c r="A218" s="28">
        <v>2</v>
      </c>
      <c r="B218" s="28">
        <v>1</v>
      </c>
      <c r="C218" s="29" t="s">
        <v>230</v>
      </c>
      <c r="D218" s="29"/>
      <c r="E218" s="29"/>
      <c r="F218" s="29"/>
      <c r="G218" s="29"/>
      <c r="H218" s="29"/>
      <c r="I218" s="29"/>
      <c r="J218" s="29"/>
      <c r="K218" s="29"/>
      <c r="L218" s="29"/>
      <c r="M218" s="29" t="s">
        <v>229</v>
      </c>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30">
        <v>0.08254</v>
      </c>
      <c r="AL218" s="31"/>
      <c r="AM218" s="31"/>
      <c r="AN218" s="31"/>
      <c r="AO218" s="31"/>
      <c r="AP218" s="32"/>
      <c r="AQ218" s="33" t="s">
        <v>226</v>
      </c>
      <c r="AR218" s="33"/>
      <c r="AS218" s="33"/>
      <c r="AT218" s="33"/>
      <c r="AU218" s="34" t="s">
        <v>226</v>
      </c>
      <c r="AV218" s="35"/>
      <c r="AW218" s="35"/>
      <c r="AX218" s="36"/>
    </row>
    <row r="219" spans="1:50" ht="23.25" customHeight="1">
      <c r="A219" s="28">
        <v>3</v>
      </c>
      <c r="B219" s="28">
        <v>1</v>
      </c>
      <c r="C219" s="29" t="s">
        <v>230</v>
      </c>
      <c r="D219" s="29"/>
      <c r="E219" s="29"/>
      <c r="F219" s="29"/>
      <c r="G219" s="29"/>
      <c r="H219" s="29"/>
      <c r="I219" s="29"/>
      <c r="J219" s="29"/>
      <c r="K219" s="29"/>
      <c r="L219" s="29"/>
      <c r="M219" s="29" t="s">
        <v>229</v>
      </c>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30">
        <v>0.08003</v>
      </c>
      <c r="AL219" s="31"/>
      <c r="AM219" s="31"/>
      <c r="AN219" s="31"/>
      <c r="AO219" s="31"/>
      <c r="AP219" s="32"/>
      <c r="AQ219" s="33" t="s">
        <v>226</v>
      </c>
      <c r="AR219" s="33"/>
      <c r="AS219" s="33"/>
      <c r="AT219" s="33"/>
      <c r="AU219" s="34" t="s">
        <v>226</v>
      </c>
      <c r="AV219" s="35"/>
      <c r="AW219" s="35"/>
      <c r="AX219" s="36"/>
    </row>
    <row r="220" spans="1:50" ht="23.25" customHeight="1">
      <c r="A220" s="28">
        <v>4</v>
      </c>
      <c r="B220" s="28">
        <v>1</v>
      </c>
      <c r="C220" s="29" t="s">
        <v>231</v>
      </c>
      <c r="D220" s="29"/>
      <c r="E220" s="29"/>
      <c r="F220" s="29"/>
      <c r="G220" s="29"/>
      <c r="H220" s="29"/>
      <c r="I220" s="29"/>
      <c r="J220" s="29"/>
      <c r="K220" s="29"/>
      <c r="L220" s="29"/>
      <c r="M220" s="29" t="s">
        <v>229</v>
      </c>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30">
        <v>0.07264</v>
      </c>
      <c r="AL220" s="31"/>
      <c r="AM220" s="31"/>
      <c r="AN220" s="31"/>
      <c r="AO220" s="31"/>
      <c r="AP220" s="32"/>
      <c r="AQ220" s="33" t="s">
        <v>226</v>
      </c>
      <c r="AR220" s="33"/>
      <c r="AS220" s="33"/>
      <c r="AT220" s="33"/>
      <c r="AU220" s="34" t="s">
        <v>226</v>
      </c>
      <c r="AV220" s="35"/>
      <c r="AW220" s="35"/>
      <c r="AX220" s="36"/>
    </row>
    <row r="221" spans="1:50" ht="23.25" customHeight="1">
      <c r="A221" s="28">
        <v>5</v>
      </c>
      <c r="B221" s="28">
        <v>1</v>
      </c>
      <c r="C221" s="29" t="s">
        <v>232</v>
      </c>
      <c r="D221" s="29"/>
      <c r="E221" s="29"/>
      <c r="F221" s="29"/>
      <c r="G221" s="29"/>
      <c r="H221" s="29"/>
      <c r="I221" s="29"/>
      <c r="J221" s="29"/>
      <c r="K221" s="29"/>
      <c r="L221" s="29"/>
      <c r="M221" s="29" t="s">
        <v>229</v>
      </c>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30">
        <v>0.06898</v>
      </c>
      <c r="AL221" s="31"/>
      <c r="AM221" s="31"/>
      <c r="AN221" s="31"/>
      <c r="AO221" s="31"/>
      <c r="AP221" s="32"/>
      <c r="AQ221" s="33" t="s">
        <v>226</v>
      </c>
      <c r="AR221" s="33"/>
      <c r="AS221" s="33"/>
      <c r="AT221" s="33"/>
      <c r="AU221" s="34" t="s">
        <v>226</v>
      </c>
      <c r="AV221" s="35"/>
      <c r="AW221" s="35"/>
      <c r="AX221" s="36"/>
    </row>
    <row r="222" spans="1:50" ht="23.25" customHeight="1">
      <c r="A222" s="28">
        <v>6</v>
      </c>
      <c r="B222" s="28">
        <v>1</v>
      </c>
      <c r="C222" s="29" t="s">
        <v>232</v>
      </c>
      <c r="D222" s="29"/>
      <c r="E222" s="29"/>
      <c r="F222" s="29"/>
      <c r="G222" s="29"/>
      <c r="H222" s="29"/>
      <c r="I222" s="29"/>
      <c r="J222" s="29"/>
      <c r="K222" s="29"/>
      <c r="L222" s="29"/>
      <c r="M222" s="29" t="s">
        <v>229</v>
      </c>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30">
        <v>0.06855</v>
      </c>
      <c r="AL222" s="31"/>
      <c r="AM222" s="31"/>
      <c r="AN222" s="31"/>
      <c r="AO222" s="31"/>
      <c r="AP222" s="32"/>
      <c r="AQ222" s="33" t="s">
        <v>226</v>
      </c>
      <c r="AR222" s="33"/>
      <c r="AS222" s="33"/>
      <c r="AT222" s="33"/>
      <c r="AU222" s="34" t="s">
        <v>226</v>
      </c>
      <c r="AV222" s="35"/>
      <c r="AW222" s="35"/>
      <c r="AX222" s="36"/>
    </row>
    <row r="223" spans="1:50" ht="23.25" customHeight="1">
      <c r="A223" s="28">
        <v>7</v>
      </c>
      <c r="B223" s="28">
        <v>1</v>
      </c>
      <c r="C223" s="29" t="s">
        <v>233</v>
      </c>
      <c r="D223" s="29"/>
      <c r="E223" s="29"/>
      <c r="F223" s="29"/>
      <c r="G223" s="29"/>
      <c r="H223" s="29"/>
      <c r="I223" s="29"/>
      <c r="J223" s="29"/>
      <c r="K223" s="29"/>
      <c r="L223" s="29"/>
      <c r="M223" s="29" t="s">
        <v>229</v>
      </c>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30">
        <v>0.06648</v>
      </c>
      <c r="AL223" s="31"/>
      <c r="AM223" s="31"/>
      <c r="AN223" s="31"/>
      <c r="AO223" s="31"/>
      <c r="AP223" s="32"/>
      <c r="AQ223" s="33" t="s">
        <v>226</v>
      </c>
      <c r="AR223" s="33"/>
      <c r="AS223" s="33"/>
      <c r="AT223" s="33"/>
      <c r="AU223" s="34" t="s">
        <v>226</v>
      </c>
      <c r="AV223" s="35"/>
      <c r="AW223" s="35"/>
      <c r="AX223" s="36"/>
    </row>
    <row r="224" spans="1:50" ht="23.25" customHeight="1">
      <c r="A224" s="28">
        <v>8</v>
      </c>
      <c r="B224" s="28">
        <v>1</v>
      </c>
      <c r="C224" s="29" t="s">
        <v>234</v>
      </c>
      <c r="D224" s="29"/>
      <c r="E224" s="29"/>
      <c r="F224" s="29"/>
      <c r="G224" s="29"/>
      <c r="H224" s="29"/>
      <c r="I224" s="29"/>
      <c r="J224" s="29"/>
      <c r="K224" s="29"/>
      <c r="L224" s="29"/>
      <c r="M224" s="29" t="s">
        <v>229</v>
      </c>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30">
        <v>0.06003</v>
      </c>
      <c r="AL224" s="31"/>
      <c r="AM224" s="31"/>
      <c r="AN224" s="31"/>
      <c r="AO224" s="31"/>
      <c r="AP224" s="32"/>
      <c r="AQ224" s="33" t="s">
        <v>226</v>
      </c>
      <c r="AR224" s="33"/>
      <c r="AS224" s="33"/>
      <c r="AT224" s="33"/>
      <c r="AU224" s="34" t="s">
        <v>226</v>
      </c>
      <c r="AV224" s="35"/>
      <c r="AW224" s="35"/>
      <c r="AX224" s="36"/>
    </row>
    <row r="225" spans="1:50" ht="23.25" customHeight="1">
      <c r="A225" s="28">
        <v>9</v>
      </c>
      <c r="B225" s="28">
        <v>1</v>
      </c>
      <c r="C225" s="29" t="s">
        <v>232</v>
      </c>
      <c r="D225" s="29"/>
      <c r="E225" s="29"/>
      <c r="F225" s="29"/>
      <c r="G225" s="29"/>
      <c r="H225" s="29"/>
      <c r="I225" s="29"/>
      <c r="J225" s="29"/>
      <c r="K225" s="29"/>
      <c r="L225" s="29"/>
      <c r="M225" s="29" t="s">
        <v>229</v>
      </c>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30">
        <v>0.05288</v>
      </c>
      <c r="AL225" s="31"/>
      <c r="AM225" s="31"/>
      <c r="AN225" s="31"/>
      <c r="AO225" s="31"/>
      <c r="AP225" s="32"/>
      <c r="AQ225" s="33" t="s">
        <v>226</v>
      </c>
      <c r="AR225" s="33"/>
      <c r="AS225" s="33"/>
      <c r="AT225" s="33"/>
      <c r="AU225" s="34" t="s">
        <v>226</v>
      </c>
      <c r="AV225" s="35"/>
      <c r="AW225" s="35"/>
      <c r="AX225" s="36"/>
    </row>
    <row r="226" spans="1:50" ht="23.25" customHeight="1">
      <c r="A226" s="28">
        <v>10</v>
      </c>
      <c r="B226" s="28">
        <v>1</v>
      </c>
      <c r="C226" s="29" t="s">
        <v>233</v>
      </c>
      <c r="D226" s="29"/>
      <c r="E226" s="29"/>
      <c r="F226" s="29"/>
      <c r="G226" s="29"/>
      <c r="H226" s="29"/>
      <c r="I226" s="29"/>
      <c r="J226" s="29"/>
      <c r="K226" s="29"/>
      <c r="L226" s="29"/>
      <c r="M226" s="29" t="s">
        <v>229</v>
      </c>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30">
        <v>0.05263</v>
      </c>
      <c r="AL226" s="31"/>
      <c r="AM226" s="31"/>
      <c r="AN226" s="31"/>
      <c r="AO226" s="31"/>
      <c r="AP226" s="32"/>
      <c r="AQ226" s="33" t="s">
        <v>226</v>
      </c>
      <c r="AR226" s="33"/>
      <c r="AS226" s="33"/>
      <c r="AT226" s="33"/>
      <c r="AU226" s="34" t="s">
        <v>226</v>
      </c>
      <c r="AV226" s="35"/>
      <c r="AW226" s="35"/>
      <c r="AX226" s="36"/>
    </row>
  </sheetData>
  <sheetProtection/>
  <mergeCells count="884">
    <mergeCell ref="A36:F44"/>
    <mergeCell ref="AT41:AX41"/>
    <mergeCell ref="AT43:AX43"/>
    <mergeCell ref="Y44:AA44"/>
    <mergeCell ref="AE44:AI44"/>
    <mergeCell ref="AJ44:AN44"/>
    <mergeCell ref="AO44:AS44"/>
    <mergeCell ref="AT44:AX44"/>
    <mergeCell ref="AO43:AS43"/>
    <mergeCell ref="AO41:AS41"/>
    <mergeCell ref="AT42:AX42"/>
    <mergeCell ref="AO42:AS42"/>
    <mergeCell ref="AB37:AD38"/>
    <mergeCell ref="AB40:AD41"/>
    <mergeCell ref="AB43:AD44"/>
    <mergeCell ref="G42:X42"/>
    <mergeCell ref="Y42:AA42"/>
    <mergeCell ref="AB42:AD42"/>
    <mergeCell ref="G39:X39"/>
    <mergeCell ref="Y39:AA39"/>
    <mergeCell ref="Y41:AA41"/>
    <mergeCell ref="AE39:AI39"/>
    <mergeCell ref="AJ42:AN42"/>
    <mergeCell ref="G43:X44"/>
    <mergeCell ref="Y43:AA43"/>
    <mergeCell ref="AE43:AI43"/>
    <mergeCell ref="AJ43:AN43"/>
    <mergeCell ref="AE42:AI42"/>
    <mergeCell ref="AJ36:AN36"/>
    <mergeCell ref="AE37:AI37"/>
    <mergeCell ref="AO39:AS39"/>
    <mergeCell ref="AT39:AX39"/>
    <mergeCell ref="G40:X41"/>
    <mergeCell ref="Y40:AA40"/>
    <mergeCell ref="AE40:AI40"/>
    <mergeCell ref="AJ40:AN40"/>
    <mergeCell ref="AO40:AS40"/>
    <mergeCell ref="AT40:AX40"/>
    <mergeCell ref="AJ35:AN35"/>
    <mergeCell ref="AO35:AS35"/>
    <mergeCell ref="AT35:AX35"/>
    <mergeCell ref="AJ39:AN39"/>
    <mergeCell ref="AE41:AI41"/>
    <mergeCell ref="AJ41:AN41"/>
    <mergeCell ref="AE38:AI38"/>
    <mergeCell ref="AJ38:AN38"/>
    <mergeCell ref="AO38:AS38"/>
    <mergeCell ref="AO36:AS36"/>
    <mergeCell ref="G33:X35"/>
    <mergeCell ref="Y33:AA33"/>
    <mergeCell ref="AB33:AD33"/>
    <mergeCell ref="AE33:AI33"/>
    <mergeCell ref="AJ33:AN33"/>
    <mergeCell ref="AO33:AS33"/>
    <mergeCell ref="Y34:AA34"/>
    <mergeCell ref="Y35:AA35"/>
    <mergeCell ref="AB35:AD35"/>
    <mergeCell ref="AE35:AI35"/>
    <mergeCell ref="AJ28:AN28"/>
    <mergeCell ref="AB34:AD34"/>
    <mergeCell ref="AE34:AI34"/>
    <mergeCell ref="AJ34:AN34"/>
    <mergeCell ref="AO32:AS32"/>
    <mergeCell ref="AT32:AX32"/>
    <mergeCell ref="AT33:AX33"/>
    <mergeCell ref="AT34:AX34"/>
    <mergeCell ref="AO34:AS34"/>
    <mergeCell ref="Y26:AA26"/>
    <mergeCell ref="AO28:AS28"/>
    <mergeCell ref="G32:X32"/>
    <mergeCell ref="Y32:AA32"/>
    <mergeCell ref="AB32:AD32"/>
    <mergeCell ref="AE32:AI32"/>
    <mergeCell ref="AJ32:AN32"/>
    <mergeCell ref="G28:X28"/>
    <mergeCell ref="AB28:AD28"/>
    <mergeCell ref="AE28:AI28"/>
    <mergeCell ref="Y28:AA28"/>
    <mergeCell ref="A20:F35"/>
    <mergeCell ref="AO30:AS30"/>
    <mergeCell ref="AT30:AX30"/>
    <mergeCell ref="Y31:AA31"/>
    <mergeCell ref="AB31:AD31"/>
    <mergeCell ref="AE31:AI31"/>
    <mergeCell ref="AJ31:AN31"/>
    <mergeCell ref="AO31:AS31"/>
    <mergeCell ref="AT31:AX31"/>
    <mergeCell ref="AJ27:AN27"/>
    <mergeCell ref="AB26:AD26"/>
    <mergeCell ref="AT28:AX28"/>
    <mergeCell ref="G29:X31"/>
    <mergeCell ref="Y29:AA29"/>
    <mergeCell ref="AB29:AD29"/>
    <mergeCell ref="AE29:AI29"/>
    <mergeCell ref="AJ29:AN29"/>
    <mergeCell ref="AO29:AS29"/>
    <mergeCell ref="AT29:AX29"/>
    <mergeCell ref="G25:X27"/>
    <mergeCell ref="Y25:AA25"/>
    <mergeCell ref="AB25:AD25"/>
    <mergeCell ref="AE25:AI25"/>
    <mergeCell ref="AJ25:AN25"/>
    <mergeCell ref="AB30:AD30"/>
    <mergeCell ref="AE30:AI30"/>
    <mergeCell ref="AJ30:AN30"/>
    <mergeCell ref="Y30:AA30"/>
    <mergeCell ref="AB27:AD27"/>
    <mergeCell ref="AO47:AS47"/>
    <mergeCell ref="AO25:AS25"/>
    <mergeCell ref="AT25:AX25"/>
    <mergeCell ref="AT26:AX26"/>
    <mergeCell ref="Y27:AA27"/>
    <mergeCell ref="C76:F76"/>
    <mergeCell ref="G76:AX76"/>
    <mergeCell ref="Y37:AA37"/>
    <mergeCell ref="Y38:AA38"/>
    <mergeCell ref="AT45:AX45"/>
    <mergeCell ref="AJ21:AN21"/>
    <mergeCell ref="A45:F47"/>
    <mergeCell ref="G45:X45"/>
    <mergeCell ref="G46:X47"/>
    <mergeCell ref="AG71:AX74"/>
    <mergeCell ref="Y47:AA47"/>
    <mergeCell ref="Y45:AA45"/>
    <mergeCell ref="AJ46:AN46"/>
    <mergeCell ref="AO46:AS46"/>
    <mergeCell ref="AJ47:AN47"/>
    <mergeCell ref="AR14:AX14"/>
    <mergeCell ref="AB45:AD45"/>
    <mergeCell ref="AE45:AI45"/>
    <mergeCell ref="AT22:AX22"/>
    <mergeCell ref="AD15:AJ15"/>
    <mergeCell ref="AK15:AQ15"/>
    <mergeCell ref="AR15:AX15"/>
    <mergeCell ref="AO21:AS21"/>
    <mergeCell ref="AT21:AX21"/>
    <mergeCell ref="AR16:AX16"/>
    <mergeCell ref="AK166:AP166"/>
    <mergeCell ref="X54:AX54"/>
    <mergeCell ref="A77:AX77"/>
    <mergeCell ref="AG58:AX58"/>
    <mergeCell ref="AB47:AD47"/>
    <mergeCell ref="L54:Q54"/>
    <mergeCell ref="C54:K54"/>
    <mergeCell ref="A62:B67"/>
    <mergeCell ref="C72:F72"/>
    <mergeCell ref="AG59:AX61"/>
    <mergeCell ref="T72:AF72"/>
    <mergeCell ref="AE47:AI47"/>
    <mergeCell ref="AT47:AX47"/>
    <mergeCell ref="AQ166:AT166"/>
    <mergeCell ref="R54:W54"/>
    <mergeCell ref="AD61:AF61"/>
    <mergeCell ref="AD62:AF62"/>
    <mergeCell ref="AG62:AX67"/>
    <mergeCell ref="AD69:AF69"/>
    <mergeCell ref="AD63:AF63"/>
    <mergeCell ref="A172:B172"/>
    <mergeCell ref="C172:L172"/>
    <mergeCell ref="M172:AJ172"/>
    <mergeCell ref="AK172:AP172"/>
    <mergeCell ref="M170:AJ170"/>
    <mergeCell ref="G74:S74"/>
    <mergeCell ref="C75:F75"/>
    <mergeCell ref="G75:AX75"/>
    <mergeCell ref="A88:F112"/>
    <mergeCell ref="T74:AF74"/>
    <mergeCell ref="C68:AC68"/>
    <mergeCell ref="T73:AF73"/>
    <mergeCell ref="C73:F73"/>
    <mergeCell ref="AD65:AF65"/>
    <mergeCell ref="AD67:AF67"/>
    <mergeCell ref="C69:AC69"/>
    <mergeCell ref="G72:S72"/>
    <mergeCell ref="C70:AC70"/>
    <mergeCell ref="C71:AC71"/>
    <mergeCell ref="G73:S73"/>
    <mergeCell ref="AK173:AP173"/>
    <mergeCell ref="AQ173:AT173"/>
    <mergeCell ref="A173:B173"/>
    <mergeCell ref="C173:L173"/>
    <mergeCell ref="M173:AJ173"/>
    <mergeCell ref="C74:F74"/>
    <mergeCell ref="A83:AX83"/>
    <mergeCell ref="AQ86:AX86"/>
    <mergeCell ref="A171:B171"/>
    <mergeCell ref="C171:L171"/>
    <mergeCell ref="M171:AJ171"/>
    <mergeCell ref="A170:B170"/>
    <mergeCell ref="C170:L170"/>
    <mergeCell ref="AU169:AX169"/>
    <mergeCell ref="AK171:AP171"/>
    <mergeCell ref="AK170:AP170"/>
    <mergeCell ref="AK169:AP169"/>
    <mergeCell ref="A166:B166"/>
    <mergeCell ref="AD71:AF71"/>
    <mergeCell ref="AI86:AP86"/>
    <mergeCell ref="S86:Z86"/>
    <mergeCell ref="A79:AX79"/>
    <mergeCell ref="A80:E80"/>
    <mergeCell ref="A71:B74"/>
    <mergeCell ref="A81:AX81"/>
    <mergeCell ref="A75:B76"/>
    <mergeCell ref="G117:K117"/>
    <mergeCell ref="A68:B70"/>
    <mergeCell ref="A169:B169"/>
    <mergeCell ref="C169:L169"/>
    <mergeCell ref="A167:B167"/>
    <mergeCell ref="AQ169:AT169"/>
    <mergeCell ref="AK167:AP167"/>
    <mergeCell ref="AQ168:AT168"/>
    <mergeCell ref="C167:L167"/>
    <mergeCell ref="M167:AJ167"/>
    <mergeCell ref="M169:AJ169"/>
    <mergeCell ref="AQ167:AT167"/>
    <mergeCell ref="AK168:AP168"/>
    <mergeCell ref="L115:X115"/>
    <mergeCell ref="A168:B168"/>
    <mergeCell ref="C168:L168"/>
    <mergeCell ref="M168:AJ168"/>
    <mergeCell ref="AC115:AG115"/>
    <mergeCell ref="AH115:AT115"/>
    <mergeCell ref="L116:X116"/>
    <mergeCell ref="C166:L166"/>
    <mergeCell ref="AA86:AH86"/>
    <mergeCell ref="G116:K116"/>
    <mergeCell ref="A165:B165"/>
    <mergeCell ref="A85:AX85"/>
    <mergeCell ref="A84:AX84"/>
    <mergeCell ref="AU115:AX115"/>
    <mergeCell ref="G115:K115"/>
    <mergeCell ref="L117:X117"/>
    <mergeCell ref="Y117:AB117"/>
    <mergeCell ref="AC117:AG117"/>
    <mergeCell ref="AD70:AF70"/>
    <mergeCell ref="A86:B86"/>
    <mergeCell ref="C86:J86"/>
    <mergeCell ref="AG68:AX70"/>
    <mergeCell ref="AD68:AF68"/>
    <mergeCell ref="C59:AC59"/>
    <mergeCell ref="C60:AC60"/>
    <mergeCell ref="C61:AC61"/>
    <mergeCell ref="C62:AC62"/>
    <mergeCell ref="C63:AC63"/>
    <mergeCell ref="AD64:AF64"/>
    <mergeCell ref="AD59:AF59"/>
    <mergeCell ref="AD60:AF60"/>
    <mergeCell ref="C64:AC64"/>
    <mergeCell ref="C164:L164"/>
    <mergeCell ref="M164:AJ164"/>
    <mergeCell ref="G114:AB114"/>
    <mergeCell ref="AC114:AX114"/>
    <mergeCell ref="K86:R86"/>
    <mergeCell ref="Y115:AB115"/>
    <mergeCell ref="AP1:AV1"/>
    <mergeCell ref="AJ2:AP2"/>
    <mergeCell ref="AQ2:AX2"/>
    <mergeCell ref="C65:AC65"/>
    <mergeCell ref="C67:AC6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I14:O14"/>
    <mergeCell ref="P14:V14"/>
    <mergeCell ref="W14:AC14"/>
    <mergeCell ref="W16:AC16"/>
    <mergeCell ref="AD16:AJ16"/>
    <mergeCell ref="AK16:AQ16"/>
    <mergeCell ref="W13:AC13"/>
    <mergeCell ref="AD13:AJ13"/>
    <mergeCell ref="AK13:AQ13"/>
    <mergeCell ref="AD14:AJ14"/>
    <mergeCell ref="AK14:AQ14"/>
    <mergeCell ref="AD19:AJ19"/>
    <mergeCell ref="AK19:AQ19"/>
    <mergeCell ref="AD18:AJ18"/>
    <mergeCell ref="AK12:AQ12"/>
    <mergeCell ref="AR12:AX12"/>
    <mergeCell ref="I13:O13"/>
    <mergeCell ref="P13:V13"/>
    <mergeCell ref="AR13:AX13"/>
    <mergeCell ref="I16:O16"/>
    <mergeCell ref="P16:V16"/>
    <mergeCell ref="AR17:AX17"/>
    <mergeCell ref="P18:V18"/>
    <mergeCell ref="W18:AC18"/>
    <mergeCell ref="AR18:AX18"/>
    <mergeCell ref="P17:V17"/>
    <mergeCell ref="W17:AC17"/>
    <mergeCell ref="AD17:AJ17"/>
    <mergeCell ref="AK17:AQ17"/>
    <mergeCell ref="AR19:AX19"/>
    <mergeCell ref="G21:X23"/>
    <mergeCell ref="Y21:AA21"/>
    <mergeCell ref="AB21:AD21"/>
    <mergeCell ref="AE21:AI21"/>
    <mergeCell ref="I15:O15"/>
    <mergeCell ref="P15:V15"/>
    <mergeCell ref="W15:AC15"/>
    <mergeCell ref="AO20:AS20"/>
    <mergeCell ref="AT20:AX20"/>
    <mergeCell ref="G18:O18"/>
    <mergeCell ref="AK18:AQ18"/>
    <mergeCell ref="Y20:AA20"/>
    <mergeCell ref="AB20:AD20"/>
    <mergeCell ref="AE20:AI20"/>
    <mergeCell ref="AJ20:AN20"/>
    <mergeCell ref="G19:O19"/>
    <mergeCell ref="P19:V19"/>
    <mergeCell ref="G20:X20"/>
    <mergeCell ref="W19:AC19"/>
    <mergeCell ref="G36:X36"/>
    <mergeCell ref="Y36:AA36"/>
    <mergeCell ref="AB36:AD36"/>
    <mergeCell ref="AE36:AI36"/>
    <mergeCell ref="AO26:AS26"/>
    <mergeCell ref="G24:X24"/>
    <mergeCell ref="Y24:AA24"/>
    <mergeCell ref="AO27:AS27"/>
    <mergeCell ref="AE26:AI26"/>
    <mergeCell ref="AJ26:AN26"/>
    <mergeCell ref="Y22:AA22"/>
    <mergeCell ref="AO23:AS23"/>
    <mergeCell ref="AO22:AS22"/>
    <mergeCell ref="Y23:AA23"/>
    <mergeCell ref="AB23:AD23"/>
    <mergeCell ref="AT23:AX23"/>
    <mergeCell ref="AB22:AD22"/>
    <mergeCell ref="AE22:AI22"/>
    <mergeCell ref="AJ22:AN22"/>
    <mergeCell ref="AT36:AX36"/>
    <mergeCell ref="AT38:AX38"/>
    <mergeCell ref="Y46:AA46"/>
    <mergeCell ref="AB24:AD24"/>
    <mergeCell ref="AE23:AI23"/>
    <mergeCell ref="AJ23:AN23"/>
    <mergeCell ref="AB46:AD46"/>
    <mergeCell ref="AT27:AX27"/>
    <mergeCell ref="AT24:AX24"/>
    <mergeCell ref="AE27:AI27"/>
    <mergeCell ref="AT37:AX37"/>
    <mergeCell ref="R52:W52"/>
    <mergeCell ref="X52:AX52"/>
    <mergeCell ref="AJ45:AN45"/>
    <mergeCell ref="AO45:AS45"/>
    <mergeCell ref="AE24:AI24"/>
    <mergeCell ref="AJ24:AN24"/>
    <mergeCell ref="AO24:AS24"/>
    <mergeCell ref="R48:W48"/>
    <mergeCell ref="X48:AX48"/>
    <mergeCell ref="R50:W50"/>
    <mergeCell ref="X50:AX50"/>
    <mergeCell ref="AB39:AD39"/>
    <mergeCell ref="G37:X38"/>
    <mergeCell ref="C48:K48"/>
    <mergeCell ref="L48:Q48"/>
    <mergeCell ref="AJ37:AN37"/>
    <mergeCell ref="AO37:AS37"/>
    <mergeCell ref="AT46:AX46"/>
    <mergeCell ref="AE46:AI46"/>
    <mergeCell ref="L51:Q51"/>
    <mergeCell ref="R51:W51"/>
    <mergeCell ref="X51:AX51"/>
    <mergeCell ref="C50:K50"/>
    <mergeCell ref="X55:AX55"/>
    <mergeCell ref="C49:K49"/>
    <mergeCell ref="L49:Q49"/>
    <mergeCell ref="R49:W49"/>
    <mergeCell ref="X49:AX49"/>
    <mergeCell ref="L50:Q50"/>
    <mergeCell ref="A48:B55"/>
    <mergeCell ref="A59:B61"/>
    <mergeCell ref="A57:AX57"/>
    <mergeCell ref="C53:K53"/>
    <mergeCell ref="L53:Q53"/>
    <mergeCell ref="R53:W53"/>
    <mergeCell ref="X53:AX53"/>
    <mergeCell ref="C52:K52"/>
    <mergeCell ref="L52:Q52"/>
    <mergeCell ref="C51:K51"/>
    <mergeCell ref="AH117:AT117"/>
    <mergeCell ref="AU117:AX117"/>
    <mergeCell ref="Y116:AB116"/>
    <mergeCell ref="AC116:AG116"/>
    <mergeCell ref="AH116:AT116"/>
    <mergeCell ref="AU116:AX116"/>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1:AB121"/>
    <mergeCell ref="AC121:AX121"/>
    <mergeCell ref="G120:K120"/>
    <mergeCell ref="L120:X120"/>
    <mergeCell ref="Y120:AB120"/>
    <mergeCell ref="AC120:AG120"/>
    <mergeCell ref="AH120:AT120"/>
    <mergeCell ref="AU120:AX120"/>
    <mergeCell ref="G122:K122"/>
    <mergeCell ref="L122:X122"/>
    <mergeCell ref="Y122:AB122"/>
    <mergeCell ref="AC122:AG122"/>
    <mergeCell ref="AH122:AT122"/>
    <mergeCell ref="AU122:AX122"/>
    <mergeCell ref="AH124:AT124"/>
    <mergeCell ref="AU124:AX124"/>
    <mergeCell ref="G123:K123"/>
    <mergeCell ref="L123:X123"/>
    <mergeCell ref="Y123:AB123"/>
    <mergeCell ref="AC123:AG123"/>
    <mergeCell ref="AH123:AT123"/>
    <mergeCell ref="AU123:AX123"/>
    <mergeCell ref="G125:K125"/>
    <mergeCell ref="L125:X125"/>
    <mergeCell ref="G124:K124"/>
    <mergeCell ref="L124:X124"/>
    <mergeCell ref="Y124:AB124"/>
    <mergeCell ref="AC124:AG124"/>
    <mergeCell ref="Y125:AB125"/>
    <mergeCell ref="AC125:AG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6:K136"/>
    <mergeCell ref="L136:X136"/>
    <mergeCell ref="G135:AB135"/>
    <mergeCell ref="AC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H146:AT146"/>
    <mergeCell ref="AU146:AX146"/>
    <mergeCell ref="G145:K145"/>
    <mergeCell ref="L145:X145"/>
    <mergeCell ref="Y145:AB145"/>
    <mergeCell ref="AC145:AG145"/>
    <mergeCell ref="AH145:AT145"/>
    <mergeCell ref="AU145:AX145"/>
    <mergeCell ref="G147:K147"/>
    <mergeCell ref="L147:X147"/>
    <mergeCell ref="G146:K146"/>
    <mergeCell ref="L146:X146"/>
    <mergeCell ref="Y146:AB146"/>
    <mergeCell ref="AC146:AG146"/>
    <mergeCell ref="Y147:AB147"/>
    <mergeCell ref="AC147:AG147"/>
    <mergeCell ref="AK160:AP160"/>
    <mergeCell ref="AQ160:AT160"/>
    <mergeCell ref="AU160:AX160"/>
    <mergeCell ref="G148:K148"/>
    <mergeCell ref="L148:X148"/>
    <mergeCell ref="Y148:AB148"/>
    <mergeCell ref="AC148:AG148"/>
    <mergeCell ref="AH148:AT148"/>
    <mergeCell ref="AU148:AX148"/>
    <mergeCell ref="G149:AB149"/>
    <mergeCell ref="F80:AX80"/>
    <mergeCell ref="F82:AX82"/>
    <mergeCell ref="AK165:AP165"/>
    <mergeCell ref="AQ165:AT165"/>
    <mergeCell ref="A161:B161"/>
    <mergeCell ref="C161:L161"/>
    <mergeCell ref="M161:AJ161"/>
    <mergeCell ref="AK161:AP161"/>
    <mergeCell ref="AQ161:AT161"/>
    <mergeCell ref="AU161:AX161"/>
    <mergeCell ref="AU173:AX173"/>
    <mergeCell ref="AU172:AX172"/>
    <mergeCell ref="AU171:AX171"/>
    <mergeCell ref="AU170:AX170"/>
    <mergeCell ref="AQ164:AT164"/>
    <mergeCell ref="AU168:AX168"/>
    <mergeCell ref="AQ172:AT172"/>
    <mergeCell ref="AQ171:AT171"/>
    <mergeCell ref="AQ170:AT170"/>
    <mergeCell ref="AU166:AX166"/>
    <mergeCell ref="AK164:AP164"/>
    <mergeCell ref="A164:B164"/>
    <mergeCell ref="AU167:AX167"/>
    <mergeCell ref="A82:E82"/>
    <mergeCell ref="AU164:AX164"/>
    <mergeCell ref="AU165:AX165"/>
    <mergeCell ref="M166:AJ166"/>
    <mergeCell ref="A160:B160"/>
    <mergeCell ref="C160:L160"/>
    <mergeCell ref="M160:AJ160"/>
    <mergeCell ref="A3:AN3"/>
    <mergeCell ref="AO3:AX3"/>
    <mergeCell ref="C66:AC66"/>
    <mergeCell ref="AD66:AF66"/>
    <mergeCell ref="A78:AX78"/>
    <mergeCell ref="AD58:AF58"/>
    <mergeCell ref="C58:AC58"/>
    <mergeCell ref="C55:K55"/>
    <mergeCell ref="L55:Q55"/>
    <mergeCell ref="R55:W55"/>
    <mergeCell ref="AH125:AT125"/>
    <mergeCell ref="AU125:AX125"/>
    <mergeCell ref="G128:AB128"/>
    <mergeCell ref="AC128:AX128"/>
    <mergeCell ref="G127:K127"/>
    <mergeCell ref="L127:X127"/>
    <mergeCell ref="Y127:AB127"/>
    <mergeCell ref="AC127:AG127"/>
    <mergeCell ref="AH127:AT127"/>
    <mergeCell ref="AU127:AX127"/>
    <mergeCell ref="Y136:AB136"/>
    <mergeCell ref="AC136:AG136"/>
    <mergeCell ref="AH136:AT136"/>
    <mergeCell ref="AU136:AX136"/>
    <mergeCell ref="G142:AB142"/>
    <mergeCell ref="AC142:AX142"/>
    <mergeCell ref="G141:K141"/>
    <mergeCell ref="L141:X141"/>
    <mergeCell ref="Y141:AB141"/>
    <mergeCell ref="AC141:AG141"/>
    <mergeCell ref="AH147:AT147"/>
    <mergeCell ref="AU147:AX147"/>
    <mergeCell ref="A176:B176"/>
    <mergeCell ref="C176:L176"/>
    <mergeCell ref="M176:AJ176"/>
    <mergeCell ref="AK176:AP176"/>
    <mergeCell ref="AQ176:AT176"/>
    <mergeCell ref="AU176:AX176"/>
    <mergeCell ref="C165:L165"/>
    <mergeCell ref="M165:AJ165"/>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K209:AP209"/>
    <mergeCell ref="AQ209:AT209"/>
    <mergeCell ref="AU209:AX209"/>
    <mergeCell ref="A208:B208"/>
    <mergeCell ref="C208:L208"/>
    <mergeCell ref="M208:AJ208"/>
    <mergeCell ref="AK208:AP208"/>
    <mergeCell ref="AQ208:AT208"/>
    <mergeCell ref="AU208:AX208"/>
    <mergeCell ref="AK213:AP213"/>
    <mergeCell ref="AQ213:AT213"/>
    <mergeCell ref="AU213:AX213"/>
    <mergeCell ref="A212:B212"/>
    <mergeCell ref="C212:L212"/>
    <mergeCell ref="M212:AJ212"/>
    <mergeCell ref="AK212:AP212"/>
    <mergeCell ref="AQ212:AT212"/>
    <mergeCell ref="AU212:AX212"/>
    <mergeCell ref="Y150:AB150"/>
    <mergeCell ref="G151:K151"/>
    <mergeCell ref="L151:X151"/>
    <mergeCell ref="Y151:AB151"/>
    <mergeCell ref="A213:B213"/>
    <mergeCell ref="C213:L213"/>
    <mergeCell ref="M213:AJ213"/>
    <mergeCell ref="A209:B209"/>
    <mergeCell ref="C209:L209"/>
    <mergeCell ref="M209:AJ209"/>
    <mergeCell ref="G155:K155"/>
    <mergeCell ref="L155:X155"/>
    <mergeCell ref="Y155:AB155"/>
    <mergeCell ref="G152:K152"/>
    <mergeCell ref="L152:X152"/>
    <mergeCell ref="Y152:AB152"/>
    <mergeCell ref="G153:K153"/>
    <mergeCell ref="L153:X153"/>
    <mergeCell ref="Y153:AB153"/>
    <mergeCell ref="AH150:AT150"/>
    <mergeCell ref="AU150:AX150"/>
    <mergeCell ref="AC151:AG151"/>
    <mergeCell ref="AH151:AT151"/>
    <mergeCell ref="AU151:AX151"/>
    <mergeCell ref="G154:K154"/>
    <mergeCell ref="L154:X154"/>
    <mergeCell ref="Y154:AB154"/>
    <mergeCell ref="G150:K150"/>
    <mergeCell ref="L150:X150"/>
    <mergeCell ref="AU154:AX154"/>
    <mergeCell ref="AC155:AG155"/>
    <mergeCell ref="AH155:AT155"/>
    <mergeCell ref="AU155:AX155"/>
    <mergeCell ref="AC152:AG152"/>
    <mergeCell ref="AH152:AT152"/>
    <mergeCell ref="AU152:AX152"/>
    <mergeCell ref="AC153:AG153"/>
    <mergeCell ref="AH153:AT153"/>
    <mergeCell ref="AU153:AX153"/>
    <mergeCell ref="A114:F155"/>
    <mergeCell ref="A216:B216"/>
    <mergeCell ref="C216:L216"/>
    <mergeCell ref="M216:AJ216"/>
    <mergeCell ref="AK216:AP216"/>
    <mergeCell ref="AQ216:AT216"/>
    <mergeCell ref="AC154:AG154"/>
    <mergeCell ref="AH154:AT154"/>
    <mergeCell ref="AC149:AX149"/>
    <mergeCell ref="AC150:AG150"/>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&amp;R事業番号0025</oddHeader>
  </headerFooter>
  <rowBreaks count="3" manualBreakCount="3">
    <brk id="56" max="49" man="1"/>
    <brk id="87"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2014-06-24T12:43:24Z</dcterms:modified>
  <cp:category/>
  <cp:version/>
  <cp:contentType/>
  <cp:contentStatus/>
</cp:coreProperties>
</file>