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54" yWindow="0" windowWidth="11991" windowHeight="7999" activeTab="0"/>
  </bookViews>
  <sheets>
    <sheet name="0091" sheetId="1" r:id="rId1"/>
  </sheets>
  <definedNames>
    <definedName name="_xlnm.Print_Area" localSheetId="0">'0091'!$A$1:$AX$1138</definedName>
  </definedNames>
  <calcPr fullCalcOnLoad="1"/>
</workbook>
</file>

<file path=xl/sharedStrings.xml><?xml version="1.0" encoding="utf-8"?>
<sst xmlns="http://schemas.openxmlformats.org/spreadsheetml/2006/main" count="1533" uniqueCount="363">
  <si>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</si>
  <si>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</si>
  <si>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</si>
  <si>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</si>
  <si>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</si>
  <si>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</si>
  <si>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</si>
  <si>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</si>
  <si>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</si>
  <si>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</si>
  <si>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</si>
  <si>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</si>
  <si>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</si>
  <si>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</si>
  <si>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</si>
  <si>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</si>
  <si>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</si>
  <si>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</si>
  <si>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</si>
  <si>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</si>
  <si>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</si>
  <si>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</si>
  <si>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</si>
  <si>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</si>
  <si>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</si>
  <si>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</si>
  <si>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</si>
  <si>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</si>
  <si>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</si>
  <si>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</si>
  <si>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</si>
  <si>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</si>
  <si>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</si>
  <si>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</si>
  <si>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</si>
  <si>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</si>
  <si>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</si>
  <si>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</si>
  <si>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</si>
  <si>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</si>
  <si>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</si>
  <si>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</si>
  <si>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</si>
  <si>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</si>
  <si>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</si>
  <si>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</si>
  <si>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</si>
  <si>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</si>
  <si>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</si>
  <si>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</si>
  <si>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</si>
  <si>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</si>
  <si>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</si>
  <si>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</si>
  <si>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</si>
  <si>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</si>
  <si>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</si>
  <si>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</si>
  <si>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</si>
  <si>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</si>
  <si>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</si>
  <si>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</si>
  <si>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</si>
  <si>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</si>
  <si>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</si>
  <si>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</si>
  <si>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</si>
  <si>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</si>
  <si>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</si>
  <si>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</si>
  <si>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</si>
  <si>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</si>
  <si>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</si>
  <si>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</si>
  <si>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</si>
  <si>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</si>
  <si>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</si>
  <si>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</si>
  <si>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</si>
  <si>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</si>
  <si>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男女共同参画局</t>
  </si>
  <si>
    <t>総務課・調査課・推進課</t>
  </si>
  <si>
    <t>男女共同参画基本計画</t>
  </si>
  <si>
    <t>諸謝金</t>
  </si>
  <si>
    <t>委員等旅費</t>
  </si>
  <si>
    <t>職員旅費</t>
  </si>
  <si>
    <t>庁費</t>
  </si>
  <si>
    <t>情報処理業務庁費</t>
  </si>
  <si>
    <t>○</t>
  </si>
  <si>
    <t>－</t>
  </si>
  <si>
    <t>（内閣府）</t>
  </si>
  <si>
    <t>総務課長　東　潔</t>
  </si>
  <si>
    <t>女性委員のいない都道府県防災会議の数</t>
  </si>
  <si>
    <t>目標値
（26年度）</t>
  </si>
  <si>
    <t>―</t>
  </si>
  <si>
    <t>―</t>
  </si>
  <si>
    <t>％</t>
  </si>
  <si>
    <t>個人A</t>
  </si>
  <si>
    <t>個人B</t>
  </si>
  <si>
    <t>個人C</t>
  </si>
  <si>
    <t>個人D</t>
  </si>
  <si>
    <t>個人E</t>
  </si>
  <si>
    <t>個人F</t>
  </si>
  <si>
    <t>個人G</t>
  </si>
  <si>
    <t>個人H</t>
  </si>
  <si>
    <t>個人I</t>
  </si>
  <si>
    <t>個人J</t>
  </si>
  <si>
    <t>男女共同参画に関する基礎研修・苦情処理研修参加のための旅費</t>
  </si>
  <si>
    <t>-</t>
  </si>
  <si>
    <t>P.</t>
  </si>
  <si>
    <t>男女共同参画に関する基礎研修・苦情処理研修の講師謝金及び旅費</t>
  </si>
  <si>
    <t>-</t>
  </si>
  <si>
    <t>扶養速記印刷株式会社</t>
  </si>
  <si>
    <t>男女共同参画に関する基礎研修・苦情処理研修の速記</t>
  </si>
  <si>
    <t>随意契約</t>
  </si>
  <si>
    <t>音羽印刷株式会社</t>
  </si>
  <si>
    <t>苦情処理ガイドブックの印刷製本</t>
  </si>
  <si>
    <t>随意契約</t>
  </si>
  <si>
    <t>R. 音羽印刷株式会社</t>
  </si>
  <si>
    <t>支　出　先</t>
  </si>
  <si>
    <t>業　務　概　要</t>
  </si>
  <si>
    <t>特定非営利活動法人かながわ女性会議</t>
  </si>
  <si>
    <t>認定特定非営利活動法人山形創造ＮＰＯ支援ネットワーク</t>
  </si>
  <si>
    <t>特定非営利活動法人四日市男女共同参画研究所</t>
  </si>
  <si>
    <t>川崎市男女共同参画センター</t>
  </si>
  <si>
    <t>特定非営利活動法人まちづくり喜多方</t>
  </si>
  <si>
    <t>特定非営利活動法人男女共同参画社会をめざす女性教育を考える会広島</t>
  </si>
  <si>
    <t>一般財団法人九州地域産業活性化センター</t>
  </si>
  <si>
    <t>大仙市</t>
  </si>
  <si>
    <t>鳴門市</t>
  </si>
  <si>
    <t>地域における男女共同参画促進を支援するためのアドバイザー派遣に係る謝金等</t>
  </si>
  <si>
    <t>男女共同参画センター等の管理者等との情報交換会に係る旅費</t>
  </si>
  <si>
    <t>％</t>
  </si>
  <si>
    <t>－</t>
  </si>
  <si>
    <t xml:space="preserve">国・地方連携会議ネットワークを活用した男女共同参画推進事業による共催事業の単位当たりコスト＝執行額（26年度は予算額）÷開催回数
</t>
  </si>
  <si>
    <t>B.株式会社オーエムシー</t>
  </si>
  <si>
    <t>国・地方連携会議ネットワークを活用した男女共同参画推進事業の運営（２回分）</t>
  </si>
  <si>
    <t>A.</t>
  </si>
  <si>
    <t>支　出　先</t>
  </si>
  <si>
    <t>業　務　概　要</t>
  </si>
  <si>
    <t>支　出　額
（百万円）</t>
  </si>
  <si>
    <t>株式会社オーエムシー</t>
  </si>
  <si>
    <t>国・地方連携会議ネットワークを活用した男女共同参画推進事業の運営</t>
  </si>
  <si>
    <t>B.</t>
  </si>
  <si>
    <t>国・地方連携会議ネットワークを活用した男女共同参画推進事業の運営（２回分）</t>
  </si>
  <si>
    <t>エクスカリバー株式会社</t>
  </si>
  <si>
    <t>国・地方連携会議ネットワークを活用した男女共同参画推進事業の運営（１回分）</t>
  </si>
  <si>
    <t>特定非営利活動法人高度情報通信都市・計画シンクタンク会議</t>
  </si>
  <si>
    <t>C.</t>
  </si>
  <si>
    <t>株式会社メディア・プラン</t>
  </si>
  <si>
    <t>国・地方連携会議ネットワークを活用した男女共同参画推進事業のチラシ・ポスター印刷（３回分）</t>
  </si>
  <si>
    <t>株式会社静和堂</t>
  </si>
  <si>
    <t>国・地方連携会議ネットワークを活用した男女共同参画推進事業のチラシ・ポスター印刷（２回分）</t>
  </si>
  <si>
    <t>松尾印刷株式会社</t>
  </si>
  <si>
    <t>国・地方連携会議ネットワークを活用した男女共同参画推進事業のチラシ・ポスター印刷（１回分）</t>
  </si>
  <si>
    <t>株式会社アヴァンティ</t>
  </si>
  <si>
    <t>サーモメータ株式会社</t>
  </si>
  <si>
    <t>実業印刷株式会社</t>
  </si>
  <si>
    <t>男女共同参画推進連携会議パンフレットのデザイン作成</t>
  </si>
  <si>
    <t>有限会社正陽印刷</t>
  </si>
  <si>
    <t>男女共同参画推進連携会議パンフレット印刷製本</t>
  </si>
  <si>
    <t>フェスティーナレンテ株式会社</t>
  </si>
  <si>
    <t>株式会社アライ印刷</t>
  </si>
  <si>
    <t>サンテックサービス株式会社</t>
  </si>
  <si>
    <t>個人Ａ</t>
  </si>
  <si>
    <t>－</t>
  </si>
  <si>
    <t>個人Ｂ</t>
  </si>
  <si>
    <t>個人Ｃ</t>
  </si>
  <si>
    <t>個人Ｄ</t>
  </si>
  <si>
    <t>個人Ｅ</t>
  </si>
  <si>
    <t>個人Ｆ</t>
  </si>
  <si>
    <t>個人Ｇ</t>
  </si>
  <si>
    <t>個人Ｈ</t>
  </si>
  <si>
    <t>個人Ｉ</t>
  </si>
  <si>
    <t>個人Ｊ</t>
  </si>
  <si>
    <t>団体</t>
  </si>
  <si>
    <t>　各種会議の開催に当たっては、前年度のアンケートにおける参加者の意見を踏まえ、効率よく開催するとともに、男女共同参画の施策をより詳しく説明するなど、工夫を行っている。
　基礎研修及び苦情処理研修については、アンケートにおける参加者からの意見を踏まえ、毎年度プログラムの見直しを行うなど、より効果的な開催に努めている。また、基礎研修と苦情処理研修を合同で開催することにより、事業の効率化を図っている。
　さらに、執行実績等を踏まえ、各種事業の見直しを行い、平成26年度予算に反映させるなど、一層の効率化を目指した取組を続けている。</t>
  </si>
  <si>
    <t>　各種会議の開催に当たっては、引き続き、効率的かつ効果的な内容となるよう、工夫を行う。
　基礎研修及び苦情処理研修については、アンケートにおける参加者からの意見等を踏まえ、引き続き、プログラムの改善を行うなど、より効果的な開催に努める。
　さらに、執行実績等を踏まえ、各種事業の見直しを行い、平成27年度予算に反映させるなど、一層の効率化を目指した取組を続ける。</t>
  </si>
  <si>
    <t>-</t>
  </si>
  <si>
    <t>金　額
(百万円）</t>
  </si>
  <si>
    <t>　女性の活躍推進は成長戦略の中核をなすものであり、国が中核となって、様々な実施主体の活動を活性化させ、広範な国民運動に繋げていく必要がある。直近では、経済活性化に向けた女性の活躍に対する期待の高まり等を受け、国の施策としての重要性が更に増しており、国と地方・民間等が一層連携を深め、取組を進めていく必要がある。</t>
  </si>
  <si>
    <t>地域における男女共同参画連携推進事業に係る検討会等経費</t>
  </si>
  <si>
    <t>男女共同参画宣言都市（金沢市）会場借料</t>
  </si>
  <si>
    <t>男女共同参画宣言都市（苫小牧市）会場借料</t>
  </si>
  <si>
    <t>男女共同参画宣言都市（雲南市）チラシ・ポスター印刷　№50</t>
  </si>
  <si>
    <t>男女共同参画宣言都市（金沢市）会場オペレーター等</t>
  </si>
  <si>
    <t>男女共同参画宣言都市（苫小牧市）看板代</t>
  </si>
  <si>
    <t>男女共同参画宣言都市（阿見町）チラシ・ポスター印刷　№39</t>
  </si>
  <si>
    <t>男女共同参画宣言都市（苫小牧市）駐車場誘導員代</t>
  </si>
  <si>
    <t>男女共同参画宣言都市（金沢市）看板・花代</t>
  </si>
  <si>
    <t>男女共同参画宣言都市（雲南市）会場借料</t>
  </si>
  <si>
    <t>男女共同参画宣言都市（阿見町）看板代</t>
  </si>
  <si>
    <t>男女共同参画フォーラム（さいたま市）会場借料</t>
  </si>
  <si>
    <t>男女共同参画フォーラム（堺市）看板代等</t>
  </si>
  <si>
    <t>男女共同参画フォーラム（福岡市）会場借料</t>
  </si>
  <si>
    <t>男女共同参画フォーラム（福岡市）看板代</t>
  </si>
  <si>
    <t>男女共同参画フォーラム（堺市）会場借料</t>
  </si>
  <si>
    <t>男女共同参画フォーラム（福岡市）チラシ・ポスター印刷　№44</t>
  </si>
  <si>
    <t>男女共同参画フォーラム（堺市）チラシ・ポスター印刷　№21</t>
  </si>
  <si>
    <t>男女共同参画フォーラム（さいたま市）看板代</t>
  </si>
  <si>
    <t>N.</t>
  </si>
  <si>
    <t>男女共同参画推進連携会議パンフレットの梱包発送</t>
  </si>
  <si>
    <t>男女共同参画推進連携会議への出席の謝金及び旅費</t>
  </si>
  <si>
    <t>男女共同参画宣言都市（雲南市）チラシ・ポスター印刷</t>
  </si>
  <si>
    <t>男女共同参画宣言都市（阿見町）チラシ・ポスター印刷　</t>
  </si>
  <si>
    <t>地域における男女共同参画連携支援事業に係る検討会等経費</t>
  </si>
  <si>
    <t>U.</t>
  </si>
  <si>
    <t>V.</t>
  </si>
  <si>
    <t>W.</t>
  </si>
  <si>
    <t>男性にとっての男女共同参画研修（自治体職員向け）の運営</t>
  </si>
  <si>
    <t>株式会社エクスカリバー</t>
  </si>
  <si>
    <t>男性にとっての男女共同参画フォーラム（北九州市）の運営</t>
  </si>
  <si>
    <t>株式会社ブロードテック</t>
  </si>
  <si>
    <t>男性にとっての男女共同参画局ホームページコンテンツ作成</t>
  </si>
  <si>
    <r>
      <t>・男女共同参画社会づくりの推進に当たって、地方公共団体及び民間団体との連携を図るために行う会議等の開催
・地域における男女共同参画促進総合支援（先進事例の収集・分析、アドバイザーの派遣支援、男性にとっての男女共同参画促進のための人材育成事業、地域防災における男女共同参画の推進事業）
・都道府県・政令指定都市の男女共同参画担当職員や女性関連施設の職員に対する研修等の実施
・苦情処理に携わる女性センター等の管理者等からの意見聴取や女性センターの管理者、行政相談委員・人権擁護委員等を対象にした研修や情報提供の実施</t>
    </r>
  </si>
  <si>
    <t>％</t>
  </si>
  <si>
    <t>共催事業（10）、基礎研修（0）、苦情処理研修（1）</t>
  </si>
  <si>
    <t>共催事業（11）、基礎研修（1）、苦情処理研修（1）</t>
  </si>
  <si>
    <t>共催事業（9）、基礎研修（1）、苦情処理研修（1）</t>
  </si>
  <si>
    <t>共催事業（10）、基礎研修（1）、苦情処理研修（1）</t>
  </si>
  <si>
    <t>共催事業（8）、基礎研修（1）、苦情処理研修（1）</t>
  </si>
  <si>
    <t>共催事業（7）、シンポジウム（１）、基礎研修（1）、苦情処理研修（1）</t>
  </si>
  <si>
    <t>件</t>
  </si>
  <si>
    <t>百万円</t>
  </si>
  <si>
    <t>13百万円/10</t>
  </si>
  <si>
    <t>14百万円/11</t>
  </si>
  <si>
    <t>13百万円/9</t>
  </si>
  <si>
    <t>10百万円/7</t>
  </si>
  <si>
    <t>執行額
（予算額）/件</t>
  </si>
  <si>
    <t>予算額/回</t>
  </si>
  <si>
    <t xml:space="preserve">地域防災における男女共同参画の推進に係るシンポジウムの単位当たりコスト＝予算額÷開催回数
</t>
  </si>
  <si>
    <t xml:space="preserve">「男女共同参画に関する基礎研修」及び「男女共同参画苦情処理研修」(共同開催）の単位当たりコスト＝執行額（26年度は予算額）÷開催回数
</t>
  </si>
  <si>
    <t>諸謝金</t>
  </si>
  <si>
    <t>男性にとっての男女共同参画研修（自治体職員向け）の運営</t>
  </si>
  <si>
    <t>V.株式会社エクスカリバー</t>
  </si>
  <si>
    <t>1.2百万円/1</t>
  </si>
  <si>
    <t>1.5百万円/1</t>
  </si>
  <si>
    <t>1.5百万円/1</t>
  </si>
  <si>
    <t>男女共同参画社会作りに向けての全国会議の経費</t>
  </si>
  <si>
    <t>－</t>
  </si>
  <si>
    <t>－</t>
  </si>
  <si>
    <t>件数又は回数</t>
  </si>
  <si>
    <t>0095</t>
  </si>
  <si>
    <t>　男女共同参画社会の形成は、広く国民に関わるとともに、あらゆる分野に関わるものであり、国のみならず地方公共団体、民間団体の取組が重要である。このため、地域における男女共同参画の促進のための支援、地域レベルの啓発を進めるための各種会議・研修等を通じ、地方公共団体・民間団体等の取組を支援・促進するとともに、これらの主体における男女共同参画社会の形成に向けた総合的かつ実践的な取組が展開されるよう促す。</t>
  </si>
  <si>
    <t>・国・地方連携会議ネットワークを活用した男女共同参画推進事業における共催事業：７件実施
・地域防災における男女共同参画の推進に係るシンポジウム：１回開催
・「男女共同参画に関する基礎研修」：１回開催
・「男女共同参画苦情処理研修」：１回開催</t>
  </si>
  <si>
    <t>(財）北國芸術振興財団</t>
  </si>
  <si>
    <t>北海道クリーン開発・北海道共立コンソーシアム　代表北海道クリーン開発株式会社</t>
  </si>
  <si>
    <t>有限会社木次印刷</t>
  </si>
  <si>
    <t>株式会社金沢舞台</t>
  </si>
  <si>
    <t>こいずみ美英堂</t>
  </si>
  <si>
    <t>株式会社総合印刷新報社つくば支店</t>
  </si>
  <si>
    <t>ビケンビルサービス株式会社</t>
  </si>
  <si>
    <t>株式会社ホクスイ</t>
  </si>
  <si>
    <t>株式会社キラキラ雲南</t>
  </si>
  <si>
    <t>株式会社三和メック</t>
  </si>
  <si>
    <t>株式会社タイム・エージェント</t>
  </si>
  <si>
    <t>－</t>
  </si>
  <si>
    <t>株式会社日本リサーチセンター</t>
  </si>
  <si>
    <t>株式会社クリエイティブ・ネットワーク</t>
  </si>
  <si>
    <t>ホテルブリランテ武蔵野</t>
  </si>
  <si>
    <t>株式会社南海ステージ</t>
  </si>
  <si>
    <t>一般財団法人福岡コンベンションセンター</t>
  </si>
  <si>
    <t>ヒリュー装美株式会社</t>
  </si>
  <si>
    <t>公益財団法人堺市文化振興財団</t>
  </si>
  <si>
    <t>株式会社西日本高速印刷</t>
  </si>
  <si>
    <t>男女共同参画フォーラム（福岡市）チラシ・ポスター印刷</t>
  </si>
  <si>
    <t>宏和印刷株式会社</t>
  </si>
  <si>
    <t>男女共同参画フォーラム（堺市）チラシ・ポスター印刷　</t>
  </si>
  <si>
    <t>男女共同参画フォーラム（さいたま市）託児料</t>
  </si>
  <si>
    <t>男女共同参画フォーラム（福岡市）手話通訳料</t>
  </si>
  <si>
    <t>保育サポート「ママの手」</t>
  </si>
  <si>
    <t>社会福祉法人福岡市身体障害者福祉協会</t>
  </si>
  <si>
    <t>地域における課題解決に向けた実践活動に関する調査</t>
  </si>
  <si>
    <t>男女共同参画推進連携会議の打合せに係る旅費</t>
  </si>
  <si>
    <t>男女共同参画フォーラム（福岡市）への出席に係る旅費</t>
  </si>
  <si>
    <t>男女共同参画宣言都市（雲南市）への出席に係る旅費</t>
  </si>
  <si>
    <t>男女共同参画に係る会議への出席に係る旅費</t>
  </si>
  <si>
    <t>2.2百万円/1</t>
  </si>
  <si>
    <t>執行額
（予算額）/回</t>
  </si>
  <si>
    <t>地域における課題解決にむけた実践的活動に関する調査</t>
  </si>
  <si>
    <t>男女共同参画推進連携会議説明会会場借料</t>
  </si>
  <si>
    <t>ドーン運営共同体</t>
  </si>
  <si>
    <t>特定非営利活動法人参画プラネット</t>
  </si>
  <si>
    <t>D.</t>
  </si>
  <si>
    <t>E.</t>
  </si>
  <si>
    <t>F.</t>
  </si>
  <si>
    <t>G.</t>
  </si>
  <si>
    <t>H.</t>
  </si>
  <si>
    <t>I.</t>
  </si>
  <si>
    <t>J.</t>
  </si>
  <si>
    <t>K.</t>
  </si>
  <si>
    <t>L.</t>
  </si>
  <si>
    <t>M.</t>
  </si>
  <si>
    <t>Q.</t>
  </si>
  <si>
    <t>R.</t>
  </si>
  <si>
    <t>シンソー印刷株式会社</t>
  </si>
  <si>
    <t>男女共同参画社会づくりに向けての全国会議の経費</t>
  </si>
  <si>
    <t>X.</t>
  </si>
  <si>
    <t>Y.</t>
  </si>
  <si>
    <t>「男女共同参画の視点からの防災・復興の取組指針」英文パンフ作成</t>
  </si>
  <si>
    <t>「男女共同参画の視点からの防災・復興の取組指針」№36</t>
  </si>
  <si>
    <t>「男女共同参画の視点からの防災・復興の取組指針」梱包発送</t>
  </si>
  <si>
    <t>「男女共同参画の視点からの防災・復興の取組指針」英文パンフレット　№72</t>
  </si>
  <si>
    <t>「男女共同参画の視点からの防災・復興の取組指針」印刷製本</t>
  </si>
  <si>
    <t>「男女共同参画の視点からの防災・復興の取組指針」英文パンフレット印刷</t>
  </si>
  <si>
    <t>「男女共同参画の視点からの防災・復興の取組指針」英文パンフレットデザイン作成</t>
  </si>
  <si>
    <t>朝日梱包株式会社</t>
  </si>
  <si>
    <t>株式会社双文社</t>
  </si>
  <si>
    <t>有限会社SPEECHWRITER YK</t>
  </si>
  <si>
    <t>株式会社アライ印刷</t>
  </si>
  <si>
    <t>男女共同参画推進に係る会議への出席に係る旅費</t>
  </si>
  <si>
    <t>男女共同参画推進に係る会議への出席に係る旅費</t>
  </si>
  <si>
    <t>J.特定非営利活動法人かながわ女性会議</t>
  </si>
  <si>
    <t>L.株式会社タイム・エージェント</t>
  </si>
  <si>
    <t>M.株式会社クリエイティブ・ネットワーク</t>
  </si>
  <si>
    <t>男女共同参画社会づくりに向けての全国会議のチラシ等のデザイン作成・印刷</t>
  </si>
  <si>
    <t>－</t>
  </si>
  <si>
    <t>0091</t>
  </si>
  <si>
    <t>67 男女共同参画を促進するための地方公共団体・民間団体等との連携（政策15－施策②）</t>
  </si>
  <si>
    <t>平成13年度・終了(予定)なし</t>
  </si>
  <si>
    <t>男女共同参画宣言都市（金沢市）会場借料</t>
  </si>
  <si>
    <t>単位当たりコストの水準は妥当か。</t>
  </si>
  <si>
    <t>支出先上位１０者リスト</t>
  </si>
  <si>
    <t>－</t>
  </si>
  <si>
    <t>－</t>
  </si>
  <si>
    <t>（1回目分）6
（2回目分）4</t>
  </si>
  <si>
    <t>U. 特定非営利活動法人高度情報通信都市・計画シンクタンク会議</t>
  </si>
  <si>
    <t>特定非営利活動法人高度情報通信都市・計画シンクタンク会議</t>
  </si>
  <si>
    <t>男女共同参画社会基本法第20条</t>
  </si>
  <si>
    <t>　支出先の選定を行う一般競争入札に当たっては、入札公告期間の十分な確保、参加要件の公平性や発注内容の具体化等、競争性を担保している。
　事業内容や経費については事前に十分な検討・精査を行い実施しており、単位当たりコストの水準は妥当である。
　費目・使途については、事業目的に即し真に必要なものに限定しており、事業の効率化・合理化を進めている。</t>
  </si>
  <si>
    <t>　事前に手段・方法等の妥当性、効果・効率性等の観点から総合的な評価を行った上で、事業に着手している。
　活動実績は、当初見込み以上となっており、適切に実施されている。
　成果物については、ＨＰ等を活用して広く周知しており、地方公共団体以外の一般からの問い合わせも多数あり、十分に活用されている。</t>
  </si>
  <si>
    <t>「男女共同参画に関する基礎研修」（都道府県及び政令指定都市職員を対象）における出席者の割合</t>
  </si>
  <si>
    <t>「男女共同参画苦情処理研修」（総務省及び法務省職員を対象）における出席者の割合
平成23年度＝32名、平成24年度＝31名、平成25年度＝32名</t>
  </si>
  <si>
    <t>23年度</t>
  </si>
  <si>
    <t>24年度</t>
  </si>
  <si>
    <t>25年度</t>
  </si>
  <si>
    <t>26年度</t>
  </si>
  <si>
    <t>27年度要求</t>
  </si>
  <si>
    <t>「国・地方連携会議ネットワークを活用した男女共同参画推進事業」における新規共催団体数</t>
  </si>
  <si>
    <t>平成23年</t>
  </si>
  <si>
    <t>0138</t>
  </si>
  <si>
    <t>平成24年</t>
  </si>
  <si>
    <t>0134</t>
  </si>
  <si>
    <t>平成25年</t>
  </si>
  <si>
    <t>支　出　額
（百万円）</t>
  </si>
  <si>
    <t>-</t>
  </si>
  <si>
    <t>O.</t>
  </si>
  <si>
    <t>男女共同参画を促進するための地方公共団体・民間団体等との連携に必要な経費</t>
  </si>
  <si>
    <t>点検対象外</t>
  </si>
  <si>
    <t>現状通り</t>
  </si>
  <si>
    <t>引き続き、事業の適切な進捗管理、契約における競争性の確保などにより、予算の効率的執行に留意すべき。</t>
  </si>
  <si>
    <t>地域防災における男女共同参画の推進事業の他事業への統合による減</t>
  </si>
  <si>
    <t>現状通り</t>
  </si>
  <si>
    <t>引き続き、予算の効率的な執行に努め、適切な事業の実施を進める。</t>
  </si>
  <si>
    <t>―</t>
  </si>
  <si>
    <t>■直接実施　　　　　■委託・請負　　　　　□補助　　　　　□負担　　　　　□交付　　　　　□貸付　　　　　□その他</t>
  </si>
  <si>
    <t>予定価格が類推される恐れがあるため記載しない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</si>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</sst>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Red]\-#,##0.0"/>
    <numFmt numFmtId="185" formatCode="0.0000"/>
    <numFmt numFmtId="186" formatCode="0.000"/>
    <numFmt numFmtId="187" formatCode="0.0"/>
    <numFmt numFmtId="188" formatCode="#,##0.000;[Red]\-#,##0.000"/>
    <numFmt numFmtId="189" formatCode="#,##0.0;[Red]&quot;▲&quot;#,##0.0"/>
    <numFmt numFmtId="190" formatCode="#,##0.0"/>
    <numFmt numFmtId="191" formatCode="#,##0.00;[Red]&quot;▲&quot;#,##0.00"/>
    <numFmt numFmtId="192" formatCode="#,##0.0000;[Red]\-#,##0.0000"/>
    <numFmt numFmtId="193" formatCode="#,##0.000;[Red]&quot;▲&quot;#,##0.000"/>
    <numFmt numFmtId="194" formatCode="#,##0.0000;[Red]&quot;▲&quot;#,##0.0000"/>
    <numFmt numFmtId="195" formatCode="#,##0;[Red]&quot;▲&quot;#,##0"/>
    <numFmt numFmtId="196" formatCode="0.00000"/>
    <numFmt numFmtId="197" formatCode="#,##0.00000;[Red]\-#,##0.00000"/>
    <numFmt numFmtId="198" formatCode="#,##0.000000;[Red]\-#,##0.000000"/>
    <numFmt numFmtId="199" formatCode="#,##0.0;&quot;▲ &quot;#,##0.0"/>
  </numFmts>
  <fonts count="7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10"/>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0"/>
      <color indexed="8"/>
      <name val="ＭＳ Ｐゴシック"/>
      <family val="3"/>
    </font>
    <font>
      <b/>
      <sz val="12"/>
      <color indexed="8"/>
      <name val="ＭＳ Ｐゴシック"/>
      <family val="3"/>
    </font>
    <font>
      <b/>
      <sz val="9"/>
      <color indexed="8"/>
      <name val="ＭＳ ゴシック"/>
      <family val="3"/>
    </font>
    <font>
      <sz val="9"/>
      <color indexed="8"/>
      <name val="ＭＳ Ｐゴシック"/>
      <family val="3"/>
    </font>
    <font>
      <sz val="6"/>
      <color indexed="8"/>
      <name val="ＭＳ Ｐゴシック"/>
      <family val="3"/>
    </font>
    <font>
      <sz val="8"/>
      <color indexed="8"/>
      <name val="ＭＳ Ｐゴシック"/>
      <family val="3"/>
    </font>
    <font>
      <b/>
      <sz val="16"/>
      <color indexed="8"/>
      <name val="ＭＳ ゴシック"/>
      <family val="3"/>
    </font>
    <font>
      <sz val="14"/>
      <color indexed="8"/>
      <name val="ＭＳ Ｐゴシック"/>
      <family val="3"/>
    </font>
    <font>
      <sz val="10.5"/>
      <color indexed="8"/>
      <name val="ＭＳ Ｐゴシック"/>
      <family val="3"/>
    </font>
    <font>
      <sz val="7"/>
      <color indexed="8"/>
      <name val="ＭＳ Ｐゴシック"/>
      <family val="3"/>
    </font>
    <font>
      <sz val="11"/>
      <color indexed="8"/>
      <name val="ＭＳ ゴシック"/>
      <family val="3"/>
    </font>
    <font>
      <b/>
      <sz val="11"/>
      <color indexed="8"/>
      <name val="ＭＳ ゴシック"/>
      <family val="3"/>
    </font>
    <font>
      <sz val="12"/>
      <color indexed="8"/>
      <name val="ＭＳ Ｐゴシック"/>
      <family val="3"/>
    </font>
    <font>
      <sz val="24"/>
      <color indexed="8"/>
      <name val="ＭＳ Ｐゴシック"/>
      <family val="3"/>
    </font>
    <font>
      <b/>
      <sz val="14"/>
      <color indexed="8"/>
      <name val="ＭＳ Ｐゴシック"/>
      <family val="3"/>
    </font>
    <font>
      <b/>
      <sz val="16"/>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b/>
      <sz val="9"/>
      <color theme="1"/>
      <name val="ＭＳ ゴシック"/>
      <family val="3"/>
    </font>
    <font>
      <sz val="7"/>
      <color theme="1"/>
      <name val="ＭＳ Ｐゴシック"/>
      <family val="3"/>
    </font>
    <font>
      <sz val="9"/>
      <color theme="1"/>
      <name val="ＭＳ Ｐゴシック"/>
      <family val="3"/>
    </font>
    <font>
      <sz val="10.5"/>
      <color theme="1"/>
      <name val="ＭＳ Ｐゴシック"/>
      <family val="3"/>
    </font>
    <font>
      <b/>
      <sz val="11"/>
      <color theme="1"/>
      <name val="ＭＳ 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sz val="11"/>
      <color theme="1"/>
      <name val="ＭＳ ゴシック"/>
      <family val="3"/>
    </font>
    <font>
      <sz val="24"/>
      <color theme="1"/>
      <name val="ＭＳ Ｐゴシック"/>
      <family val="3"/>
    </font>
    <font>
      <b/>
      <sz val="16"/>
      <color theme="1"/>
      <name val="ＭＳ ゴシック"/>
      <family val="3"/>
    </font>
    <font>
      <sz val="8"/>
      <color theme="1"/>
      <name val="ＭＳ Ｐゴシック"/>
      <family val="3"/>
    </font>
    <font>
      <sz val="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color indexed="63"/>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hair"/>
      <top style="hair"/>
      <bottom style="thin"/>
    </border>
    <border>
      <left style="hair"/>
      <right style="hair"/>
      <top style="hair"/>
      <bottom style="thin"/>
    </border>
    <border>
      <left style="medium"/>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color indexed="63"/>
      </left>
      <right style="medium"/>
      <top style="thin"/>
      <bottom style="medium"/>
    </border>
    <border>
      <left style="thin"/>
      <right>
        <color indexed="63"/>
      </right>
      <top>
        <color indexed="63"/>
      </top>
      <bottom style="medium"/>
    </border>
    <border>
      <left style="thin"/>
      <right>
        <color indexed="63"/>
      </right>
      <top style="hair"/>
      <bottom style="thin"/>
    </border>
    <border>
      <left>
        <color indexed="63"/>
      </left>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left style="double"/>
      <right>
        <color indexed="63"/>
      </right>
      <top style="thin"/>
      <bottom style="thin"/>
    </border>
    <border>
      <left style="double"/>
      <right>
        <color indexed="63"/>
      </right>
      <top style="hair"/>
      <bottom style="thin"/>
    </border>
    <border>
      <left style="thin"/>
      <right style="thin"/>
      <top style="hair"/>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medium"/>
    </border>
    <border>
      <left style="medium"/>
      <right>
        <color indexed="63"/>
      </right>
      <top style="hair"/>
      <bottom style="hair"/>
    </border>
    <border>
      <left style="medium"/>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color indexed="63"/>
      </left>
      <right style="medium"/>
      <top style="thin"/>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style="thin"/>
      <top style="medium"/>
      <bottom style="thin"/>
    </border>
    <border>
      <left style="thin"/>
      <right style="medium"/>
      <top style="thin"/>
      <bottom style="hair"/>
    </border>
    <border>
      <left style="thin"/>
      <right style="medium"/>
      <top style="hair"/>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6" fillId="0" borderId="0">
      <alignment/>
      <protection/>
    </xf>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45">
    <xf numFmtId="0" fontId="0" fillId="0" borderId="0" xfId="0"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vertical="center" wrapText="1"/>
    </xf>
    <xf numFmtId="0" fontId="59" fillId="0" borderId="10" xfId="0" applyFont="1" applyBorder="1" applyAlignment="1">
      <alignment vertical="center"/>
    </xf>
    <xf numFmtId="0" fontId="59" fillId="0" borderId="0" xfId="0" applyFont="1" applyBorder="1" applyAlignment="1">
      <alignment vertical="center"/>
    </xf>
    <xf numFmtId="188" fontId="59" fillId="0" borderId="0" xfId="0" applyNumberFormat="1" applyFont="1" applyAlignment="1">
      <alignment horizontal="left" vertical="center"/>
    </xf>
    <xf numFmtId="0" fontId="61" fillId="0" borderId="10" xfId="0" applyFont="1" applyFill="1" applyBorder="1" applyAlignment="1">
      <alignment horizontal="center" vertical="center" textRotation="255" wrapText="1"/>
    </xf>
    <xf numFmtId="0" fontId="61" fillId="0" borderId="0" xfId="0" applyFont="1" applyFill="1" applyBorder="1" applyAlignment="1">
      <alignment horizontal="center" vertical="center" textRotation="255" wrapText="1"/>
    </xf>
    <xf numFmtId="0" fontId="59" fillId="0" borderId="0" xfId="0" applyFont="1" applyFill="1" applyBorder="1" applyAlignment="1">
      <alignment horizontal="center" vertical="center"/>
    </xf>
    <xf numFmtId="0" fontId="59" fillId="0" borderId="0" xfId="0" applyFont="1" applyFill="1" applyBorder="1" applyAlignment="1">
      <alignment horizontal="center" vertical="top"/>
    </xf>
    <xf numFmtId="0" fontId="59" fillId="0" borderId="11" xfId="0" applyFont="1" applyFill="1" applyBorder="1" applyAlignment="1">
      <alignment horizontal="center" vertical="top"/>
    </xf>
    <xf numFmtId="0" fontId="62" fillId="33" borderId="12" xfId="0" applyFont="1" applyFill="1" applyBorder="1" applyAlignment="1">
      <alignment horizontal="center" vertical="center" textRotation="255" wrapText="1"/>
    </xf>
    <xf numFmtId="0" fontId="62" fillId="33" borderId="13" xfId="0" applyFont="1" applyFill="1" applyBorder="1" applyAlignment="1">
      <alignment horizontal="center" vertical="center" textRotation="255" wrapText="1"/>
    </xf>
    <xf numFmtId="0" fontId="59" fillId="0" borderId="10" xfId="0" applyFont="1" applyFill="1" applyBorder="1" applyAlignment="1">
      <alignment vertical="center"/>
    </xf>
    <xf numFmtId="0" fontId="59" fillId="0" borderId="0" xfId="0" applyFont="1" applyFill="1" applyBorder="1" applyAlignment="1">
      <alignment vertical="center"/>
    </xf>
    <xf numFmtId="0" fontId="59" fillId="34" borderId="10" xfId="0" applyFont="1" applyFill="1" applyBorder="1" applyAlignment="1">
      <alignment horizontal="left" vertical="center"/>
    </xf>
    <xf numFmtId="0" fontId="59" fillId="34" borderId="0" xfId="0" applyFont="1" applyFill="1" applyBorder="1" applyAlignment="1">
      <alignment horizontal="left" vertical="center"/>
    </xf>
    <xf numFmtId="0" fontId="59" fillId="34" borderId="0" xfId="0" applyFont="1" applyFill="1" applyBorder="1" applyAlignment="1">
      <alignment horizontal="center" vertical="center"/>
    </xf>
    <xf numFmtId="0" fontId="59" fillId="34" borderId="11" xfId="0" applyFont="1" applyFill="1" applyBorder="1" applyAlignment="1">
      <alignment horizontal="left" vertical="center"/>
    </xf>
    <xf numFmtId="0" fontId="63" fillId="0" borderId="14" xfId="63" applyFont="1" applyFill="1" applyBorder="1" applyAlignment="1" applyProtection="1">
      <alignment vertical="top"/>
      <protection/>
    </xf>
    <xf numFmtId="0" fontId="63" fillId="0" borderId="15" xfId="63" applyFont="1" applyFill="1" applyBorder="1" applyAlignment="1" applyProtection="1">
      <alignment vertical="top"/>
      <protection/>
    </xf>
    <xf numFmtId="0" fontId="63" fillId="0" borderId="16" xfId="63" applyFont="1" applyFill="1" applyBorder="1" applyAlignment="1" applyProtection="1">
      <alignment vertical="top"/>
      <protection/>
    </xf>
    <xf numFmtId="0" fontId="63" fillId="0" borderId="17" xfId="63" applyFont="1" applyFill="1" applyBorder="1" applyAlignment="1" applyProtection="1">
      <alignment vertical="top"/>
      <protection/>
    </xf>
    <xf numFmtId="0" fontId="63" fillId="0" borderId="0" xfId="63" applyFont="1" applyFill="1" applyBorder="1" applyAlignment="1" applyProtection="1">
      <alignment vertical="top"/>
      <protection/>
    </xf>
    <xf numFmtId="0" fontId="63" fillId="0" borderId="11" xfId="63" applyFont="1" applyFill="1" applyBorder="1" applyAlignment="1" applyProtection="1">
      <alignment vertical="top"/>
      <protection/>
    </xf>
    <xf numFmtId="0" fontId="62" fillId="0" borderId="0" xfId="0" applyFont="1" applyAlignment="1">
      <alignment vertical="center"/>
    </xf>
    <xf numFmtId="0" fontId="63" fillId="0" borderId="18" xfId="63" applyFont="1" applyFill="1" applyBorder="1" applyAlignment="1" applyProtection="1">
      <alignment vertical="top"/>
      <protection/>
    </xf>
    <xf numFmtId="0" fontId="63" fillId="0" borderId="19" xfId="63" applyFont="1" applyFill="1" applyBorder="1" applyAlignment="1" applyProtection="1">
      <alignment vertical="top"/>
      <protection/>
    </xf>
    <xf numFmtId="0" fontId="63" fillId="0" borderId="20" xfId="63" applyFont="1" applyFill="1" applyBorder="1" applyAlignment="1" applyProtection="1">
      <alignment vertical="top"/>
      <protection/>
    </xf>
    <xf numFmtId="0" fontId="62" fillId="0" borderId="0" xfId="0" applyFont="1" applyFill="1" applyBorder="1" applyAlignment="1">
      <alignment horizontal="center" vertical="center" wrapText="1"/>
    </xf>
    <xf numFmtId="0" fontId="63" fillId="0" borderId="0" xfId="0" applyFont="1" applyBorder="1" applyAlignment="1">
      <alignment horizontal="center" vertical="center" wrapText="1"/>
    </xf>
    <xf numFmtId="176" fontId="59" fillId="0" borderId="0" xfId="0" applyNumberFormat="1" applyFont="1" applyBorder="1" applyAlignment="1">
      <alignment horizontal="right" vertical="center"/>
    </xf>
    <xf numFmtId="0" fontId="64" fillId="0" borderId="0" xfId="0" applyFont="1" applyAlignment="1">
      <alignment vertical="center"/>
    </xf>
    <xf numFmtId="195" fontId="59" fillId="0" borderId="0" xfId="0" applyNumberFormat="1" applyFont="1" applyAlignment="1">
      <alignment vertical="center"/>
    </xf>
    <xf numFmtId="38" fontId="59" fillId="0" borderId="0" xfId="0" applyNumberFormat="1" applyFont="1" applyAlignment="1">
      <alignment vertical="center"/>
    </xf>
    <xf numFmtId="185" fontId="59" fillId="0" borderId="0" xfId="0" applyNumberFormat="1" applyFont="1" applyAlignment="1">
      <alignment vertical="center"/>
    </xf>
    <xf numFmtId="184" fontId="59" fillId="0" borderId="0" xfId="0" applyNumberFormat="1" applyFont="1" applyAlignment="1">
      <alignment vertical="center"/>
    </xf>
    <xf numFmtId="0" fontId="59" fillId="0" borderId="0" xfId="0" applyFont="1" applyFill="1" applyAlignment="1">
      <alignment vertical="center"/>
    </xf>
    <xf numFmtId="196" fontId="59" fillId="0" borderId="0" xfId="0" applyNumberFormat="1" applyFont="1" applyBorder="1" applyAlignment="1">
      <alignment vertical="center"/>
    </xf>
    <xf numFmtId="189" fontId="59" fillId="0" borderId="0" xfId="0" applyNumberFormat="1" applyFont="1" applyFill="1" applyBorder="1" applyAlignment="1">
      <alignment vertical="center" wrapText="1"/>
    </xf>
    <xf numFmtId="189" fontId="59" fillId="0" borderId="0" xfId="0" applyNumberFormat="1" applyFont="1" applyFill="1" applyBorder="1" applyAlignment="1">
      <alignment vertical="center"/>
    </xf>
    <xf numFmtId="195" fontId="59" fillId="0" borderId="0" xfId="0" applyNumberFormat="1" applyFont="1" applyFill="1" applyBorder="1" applyAlignment="1">
      <alignment vertical="center"/>
    </xf>
    <xf numFmtId="0" fontId="59" fillId="0" borderId="0" xfId="0" applyFont="1" applyFill="1" applyBorder="1" applyAlignment="1">
      <alignment vertical="center"/>
    </xf>
    <xf numFmtId="189" fontId="59" fillId="0" borderId="0" xfId="0" applyNumberFormat="1" applyFont="1" applyAlignment="1">
      <alignment vertical="center"/>
    </xf>
    <xf numFmtId="184" fontId="59" fillId="0" borderId="0" xfId="49" applyNumberFormat="1" applyFont="1" applyFill="1" applyBorder="1" applyAlignment="1">
      <alignment vertical="center" wrapText="1"/>
    </xf>
    <xf numFmtId="184" fontId="59" fillId="0" borderId="0" xfId="49" applyNumberFormat="1" applyFont="1" applyFill="1" applyBorder="1" applyAlignment="1">
      <alignment vertical="center"/>
    </xf>
    <xf numFmtId="0" fontId="59" fillId="0" borderId="0" xfId="0" applyFont="1" applyFill="1" applyBorder="1" applyAlignment="1" quotePrefix="1">
      <alignment horizontal="center" vertical="center"/>
    </xf>
    <xf numFmtId="192" fontId="59" fillId="0" borderId="0" xfId="0" applyNumberFormat="1" applyFont="1" applyAlignment="1">
      <alignment vertical="center"/>
    </xf>
    <xf numFmtId="0" fontId="59" fillId="0" borderId="0" xfId="0" applyFont="1" applyFill="1" applyBorder="1" applyAlignment="1">
      <alignment vertical="center" shrinkToFit="1"/>
    </xf>
    <xf numFmtId="40" fontId="59" fillId="0" borderId="0" xfId="49" applyNumberFormat="1" applyFont="1" applyFill="1" applyBorder="1" applyAlignment="1">
      <alignment vertical="center" wrapText="1"/>
    </xf>
    <xf numFmtId="40" fontId="59" fillId="0" borderId="0" xfId="49" applyNumberFormat="1" applyFont="1" applyFill="1" applyBorder="1" applyAlignment="1">
      <alignment vertical="center"/>
    </xf>
    <xf numFmtId="192" fontId="59" fillId="0" borderId="0" xfId="0" applyNumberFormat="1" applyFont="1" applyFill="1" applyAlignment="1">
      <alignment vertical="center"/>
    </xf>
    <xf numFmtId="187" fontId="59" fillId="0" borderId="0" xfId="0" applyNumberFormat="1" applyFont="1" applyFill="1" applyBorder="1" applyAlignment="1">
      <alignment vertical="center" wrapText="1"/>
    </xf>
    <xf numFmtId="2" fontId="59" fillId="0" borderId="0" xfId="0" applyNumberFormat="1" applyFont="1" applyAlignment="1">
      <alignment vertical="center"/>
    </xf>
    <xf numFmtId="0" fontId="59" fillId="0" borderId="0" xfId="0" applyFont="1" applyBorder="1" applyAlignment="1">
      <alignment vertical="center" wrapText="1"/>
    </xf>
    <xf numFmtId="38" fontId="59" fillId="0" borderId="0" xfId="49" applyFont="1" applyFill="1" applyBorder="1" applyAlignment="1">
      <alignment vertical="center" wrapText="1"/>
    </xf>
    <xf numFmtId="38" fontId="59" fillId="0" borderId="0" xfId="49" applyFont="1" applyFill="1" applyBorder="1" applyAlignment="1">
      <alignment vertical="center"/>
    </xf>
    <xf numFmtId="195" fontId="65" fillId="0" borderId="0" xfId="51" applyNumberFormat="1" applyFont="1" applyFill="1" applyBorder="1" applyAlignment="1">
      <alignment horizontal="right" vertical="center"/>
      <protection/>
    </xf>
    <xf numFmtId="193" fontId="59" fillId="0" borderId="0" xfId="0" applyNumberFormat="1" applyFont="1" applyFill="1" applyAlignment="1">
      <alignment vertical="center"/>
    </xf>
    <xf numFmtId="0" fontId="59" fillId="0" borderId="0" xfId="0" applyFont="1" applyFill="1" applyAlignment="1">
      <alignment vertical="center"/>
    </xf>
    <xf numFmtId="0" fontId="59" fillId="0" borderId="0" xfId="0" applyFont="1" applyBorder="1" applyAlignment="1">
      <alignment horizontal="center" vertical="center"/>
    </xf>
    <xf numFmtId="0" fontId="59" fillId="0" borderId="0" xfId="0" applyFont="1" applyBorder="1" applyAlignment="1">
      <alignment vertical="center"/>
    </xf>
    <xf numFmtId="0" fontId="59" fillId="0" borderId="0" xfId="0" applyFont="1" applyFill="1" applyBorder="1" applyAlignment="1">
      <alignment vertical="center" wrapText="1"/>
    </xf>
    <xf numFmtId="0" fontId="59" fillId="33" borderId="21" xfId="0" applyFont="1" applyFill="1" applyBorder="1" applyAlignment="1">
      <alignment vertical="center"/>
    </xf>
    <xf numFmtId="0" fontId="59" fillId="0" borderId="21" xfId="0" applyFont="1" applyFill="1" applyBorder="1" applyAlignment="1">
      <alignment vertical="center"/>
    </xf>
    <xf numFmtId="38" fontId="59" fillId="0" borderId="21" xfId="49" applyFont="1" applyFill="1" applyBorder="1" applyAlignment="1">
      <alignment vertical="center" wrapText="1"/>
    </xf>
    <xf numFmtId="38" fontId="59" fillId="0" borderId="21" xfId="49" applyFont="1" applyFill="1" applyBorder="1" applyAlignment="1">
      <alignment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59" fillId="33" borderId="22" xfId="0" applyFont="1" applyFill="1" applyBorder="1" applyAlignment="1">
      <alignment vertical="center"/>
    </xf>
    <xf numFmtId="0" fontId="59" fillId="33" borderId="24" xfId="0" applyFont="1" applyFill="1" applyBorder="1" applyAlignment="1">
      <alignment vertical="center"/>
    </xf>
    <xf numFmtId="0" fontId="59" fillId="33" borderId="21"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1" xfId="0" applyFont="1" applyFill="1" applyBorder="1" applyAlignment="1">
      <alignment horizontal="center" vertical="center" wrapText="1"/>
    </xf>
    <xf numFmtId="0" fontId="59" fillId="0" borderId="22" xfId="0" applyFont="1" applyFill="1" applyBorder="1" applyAlignment="1">
      <alignment vertical="center"/>
    </xf>
    <xf numFmtId="0" fontId="59" fillId="0" borderId="23" xfId="0" applyFont="1" applyFill="1" applyBorder="1" applyAlignment="1">
      <alignment vertical="center"/>
    </xf>
    <xf numFmtId="0" fontId="59" fillId="0" borderId="24" xfId="0" applyFont="1" applyFill="1" applyBorder="1" applyAlignment="1">
      <alignment vertical="center"/>
    </xf>
    <xf numFmtId="188" fontId="59" fillId="0" borderId="22" xfId="49" applyNumberFormat="1" applyFont="1" applyFill="1" applyBorder="1" applyAlignment="1">
      <alignment vertical="center" wrapText="1"/>
    </xf>
    <xf numFmtId="188" fontId="59" fillId="0" borderId="23" xfId="49" applyNumberFormat="1" applyFont="1" applyFill="1" applyBorder="1" applyAlignment="1">
      <alignment vertical="center" wrapText="1"/>
    </xf>
    <xf numFmtId="188" fontId="59" fillId="0" borderId="24" xfId="49" applyNumberFormat="1" applyFont="1" applyFill="1" applyBorder="1" applyAlignment="1">
      <alignment vertical="center" wrapText="1"/>
    </xf>
    <xf numFmtId="0" fontId="59" fillId="33" borderId="22" xfId="0" applyFont="1" applyFill="1" applyBorder="1" applyAlignment="1">
      <alignment horizontal="center" vertical="center" wrapText="1"/>
    </xf>
    <xf numFmtId="0" fontId="59" fillId="33" borderId="23" xfId="0" applyFont="1" applyFill="1" applyBorder="1" applyAlignment="1">
      <alignment horizontal="center" vertical="center" wrapText="1"/>
    </xf>
    <xf numFmtId="0" fontId="59" fillId="33" borderId="24" xfId="0" applyFont="1" applyFill="1" applyBorder="1" applyAlignment="1">
      <alignment horizontal="center" vertical="center" wrapText="1"/>
    </xf>
    <xf numFmtId="0" fontId="59" fillId="0" borderId="21" xfId="0" applyFont="1" applyFill="1" applyBorder="1" applyAlignment="1">
      <alignment vertical="center" wrapText="1"/>
    </xf>
    <xf numFmtId="0" fontId="59" fillId="0" borderId="25" xfId="0" applyFont="1" applyFill="1" applyBorder="1" applyAlignment="1">
      <alignment horizontal="right" vertical="center"/>
    </xf>
    <xf numFmtId="0" fontId="59" fillId="0" borderId="26" xfId="0" applyFont="1" applyFill="1" applyBorder="1" applyAlignment="1">
      <alignment horizontal="right" vertical="center"/>
    </xf>
    <xf numFmtId="0" fontId="59" fillId="0" borderId="27" xfId="0" applyFont="1" applyFill="1" applyBorder="1" applyAlignment="1">
      <alignment horizontal="right" vertical="center"/>
    </xf>
    <xf numFmtId="0" fontId="66" fillId="0" borderId="25" xfId="0" applyFont="1" applyFill="1" applyBorder="1" applyAlignment="1">
      <alignment vertical="center" wrapText="1"/>
    </xf>
    <xf numFmtId="0" fontId="66" fillId="0" borderId="26" xfId="0" applyFont="1" applyFill="1" applyBorder="1" applyAlignment="1">
      <alignment vertical="center"/>
    </xf>
    <xf numFmtId="0" fontId="66" fillId="0" borderId="27" xfId="0" applyFont="1" applyFill="1" applyBorder="1" applyAlignment="1">
      <alignment vertical="center"/>
    </xf>
    <xf numFmtId="187" fontId="59" fillId="0" borderId="22" xfId="0" applyNumberFormat="1" applyFont="1" applyFill="1" applyBorder="1" applyAlignment="1">
      <alignment vertical="center" wrapText="1"/>
    </xf>
    <xf numFmtId="187" fontId="59" fillId="0" borderId="23" xfId="0" applyNumberFormat="1" applyFont="1" applyFill="1" applyBorder="1" applyAlignment="1">
      <alignment vertical="center" wrapText="1"/>
    </xf>
    <xf numFmtId="187" fontId="59" fillId="0" borderId="24" xfId="0" applyNumberFormat="1" applyFont="1" applyFill="1" applyBorder="1" applyAlignment="1">
      <alignment vertical="center" wrapText="1"/>
    </xf>
    <xf numFmtId="0" fontId="59" fillId="0" borderId="24" xfId="0" applyFont="1" applyBorder="1" applyAlignment="1">
      <alignment vertical="center"/>
    </xf>
    <xf numFmtId="184" fontId="59" fillId="0" borderId="22" xfId="0" applyNumberFormat="1" applyFont="1" applyFill="1" applyBorder="1" applyAlignment="1">
      <alignment vertical="center" wrapText="1"/>
    </xf>
    <xf numFmtId="184" fontId="59" fillId="0" borderId="23" xfId="0" applyNumberFormat="1" applyFont="1" applyFill="1" applyBorder="1" applyAlignment="1">
      <alignment vertical="center" wrapText="1"/>
    </xf>
    <xf numFmtId="184" fontId="59" fillId="0" borderId="24" xfId="0" applyNumberFormat="1" applyFont="1" applyFill="1" applyBorder="1" applyAlignment="1">
      <alignment vertical="center" wrapText="1"/>
    </xf>
    <xf numFmtId="0" fontId="59" fillId="0" borderId="22" xfId="0" applyFont="1" applyFill="1" applyBorder="1" applyAlignment="1">
      <alignment vertical="center" wrapText="1"/>
    </xf>
    <xf numFmtId="0" fontId="59" fillId="0" borderId="23" xfId="0" applyFont="1" applyFill="1" applyBorder="1" applyAlignment="1">
      <alignment vertical="center" wrapText="1"/>
    </xf>
    <xf numFmtId="0" fontId="59" fillId="0" borderId="24" xfId="0" applyFont="1" applyFill="1" applyBorder="1" applyAlignment="1">
      <alignment vertical="center" wrapText="1"/>
    </xf>
    <xf numFmtId="184" fontId="59" fillId="0" borderId="22" xfId="49" applyNumberFormat="1" applyFont="1" applyFill="1" applyBorder="1" applyAlignment="1">
      <alignment vertical="center" wrapText="1"/>
    </xf>
    <xf numFmtId="184" fontId="59" fillId="0" borderId="23" xfId="49" applyNumberFormat="1" applyFont="1" applyFill="1" applyBorder="1" applyAlignment="1">
      <alignment vertical="center" wrapText="1"/>
    </xf>
    <xf numFmtId="184" fontId="59" fillId="0" borderId="24" xfId="49" applyNumberFormat="1" applyFont="1" applyFill="1" applyBorder="1" applyAlignment="1">
      <alignment vertical="center" wrapText="1"/>
    </xf>
    <xf numFmtId="0" fontId="59" fillId="0" borderId="22" xfId="0" applyFont="1" applyFill="1" applyBorder="1" applyAlignment="1">
      <alignment vertical="center" shrinkToFit="1"/>
    </xf>
    <xf numFmtId="0" fontId="59" fillId="0" borderId="23" xfId="0" applyFont="1" applyFill="1" applyBorder="1" applyAlignment="1">
      <alignment vertical="center" shrinkToFit="1"/>
    </xf>
    <xf numFmtId="0" fontId="59" fillId="0" borderId="24" xfId="0" applyFont="1" applyFill="1" applyBorder="1" applyAlignment="1">
      <alignment vertical="center" shrinkToFit="1"/>
    </xf>
    <xf numFmtId="0" fontId="59" fillId="0" borderId="21" xfId="0" applyFont="1" applyFill="1" applyBorder="1" applyAlignment="1">
      <alignment vertical="center" shrinkToFit="1"/>
    </xf>
    <xf numFmtId="0" fontId="67" fillId="0" borderId="22" xfId="0" applyFont="1" applyFill="1" applyBorder="1" applyAlignment="1">
      <alignment vertical="center" wrapText="1"/>
    </xf>
    <xf numFmtId="0" fontId="67" fillId="0" borderId="23" xfId="0" applyFont="1" applyFill="1" applyBorder="1" applyAlignment="1">
      <alignment vertical="center" wrapText="1"/>
    </xf>
    <xf numFmtId="0" fontId="67" fillId="0" borderId="24" xfId="0" applyFont="1" applyFill="1" applyBorder="1" applyAlignment="1">
      <alignment vertical="center" wrapText="1"/>
    </xf>
    <xf numFmtId="0" fontId="67" fillId="0" borderId="22" xfId="0" applyFont="1" applyFill="1" applyBorder="1" applyAlignment="1">
      <alignment horizontal="center" vertical="center" wrapText="1"/>
    </xf>
    <xf numFmtId="0" fontId="67" fillId="0" borderId="23" xfId="0" applyFont="1" applyFill="1" applyBorder="1" applyAlignment="1">
      <alignment horizontal="center" vertical="center"/>
    </xf>
    <xf numFmtId="0" fontId="67" fillId="0" borderId="24" xfId="0" applyFont="1" applyFill="1" applyBorder="1" applyAlignment="1">
      <alignment horizontal="center" vertical="center"/>
    </xf>
    <xf numFmtId="0" fontId="59" fillId="0" borderId="24" xfId="0" applyFont="1" applyBorder="1" applyAlignment="1">
      <alignment horizontal="center" vertical="center"/>
    </xf>
    <xf numFmtId="0" fontId="62" fillId="33" borderId="28" xfId="0" applyFont="1" applyFill="1" applyBorder="1" applyAlignment="1">
      <alignment horizontal="center" vertical="center" wrapText="1"/>
    </xf>
    <xf numFmtId="0" fontId="62" fillId="33" borderId="29" xfId="0" applyFont="1" applyFill="1" applyBorder="1" applyAlignment="1">
      <alignment horizontal="center" vertical="center" wrapText="1"/>
    </xf>
    <xf numFmtId="0" fontId="62" fillId="33" borderId="3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31" xfId="0" applyFont="1" applyFill="1" applyBorder="1" applyAlignment="1">
      <alignment horizontal="center" vertical="center" wrapText="1"/>
    </xf>
    <xf numFmtId="0" fontId="62" fillId="33" borderId="32" xfId="0" applyFont="1" applyFill="1" applyBorder="1" applyAlignment="1">
      <alignment horizontal="center" vertical="center" wrapText="1"/>
    </xf>
    <xf numFmtId="0" fontId="62" fillId="33" borderId="33" xfId="0" applyFont="1" applyFill="1" applyBorder="1" applyAlignment="1">
      <alignment horizontal="center" vertical="center" wrapText="1"/>
    </xf>
    <xf numFmtId="0" fontId="62" fillId="33" borderId="34" xfId="0" applyFont="1" applyFill="1" applyBorder="1" applyAlignment="1">
      <alignment horizontal="center" vertical="center" wrapText="1"/>
    </xf>
    <xf numFmtId="0" fontId="59" fillId="33" borderId="22" xfId="0" applyFont="1" applyFill="1" applyBorder="1" applyAlignment="1">
      <alignment horizontal="center" vertical="center" shrinkToFit="1"/>
    </xf>
    <xf numFmtId="0" fontId="59" fillId="0" borderId="23" xfId="0" applyFont="1" applyBorder="1" applyAlignment="1">
      <alignment horizontal="center" vertical="center" shrinkToFit="1"/>
    </xf>
    <xf numFmtId="0" fontId="59" fillId="0" borderId="24" xfId="0" applyFont="1" applyBorder="1" applyAlignment="1">
      <alignment horizontal="center" vertical="center" shrinkToFit="1"/>
    </xf>
    <xf numFmtId="0" fontId="59" fillId="0" borderId="35" xfId="0" applyFont="1" applyFill="1" applyBorder="1" applyAlignment="1">
      <alignment vertical="center" wrapText="1"/>
    </xf>
    <xf numFmtId="0" fontId="59" fillId="0" borderId="29" xfId="0" applyFont="1" applyFill="1" applyBorder="1" applyAlignment="1">
      <alignment vertical="center" wrapText="1"/>
    </xf>
    <xf numFmtId="0" fontId="59" fillId="0" borderId="36" xfId="0" applyFont="1" applyFill="1" applyBorder="1" applyAlignment="1">
      <alignment vertical="center" wrapText="1"/>
    </xf>
    <xf numFmtId="0" fontId="59" fillId="0" borderId="17" xfId="0" applyFont="1" applyFill="1" applyBorder="1" applyAlignment="1">
      <alignment vertical="center" wrapText="1"/>
    </xf>
    <xf numFmtId="0" fontId="59" fillId="0" borderId="0" xfId="0" applyFont="1" applyFill="1" applyBorder="1" applyAlignment="1">
      <alignment vertical="center" wrapText="1"/>
    </xf>
    <xf numFmtId="0" fontId="59" fillId="0" borderId="37" xfId="0" applyFont="1" applyFill="1" applyBorder="1" applyAlignment="1">
      <alignment vertical="center" wrapText="1"/>
    </xf>
    <xf numFmtId="0" fontId="59" fillId="0" borderId="38" xfId="0" applyFont="1" applyFill="1" applyBorder="1" applyAlignment="1">
      <alignment vertical="center" wrapText="1"/>
    </xf>
    <xf numFmtId="0" fontId="59" fillId="0" borderId="33" xfId="0" applyFont="1" applyFill="1" applyBorder="1" applyAlignment="1">
      <alignment vertical="center" wrapText="1"/>
    </xf>
    <xf numFmtId="0" fontId="59" fillId="0" borderId="39" xfId="0" applyFont="1" applyFill="1" applyBorder="1" applyAlignment="1">
      <alignment vertical="center" wrapText="1"/>
    </xf>
    <xf numFmtId="0" fontId="62" fillId="33" borderId="40" xfId="0" applyFont="1" applyFill="1" applyBorder="1" applyAlignment="1">
      <alignment horizontal="center" vertical="center" wrapText="1"/>
    </xf>
    <xf numFmtId="0" fontId="62" fillId="33" borderId="19" xfId="0"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67" fillId="0" borderId="23" xfId="0" applyFont="1" applyFill="1" applyBorder="1" applyAlignment="1">
      <alignment vertical="center"/>
    </xf>
    <xf numFmtId="0" fontId="67" fillId="0" borderId="24" xfId="0" applyFont="1" applyFill="1" applyBorder="1" applyAlignment="1">
      <alignment vertical="center"/>
    </xf>
    <xf numFmtId="0" fontId="59" fillId="33" borderId="23" xfId="0" applyFont="1" applyFill="1" applyBorder="1" applyAlignment="1">
      <alignment horizontal="center" vertical="center" shrinkToFit="1"/>
    </xf>
    <xf numFmtId="0" fontId="59" fillId="33" borderId="24" xfId="0" applyFont="1" applyFill="1" applyBorder="1" applyAlignment="1">
      <alignment horizontal="center" vertical="center" shrinkToFit="1"/>
    </xf>
    <xf numFmtId="0" fontId="67" fillId="33" borderId="42" xfId="0" applyFont="1" applyFill="1" applyBorder="1" applyAlignment="1">
      <alignment horizontal="center" vertical="center" wrapText="1" shrinkToFit="1"/>
    </xf>
    <xf numFmtId="0" fontId="59" fillId="0" borderId="29" xfId="0" applyFont="1" applyBorder="1" applyAlignment="1">
      <alignment horizontal="center" vertical="center" shrinkToFit="1"/>
    </xf>
    <xf numFmtId="0" fontId="59" fillId="0" borderId="36" xfId="0" applyFont="1" applyBorder="1" applyAlignment="1">
      <alignment horizontal="center" vertical="center" shrinkToFit="1"/>
    </xf>
    <xf numFmtId="184" fontId="59" fillId="0" borderId="22" xfId="49" applyNumberFormat="1" applyFont="1" applyFill="1" applyBorder="1" applyAlignment="1">
      <alignment horizontal="right" vertical="center"/>
    </xf>
    <xf numFmtId="184" fontId="59" fillId="0" borderId="23" xfId="49" applyNumberFormat="1" applyFont="1" applyFill="1" applyBorder="1" applyAlignment="1">
      <alignment horizontal="right" vertical="center"/>
    </xf>
    <xf numFmtId="184" fontId="59" fillId="0" borderId="43" xfId="49" applyNumberFormat="1" applyFont="1" applyFill="1" applyBorder="1" applyAlignment="1">
      <alignment horizontal="right" vertical="center"/>
    </xf>
    <xf numFmtId="184" fontId="59" fillId="0" borderId="22" xfId="49" applyNumberFormat="1" applyFont="1" applyFill="1" applyBorder="1" applyAlignment="1">
      <alignment vertical="center"/>
    </xf>
    <xf numFmtId="184" fontId="59" fillId="0" borderId="23" xfId="49" applyNumberFormat="1" applyFont="1" applyFill="1" applyBorder="1" applyAlignment="1">
      <alignment vertical="center"/>
    </xf>
    <xf numFmtId="184" fontId="59" fillId="0" borderId="43" xfId="49" applyNumberFormat="1" applyFont="1" applyFill="1" applyBorder="1" applyAlignment="1">
      <alignment vertical="center"/>
    </xf>
    <xf numFmtId="0" fontId="59" fillId="0" borderId="43" xfId="0" applyFont="1" applyFill="1" applyBorder="1" applyAlignment="1">
      <alignment vertical="center"/>
    </xf>
    <xf numFmtId="184" fontId="59" fillId="0" borderId="24" xfId="49" applyNumberFormat="1" applyFont="1" applyFill="1" applyBorder="1" applyAlignment="1">
      <alignment horizontal="right" vertical="center"/>
    </xf>
    <xf numFmtId="0" fontId="63" fillId="0" borderId="22"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22" xfId="0" applyFont="1" applyFill="1" applyBorder="1" applyAlignment="1">
      <alignment horizontal="left" vertical="center" wrapText="1"/>
    </xf>
    <xf numFmtId="0" fontId="63" fillId="0" borderId="23"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33" borderId="22" xfId="0" applyFont="1" applyFill="1" applyBorder="1" applyAlignment="1">
      <alignment horizontal="center" vertical="center" shrinkToFit="1"/>
    </xf>
    <xf numFmtId="0" fontId="63" fillId="33" borderId="23" xfId="0" applyFont="1" applyFill="1" applyBorder="1" applyAlignment="1">
      <alignment horizontal="center" vertical="center" shrinkToFit="1"/>
    </xf>
    <xf numFmtId="0" fontId="63" fillId="33" borderId="43" xfId="0" applyFont="1" applyFill="1" applyBorder="1" applyAlignment="1">
      <alignment horizontal="center" vertical="center" shrinkToFit="1"/>
    </xf>
    <xf numFmtId="190" fontId="59" fillId="0" borderId="22" xfId="0" applyNumberFormat="1" applyFont="1" applyFill="1" applyBorder="1" applyAlignment="1">
      <alignment vertical="center"/>
    </xf>
    <xf numFmtId="190" fontId="59" fillId="0" borderId="23" xfId="0" applyNumberFormat="1" applyFont="1" applyFill="1" applyBorder="1" applyAlignment="1">
      <alignment vertical="center"/>
    </xf>
    <xf numFmtId="190" fontId="59" fillId="0" borderId="24" xfId="0" applyNumberFormat="1" applyFont="1" applyFill="1" applyBorder="1" applyAlignment="1">
      <alignment vertical="center"/>
    </xf>
    <xf numFmtId="0" fontId="59" fillId="0" borderId="21" xfId="0" applyFont="1" applyBorder="1" applyAlignment="1">
      <alignment horizontal="center"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38" fontId="59" fillId="0" borderId="21" xfId="49" applyFont="1" applyFill="1" applyBorder="1" applyAlignment="1">
      <alignment horizontal="center" vertical="center"/>
    </xf>
    <xf numFmtId="0" fontId="59" fillId="0" borderId="46" xfId="0" applyFont="1" applyFill="1" applyBorder="1" applyAlignment="1">
      <alignment horizontal="center" vertical="center"/>
    </xf>
    <xf numFmtId="0" fontId="59" fillId="0" borderId="46" xfId="0" applyFont="1" applyBorder="1" applyAlignment="1">
      <alignment horizontal="center" vertical="center"/>
    </xf>
    <xf numFmtId="0" fontId="59" fillId="0" borderId="47" xfId="0" applyFont="1" applyBorder="1" applyAlignment="1">
      <alignment horizontal="center" vertical="center"/>
    </xf>
    <xf numFmtId="0" fontId="59" fillId="0" borderId="48" xfId="0" applyFont="1" applyBorder="1" applyAlignment="1">
      <alignment horizontal="center" vertical="center"/>
    </xf>
    <xf numFmtId="38" fontId="59" fillId="0" borderId="46" xfId="49" applyFont="1" applyFill="1" applyBorder="1" applyAlignment="1">
      <alignment horizontal="center" vertical="center"/>
    </xf>
    <xf numFmtId="0" fontId="59" fillId="0" borderId="21" xfId="0" applyFont="1" applyFill="1" applyBorder="1" applyAlignment="1">
      <alignment horizontal="center" vertical="center" wrapText="1"/>
    </xf>
    <xf numFmtId="0" fontId="59" fillId="0" borderId="49" xfId="0" applyFont="1" applyFill="1" applyBorder="1" applyAlignment="1">
      <alignment horizontal="center" vertical="center"/>
    </xf>
    <xf numFmtId="0" fontId="63" fillId="0" borderId="21" xfId="0" applyFont="1" applyFill="1" applyBorder="1" applyAlignment="1">
      <alignment horizontal="center" vertical="center" wrapText="1"/>
    </xf>
    <xf numFmtId="0" fontId="63" fillId="0" borderId="21" xfId="0" applyFont="1" applyFill="1" applyBorder="1" applyAlignment="1">
      <alignment horizontal="center" vertical="center"/>
    </xf>
    <xf numFmtId="0" fontId="63" fillId="0" borderId="46" xfId="0" applyFont="1" applyFill="1" applyBorder="1" applyAlignment="1">
      <alignment horizontal="center" vertical="center" wrapText="1"/>
    </xf>
    <xf numFmtId="0" fontId="63" fillId="0" borderId="46" xfId="0" applyFont="1" applyFill="1" applyBorder="1" applyAlignment="1">
      <alignment horizontal="center" vertical="center"/>
    </xf>
    <xf numFmtId="38" fontId="63" fillId="0" borderId="46" xfId="49" applyFont="1" applyFill="1" applyBorder="1" applyAlignment="1">
      <alignment horizontal="center" vertical="center"/>
    </xf>
    <xf numFmtId="0" fontId="59" fillId="0" borderId="22" xfId="0" applyFont="1" applyBorder="1" applyAlignment="1">
      <alignment horizontal="left" vertical="center" wrapText="1" shrinkToFit="1"/>
    </xf>
    <xf numFmtId="0" fontId="59" fillId="0" borderId="23" xfId="0" applyFont="1" applyBorder="1" applyAlignment="1">
      <alignment horizontal="left" vertical="center" wrapText="1" shrinkToFit="1"/>
    </xf>
    <xf numFmtId="0" fontId="59" fillId="0" borderId="24" xfId="0" applyFont="1" applyBorder="1" applyAlignment="1">
      <alignment horizontal="left" vertical="center" wrapText="1" shrinkToFit="1"/>
    </xf>
    <xf numFmtId="0" fontId="59" fillId="0" borderId="21" xfId="0" applyFont="1" applyBorder="1" applyAlignment="1">
      <alignment horizontal="center" vertical="center" shrinkToFit="1"/>
    </xf>
    <xf numFmtId="0" fontId="59" fillId="0" borderId="35"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35" borderId="22" xfId="0" applyFont="1" applyFill="1" applyBorder="1" applyAlignment="1">
      <alignment horizontal="center" vertical="center" shrinkToFit="1"/>
    </xf>
    <xf numFmtId="0" fontId="59" fillId="35" borderId="23" xfId="0" applyFont="1" applyFill="1" applyBorder="1" applyAlignment="1">
      <alignment horizontal="center" vertical="center" shrinkToFit="1"/>
    </xf>
    <xf numFmtId="0" fontId="59" fillId="35" borderId="24" xfId="0" applyFont="1" applyFill="1" applyBorder="1" applyAlignment="1">
      <alignment horizontal="center" vertical="center" shrinkToFit="1"/>
    </xf>
    <xf numFmtId="0" fontId="63" fillId="0" borderId="49" xfId="0" applyFont="1" applyFill="1" applyBorder="1" applyAlignment="1">
      <alignment horizontal="center" vertical="center"/>
    </xf>
    <xf numFmtId="0" fontId="63" fillId="0" borderId="47" xfId="0" applyFont="1" applyFill="1" applyBorder="1" applyAlignment="1">
      <alignment horizontal="center" vertical="center"/>
    </xf>
    <xf numFmtId="0" fontId="63" fillId="0" borderId="48" xfId="0" applyFont="1" applyFill="1" applyBorder="1" applyAlignment="1">
      <alignment horizontal="center" vertical="center"/>
    </xf>
    <xf numFmtId="0" fontId="68" fillId="0" borderId="50" xfId="0" applyFont="1" applyFill="1" applyBorder="1" applyAlignment="1">
      <alignment vertical="center"/>
    </xf>
    <xf numFmtId="0" fontId="59" fillId="0" borderId="51" xfId="0" applyFont="1" applyBorder="1" applyAlignment="1">
      <alignment vertical="center"/>
    </xf>
    <xf numFmtId="0" fontId="62" fillId="0" borderId="52" xfId="0" applyFont="1" applyFill="1" applyBorder="1" applyAlignment="1">
      <alignment vertical="center" textRotation="255"/>
    </xf>
    <xf numFmtId="0" fontId="59" fillId="0" borderId="26" xfId="0" applyFont="1" applyBorder="1" applyAlignment="1">
      <alignment vertical="center"/>
    </xf>
    <xf numFmtId="0" fontId="59" fillId="0" borderId="53" xfId="0" applyFont="1" applyBorder="1" applyAlignment="1">
      <alignment vertical="center"/>
    </xf>
    <xf numFmtId="0" fontId="59" fillId="0" borderId="54" xfId="0" applyFont="1" applyFill="1" applyBorder="1" applyAlignment="1">
      <alignment horizontal="center" vertical="center" wrapText="1"/>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69" fillId="33" borderId="57" xfId="65" applyFont="1" applyFill="1" applyBorder="1" applyAlignment="1" applyProtection="1">
      <alignment horizontal="center" vertical="center" wrapText="1"/>
      <protection/>
    </xf>
    <xf numFmtId="0" fontId="69" fillId="33" borderId="15" xfId="65" applyFont="1" applyFill="1" applyBorder="1" applyAlignment="1" applyProtection="1">
      <alignment horizontal="center" vertical="center" wrapText="1"/>
      <protection/>
    </xf>
    <xf numFmtId="0" fontId="69" fillId="33" borderId="58" xfId="65" applyFont="1" applyFill="1" applyBorder="1" applyAlignment="1" applyProtection="1">
      <alignment horizontal="center" vertical="center" wrapText="1"/>
      <protection/>
    </xf>
    <xf numFmtId="0" fontId="69" fillId="33" borderId="10" xfId="65" applyFont="1" applyFill="1" applyBorder="1" applyAlignment="1" applyProtection="1">
      <alignment horizontal="center" vertical="center" wrapText="1"/>
      <protection/>
    </xf>
    <xf numFmtId="0" fontId="69" fillId="33" borderId="0" xfId="65" applyFont="1" applyFill="1" applyBorder="1" applyAlignment="1" applyProtection="1">
      <alignment horizontal="center" vertical="center" wrapText="1"/>
      <protection/>
    </xf>
    <xf numFmtId="0" fontId="69" fillId="33" borderId="31" xfId="65" applyFont="1" applyFill="1" applyBorder="1" applyAlignment="1" applyProtection="1">
      <alignment horizontal="center" vertical="center" wrapText="1"/>
      <protection/>
    </xf>
    <xf numFmtId="0" fontId="59" fillId="0" borderId="40"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41" xfId="0" applyFont="1" applyBorder="1" applyAlignment="1">
      <alignment horizontal="center" vertical="center" wrapText="1"/>
    </xf>
    <xf numFmtId="0" fontId="66" fillId="33" borderId="22" xfId="0" applyFont="1" applyFill="1" applyBorder="1" applyAlignment="1">
      <alignment horizontal="center" vertical="center" wrapText="1" shrinkToFit="1"/>
    </xf>
    <xf numFmtId="0" fontId="66" fillId="33" borderId="23" xfId="0" applyFont="1" applyFill="1" applyBorder="1" applyAlignment="1">
      <alignment horizontal="center" vertical="center" shrinkToFit="1"/>
    </xf>
    <xf numFmtId="0" fontId="66" fillId="33" borderId="24" xfId="0" applyFont="1" applyFill="1" applyBorder="1" applyAlignment="1">
      <alignment horizontal="center" vertical="center" shrinkToFit="1"/>
    </xf>
    <xf numFmtId="0" fontId="59" fillId="0" borderId="59" xfId="0" applyFont="1" applyFill="1" applyBorder="1" applyAlignment="1">
      <alignment vertical="center" wrapText="1"/>
    </xf>
    <xf numFmtId="0" fontId="59" fillId="0" borderId="60" xfId="0" applyFont="1" applyBorder="1" applyAlignment="1">
      <alignment vertical="center" wrapText="1"/>
    </xf>
    <xf numFmtId="0" fontId="59" fillId="0" borderId="61" xfId="0" applyFont="1" applyBorder="1" applyAlignment="1">
      <alignment vertical="center" wrapText="1"/>
    </xf>
    <xf numFmtId="0" fontId="59" fillId="0" borderId="62" xfId="0" applyFont="1" applyFill="1" applyBorder="1" applyAlignment="1">
      <alignment vertical="center"/>
    </xf>
    <xf numFmtId="0" fontId="59" fillId="0" borderId="63" xfId="0" applyFont="1" applyBorder="1" applyAlignment="1">
      <alignment vertical="center"/>
    </xf>
    <xf numFmtId="0" fontId="59" fillId="0" borderId="59" xfId="0" applyFont="1" applyFill="1" applyBorder="1" applyAlignment="1">
      <alignment horizontal="left" vertical="center" wrapText="1"/>
    </xf>
    <xf numFmtId="0" fontId="59" fillId="0" borderId="60" xfId="0" applyFont="1" applyBorder="1" applyAlignment="1">
      <alignment horizontal="left" vertical="center" wrapText="1"/>
    </xf>
    <xf numFmtId="0" fontId="59" fillId="0" borderId="60" xfId="0" applyFont="1" applyBorder="1" applyAlignment="1">
      <alignment vertical="center"/>
    </xf>
    <xf numFmtId="0" fontId="59" fillId="0" borderId="64" xfId="0" applyFont="1" applyFill="1" applyBorder="1" applyAlignment="1">
      <alignment horizontal="center" vertical="center"/>
    </xf>
    <xf numFmtId="0" fontId="59" fillId="0" borderId="63"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60" xfId="0" applyFont="1" applyFill="1" applyBorder="1" applyAlignment="1">
      <alignment horizontal="center" vertical="center"/>
    </xf>
    <xf numFmtId="0" fontId="64" fillId="36" borderId="66" xfId="0" applyFont="1" applyFill="1" applyBorder="1" applyAlignment="1">
      <alignment horizontal="center" vertical="center"/>
    </xf>
    <xf numFmtId="0" fontId="64" fillId="36" borderId="67" xfId="0" applyFont="1" applyFill="1" applyBorder="1" applyAlignment="1">
      <alignment horizontal="center" vertical="center"/>
    </xf>
    <xf numFmtId="0" fontId="64" fillId="36" borderId="68" xfId="0" applyFont="1" applyFill="1" applyBorder="1" applyAlignment="1">
      <alignment horizontal="center" vertical="center"/>
    </xf>
    <xf numFmtId="0" fontId="62" fillId="33" borderId="28" xfId="0" applyFont="1" applyFill="1" applyBorder="1" applyAlignment="1">
      <alignment horizontal="center" vertical="center" textRotation="255" wrapText="1"/>
    </xf>
    <xf numFmtId="0" fontId="59" fillId="0" borderId="30" xfId="0" applyFont="1" applyBorder="1" applyAlignment="1">
      <alignment horizontal="center" vertical="center" textRotation="255" wrapText="1"/>
    </xf>
    <xf numFmtId="0" fontId="59" fillId="0" borderId="10" xfId="0" applyFont="1" applyBorder="1" applyAlignment="1">
      <alignment horizontal="center" vertical="center" textRotation="255" wrapText="1"/>
    </xf>
    <xf numFmtId="0" fontId="59" fillId="0" borderId="31" xfId="0" applyFont="1" applyBorder="1" applyAlignment="1">
      <alignment horizontal="center" vertical="center" textRotation="255" wrapText="1"/>
    </xf>
    <xf numFmtId="0" fontId="68" fillId="36" borderId="69" xfId="0" applyFont="1" applyFill="1" applyBorder="1" applyAlignment="1">
      <alignment horizontal="center" vertical="center" wrapText="1"/>
    </xf>
    <xf numFmtId="0" fontId="59" fillId="36" borderId="70" xfId="0" applyFont="1" applyFill="1" applyBorder="1" applyAlignment="1">
      <alignment horizontal="center" vertical="center" wrapText="1"/>
    </xf>
    <xf numFmtId="0" fontId="68" fillId="36" borderId="71" xfId="0" applyFont="1" applyFill="1" applyBorder="1" applyAlignment="1">
      <alignment horizontal="center" vertical="center" wrapText="1"/>
    </xf>
    <xf numFmtId="0" fontId="59" fillId="0" borderId="72" xfId="0" applyFont="1" applyBorder="1" applyAlignment="1">
      <alignment horizontal="center" vertical="center" wrapText="1"/>
    </xf>
    <xf numFmtId="0" fontId="59" fillId="0" borderId="73" xfId="0" applyFont="1" applyBorder="1" applyAlignment="1">
      <alignment horizontal="center" vertical="center" wrapText="1"/>
    </xf>
    <xf numFmtId="0" fontId="64" fillId="33" borderId="66" xfId="0" applyFont="1" applyFill="1" applyBorder="1" applyAlignment="1">
      <alignment horizontal="center" vertical="center" wrapText="1"/>
    </xf>
    <xf numFmtId="0" fontId="64" fillId="33" borderId="67" xfId="0" applyFont="1" applyFill="1" applyBorder="1" applyAlignment="1">
      <alignment horizontal="center" vertical="center" wrapText="1"/>
    </xf>
    <xf numFmtId="0" fontId="64" fillId="33" borderId="68" xfId="0" applyFont="1" applyFill="1" applyBorder="1" applyAlignment="1">
      <alignment horizontal="center" vertical="center" wrapText="1"/>
    </xf>
    <xf numFmtId="49" fontId="59" fillId="0" borderId="74" xfId="0" applyNumberFormat="1" applyFont="1" applyFill="1" applyBorder="1" applyAlignment="1">
      <alignment horizontal="left" vertical="center" wrapText="1"/>
    </xf>
    <xf numFmtId="49" fontId="59" fillId="0" borderId="75" xfId="0" applyNumberFormat="1" applyFont="1" applyFill="1" applyBorder="1" applyAlignment="1">
      <alignment horizontal="left" vertical="center" wrapText="1"/>
    </xf>
    <xf numFmtId="49" fontId="59" fillId="0" borderId="76" xfId="0" applyNumberFormat="1" applyFont="1" applyFill="1" applyBorder="1" applyAlignment="1">
      <alignment horizontal="left" vertical="center" wrapText="1"/>
    </xf>
    <xf numFmtId="0" fontId="59" fillId="36" borderId="77" xfId="0" applyFont="1" applyFill="1" applyBorder="1" applyAlignment="1">
      <alignment horizontal="center" vertical="center" wrapText="1"/>
    </xf>
    <xf numFmtId="0" fontId="59" fillId="0" borderId="0" xfId="0" applyFont="1" applyBorder="1" applyAlignment="1">
      <alignment vertical="center"/>
    </xf>
    <xf numFmtId="0" fontId="62" fillId="33" borderId="30" xfId="0" applyFont="1" applyFill="1" applyBorder="1" applyAlignment="1">
      <alignment horizontal="center" vertical="center" textRotation="255"/>
    </xf>
    <xf numFmtId="0" fontId="59" fillId="0" borderId="40" xfId="0" applyFont="1" applyBorder="1" applyAlignment="1">
      <alignment horizontal="center" vertical="center" textRotation="255"/>
    </xf>
    <xf numFmtId="0" fontId="59" fillId="0" borderId="41" xfId="0" applyFont="1" applyBorder="1" applyAlignment="1">
      <alignment horizontal="center" vertical="center" textRotation="255"/>
    </xf>
    <xf numFmtId="0" fontId="59" fillId="0" borderId="42" xfId="0" applyFont="1" applyFill="1" applyBorder="1" applyAlignment="1">
      <alignment horizontal="left" vertical="top" wrapText="1"/>
    </xf>
    <xf numFmtId="0" fontId="59" fillId="0" borderId="29" xfId="0" applyFont="1" applyFill="1" applyBorder="1" applyAlignment="1">
      <alignment horizontal="left" vertical="top"/>
    </xf>
    <xf numFmtId="0" fontId="59" fillId="0" borderId="78" xfId="0" applyFont="1" applyFill="1" applyBorder="1" applyAlignment="1">
      <alignment horizontal="left" vertical="top"/>
    </xf>
    <xf numFmtId="0" fontId="59" fillId="0" borderId="79" xfId="0" applyFont="1" applyFill="1" applyBorder="1" applyAlignment="1">
      <alignment horizontal="left" vertical="top"/>
    </xf>
    <xf numFmtId="0" fontId="59" fillId="0" borderId="0" xfId="0" applyFont="1" applyFill="1" applyBorder="1" applyAlignment="1">
      <alignment horizontal="left" vertical="top"/>
    </xf>
    <xf numFmtId="0" fontId="59" fillId="0" borderId="11" xfId="0" applyFont="1" applyFill="1" applyBorder="1" applyAlignment="1">
      <alignment horizontal="left" vertical="top"/>
    </xf>
    <xf numFmtId="0" fontId="59" fillId="0" borderId="80" xfId="0" applyFont="1" applyFill="1" applyBorder="1" applyAlignment="1">
      <alignment horizontal="left" vertical="top"/>
    </xf>
    <xf numFmtId="0" fontId="59" fillId="0" borderId="33" xfId="0" applyFont="1" applyFill="1" applyBorder="1" applyAlignment="1">
      <alignment horizontal="left" vertical="top"/>
    </xf>
    <xf numFmtId="0" fontId="59" fillId="0" borderId="81" xfId="0" applyFont="1" applyFill="1" applyBorder="1" applyAlignment="1">
      <alignment horizontal="left" vertical="top"/>
    </xf>
    <xf numFmtId="0" fontId="59" fillId="0" borderId="32" xfId="0" applyFont="1" applyBorder="1" applyAlignment="1">
      <alignment horizontal="center" vertical="center" textRotation="255" wrapText="1"/>
    </xf>
    <xf numFmtId="0" fontId="59" fillId="0" borderId="34" xfId="0" applyFont="1" applyBorder="1" applyAlignment="1">
      <alignment horizontal="center" vertical="center" textRotation="255" wrapText="1"/>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81" xfId="0" applyFont="1" applyFill="1" applyBorder="1" applyAlignment="1">
      <alignment horizontal="center" vertical="center" wrapText="1"/>
    </xf>
    <xf numFmtId="0" fontId="59" fillId="0" borderId="42" xfId="0" applyFont="1" applyFill="1" applyBorder="1" applyAlignment="1">
      <alignment horizontal="center" vertical="center"/>
    </xf>
    <xf numFmtId="0" fontId="59" fillId="0" borderId="29" xfId="0" applyFont="1" applyBorder="1" applyAlignment="1">
      <alignment horizontal="center" vertical="center"/>
    </xf>
    <xf numFmtId="0" fontId="59" fillId="0" borderId="78" xfId="0" applyFont="1" applyBorder="1" applyAlignment="1">
      <alignment horizontal="center" vertical="center"/>
    </xf>
    <xf numFmtId="0" fontId="59" fillId="0" borderId="79" xfId="0" applyFont="1" applyBorder="1" applyAlignment="1">
      <alignment horizontal="center" vertical="center"/>
    </xf>
    <xf numFmtId="0" fontId="59" fillId="0" borderId="0" xfId="0" applyFont="1" applyBorder="1" applyAlignment="1">
      <alignment horizontal="center" vertical="center"/>
    </xf>
    <xf numFmtId="0" fontId="59" fillId="0" borderId="11" xfId="0" applyFont="1" applyBorder="1" applyAlignment="1">
      <alignment horizontal="center" vertical="center"/>
    </xf>
    <xf numFmtId="0" fontId="59" fillId="0" borderId="80" xfId="0" applyFont="1" applyBorder="1" applyAlignment="1">
      <alignment horizontal="center" vertical="center"/>
    </xf>
    <xf numFmtId="0" fontId="59" fillId="0" borderId="33" xfId="0" applyFont="1" applyBorder="1" applyAlignment="1">
      <alignment horizontal="center" vertical="center"/>
    </xf>
    <xf numFmtId="0" fontId="59" fillId="0" borderId="81" xfId="0" applyFont="1" applyBorder="1" applyAlignment="1">
      <alignment horizontal="center" vertical="center"/>
    </xf>
    <xf numFmtId="38" fontId="59" fillId="0" borderId="22" xfId="49" applyFont="1" applyFill="1" applyBorder="1" applyAlignment="1">
      <alignment vertical="center" wrapText="1"/>
    </xf>
    <xf numFmtId="38" fontId="59" fillId="0" borderId="23" xfId="49" applyFont="1" applyFill="1" applyBorder="1" applyAlignment="1">
      <alignment vertical="center" wrapText="1"/>
    </xf>
    <xf numFmtId="38" fontId="59" fillId="0" borderId="24" xfId="49" applyFont="1" applyFill="1" applyBorder="1" applyAlignment="1">
      <alignment vertical="center" wrapText="1"/>
    </xf>
    <xf numFmtId="2" fontId="59" fillId="0" borderId="22" xfId="0" applyNumberFormat="1" applyFont="1" applyFill="1" applyBorder="1" applyAlignment="1">
      <alignment vertical="center" wrapText="1"/>
    </xf>
    <xf numFmtId="2" fontId="59" fillId="0" borderId="23" xfId="0" applyNumberFormat="1" applyFont="1" applyFill="1" applyBorder="1" applyAlignment="1">
      <alignment vertical="center" wrapText="1"/>
    </xf>
    <xf numFmtId="2" fontId="59" fillId="0" borderId="24" xfId="0" applyNumberFormat="1" applyFont="1" applyFill="1" applyBorder="1" applyAlignment="1">
      <alignment vertical="center" wrapText="1"/>
    </xf>
    <xf numFmtId="0" fontId="59" fillId="0" borderId="62" xfId="0" applyFont="1" applyFill="1" applyBorder="1" applyAlignment="1">
      <alignment horizontal="center" vertical="center"/>
    </xf>
    <xf numFmtId="0" fontId="59" fillId="0" borderId="82" xfId="0" applyFont="1" applyFill="1" applyBorder="1" applyAlignment="1">
      <alignment horizontal="center" vertical="center"/>
    </xf>
    <xf numFmtId="0" fontId="59" fillId="36" borderId="25" xfId="0" applyFont="1" applyFill="1" applyBorder="1" applyAlignment="1">
      <alignment horizontal="center" vertical="center"/>
    </xf>
    <xf numFmtId="0" fontId="59" fillId="36" borderId="26" xfId="0" applyFont="1" applyFill="1" applyBorder="1" applyAlignment="1">
      <alignment horizontal="center" vertical="center"/>
    </xf>
    <xf numFmtId="0" fontId="59" fillId="36" borderId="27" xfId="0" applyFont="1" applyFill="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68" fillId="0" borderId="83" xfId="0" applyFont="1" applyFill="1" applyBorder="1" applyAlignment="1">
      <alignment vertical="center"/>
    </xf>
    <xf numFmtId="0" fontId="59" fillId="0" borderId="84" xfId="0" applyFont="1" applyBorder="1" applyAlignment="1">
      <alignment vertical="center"/>
    </xf>
    <xf numFmtId="49" fontId="59" fillId="0" borderId="25"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85" xfId="0" applyNumberFormat="1" applyFont="1" applyFill="1" applyBorder="1" applyAlignment="1">
      <alignment horizontal="center" vertical="center"/>
    </xf>
    <xf numFmtId="0" fontId="62" fillId="0" borderId="52"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85"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29" xfId="0" applyFont="1" applyFill="1" applyBorder="1" applyAlignment="1">
      <alignment horizontal="center" vertical="center"/>
    </xf>
    <xf numFmtId="49" fontId="59" fillId="0" borderId="86" xfId="0" applyNumberFormat="1" applyFont="1" applyFill="1" applyBorder="1" applyAlignment="1">
      <alignment vertical="center" wrapText="1"/>
    </xf>
    <xf numFmtId="49" fontId="59" fillId="0" borderId="19" xfId="0" applyNumberFormat="1" applyFont="1" applyFill="1" applyBorder="1" applyAlignment="1">
      <alignment vertical="center"/>
    </xf>
    <xf numFmtId="49" fontId="59" fillId="0" borderId="20" xfId="0" applyNumberFormat="1" applyFont="1" applyFill="1" applyBorder="1" applyAlignment="1">
      <alignment vertical="center"/>
    </xf>
    <xf numFmtId="0" fontId="63" fillId="0" borderId="65" xfId="0" applyFont="1" applyFill="1" applyBorder="1" applyAlignment="1">
      <alignment horizontal="left" vertical="center" wrapText="1"/>
    </xf>
    <xf numFmtId="0" fontId="59" fillId="0" borderId="60" xfId="0" applyFont="1" applyFill="1" applyBorder="1" applyAlignment="1">
      <alignment horizontal="left" vertical="center"/>
    </xf>
    <xf numFmtId="0" fontId="59" fillId="0" borderId="61" xfId="0" applyFont="1" applyFill="1" applyBorder="1" applyAlignment="1">
      <alignment horizontal="left" vertical="center"/>
    </xf>
    <xf numFmtId="38" fontId="59" fillId="0" borderId="65" xfId="49" applyFont="1" applyFill="1" applyBorder="1" applyAlignment="1">
      <alignment horizontal="right" vertical="center"/>
    </xf>
    <xf numFmtId="38" fontId="59" fillId="0" borderId="60" xfId="49" applyFont="1" applyFill="1" applyBorder="1" applyAlignment="1">
      <alignment horizontal="right" vertical="center"/>
    </xf>
    <xf numFmtId="38" fontId="59" fillId="0" borderId="61" xfId="49" applyFont="1" applyFill="1" applyBorder="1" applyAlignment="1">
      <alignment horizontal="right" vertical="center"/>
    </xf>
    <xf numFmtId="0" fontId="64" fillId="35" borderId="66" xfId="0" applyFont="1" applyFill="1" applyBorder="1" applyAlignment="1">
      <alignment horizontal="center" vertical="center"/>
    </xf>
    <xf numFmtId="0" fontId="70" fillId="35" borderId="67" xfId="0" applyFont="1" applyFill="1" applyBorder="1" applyAlignment="1">
      <alignment horizontal="center" vertical="center"/>
    </xf>
    <xf numFmtId="0" fontId="70" fillId="35" borderId="68" xfId="0" applyFont="1" applyFill="1" applyBorder="1" applyAlignment="1">
      <alignment horizontal="center" vertical="center"/>
    </xf>
    <xf numFmtId="0" fontId="62" fillId="33" borderId="57"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58" xfId="0" applyFont="1" applyFill="1" applyBorder="1" applyAlignment="1">
      <alignment horizontal="center" vertical="center" wrapText="1"/>
    </xf>
    <xf numFmtId="0" fontId="59" fillId="0" borderId="59" xfId="0" applyFont="1" applyFill="1" applyBorder="1" applyAlignment="1">
      <alignment horizontal="center" vertical="center"/>
    </xf>
    <xf numFmtId="0" fontId="59" fillId="0" borderId="61" xfId="0" applyFont="1" applyFill="1" applyBorder="1" applyAlignment="1">
      <alignment horizontal="center" vertical="center"/>
    </xf>
    <xf numFmtId="0" fontId="63" fillId="0" borderId="64" xfId="0" applyFont="1" applyFill="1" applyBorder="1" applyAlignment="1">
      <alignment horizontal="left" vertical="center" wrapText="1"/>
    </xf>
    <xf numFmtId="0" fontId="59" fillId="0" borderId="63" xfId="0" applyFont="1" applyFill="1" applyBorder="1" applyAlignment="1">
      <alignment horizontal="left" vertical="center"/>
    </xf>
    <xf numFmtId="0" fontId="59" fillId="0" borderId="82" xfId="0" applyFont="1" applyFill="1" applyBorder="1" applyAlignment="1">
      <alignment horizontal="left" vertical="center"/>
    </xf>
    <xf numFmtId="0" fontId="59" fillId="0" borderId="87" xfId="0" applyFont="1" applyFill="1" applyBorder="1" applyAlignment="1">
      <alignment horizontal="center" vertical="center"/>
    </xf>
    <xf numFmtId="0" fontId="59" fillId="0" borderId="88" xfId="0" applyFont="1" applyFill="1" applyBorder="1" applyAlignment="1">
      <alignment horizontal="center" vertical="center"/>
    </xf>
    <xf numFmtId="0" fontId="62" fillId="34" borderId="28" xfId="0" applyFont="1" applyFill="1" applyBorder="1" applyAlignment="1">
      <alignment horizontal="center" vertical="center"/>
    </xf>
    <xf numFmtId="0" fontId="59" fillId="34" borderId="29" xfId="0" applyFont="1" applyFill="1" applyBorder="1" applyAlignment="1">
      <alignment horizontal="center" vertical="center"/>
    </xf>
    <xf numFmtId="0" fontId="59" fillId="34" borderId="78" xfId="0" applyFont="1" applyFill="1" applyBorder="1" applyAlignment="1">
      <alignment horizontal="center" vertical="center"/>
    </xf>
    <xf numFmtId="0" fontId="59" fillId="0" borderId="83" xfId="0" applyFont="1" applyBorder="1" applyAlignment="1">
      <alignment vertical="center"/>
    </xf>
    <xf numFmtId="0" fontId="59" fillId="0" borderId="89" xfId="0" applyFont="1" applyFill="1" applyBorder="1" applyAlignment="1">
      <alignment horizontal="left" vertical="center"/>
    </xf>
    <xf numFmtId="0" fontId="59" fillId="0" borderId="90" xfId="0" applyFont="1" applyFill="1" applyBorder="1" applyAlignment="1">
      <alignment horizontal="left" vertical="center"/>
    </xf>
    <xf numFmtId="0" fontId="59" fillId="0" borderId="87" xfId="0" applyFont="1" applyFill="1" applyBorder="1" applyAlignment="1">
      <alignment horizontal="center" vertical="top"/>
    </xf>
    <xf numFmtId="0" fontId="59" fillId="0" borderId="88" xfId="0" applyFont="1" applyFill="1" applyBorder="1" applyAlignment="1">
      <alignment horizontal="center" vertical="top"/>
    </xf>
    <xf numFmtId="0" fontId="59" fillId="0" borderId="91" xfId="0" applyFont="1" applyFill="1" applyBorder="1" applyAlignment="1">
      <alignment horizontal="center" vertical="top"/>
    </xf>
    <xf numFmtId="0" fontId="71" fillId="0" borderId="92" xfId="0" applyFont="1" applyFill="1" applyBorder="1" applyAlignment="1">
      <alignment horizontal="center" vertical="center"/>
    </xf>
    <xf numFmtId="0" fontId="71" fillId="0" borderId="67" xfId="0" applyFont="1" applyFill="1" applyBorder="1" applyAlignment="1">
      <alignment horizontal="center" vertical="center"/>
    </xf>
    <xf numFmtId="0" fontId="71" fillId="0" borderId="93" xfId="0" applyFont="1" applyFill="1" applyBorder="1" applyAlignment="1">
      <alignment horizontal="center" vertical="center"/>
    </xf>
    <xf numFmtId="0" fontId="71" fillId="0" borderId="68"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24" xfId="0" applyFont="1" applyFill="1" applyBorder="1" applyAlignment="1">
      <alignment horizontal="center" vertical="center"/>
    </xf>
    <xf numFmtId="0" fontId="59" fillId="0" borderId="94" xfId="0" applyFont="1" applyFill="1" applyBorder="1" applyAlignment="1">
      <alignment horizontal="center" vertical="center"/>
    </xf>
    <xf numFmtId="0" fontId="69" fillId="33" borderId="66" xfId="65" applyFont="1" applyFill="1" applyBorder="1" applyAlignment="1" applyProtection="1">
      <alignment horizontal="center" vertical="center"/>
      <protection/>
    </xf>
    <xf numFmtId="0" fontId="69" fillId="33" borderId="67" xfId="65" applyFont="1" applyFill="1" applyBorder="1" applyAlignment="1" applyProtection="1">
      <alignment horizontal="center" vertical="center"/>
      <protection/>
    </xf>
    <xf numFmtId="0" fontId="72" fillId="0" borderId="0" xfId="0" applyFont="1" applyBorder="1" applyAlignment="1">
      <alignment horizontal="center" vertical="center"/>
    </xf>
    <xf numFmtId="0" fontId="73" fillId="0" borderId="19" xfId="0" applyFont="1" applyBorder="1" applyAlignment="1">
      <alignment horizontal="center" vertical="center"/>
    </xf>
    <xf numFmtId="0" fontId="59" fillId="0" borderId="19" xfId="0" applyFont="1" applyBorder="1" applyAlignment="1" quotePrefix="1">
      <alignment horizontal="center" vertical="center"/>
    </xf>
    <xf numFmtId="0" fontId="59" fillId="0" borderId="19" xfId="0" applyFont="1" applyBorder="1" applyAlignment="1">
      <alignment horizontal="center" vertical="center"/>
    </xf>
    <xf numFmtId="0" fontId="59" fillId="0" borderId="95" xfId="0" applyFont="1" applyFill="1" applyBorder="1" applyAlignment="1">
      <alignment vertical="center"/>
    </xf>
    <xf numFmtId="0" fontId="59" fillId="0" borderId="88" xfId="0" applyFont="1" applyBorder="1" applyAlignment="1">
      <alignment vertical="center"/>
    </xf>
    <xf numFmtId="0" fontId="69" fillId="0" borderId="92" xfId="63" applyFont="1" applyFill="1" applyBorder="1" applyAlignment="1" applyProtection="1">
      <alignment vertical="center" wrapText="1" shrinkToFit="1"/>
      <protection/>
    </xf>
    <xf numFmtId="0" fontId="69" fillId="0" borderId="67" xfId="63" applyFont="1" applyFill="1" applyBorder="1" applyAlignment="1" applyProtection="1">
      <alignment vertical="center" wrapText="1" shrinkToFit="1"/>
      <protection/>
    </xf>
    <xf numFmtId="0" fontId="69" fillId="0" borderId="93" xfId="63" applyFont="1" applyFill="1" applyBorder="1" applyAlignment="1" applyProtection="1">
      <alignment vertical="center" wrapText="1" shrinkToFit="1"/>
      <protection/>
    </xf>
    <xf numFmtId="0" fontId="59" fillId="0" borderId="59" xfId="0" applyFont="1" applyFill="1" applyBorder="1" applyAlignment="1">
      <alignment vertical="center"/>
    </xf>
    <xf numFmtId="0" fontId="59" fillId="0" borderId="96" xfId="0" applyFont="1" applyFill="1" applyBorder="1" applyAlignment="1">
      <alignment horizontal="center" vertical="center"/>
    </xf>
    <xf numFmtId="0" fontId="59" fillId="33" borderId="43" xfId="0" applyFont="1" applyFill="1" applyBorder="1" applyAlignment="1">
      <alignment horizontal="center" vertical="center"/>
    </xf>
    <xf numFmtId="0" fontId="69" fillId="33" borderId="97" xfId="63" applyFont="1" applyFill="1" applyBorder="1" applyAlignment="1" applyProtection="1">
      <alignment horizontal="center" vertical="center" wrapText="1" shrinkToFit="1"/>
      <protection/>
    </xf>
    <xf numFmtId="0" fontId="59" fillId="0" borderId="67" xfId="0" applyFont="1" applyBorder="1" applyAlignment="1">
      <alignment horizontal="center" vertical="center"/>
    </xf>
    <xf numFmtId="0" fontId="59" fillId="0" borderId="93" xfId="0" applyFont="1" applyBorder="1" applyAlignment="1">
      <alignment horizontal="center" vertical="center"/>
    </xf>
    <xf numFmtId="0" fontId="59" fillId="0" borderId="97" xfId="0" applyFont="1" applyFill="1" applyBorder="1" applyAlignment="1">
      <alignment horizontal="center" vertical="center"/>
    </xf>
    <xf numFmtId="0" fontId="59" fillId="0" borderId="67" xfId="0" applyFont="1" applyFill="1" applyBorder="1" applyAlignment="1">
      <alignment horizontal="center" vertical="center"/>
    </xf>
    <xf numFmtId="0" fontId="59" fillId="0" borderId="93" xfId="0" applyFont="1" applyFill="1" applyBorder="1" applyAlignment="1">
      <alignment horizontal="center" vertical="center"/>
    </xf>
    <xf numFmtId="0" fontId="69" fillId="35" borderId="97" xfId="63" applyFont="1" applyFill="1" applyBorder="1" applyAlignment="1" applyProtection="1">
      <alignment horizontal="center" vertical="center"/>
      <protection/>
    </xf>
    <xf numFmtId="0" fontId="69" fillId="35" borderId="67" xfId="63" applyFont="1" applyFill="1" applyBorder="1" applyAlignment="1" applyProtection="1">
      <alignment horizontal="center" vertical="center"/>
      <protection/>
    </xf>
    <xf numFmtId="0" fontId="69" fillId="35" borderId="68" xfId="63" applyFont="1" applyFill="1" applyBorder="1" applyAlignment="1" applyProtection="1">
      <alignment horizontal="center" vertical="center"/>
      <protection/>
    </xf>
    <xf numFmtId="0" fontId="74" fillId="0" borderId="22" xfId="64" applyFont="1" applyFill="1" applyBorder="1" applyAlignment="1" applyProtection="1">
      <alignment horizontal="center" vertical="center" wrapText="1"/>
      <protection/>
    </xf>
    <xf numFmtId="0" fontId="74" fillId="0" borderId="23" xfId="64" applyFont="1" applyFill="1" applyBorder="1" applyAlignment="1" applyProtection="1">
      <alignment horizontal="center" vertical="center" wrapText="1"/>
      <protection/>
    </xf>
    <xf numFmtId="0" fontId="74" fillId="0" borderId="43" xfId="64" applyFont="1" applyFill="1" applyBorder="1" applyAlignment="1" applyProtection="1">
      <alignment horizontal="center" vertical="center" wrapText="1"/>
      <protection/>
    </xf>
    <xf numFmtId="0" fontId="69" fillId="33" borderId="22" xfId="63" applyNumberFormat="1" applyFont="1" applyFill="1" applyBorder="1" applyAlignment="1" applyProtection="1">
      <alignment horizontal="center" vertical="center" wrapText="1"/>
      <protection/>
    </xf>
    <xf numFmtId="0" fontId="59" fillId="0" borderId="23" xfId="0" applyFont="1" applyBorder="1" applyAlignment="1">
      <alignment horizontal="center" vertical="center"/>
    </xf>
    <xf numFmtId="0" fontId="70" fillId="0" borderId="22" xfId="63" applyFont="1" applyFill="1" applyBorder="1" applyAlignment="1">
      <alignment horizontal="center" vertical="center" shrinkToFit="1"/>
      <protection/>
    </xf>
    <xf numFmtId="0" fontId="70" fillId="0" borderId="23" xfId="63" applyFont="1" applyFill="1" applyBorder="1" applyAlignment="1">
      <alignment horizontal="center" vertical="center" shrinkToFit="1"/>
      <protection/>
    </xf>
    <xf numFmtId="0" fontId="70" fillId="0" borderId="43" xfId="63" applyFont="1" applyFill="1" applyBorder="1" applyAlignment="1">
      <alignment horizontal="center" vertical="center" shrinkToFit="1"/>
      <protection/>
    </xf>
    <xf numFmtId="0" fontId="59" fillId="0" borderId="94" xfId="63" applyFont="1" applyFill="1" applyBorder="1" applyAlignment="1" applyProtection="1">
      <alignment vertical="top" wrapText="1"/>
      <protection/>
    </xf>
    <xf numFmtId="0" fontId="59" fillId="0" borderId="23" xfId="63" applyFont="1" applyFill="1" applyBorder="1" applyAlignment="1" applyProtection="1">
      <alignment vertical="top" wrapText="1"/>
      <protection/>
    </xf>
    <xf numFmtId="0" fontId="59" fillId="0" borderId="43" xfId="63" applyFont="1" applyFill="1" applyBorder="1" applyAlignment="1" applyProtection="1">
      <alignment vertical="top" wrapText="1"/>
      <protection/>
    </xf>
    <xf numFmtId="0" fontId="69" fillId="33" borderId="98" xfId="65" applyFont="1" applyFill="1" applyBorder="1" applyAlignment="1" applyProtection="1">
      <alignment horizontal="center" vertical="center" wrapText="1"/>
      <protection/>
    </xf>
    <xf numFmtId="0" fontId="69" fillId="33" borderId="23" xfId="65" applyFont="1" applyFill="1" applyBorder="1" applyAlignment="1" applyProtection="1">
      <alignment horizontal="center" vertical="center" wrapText="1"/>
      <protection/>
    </xf>
    <xf numFmtId="0" fontId="69" fillId="33" borderId="99" xfId="65" applyFont="1" applyFill="1" applyBorder="1" applyAlignment="1" applyProtection="1">
      <alignment horizontal="center" vertical="center" wrapText="1"/>
      <protection/>
    </xf>
    <xf numFmtId="0" fontId="69" fillId="33" borderId="22" xfId="63" applyFont="1" applyFill="1" applyBorder="1" applyAlignment="1" applyProtection="1">
      <alignment horizontal="center" vertical="center" shrinkToFit="1"/>
      <protection/>
    </xf>
    <xf numFmtId="0" fontId="59" fillId="0" borderId="22" xfId="0" applyFont="1" applyFill="1" applyBorder="1" applyAlignment="1">
      <alignment horizontal="center" vertical="center" shrinkToFit="1"/>
    </xf>
    <xf numFmtId="0" fontId="59" fillId="0" borderId="23" xfId="0" applyFont="1" applyFill="1" applyBorder="1" applyAlignment="1">
      <alignment horizontal="center" vertical="center" shrinkToFit="1"/>
    </xf>
    <xf numFmtId="0" fontId="59" fillId="0" borderId="24" xfId="0" applyFont="1" applyFill="1" applyBorder="1" applyAlignment="1">
      <alignment horizontal="center" vertical="center" shrinkToFit="1"/>
    </xf>
    <xf numFmtId="0" fontId="74" fillId="0" borderId="22" xfId="64" applyFont="1" applyFill="1" applyBorder="1" applyAlignment="1" applyProtection="1">
      <alignment horizontal="center" vertical="center" shrinkToFit="1"/>
      <protection/>
    </xf>
    <xf numFmtId="0" fontId="74" fillId="0" borderId="23" xfId="64" applyFont="1" applyFill="1" applyBorder="1" applyAlignment="1" applyProtection="1">
      <alignment horizontal="center" vertical="center" shrinkToFit="1"/>
      <protection/>
    </xf>
    <xf numFmtId="0" fontId="74" fillId="0" borderId="43" xfId="64" applyFont="1" applyFill="1" applyBorder="1" applyAlignment="1" applyProtection="1">
      <alignment horizontal="center" vertical="center" shrinkToFit="1"/>
      <protection/>
    </xf>
    <xf numFmtId="0" fontId="62" fillId="33" borderId="28" xfId="65" applyFont="1" applyFill="1" applyBorder="1" applyAlignment="1" applyProtection="1">
      <alignment horizontal="center" vertical="center" wrapText="1" shrinkToFit="1"/>
      <protection/>
    </xf>
    <xf numFmtId="0" fontId="62" fillId="33" borderId="29" xfId="65" applyFont="1" applyFill="1" applyBorder="1" applyAlignment="1" applyProtection="1">
      <alignment horizontal="center" vertical="center" wrapText="1" shrinkToFit="1"/>
      <protection/>
    </xf>
    <xf numFmtId="0" fontId="62" fillId="0" borderId="94" xfId="65" applyFont="1" applyFill="1" applyBorder="1" applyAlignment="1" applyProtection="1">
      <alignment horizontal="center" vertical="center" wrapText="1" shrinkToFit="1"/>
      <protection/>
    </xf>
    <xf numFmtId="0" fontId="62" fillId="0" borderId="23" xfId="65" applyFont="1" applyFill="1" applyBorder="1" applyAlignment="1" applyProtection="1">
      <alignment horizontal="center" vertical="center" wrapText="1" shrinkToFit="1"/>
      <protection/>
    </xf>
    <xf numFmtId="0" fontId="62" fillId="0" borderId="24" xfId="65" applyFont="1" applyFill="1" applyBorder="1" applyAlignment="1" applyProtection="1">
      <alignment horizontal="center" vertical="center" wrapText="1" shrinkToFit="1"/>
      <protection/>
    </xf>
    <xf numFmtId="0" fontId="65" fillId="33" borderId="98" xfId="65" applyFont="1" applyFill="1" applyBorder="1" applyAlignment="1" applyProtection="1">
      <alignment horizontal="center" vertical="center" wrapText="1" shrinkToFit="1"/>
      <protection/>
    </xf>
    <xf numFmtId="0" fontId="65" fillId="33" borderId="23" xfId="65" applyFont="1" applyFill="1" applyBorder="1" applyAlignment="1" applyProtection="1">
      <alignment horizontal="center" vertical="center" shrinkToFit="1"/>
      <protection/>
    </xf>
    <xf numFmtId="0" fontId="65" fillId="33" borderId="99" xfId="65" applyFont="1" applyFill="1" applyBorder="1" applyAlignment="1" applyProtection="1">
      <alignment horizontal="center" vertical="center" shrinkToFit="1"/>
      <protection/>
    </xf>
    <xf numFmtId="0" fontId="69" fillId="0" borderId="94" xfId="65" applyFont="1" applyFill="1" applyBorder="1" applyAlignment="1" applyProtection="1">
      <alignment horizontal="center" vertical="center"/>
      <protection/>
    </xf>
    <xf numFmtId="0" fontId="69" fillId="0" borderId="23" xfId="65" applyFont="1" applyFill="1" applyBorder="1" applyAlignment="1" applyProtection="1">
      <alignment horizontal="center" vertical="center"/>
      <protection/>
    </xf>
    <xf numFmtId="0" fontId="69" fillId="0" borderId="24" xfId="65" applyFont="1" applyFill="1" applyBorder="1" applyAlignment="1" applyProtection="1">
      <alignment horizontal="center" vertical="center"/>
      <protection/>
    </xf>
    <xf numFmtId="0" fontId="74" fillId="33" borderId="80" xfId="65" applyFont="1" applyFill="1" applyBorder="1" applyAlignment="1" applyProtection="1">
      <alignment horizontal="center" vertical="center" wrapText="1"/>
      <protection/>
    </xf>
    <xf numFmtId="0" fontId="74" fillId="33" borderId="33" xfId="65" applyFont="1" applyFill="1" applyBorder="1" applyAlignment="1" applyProtection="1">
      <alignment horizontal="center" vertical="center" wrapText="1"/>
      <protection/>
    </xf>
    <xf numFmtId="0" fontId="74" fillId="33" borderId="39" xfId="65" applyFont="1" applyFill="1" applyBorder="1" applyAlignment="1" applyProtection="1">
      <alignment horizontal="center" vertical="center" wrapText="1"/>
      <protection/>
    </xf>
    <xf numFmtId="0" fontId="62" fillId="33" borderId="98" xfId="65" applyFont="1" applyFill="1" applyBorder="1" applyAlignment="1" applyProtection="1">
      <alignment horizontal="center" vertical="center"/>
      <protection/>
    </xf>
    <xf numFmtId="0" fontId="62" fillId="33" borderId="23" xfId="65" applyFont="1" applyFill="1" applyBorder="1" applyAlignment="1" applyProtection="1">
      <alignment horizontal="center" vertical="center"/>
      <protection/>
    </xf>
    <xf numFmtId="0" fontId="69" fillId="0" borderId="94" xfId="63" applyFont="1" applyFill="1" applyBorder="1" applyAlignment="1" applyProtection="1">
      <alignment horizontal="center" vertical="center" wrapText="1" shrinkToFit="1"/>
      <protection/>
    </xf>
    <xf numFmtId="0" fontId="69" fillId="0" borderId="23" xfId="63" applyFont="1" applyFill="1" applyBorder="1" applyAlignment="1" applyProtection="1">
      <alignment horizontal="center" vertical="center" wrapText="1" shrinkToFit="1"/>
      <protection/>
    </xf>
    <xf numFmtId="0" fontId="69" fillId="0" borderId="24" xfId="63" applyFont="1" applyFill="1" applyBorder="1" applyAlignment="1" applyProtection="1">
      <alignment horizontal="center" vertical="center" wrapText="1" shrinkToFit="1"/>
      <protection/>
    </xf>
    <xf numFmtId="0" fontId="69" fillId="33" borderId="22" xfId="65" applyFont="1" applyFill="1" applyBorder="1" applyAlignment="1" applyProtection="1">
      <alignment horizontal="center" vertical="center"/>
      <protection/>
    </xf>
    <xf numFmtId="0" fontId="69" fillId="33" borderId="23" xfId="65" applyFont="1" applyFill="1" applyBorder="1" applyAlignment="1" applyProtection="1">
      <alignment horizontal="center" vertical="center"/>
      <protection/>
    </xf>
    <xf numFmtId="0" fontId="69" fillId="33" borderId="24" xfId="65" applyFont="1" applyFill="1" applyBorder="1" applyAlignment="1" applyProtection="1">
      <alignment horizontal="center" vertical="center"/>
      <protection/>
    </xf>
    <xf numFmtId="0" fontId="74" fillId="33" borderId="64" xfId="65" applyFont="1" applyFill="1" applyBorder="1" applyAlignment="1" applyProtection="1">
      <alignment horizontal="center" vertical="center" wrapText="1"/>
      <protection/>
    </xf>
    <xf numFmtId="0" fontId="74" fillId="33" borderId="63" xfId="65" applyFont="1" applyFill="1" applyBorder="1" applyAlignment="1" applyProtection="1">
      <alignment horizontal="center" vertical="center" wrapText="1"/>
      <protection/>
    </xf>
    <xf numFmtId="0" fontId="74" fillId="33" borderId="82" xfId="65" applyFont="1" applyFill="1" applyBorder="1" applyAlignment="1" applyProtection="1">
      <alignment horizontal="center" vertical="center" wrapText="1"/>
      <protection/>
    </xf>
    <xf numFmtId="0" fontId="69" fillId="33" borderId="28" xfId="65" applyFont="1" applyFill="1" applyBorder="1" applyAlignment="1" applyProtection="1">
      <alignment horizontal="center" vertical="center" wrapText="1"/>
      <protection/>
    </xf>
    <xf numFmtId="0" fontId="69" fillId="33" borderId="29" xfId="65" applyFont="1" applyFill="1" applyBorder="1" applyAlignment="1" applyProtection="1">
      <alignment horizontal="center" vertical="center" wrapText="1"/>
      <protection/>
    </xf>
    <xf numFmtId="0" fontId="69" fillId="33" borderId="30" xfId="65" applyFont="1" applyFill="1" applyBorder="1" applyAlignment="1" applyProtection="1">
      <alignment horizontal="center" vertical="center" wrapText="1"/>
      <protection/>
    </xf>
    <xf numFmtId="0" fontId="69" fillId="33" borderId="32" xfId="65" applyFont="1" applyFill="1" applyBorder="1" applyAlignment="1" applyProtection="1">
      <alignment horizontal="center" vertical="center" wrapText="1"/>
      <protection/>
    </xf>
    <xf numFmtId="0" fontId="69" fillId="33" borderId="33" xfId="65" applyFont="1" applyFill="1" applyBorder="1" applyAlignment="1" applyProtection="1">
      <alignment horizontal="center" vertical="center" wrapText="1"/>
      <protection/>
    </xf>
    <xf numFmtId="0" fontId="69" fillId="33" borderId="34" xfId="65" applyFont="1" applyFill="1" applyBorder="1" applyAlignment="1" applyProtection="1">
      <alignment horizontal="center" vertical="center" wrapText="1"/>
      <protection/>
    </xf>
    <xf numFmtId="0" fontId="69" fillId="0" borderId="100" xfId="65" applyFont="1" applyFill="1" applyBorder="1" applyAlignment="1" applyProtection="1">
      <alignment horizontal="center" vertical="center" wrapText="1"/>
      <protection/>
    </xf>
    <xf numFmtId="0" fontId="69" fillId="0" borderId="44" xfId="65" applyFont="1" applyFill="1" applyBorder="1" applyAlignment="1" applyProtection="1">
      <alignment horizontal="center" vertical="center" wrapText="1"/>
      <protection/>
    </xf>
    <xf numFmtId="0" fontId="59" fillId="0" borderId="63" xfId="0" applyFont="1" applyBorder="1" applyAlignment="1">
      <alignment horizontal="center" vertical="center" wrapText="1"/>
    </xf>
    <xf numFmtId="0" fontId="59" fillId="0" borderId="82" xfId="0" applyFont="1" applyBorder="1" applyAlignment="1">
      <alignment horizontal="center" vertical="center" wrapText="1"/>
    </xf>
    <xf numFmtId="0" fontId="74" fillId="33" borderId="35" xfId="65" applyFont="1" applyFill="1" applyBorder="1" applyAlignment="1" applyProtection="1">
      <alignment horizontal="center" vertical="center" wrapText="1"/>
      <protection/>
    </xf>
    <xf numFmtId="0" fontId="59" fillId="33" borderId="36"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74" fillId="33" borderId="42" xfId="65" applyFont="1" applyFill="1" applyBorder="1" applyAlignment="1" applyProtection="1">
      <alignment horizontal="center" vertical="center" wrapText="1"/>
      <protection/>
    </xf>
    <xf numFmtId="0" fontId="74" fillId="33" borderId="29" xfId="65" applyFont="1" applyFill="1" applyBorder="1" applyAlignment="1" applyProtection="1">
      <alignment horizontal="center" vertical="center" wrapText="1"/>
      <protection/>
    </xf>
    <xf numFmtId="0" fontId="74" fillId="33" borderId="36" xfId="65" applyFont="1" applyFill="1" applyBorder="1" applyAlignment="1" applyProtection="1">
      <alignment horizontal="center" vertical="center" wrapText="1"/>
      <protection/>
    </xf>
    <xf numFmtId="0" fontId="59" fillId="0" borderId="101" xfId="0" applyFont="1" applyFill="1" applyBorder="1" applyAlignment="1">
      <alignment horizontal="center" vertical="center"/>
    </xf>
    <xf numFmtId="38" fontId="59" fillId="0" borderId="101" xfId="49" applyFont="1" applyFill="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59" fillId="0" borderId="104" xfId="0" applyFont="1" applyFill="1" applyBorder="1" applyAlignment="1">
      <alignment horizontal="center" vertical="center"/>
    </xf>
    <xf numFmtId="0" fontId="59" fillId="0" borderId="105" xfId="0" applyFont="1" applyFill="1" applyBorder="1" applyAlignment="1">
      <alignment horizontal="center" vertical="center"/>
    </xf>
    <xf numFmtId="0" fontId="59" fillId="0" borderId="106"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94" xfId="0" applyFont="1" applyFill="1" applyBorder="1" applyAlignment="1">
      <alignment horizontal="center" vertical="center"/>
    </xf>
    <xf numFmtId="0" fontId="63" fillId="0" borderId="44" xfId="0" applyFont="1" applyFill="1" applyBorder="1" applyAlignment="1">
      <alignment horizontal="center" vertical="center"/>
    </xf>
    <xf numFmtId="0" fontId="63" fillId="0" borderId="45" xfId="0" applyFont="1" applyFill="1" applyBorder="1" applyAlignment="1">
      <alignment horizontal="center" vertical="center"/>
    </xf>
    <xf numFmtId="38" fontId="59" fillId="0" borderId="107" xfId="49" applyFont="1" applyFill="1" applyBorder="1" applyAlignment="1">
      <alignment horizontal="center" vertical="center"/>
    </xf>
    <xf numFmtId="181" fontId="59" fillId="0" borderId="21" xfId="42" applyNumberFormat="1" applyFont="1" applyFill="1" applyBorder="1" applyAlignment="1">
      <alignment horizontal="center" vertical="center"/>
    </xf>
    <xf numFmtId="0" fontId="74" fillId="33" borderId="108" xfId="65" applyFont="1" applyFill="1" applyBorder="1" applyAlignment="1" applyProtection="1">
      <alignment horizontal="center" vertical="center" wrapText="1"/>
      <protection/>
    </xf>
    <xf numFmtId="0" fontId="74" fillId="33" borderId="21" xfId="65" applyFont="1" applyFill="1" applyBorder="1" applyAlignment="1" applyProtection="1">
      <alignment horizontal="center" vertical="center" wrapText="1"/>
      <protection/>
    </xf>
    <xf numFmtId="0" fontId="59" fillId="0" borderId="107" xfId="0" applyFont="1" applyFill="1" applyBorder="1" applyAlignment="1">
      <alignment horizontal="center" vertical="center"/>
    </xf>
    <xf numFmtId="0" fontId="59" fillId="0" borderId="109" xfId="0" applyFont="1" applyBorder="1" applyAlignment="1">
      <alignment horizontal="center" vertical="center"/>
    </xf>
    <xf numFmtId="0" fontId="59" fillId="0" borderId="110" xfId="0" applyFont="1" applyBorder="1" applyAlignment="1">
      <alignment horizontal="center" vertical="center"/>
    </xf>
    <xf numFmtId="0" fontId="59" fillId="0" borderId="111" xfId="0" applyFont="1" applyBorder="1" applyAlignment="1">
      <alignment horizontal="center" vertical="center"/>
    </xf>
    <xf numFmtId="0" fontId="67" fillId="33" borderId="22" xfId="0" applyFont="1" applyFill="1" applyBorder="1" applyAlignment="1">
      <alignment horizontal="center" vertical="center" shrinkToFit="1"/>
    </xf>
    <xf numFmtId="0" fontId="59" fillId="35" borderId="22" xfId="0" applyFont="1" applyFill="1" applyBorder="1" applyAlignment="1">
      <alignment horizontal="center" vertical="center"/>
    </xf>
    <xf numFmtId="0" fontId="59" fillId="35" borderId="23" xfId="0" applyFont="1" applyFill="1" applyBorder="1" applyAlignment="1">
      <alignment horizontal="center" vertical="center"/>
    </xf>
    <xf numFmtId="0" fontId="59" fillId="35" borderId="24" xfId="0" applyFont="1" applyFill="1" applyBorder="1" applyAlignment="1">
      <alignment horizontal="center" vertical="center"/>
    </xf>
    <xf numFmtId="190" fontId="59" fillId="0" borderId="43" xfId="0" applyNumberFormat="1" applyFont="1" applyFill="1" applyBorder="1" applyAlignment="1">
      <alignment vertical="center"/>
    </xf>
    <xf numFmtId="0" fontId="66" fillId="0" borderId="22" xfId="0" applyFont="1" applyFill="1" applyBorder="1" applyAlignment="1">
      <alignment vertical="center" wrapText="1"/>
    </xf>
    <xf numFmtId="0" fontId="66" fillId="0" borderId="23" xfId="0" applyFont="1" applyFill="1" applyBorder="1" applyAlignment="1">
      <alignment vertical="center"/>
    </xf>
    <xf numFmtId="0" fontId="66" fillId="0" borderId="24" xfId="0" applyFont="1" applyFill="1" applyBorder="1" applyAlignment="1">
      <alignment vertical="center"/>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112" xfId="0" applyFont="1" applyFill="1" applyBorder="1" applyAlignment="1">
      <alignment horizontal="left" vertical="center" wrapText="1"/>
    </xf>
    <xf numFmtId="0" fontId="63" fillId="0" borderId="43" xfId="0" applyFont="1" applyFill="1" applyBorder="1" applyAlignment="1">
      <alignment horizontal="left" vertical="center" wrapText="1"/>
    </xf>
    <xf numFmtId="38" fontId="59" fillId="0" borderId="96" xfId="49" applyFont="1" applyFill="1" applyBorder="1" applyAlignment="1">
      <alignment horizontal="center" vertical="center"/>
    </xf>
    <xf numFmtId="0" fontId="61" fillId="33" borderId="10" xfId="0" applyFont="1" applyFill="1" applyBorder="1" applyAlignment="1">
      <alignment horizontal="center" vertical="center" textRotation="255" wrapText="1"/>
    </xf>
    <xf numFmtId="0" fontId="61" fillId="33" borderId="11" xfId="0" applyFont="1" applyFill="1" applyBorder="1" applyAlignment="1">
      <alignment horizontal="center" vertical="center" textRotation="255" wrapText="1"/>
    </xf>
    <xf numFmtId="0" fontId="61" fillId="33" borderId="40" xfId="0" applyFont="1" applyFill="1" applyBorder="1" applyAlignment="1">
      <alignment horizontal="center" vertical="center" textRotation="255" wrapText="1"/>
    </xf>
    <xf numFmtId="0" fontId="61" fillId="33" borderId="20" xfId="0" applyFont="1" applyFill="1" applyBorder="1" applyAlignment="1">
      <alignment horizontal="center" vertical="center" textRotation="255" wrapText="1"/>
    </xf>
    <xf numFmtId="0" fontId="59" fillId="0" borderId="113" xfId="0" applyFont="1" applyFill="1" applyBorder="1" applyAlignment="1">
      <alignment horizontal="center" vertical="center"/>
    </xf>
    <xf numFmtId="0" fontId="59" fillId="0" borderId="114" xfId="0" applyFont="1" applyFill="1" applyBorder="1" applyAlignment="1">
      <alignment horizontal="center" vertical="center"/>
    </xf>
    <xf numFmtId="49" fontId="59" fillId="0" borderId="25" xfId="0" applyNumberFormat="1" applyFont="1" applyFill="1" applyBorder="1" applyAlignment="1">
      <alignment horizontal="right" vertical="center"/>
    </xf>
    <xf numFmtId="49" fontId="59" fillId="0" borderId="26" xfId="0" applyNumberFormat="1" applyFont="1" applyFill="1" applyBorder="1" applyAlignment="1">
      <alignment horizontal="right" vertical="center"/>
    </xf>
    <xf numFmtId="49" fontId="59" fillId="0" borderId="85" xfId="0" applyNumberFormat="1" applyFont="1" applyFill="1" applyBorder="1" applyAlignment="1">
      <alignment horizontal="right" vertical="center"/>
    </xf>
    <xf numFmtId="0" fontId="59" fillId="0" borderId="115" xfId="0" applyFont="1" applyFill="1" applyBorder="1" applyAlignment="1">
      <alignment horizontal="center" vertical="center"/>
    </xf>
    <xf numFmtId="0" fontId="59" fillId="0" borderId="116" xfId="0" applyFont="1" applyBorder="1" applyAlignment="1">
      <alignment horizontal="center" vertical="center"/>
    </xf>
    <xf numFmtId="0" fontId="59" fillId="0" borderId="117" xfId="0" applyFont="1" applyBorder="1" applyAlignment="1">
      <alignment horizontal="center" vertical="center"/>
    </xf>
    <xf numFmtId="0" fontId="59" fillId="0" borderId="118" xfId="0" applyFont="1" applyFill="1" applyBorder="1" applyAlignment="1">
      <alignment horizontal="center" vertical="center"/>
    </xf>
    <xf numFmtId="0" fontId="59" fillId="0" borderId="119" xfId="0" applyFont="1" applyBorder="1" applyAlignment="1">
      <alignment horizontal="center" vertical="center"/>
    </xf>
    <xf numFmtId="0" fontId="59" fillId="0" borderId="52"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38" fontId="59" fillId="0" borderId="25" xfId="0" applyNumberFormat="1" applyFont="1" applyFill="1" applyBorder="1" applyAlignment="1">
      <alignment horizontal="center" vertical="center"/>
    </xf>
    <xf numFmtId="0" fontId="59" fillId="0" borderId="25" xfId="0" applyFont="1" applyFill="1" applyBorder="1" applyAlignment="1">
      <alignment horizontal="center" vertical="center"/>
    </xf>
    <xf numFmtId="0" fontId="59" fillId="0" borderId="120" xfId="0" applyFont="1" applyFill="1" applyBorder="1" applyAlignment="1">
      <alignment horizontal="center" vertical="top"/>
    </xf>
    <xf numFmtId="0" fontId="59" fillId="0" borderId="42" xfId="0" applyFont="1" applyFill="1" applyBorder="1" applyAlignment="1">
      <alignment horizontal="left" vertical="top"/>
    </xf>
    <xf numFmtId="0" fontId="59" fillId="0" borderId="86" xfId="0" applyFont="1" applyFill="1" applyBorder="1" applyAlignment="1">
      <alignment horizontal="left" vertical="top"/>
    </xf>
    <xf numFmtId="0" fontId="59" fillId="0" borderId="19" xfId="0" applyFont="1" applyFill="1" applyBorder="1" applyAlignment="1">
      <alignment horizontal="left" vertical="top"/>
    </xf>
    <xf numFmtId="0" fontId="59" fillId="0" borderId="20" xfId="0" applyFont="1" applyFill="1" applyBorder="1" applyAlignment="1">
      <alignment horizontal="left" vertical="top"/>
    </xf>
    <xf numFmtId="38" fontId="59" fillId="0" borderId="121" xfId="49" applyFont="1" applyFill="1" applyBorder="1" applyAlignment="1">
      <alignment horizontal="right" vertical="center"/>
    </xf>
    <xf numFmtId="0" fontId="59" fillId="0" borderId="82" xfId="0" applyFont="1" applyBorder="1" applyAlignment="1">
      <alignment vertical="center"/>
    </xf>
    <xf numFmtId="0" fontId="63" fillId="0" borderId="43" xfId="0" applyFont="1" applyFill="1" applyBorder="1" applyAlignment="1">
      <alignment horizontal="center" vertical="center"/>
    </xf>
    <xf numFmtId="0" fontId="68" fillId="0" borderId="122" xfId="0" applyFont="1" applyFill="1" applyBorder="1" applyAlignment="1">
      <alignment vertical="center"/>
    </xf>
    <xf numFmtId="0" fontId="59" fillId="0" borderId="123" xfId="0" applyFont="1" applyBorder="1" applyAlignment="1">
      <alignment vertical="center"/>
    </xf>
    <xf numFmtId="0" fontId="62" fillId="0" borderId="124" xfId="0" applyFont="1" applyFill="1" applyBorder="1" applyAlignment="1">
      <alignment vertical="center" wrapText="1"/>
    </xf>
    <xf numFmtId="0" fontId="59" fillId="0" borderId="26" xfId="0" applyFont="1" applyBorder="1" applyAlignment="1">
      <alignment vertical="center" wrapText="1"/>
    </xf>
    <xf numFmtId="0" fontId="59" fillId="0" borderId="85" xfId="0" applyFont="1" applyBorder="1" applyAlignment="1">
      <alignment vertical="center" wrapText="1"/>
    </xf>
    <xf numFmtId="0" fontId="62" fillId="0" borderId="124" xfId="0" applyFont="1" applyFill="1" applyBorder="1" applyAlignment="1">
      <alignment vertical="center"/>
    </xf>
    <xf numFmtId="0" fontId="62" fillId="0" borderId="26" xfId="0" applyFont="1" applyFill="1" applyBorder="1" applyAlignment="1">
      <alignment vertical="center"/>
    </xf>
    <xf numFmtId="0" fontId="62" fillId="0" borderId="85" xfId="0" applyFont="1" applyFill="1" applyBorder="1" applyAlignment="1">
      <alignment vertical="center"/>
    </xf>
    <xf numFmtId="0" fontId="75" fillId="0" borderId="0" xfId="63" applyFont="1" applyFill="1" applyBorder="1" applyAlignment="1" applyProtection="1">
      <alignment horizontal="center" vertical="top" wrapText="1"/>
      <protection/>
    </xf>
    <xf numFmtId="0" fontId="59" fillId="0" borderId="125" xfId="0" applyFont="1" applyBorder="1" applyAlignment="1">
      <alignment vertical="center"/>
    </xf>
    <xf numFmtId="0" fontId="59" fillId="0" borderId="33" xfId="0" applyFont="1" applyBorder="1" applyAlignment="1">
      <alignment vertical="center"/>
    </xf>
    <xf numFmtId="0" fontId="68" fillId="0" borderId="126" xfId="0" applyFont="1" applyFill="1" applyBorder="1" applyAlignment="1">
      <alignment vertical="center"/>
    </xf>
    <xf numFmtId="0" fontId="59" fillId="0" borderId="127" xfId="0" applyFont="1" applyBorder="1" applyAlignment="1">
      <alignment vertical="center"/>
    </xf>
    <xf numFmtId="176" fontId="59" fillId="0" borderId="64" xfId="0" applyNumberFormat="1" applyFont="1" applyFill="1" applyBorder="1" applyAlignment="1">
      <alignment horizontal="right" vertical="center"/>
    </xf>
    <xf numFmtId="176" fontId="59" fillId="0" borderId="63" xfId="0" applyNumberFormat="1" applyFont="1" applyFill="1" applyBorder="1" applyAlignment="1">
      <alignment horizontal="right" vertical="center"/>
    </xf>
    <xf numFmtId="176" fontId="59" fillId="0" borderId="82" xfId="0" applyNumberFormat="1" applyFont="1" applyFill="1" applyBorder="1" applyAlignment="1">
      <alignment horizontal="right" vertical="center"/>
    </xf>
    <xf numFmtId="176" fontId="59" fillId="0" borderId="128" xfId="0" applyNumberFormat="1" applyFont="1" applyFill="1" applyBorder="1" applyAlignment="1">
      <alignment horizontal="right" vertical="center"/>
    </xf>
    <xf numFmtId="0" fontId="59" fillId="0" borderId="95" xfId="0" applyFont="1" applyFill="1" applyBorder="1" applyAlignment="1">
      <alignment horizontal="center" vertical="center"/>
    </xf>
    <xf numFmtId="0" fontId="59" fillId="0" borderId="91" xfId="0" applyFont="1" applyFill="1" applyBorder="1" applyAlignment="1">
      <alignment horizontal="center" vertical="center"/>
    </xf>
    <xf numFmtId="0" fontId="63" fillId="0" borderId="87" xfId="0" applyFont="1" applyFill="1" applyBorder="1" applyAlignment="1">
      <alignment horizontal="left" vertical="center" wrapText="1"/>
    </xf>
    <xf numFmtId="0" fontId="59" fillId="0" borderId="88" xfId="0" applyFont="1" applyFill="1" applyBorder="1" applyAlignment="1">
      <alignment horizontal="left" vertical="center"/>
    </xf>
    <xf numFmtId="0" fontId="59" fillId="0" borderId="91" xfId="0" applyFont="1" applyFill="1" applyBorder="1" applyAlignment="1">
      <alignment horizontal="left" vertical="center"/>
    </xf>
    <xf numFmtId="176" fontId="59" fillId="0" borderId="87" xfId="0" applyNumberFormat="1" applyFont="1" applyFill="1" applyBorder="1" applyAlignment="1">
      <alignment horizontal="right" vertical="center"/>
    </xf>
    <xf numFmtId="176" fontId="59" fillId="0" borderId="88" xfId="0" applyNumberFormat="1" applyFont="1" applyFill="1" applyBorder="1" applyAlignment="1">
      <alignment horizontal="right" vertical="center"/>
    </xf>
    <xf numFmtId="176" fontId="59" fillId="0" borderId="129" xfId="0" applyNumberFormat="1" applyFont="1" applyFill="1" applyBorder="1" applyAlignment="1">
      <alignment horizontal="right" vertical="center"/>
    </xf>
    <xf numFmtId="0" fontId="63" fillId="0" borderId="109" xfId="0" applyFont="1" applyFill="1" applyBorder="1" applyAlignment="1">
      <alignment horizontal="center" vertical="center" wrapText="1"/>
    </xf>
    <xf numFmtId="0" fontId="59" fillId="0" borderId="110" xfId="0" applyFont="1" applyFill="1" applyBorder="1" applyAlignment="1">
      <alignment horizontal="center" vertical="center"/>
    </xf>
    <xf numFmtId="0" fontId="59" fillId="0" borderId="111" xfId="0" applyFont="1" applyFill="1" applyBorder="1" applyAlignment="1">
      <alignment horizontal="center" vertical="center"/>
    </xf>
    <xf numFmtId="38" fontId="59" fillId="0" borderId="22" xfId="49" applyFont="1" applyFill="1" applyBorder="1" applyAlignment="1">
      <alignment horizontal="right" vertical="center"/>
    </xf>
    <xf numFmtId="38" fontId="59" fillId="0" borderId="23" xfId="49" applyFont="1" applyFill="1" applyBorder="1" applyAlignment="1">
      <alignment horizontal="right" vertical="center"/>
    </xf>
    <xf numFmtId="38" fontId="59" fillId="0" borderId="24" xfId="49" applyFont="1" applyFill="1" applyBorder="1" applyAlignment="1">
      <alignment horizontal="right" vertical="center"/>
    </xf>
    <xf numFmtId="38" fontId="59" fillId="0" borderId="43" xfId="49" applyFont="1" applyFill="1" applyBorder="1" applyAlignment="1">
      <alignment horizontal="right" vertical="center"/>
    </xf>
    <xf numFmtId="0" fontId="71" fillId="0" borderId="94" xfId="0" applyFont="1" applyFill="1" applyBorder="1" applyAlignment="1">
      <alignment horizontal="center" vertical="center"/>
    </xf>
    <xf numFmtId="0" fontId="71" fillId="0" borderId="23" xfId="0" applyFont="1" applyFill="1" applyBorder="1" applyAlignment="1">
      <alignment horizontal="center" vertical="center"/>
    </xf>
    <xf numFmtId="0" fontId="71" fillId="0" borderId="24" xfId="0" applyFont="1" applyFill="1" applyBorder="1" applyAlignment="1">
      <alignment horizontal="center" vertical="center"/>
    </xf>
    <xf numFmtId="0" fontId="71" fillId="0" borderId="94"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43" xfId="0" applyFont="1" applyFill="1" applyBorder="1" applyAlignment="1">
      <alignment horizontal="center" vertical="center" wrapText="1"/>
    </xf>
    <xf numFmtId="0" fontId="67" fillId="0" borderId="65" xfId="0" applyFont="1" applyFill="1" applyBorder="1" applyAlignment="1">
      <alignment horizontal="left" vertical="center" wrapText="1"/>
    </xf>
    <xf numFmtId="0" fontId="67" fillId="0" borderId="60" xfId="0" applyFont="1" applyFill="1" applyBorder="1" applyAlignment="1">
      <alignment horizontal="left" vertical="center"/>
    </xf>
    <xf numFmtId="0" fontId="67" fillId="0" borderId="61" xfId="0" applyFont="1" applyFill="1" applyBorder="1" applyAlignment="1">
      <alignment horizontal="left" vertical="center"/>
    </xf>
    <xf numFmtId="0" fontId="71" fillId="0" borderId="43" xfId="0" applyFont="1" applyFill="1" applyBorder="1" applyAlignment="1">
      <alignment horizontal="center" vertical="center"/>
    </xf>
    <xf numFmtId="176" fontId="59" fillId="0" borderId="65" xfId="0" applyNumberFormat="1" applyFont="1" applyFill="1" applyBorder="1" applyAlignment="1">
      <alignment horizontal="right" vertical="center"/>
    </xf>
    <xf numFmtId="176" fontId="59" fillId="0" borderId="60" xfId="0" applyNumberFormat="1" applyFont="1" applyFill="1" applyBorder="1" applyAlignment="1">
      <alignment horizontal="right" vertical="center"/>
    </xf>
    <xf numFmtId="176" fontId="59" fillId="0" borderId="61" xfId="0" applyNumberFormat="1" applyFont="1" applyFill="1" applyBorder="1" applyAlignment="1">
      <alignment horizontal="right" vertical="center"/>
    </xf>
    <xf numFmtId="0" fontId="59" fillId="0" borderId="62" xfId="0" applyFont="1" applyFill="1" applyBorder="1" applyAlignment="1">
      <alignment horizontal="center" vertical="center" shrinkToFit="1"/>
    </xf>
    <xf numFmtId="0" fontId="59" fillId="0" borderId="63" xfId="0" applyFont="1" applyFill="1" applyBorder="1" applyAlignment="1">
      <alignment horizontal="center" vertical="center" shrinkToFit="1"/>
    </xf>
    <xf numFmtId="0" fontId="59" fillId="0" borderId="82" xfId="0" applyFont="1" applyFill="1" applyBorder="1" applyAlignment="1">
      <alignment horizontal="center" vertical="center" shrinkToFit="1"/>
    </xf>
    <xf numFmtId="176" fontId="59" fillId="0" borderId="22" xfId="0" applyNumberFormat="1" applyFont="1" applyFill="1" applyBorder="1" applyAlignment="1">
      <alignment horizontal="right" vertical="center"/>
    </xf>
    <xf numFmtId="176" fontId="59" fillId="0" borderId="23" xfId="0" applyNumberFormat="1" applyFont="1" applyFill="1" applyBorder="1" applyAlignment="1">
      <alignment horizontal="right" vertical="center"/>
    </xf>
    <xf numFmtId="176" fontId="59" fillId="0" borderId="99" xfId="0" applyNumberFormat="1" applyFont="1" applyFill="1" applyBorder="1" applyAlignment="1">
      <alignment horizontal="right" vertical="center"/>
    </xf>
    <xf numFmtId="0" fontId="71" fillId="0" borderId="38" xfId="0" applyFont="1" applyFill="1" applyBorder="1" applyAlignment="1">
      <alignment horizontal="center" vertical="center"/>
    </xf>
    <xf numFmtId="0" fontId="71" fillId="0" borderId="33" xfId="0" applyFont="1" applyFill="1" applyBorder="1" applyAlignment="1">
      <alignment horizontal="center" vertical="center"/>
    </xf>
    <xf numFmtId="0" fontId="71" fillId="0" borderId="81" xfId="0" applyFont="1" applyFill="1" applyBorder="1" applyAlignment="1">
      <alignment horizontal="center" vertical="center"/>
    </xf>
    <xf numFmtId="176" fontId="59" fillId="0" borderId="121" xfId="0" applyNumberFormat="1" applyFont="1" applyFill="1" applyBorder="1" applyAlignment="1">
      <alignment horizontal="right" vertical="center"/>
    </xf>
    <xf numFmtId="0" fontId="59" fillId="0" borderId="130" xfId="0" applyFont="1" applyFill="1" applyBorder="1" applyAlignment="1">
      <alignment horizontal="center" vertical="center"/>
    </xf>
    <xf numFmtId="0" fontId="63" fillId="0" borderId="131" xfId="0" applyFont="1" applyFill="1" applyBorder="1" applyAlignment="1">
      <alignment horizontal="center" vertical="center" wrapText="1"/>
    </xf>
    <xf numFmtId="0" fontId="59" fillId="0" borderId="90" xfId="0" applyFont="1" applyFill="1" applyBorder="1" applyAlignment="1">
      <alignment horizontal="center" vertical="center"/>
    </xf>
    <xf numFmtId="0" fontId="59" fillId="0" borderId="132" xfId="0" applyFont="1" applyFill="1" applyBorder="1" applyAlignment="1">
      <alignment horizontal="center" vertical="center"/>
    </xf>
    <xf numFmtId="176" fontId="59" fillId="0" borderId="25" xfId="0" applyNumberFormat="1" applyFont="1" applyFill="1" applyBorder="1" applyAlignment="1">
      <alignment horizontal="right" vertical="center"/>
    </xf>
    <xf numFmtId="176" fontId="59" fillId="0" borderId="26" xfId="0" applyNumberFormat="1" applyFont="1" applyFill="1" applyBorder="1" applyAlignment="1">
      <alignment horizontal="right" vertical="center"/>
    </xf>
    <xf numFmtId="176" fontId="59" fillId="0" borderId="133" xfId="0" applyNumberFormat="1" applyFont="1" applyFill="1" applyBorder="1" applyAlignment="1">
      <alignment horizontal="right" vertical="center"/>
    </xf>
    <xf numFmtId="176" fontId="59" fillId="0" borderId="85" xfId="0" applyNumberFormat="1" applyFont="1" applyFill="1" applyBorder="1" applyAlignment="1">
      <alignment horizontal="right" vertical="center"/>
    </xf>
    <xf numFmtId="0" fontId="59" fillId="0" borderId="26" xfId="0" applyFont="1" applyFill="1" applyBorder="1" applyAlignment="1">
      <alignment vertical="center" textRotation="255"/>
    </xf>
    <xf numFmtId="0" fontId="59" fillId="0" borderId="53" xfId="0" applyFont="1" applyFill="1" applyBorder="1" applyAlignment="1">
      <alignment vertical="center" textRotation="255"/>
    </xf>
    <xf numFmtId="0" fontId="62" fillId="33" borderId="134" xfId="0" applyFont="1" applyFill="1" applyBorder="1" applyAlignment="1">
      <alignment horizontal="center" vertical="center" textRotation="255" wrapText="1"/>
    </xf>
    <xf numFmtId="0" fontId="59" fillId="0" borderId="135" xfId="0" applyFont="1" applyBorder="1" applyAlignment="1">
      <alignment horizontal="center" vertical="center" textRotation="255" wrapText="1"/>
    </xf>
    <xf numFmtId="0" fontId="64" fillId="36" borderId="66" xfId="0" applyFont="1" applyFill="1" applyBorder="1" applyAlignment="1">
      <alignment horizontal="center" vertical="center" wrapText="1"/>
    </xf>
    <xf numFmtId="0" fontId="64" fillId="36" borderId="67" xfId="0" applyFont="1" applyFill="1" applyBorder="1" applyAlignment="1">
      <alignment horizontal="center" vertical="center" wrapText="1"/>
    </xf>
    <xf numFmtId="0" fontId="64" fillId="36" borderId="68" xfId="0" applyFont="1" applyFill="1" applyBorder="1" applyAlignment="1">
      <alignment horizontal="center" vertical="center" wrapText="1"/>
    </xf>
    <xf numFmtId="0" fontId="59" fillId="0" borderId="95" xfId="0" applyFont="1" applyFill="1" applyBorder="1" applyAlignment="1">
      <alignment vertical="center" wrapText="1"/>
    </xf>
    <xf numFmtId="0" fontId="59" fillId="0" borderId="88" xfId="0" applyFont="1" applyBorder="1" applyAlignment="1">
      <alignment vertical="center" wrapText="1"/>
    </xf>
    <xf numFmtId="0" fontId="59" fillId="0" borderId="91" xfId="0" applyFont="1" applyBorder="1" applyAlignment="1">
      <alignment vertical="center" wrapText="1"/>
    </xf>
    <xf numFmtId="0" fontId="59" fillId="0" borderId="62" xfId="0" applyFont="1" applyFill="1" applyBorder="1" applyAlignment="1">
      <alignment vertical="center" wrapText="1"/>
    </xf>
    <xf numFmtId="0" fontId="59" fillId="0" borderId="63" xfId="0" applyFont="1" applyBorder="1" applyAlignment="1">
      <alignment vertical="center" wrapText="1"/>
    </xf>
    <xf numFmtId="0" fontId="59" fillId="0" borderId="136" xfId="0" applyFont="1" applyFill="1" applyBorder="1" applyAlignment="1">
      <alignment vertical="center" wrapText="1"/>
    </xf>
    <xf numFmtId="0" fontId="59" fillId="0" borderId="137" xfId="0" applyFont="1" applyBorder="1" applyAlignment="1">
      <alignment vertical="center" wrapText="1"/>
    </xf>
    <xf numFmtId="0" fontId="59" fillId="0" borderId="137" xfId="0" applyFont="1" applyBorder="1" applyAlignment="1">
      <alignment vertical="center"/>
    </xf>
    <xf numFmtId="0" fontId="59" fillId="0" borderId="138" xfId="0" applyFont="1" applyFill="1" applyBorder="1" applyAlignment="1">
      <alignment horizontal="center" vertical="center"/>
    </xf>
    <xf numFmtId="0" fontId="59" fillId="0" borderId="137" xfId="0" applyFont="1" applyFill="1" applyBorder="1" applyAlignment="1">
      <alignment horizontal="center" vertical="center"/>
    </xf>
    <xf numFmtId="0" fontId="59" fillId="0" borderId="139" xfId="0" applyFont="1" applyFill="1" applyBorder="1" applyAlignment="1">
      <alignment horizontal="center" vertical="center"/>
    </xf>
    <xf numFmtId="0" fontId="59" fillId="0" borderId="140" xfId="0" applyFont="1" applyFill="1" applyBorder="1" applyAlignment="1">
      <alignment horizontal="left" vertical="top" wrapText="1"/>
    </xf>
    <xf numFmtId="0" fontId="59" fillId="0" borderId="141" xfId="0" applyFont="1" applyFill="1" applyBorder="1" applyAlignment="1">
      <alignment horizontal="left" vertical="top"/>
    </xf>
    <xf numFmtId="0" fontId="59" fillId="0" borderId="142" xfId="0" applyFont="1" applyFill="1" applyBorder="1" applyAlignment="1">
      <alignment horizontal="left" vertical="top"/>
    </xf>
    <xf numFmtId="0" fontId="76" fillId="33" borderId="143" xfId="65" applyFont="1" applyFill="1" applyBorder="1" applyAlignment="1" applyProtection="1">
      <alignment horizontal="center" vertical="center"/>
      <protection/>
    </xf>
    <xf numFmtId="0" fontId="59" fillId="0" borderId="144" xfId="0" applyFont="1" applyBorder="1" applyAlignment="1">
      <alignment vertical="center"/>
    </xf>
    <xf numFmtId="0" fontId="76" fillId="36" borderId="144" xfId="0" applyFont="1" applyFill="1" applyBorder="1" applyAlignment="1">
      <alignment vertical="center"/>
    </xf>
    <xf numFmtId="0" fontId="59" fillId="0" borderId="145" xfId="0" applyFont="1" applyBorder="1" applyAlignment="1">
      <alignment vertical="center"/>
    </xf>
    <xf numFmtId="0" fontId="59" fillId="0" borderId="47" xfId="0" applyFont="1" applyFill="1" applyBorder="1" applyAlignment="1">
      <alignment horizontal="center" vertical="center"/>
    </xf>
    <xf numFmtId="0" fontId="59" fillId="0" borderId="48" xfId="0" applyFont="1" applyFill="1" applyBorder="1" applyAlignment="1">
      <alignment horizontal="center" vertical="center"/>
    </xf>
    <xf numFmtId="0" fontId="59" fillId="33" borderId="25" xfId="0" applyFont="1" applyFill="1" applyBorder="1" applyAlignment="1">
      <alignment horizontal="center" vertical="center" shrinkToFit="1"/>
    </xf>
    <xf numFmtId="0" fontId="59" fillId="0" borderId="26" xfId="0" applyFont="1" applyBorder="1" applyAlignment="1">
      <alignment horizontal="center" vertical="center" shrinkToFit="1"/>
    </xf>
    <xf numFmtId="0" fontId="59" fillId="0" borderId="27" xfId="0" applyFont="1" applyBorder="1" applyAlignment="1">
      <alignment horizontal="center" vertical="center" shrinkToFit="1"/>
    </xf>
    <xf numFmtId="0" fontId="67" fillId="0" borderId="109" xfId="0" applyFont="1" applyFill="1" applyBorder="1" applyAlignment="1">
      <alignment horizontal="center" vertical="center" shrinkToFit="1"/>
    </xf>
    <xf numFmtId="0" fontId="59" fillId="0" borderId="110" xfId="0" applyFont="1" applyFill="1" applyBorder="1" applyAlignment="1">
      <alignment horizontal="center" vertical="center" shrinkToFit="1"/>
    </xf>
    <xf numFmtId="0" fontId="59" fillId="0" borderId="111" xfId="0" applyFont="1" applyFill="1" applyBorder="1" applyAlignment="1">
      <alignment horizontal="center" vertical="center" shrinkToFit="1"/>
    </xf>
    <xf numFmtId="0" fontId="63" fillId="0" borderId="22" xfId="0" applyFont="1" applyFill="1" applyBorder="1" applyAlignment="1">
      <alignment vertical="center" wrapText="1" shrinkToFit="1"/>
    </xf>
    <xf numFmtId="0" fontId="63" fillId="0" borderId="23" xfId="0" applyFont="1" applyFill="1" applyBorder="1" applyAlignment="1">
      <alignment vertical="center" wrapText="1" shrinkToFit="1"/>
    </xf>
    <xf numFmtId="0" fontId="63" fillId="0" borderId="24" xfId="0" applyFont="1" applyFill="1" applyBorder="1" applyAlignment="1">
      <alignment vertical="center" wrapText="1" shrinkToFit="1"/>
    </xf>
    <xf numFmtId="0" fontId="59" fillId="0" borderId="22" xfId="0" applyFont="1" applyFill="1" applyBorder="1" applyAlignment="1" quotePrefix="1">
      <alignment horizontal="center" vertical="center"/>
    </xf>
    <xf numFmtId="0" fontId="59" fillId="0" borderId="22" xfId="0" applyFont="1" applyFill="1" applyBorder="1" applyAlignment="1">
      <alignment vertical="center" wrapText="1" shrinkToFit="1"/>
    </xf>
    <xf numFmtId="0" fontId="59" fillId="0" borderId="23" xfId="0" applyFont="1" applyFill="1" applyBorder="1" applyAlignment="1">
      <alignment vertical="center" wrapText="1" shrinkToFit="1"/>
    </xf>
    <xf numFmtId="0" fontId="59" fillId="0" borderId="24" xfId="0" applyFont="1" applyFill="1" applyBorder="1" applyAlignment="1">
      <alignment vertical="center" wrapText="1" shrinkToFit="1"/>
    </xf>
    <xf numFmtId="0" fontId="77" fillId="0" borderId="22" xfId="0" applyFont="1" applyFill="1" applyBorder="1" applyAlignment="1">
      <alignment vertical="center" wrapText="1" shrinkToFit="1"/>
    </xf>
    <xf numFmtId="0" fontId="77" fillId="0" borderId="23" xfId="0" applyFont="1" applyFill="1" applyBorder="1" applyAlignment="1">
      <alignment vertical="center" wrapText="1" shrinkToFit="1"/>
    </xf>
    <xf numFmtId="0" fontId="77" fillId="0" borderId="24" xfId="0" applyFont="1" applyFill="1" applyBorder="1" applyAlignment="1">
      <alignment vertical="center" wrapText="1" shrinkToFit="1"/>
    </xf>
    <xf numFmtId="0" fontId="63" fillId="0" borderId="21" xfId="0" applyFont="1" applyFill="1" applyBorder="1" applyAlignment="1">
      <alignment vertical="center" wrapText="1"/>
    </xf>
    <xf numFmtId="184" fontId="59" fillId="0" borderId="21" xfId="49" applyNumberFormat="1" applyFont="1" applyFill="1" applyBorder="1" applyAlignment="1">
      <alignment vertical="center" wrapText="1"/>
    </xf>
    <xf numFmtId="184" fontId="59" fillId="0" borderId="21" xfId="49" applyNumberFormat="1" applyFont="1" applyFill="1" applyBorder="1" applyAlignment="1">
      <alignment vertical="center"/>
    </xf>
    <xf numFmtId="40" fontId="59" fillId="0" borderId="21" xfId="49" applyNumberFormat="1" applyFont="1" applyFill="1" applyBorder="1" applyAlignment="1">
      <alignment vertical="center" wrapText="1"/>
    </xf>
    <xf numFmtId="40" fontId="59" fillId="0" borderId="21" xfId="49" applyNumberFormat="1" applyFont="1" applyFill="1" applyBorder="1" applyAlignment="1">
      <alignment vertical="center"/>
    </xf>
    <xf numFmtId="187" fontId="59" fillId="0" borderId="22" xfId="0" applyNumberFormat="1" applyFont="1" applyFill="1" applyBorder="1" applyAlignment="1">
      <alignment horizontal="right" vertical="center" wrapText="1"/>
    </xf>
    <xf numFmtId="187" fontId="59" fillId="0" borderId="23" xfId="0" applyNumberFormat="1" applyFont="1" applyFill="1" applyBorder="1" applyAlignment="1">
      <alignment horizontal="right" vertical="center" wrapText="1"/>
    </xf>
    <xf numFmtId="187" fontId="59" fillId="0" borderId="24" xfId="0" applyNumberFormat="1" applyFont="1" applyFill="1" applyBorder="1" applyAlignment="1">
      <alignment horizontal="right" vertical="center" wrapText="1"/>
    </xf>
    <xf numFmtId="0" fontId="78" fillId="0" borderId="22" xfId="0" applyFont="1" applyFill="1" applyBorder="1" applyAlignment="1">
      <alignment vertical="center" wrapText="1"/>
    </xf>
    <xf numFmtId="0" fontId="78" fillId="0" borderId="23" xfId="0" applyFont="1" applyFill="1" applyBorder="1" applyAlignment="1">
      <alignment vertical="center" wrapText="1"/>
    </xf>
    <xf numFmtId="0" fontId="78" fillId="0" borderId="24" xfId="0" applyFont="1" applyFill="1" applyBorder="1" applyAlignment="1">
      <alignment vertical="center" wrapText="1"/>
    </xf>
    <xf numFmtId="0" fontId="63" fillId="0" borderId="22" xfId="0" applyFont="1" applyFill="1" applyBorder="1" applyAlignment="1">
      <alignment vertical="center" wrapText="1"/>
    </xf>
    <xf numFmtId="0" fontId="63" fillId="0" borderId="23" xfId="0" applyFont="1" applyFill="1" applyBorder="1" applyAlignment="1">
      <alignment vertical="center" wrapText="1"/>
    </xf>
    <xf numFmtId="0" fontId="63" fillId="0" borderId="24" xfId="0" applyFont="1" applyFill="1" applyBorder="1" applyAlignment="1">
      <alignment vertical="center" wrapText="1"/>
    </xf>
    <xf numFmtId="189" fontId="59" fillId="0" borderId="22" xfId="0" applyNumberFormat="1" applyFont="1" applyFill="1" applyBorder="1" applyAlignment="1">
      <alignment horizontal="right" vertical="center" wrapText="1"/>
    </xf>
    <xf numFmtId="189" fontId="59" fillId="0" borderId="23" xfId="0" applyNumberFormat="1" applyFont="1" applyFill="1" applyBorder="1" applyAlignment="1">
      <alignment horizontal="right" vertical="center" wrapText="1"/>
    </xf>
    <xf numFmtId="189" fontId="59" fillId="0" borderId="24" xfId="0" applyNumberFormat="1" applyFont="1" applyFill="1" applyBorder="1" applyAlignment="1">
      <alignment horizontal="right" vertical="center" wrapText="1"/>
    </xf>
    <xf numFmtId="199" fontId="59" fillId="0" borderId="22" xfId="0" applyNumberFormat="1" applyFont="1" applyFill="1" applyBorder="1" applyAlignment="1">
      <alignment vertical="center" wrapText="1"/>
    </xf>
    <xf numFmtId="199" fontId="59" fillId="0" borderId="23" xfId="0" applyNumberFormat="1" applyFont="1" applyFill="1" applyBorder="1" applyAlignment="1">
      <alignment vertical="center" wrapText="1"/>
    </xf>
    <xf numFmtId="199" fontId="59" fillId="0" borderId="24" xfId="0" applyNumberFormat="1" applyFont="1" applyFill="1" applyBorder="1" applyAlignment="1">
      <alignment vertical="center" wrapText="1"/>
    </xf>
    <xf numFmtId="191" fontId="59" fillId="0" borderId="22" xfId="0" applyNumberFormat="1" applyFont="1" applyFill="1" applyBorder="1" applyAlignment="1">
      <alignment vertical="center" wrapText="1"/>
    </xf>
    <xf numFmtId="191" fontId="59" fillId="0" borderId="23" xfId="0" applyNumberFormat="1" applyFont="1" applyFill="1" applyBorder="1" applyAlignment="1">
      <alignment vertical="center" wrapText="1"/>
    </xf>
    <xf numFmtId="191" fontId="59" fillId="0" borderId="24" xfId="0" applyNumberFormat="1" applyFont="1" applyFill="1" applyBorder="1" applyAlignment="1">
      <alignment vertical="center" wrapText="1"/>
    </xf>
    <xf numFmtId="189" fontId="59" fillId="0" borderId="22" xfId="0" applyNumberFormat="1" applyFont="1" applyFill="1" applyBorder="1" applyAlignment="1">
      <alignment vertical="center" wrapText="1"/>
    </xf>
    <xf numFmtId="189" fontId="59" fillId="0" borderId="23" xfId="0" applyNumberFormat="1" applyFont="1" applyFill="1" applyBorder="1" applyAlignment="1">
      <alignment vertical="center" wrapText="1"/>
    </xf>
    <xf numFmtId="189" fontId="59" fillId="0" borderId="24" xfId="0" applyNumberFormat="1" applyFont="1" applyFill="1" applyBorder="1" applyAlignment="1">
      <alignment vertical="center" wrapText="1"/>
    </xf>
    <xf numFmtId="0" fontId="66" fillId="0" borderId="2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1" fillId="33" borderId="57" xfId="0" applyFont="1" applyFill="1" applyBorder="1" applyAlignment="1">
      <alignment horizontal="center" vertical="center" textRotation="255" wrapText="1"/>
    </xf>
    <xf numFmtId="0" fontId="61" fillId="33" borderId="16" xfId="0" applyFont="1" applyFill="1" applyBorder="1" applyAlignment="1">
      <alignment horizontal="center" vertical="center" textRotation="255" wrapText="1"/>
    </xf>
    <xf numFmtId="0" fontId="59" fillId="36" borderId="5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146" xfId="0" applyFont="1" applyFill="1" applyBorder="1" applyAlignment="1">
      <alignment horizontal="center" vertical="center"/>
    </xf>
    <xf numFmtId="0" fontId="63" fillId="36" borderId="147" xfId="0" applyFont="1" applyFill="1" applyBorder="1" applyAlignment="1">
      <alignment horizontal="center" vertical="center"/>
    </xf>
    <xf numFmtId="0" fontId="59" fillId="36" borderId="147" xfId="0" applyFont="1" applyFill="1" applyBorder="1" applyAlignment="1">
      <alignment horizontal="center" vertical="center"/>
    </xf>
    <xf numFmtId="0" fontId="59" fillId="36" borderId="97" xfId="0" applyFont="1" applyFill="1" applyBorder="1" applyAlignment="1">
      <alignment horizontal="center" vertical="center" wrapText="1"/>
    </xf>
    <xf numFmtId="0" fontId="59" fillId="36" borderId="67" xfId="0" applyFont="1" applyFill="1" applyBorder="1" applyAlignment="1">
      <alignment horizontal="center" vertical="center" wrapText="1"/>
    </xf>
    <xf numFmtId="0" fontId="59" fillId="36" borderId="68" xfId="0" applyFont="1" applyFill="1" applyBorder="1" applyAlignment="1">
      <alignment horizontal="center" vertical="center" wrapText="1"/>
    </xf>
    <xf numFmtId="0" fontId="59" fillId="0" borderId="94" xfId="63" applyFont="1" applyFill="1" applyBorder="1" applyAlignment="1" applyProtection="1">
      <alignment vertical="center" wrapText="1"/>
      <protection/>
    </xf>
    <xf numFmtId="0" fontId="59" fillId="0" borderId="23" xfId="63" applyFont="1" applyFill="1" applyBorder="1" applyAlignment="1" applyProtection="1">
      <alignment vertical="center" wrapText="1"/>
      <protection/>
    </xf>
    <xf numFmtId="0" fontId="59" fillId="0" borderId="43" xfId="63" applyFont="1" applyFill="1" applyBorder="1" applyAlignment="1" applyProtection="1">
      <alignment vertical="center" wrapText="1"/>
      <protection/>
    </xf>
    <xf numFmtId="0" fontId="59" fillId="0" borderId="148" xfId="0"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49"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83</xdr:row>
      <xdr:rowOff>209550</xdr:rowOff>
    </xdr:from>
    <xdr:to>
      <xdr:col>48</xdr:col>
      <xdr:colOff>9525</xdr:colOff>
      <xdr:row>104</xdr:row>
      <xdr:rowOff>57150</xdr:rowOff>
    </xdr:to>
    <xdr:pic>
      <xdr:nvPicPr>
        <xdr:cNvPr id="1" name="図 15"/>
        <xdr:cNvPicPr preferRelativeResize="1">
          <a:picLocks noChangeAspect="1"/>
        </xdr:cNvPicPr>
      </xdr:nvPicPr>
      <xdr:blipFill>
        <a:blip r:embed="rId1"/>
        <a:stretch>
          <a:fillRect/>
        </a:stretch>
      </xdr:blipFill>
      <xdr:spPr>
        <a:xfrm>
          <a:off x="1362075" y="29870400"/>
          <a:ext cx="8248650" cy="1339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158"/>
  <sheetViews>
    <sheetView tabSelected="1" view="pageBreakPreview" zoomScale="70" zoomScaleNormal="90" zoomScaleSheetLayoutView="70" zoomScalePageLayoutView="40" workbookViewId="0" topLeftCell="A1">
      <selection activeCell="G9" sqref="G9:AX9"/>
    </sheetView>
  </sheetViews>
  <sheetFormatPr defaultColWidth="9.00390625" defaultRowHeight="13.5"/>
  <cols>
    <col min="1" max="50" width="2.625" style="1" customWidth="1"/>
    <col min="51" max="51" width="2.25390625" style="1" customWidth="1"/>
    <col min="52" max="52" width="14.125" style="1" customWidth="1"/>
    <col min="53" max="53" width="11.00390625" style="1" customWidth="1"/>
    <col min="54" max="56" width="5.875" style="1" customWidth="1"/>
    <col min="57" max="57" width="2.25390625" style="1" customWidth="1"/>
    <col min="58" max="16384" width="8.875" style="1" customWidth="1"/>
  </cols>
  <sheetData>
    <row r="1" spans="42:49" ht="23.25" customHeight="1">
      <c r="AP1" s="347"/>
      <c r="AQ1" s="347"/>
      <c r="AR1" s="347"/>
      <c r="AS1" s="347"/>
      <c r="AT1" s="347"/>
      <c r="AU1" s="347"/>
      <c r="AV1" s="347"/>
      <c r="AW1" s="2"/>
    </row>
    <row r="2" spans="36:50" ht="21.75" customHeight="1" thickBot="1">
      <c r="AJ2" s="348" t="s">
        <v>0</v>
      </c>
      <c r="AK2" s="348"/>
      <c r="AL2" s="348"/>
      <c r="AM2" s="348"/>
      <c r="AN2" s="348"/>
      <c r="AO2" s="348"/>
      <c r="AP2" s="348"/>
      <c r="AQ2" s="349" t="s">
        <v>317</v>
      </c>
      <c r="AR2" s="350"/>
      <c r="AS2" s="350"/>
      <c r="AT2" s="350"/>
      <c r="AU2" s="350"/>
      <c r="AV2" s="350"/>
      <c r="AW2" s="350"/>
      <c r="AX2" s="350"/>
    </row>
    <row r="3" spans="1:50" ht="21" customHeight="1" thickBot="1">
      <c r="A3" s="578" t="s">
        <v>62</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80" t="s">
        <v>90</v>
      </c>
      <c r="AP3" s="579"/>
      <c r="AQ3" s="579"/>
      <c r="AR3" s="579"/>
      <c r="AS3" s="579"/>
      <c r="AT3" s="579"/>
      <c r="AU3" s="579"/>
      <c r="AV3" s="579"/>
      <c r="AW3" s="579"/>
      <c r="AX3" s="581"/>
    </row>
    <row r="4" spans="1:50" ht="27.75" customHeight="1">
      <c r="A4" s="345" t="s">
        <v>26</v>
      </c>
      <c r="B4" s="346"/>
      <c r="C4" s="346"/>
      <c r="D4" s="346"/>
      <c r="E4" s="346"/>
      <c r="F4" s="346"/>
      <c r="G4" s="353" t="s">
        <v>347</v>
      </c>
      <c r="H4" s="354"/>
      <c r="I4" s="354"/>
      <c r="J4" s="354"/>
      <c r="K4" s="354"/>
      <c r="L4" s="354"/>
      <c r="M4" s="354"/>
      <c r="N4" s="354"/>
      <c r="O4" s="354"/>
      <c r="P4" s="354"/>
      <c r="Q4" s="354"/>
      <c r="R4" s="354"/>
      <c r="S4" s="354"/>
      <c r="T4" s="354"/>
      <c r="U4" s="354"/>
      <c r="V4" s="354"/>
      <c r="W4" s="354"/>
      <c r="X4" s="355"/>
      <c r="Y4" s="359" t="s">
        <v>1</v>
      </c>
      <c r="Z4" s="360"/>
      <c r="AA4" s="360"/>
      <c r="AB4" s="360"/>
      <c r="AC4" s="360"/>
      <c r="AD4" s="361"/>
      <c r="AE4" s="362" t="s">
        <v>80</v>
      </c>
      <c r="AF4" s="363"/>
      <c r="AG4" s="363"/>
      <c r="AH4" s="363"/>
      <c r="AI4" s="363"/>
      <c r="AJ4" s="363"/>
      <c r="AK4" s="363"/>
      <c r="AL4" s="363"/>
      <c r="AM4" s="363"/>
      <c r="AN4" s="363"/>
      <c r="AO4" s="363"/>
      <c r="AP4" s="364"/>
      <c r="AQ4" s="365" t="s">
        <v>2</v>
      </c>
      <c r="AR4" s="366"/>
      <c r="AS4" s="366"/>
      <c r="AT4" s="366"/>
      <c r="AU4" s="366"/>
      <c r="AV4" s="366"/>
      <c r="AW4" s="366"/>
      <c r="AX4" s="367"/>
    </row>
    <row r="5" spans="1:50" ht="30" customHeight="1">
      <c r="A5" s="394" t="s">
        <v>27</v>
      </c>
      <c r="B5" s="395"/>
      <c r="C5" s="395"/>
      <c r="D5" s="395"/>
      <c r="E5" s="395"/>
      <c r="F5" s="396"/>
      <c r="G5" s="397" t="s">
        <v>319</v>
      </c>
      <c r="H5" s="398"/>
      <c r="I5" s="398"/>
      <c r="J5" s="398"/>
      <c r="K5" s="398"/>
      <c r="L5" s="398"/>
      <c r="M5" s="398"/>
      <c r="N5" s="398"/>
      <c r="O5" s="398"/>
      <c r="P5" s="398"/>
      <c r="Q5" s="398"/>
      <c r="R5" s="398"/>
      <c r="S5" s="398"/>
      <c r="T5" s="398"/>
      <c r="U5" s="398"/>
      <c r="V5" s="398"/>
      <c r="W5" s="398"/>
      <c r="X5" s="399"/>
      <c r="Y5" s="382" t="s">
        <v>3</v>
      </c>
      <c r="Z5" s="129"/>
      <c r="AA5" s="129"/>
      <c r="AB5" s="129"/>
      <c r="AC5" s="129"/>
      <c r="AD5" s="130"/>
      <c r="AE5" s="383" t="s">
        <v>81</v>
      </c>
      <c r="AF5" s="384"/>
      <c r="AG5" s="384"/>
      <c r="AH5" s="384"/>
      <c r="AI5" s="384"/>
      <c r="AJ5" s="384"/>
      <c r="AK5" s="384"/>
      <c r="AL5" s="384"/>
      <c r="AM5" s="384"/>
      <c r="AN5" s="384"/>
      <c r="AO5" s="384"/>
      <c r="AP5" s="385"/>
      <c r="AQ5" s="386" t="s">
        <v>91</v>
      </c>
      <c r="AR5" s="387"/>
      <c r="AS5" s="387"/>
      <c r="AT5" s="387"/>
      <c r="AU5" s="387"/>
      <c r="AV5" s="387"/>
      <c r="AW5" s="387"/>
      <c r="AX5" s="388"/>
    </row>
    <row r="6" spans="1:50" ht="30" customHeight="1">
      <c r="A6" s="403" t="s">
        <v>4</v>
      </c>
      <c r="B6" s="404"/>
      <c r="C6" s="404"/>
      <c r="D6" s="404"/>
      <c r="E6" s="404"/>
      <c r="F6" s="404"/>
      <c r="G6" s="405" t="s">
        <v>79</v>
      </c>
      <c r="H6" s="406"/>
      <c r="I6" s="406"/>
      <c r="J6" s="406"/>
      <c r="K6" s="406"/>
      <c r="L6" s="406"/>
      <c r="M6" s="406"/>
      <c r="N6" s="406"/>
      <c r="O6" s="406"/>
      <c r="P6" s="406"/>
      <c r="Q6" s="406"/>
      <c r="R6" s="406"/>
      <c r="S6" s="406"/>
      <c r="T6" s="406"/>
      <c r="U6" s="406"/>
      <c r="V6" s="406"/>
      <c r="W6" s="406"/>
      <c r="X6" s="407"/>
      <c r="Y6" s="408" t="s">
        <v>61</v>
      </c>
      <c r="Z6" s="409"/>
      <c r="AA6" s="409"/>
      <c r="AB6" s="409"/>
      <c r="AC6" s="409"/>
      <c r="AD6" s="410"/>
      <c r="AE6" s="368" t="s">
        <v>318</v>
      </c>
      <c r="AF6" s="369"/>
      <c r="AG6" s="369"/>
      <c r="AH6" s="369"/>
      <c r="AI6" s="369"/>
      <c r="AJ6" s="369"/>
      <c r="AK6" s="369"/>
      <c r="AL6" s="369"/>
      <c r="AM6" s="369"/>
      <c r="AN6" s="369"/>
      <c r="AO6" s="369"/>
      <c r="AP6" s="369"/>
      <c r="AQ6" s="369"/>
      <c r="AR6" s="369"/>
      <c r="AS6" s="369"/>
      <c r="AT6" s="369"/>
      <c r="AU6" s="369"/>
      <c r="AV6" s="369"/>
      <c r="AW6" s="369"/>
      <c r="AX6" s="370"/>
    </row>
    <row r="7" spans="1:50" ht="39.75" customHeight="1">
      <c r="A7" s="389" t="s">
        <v>357</v>
      </c>
      <c r="B7" s="390"/>
      <c r="C7" s="390"/>
      <c r="D7" s="390"/>
      <c r="E7" s="390"/>
      <c r="F7" s="390"/>
      <c r="G7" s="391" t="s">
        <v>328</v>
      </c>
      <c r="H7" s="392"/>
      <c r="I7" s="392"/>
      <c r="J7" s="392"/>
      <c r="K7" s="392"/>
      <c r="L7" s="392"/>
      <c r="M7" s="392"/>
      <c r="N7" s="392"/>
      <c r="O7" s="392"/>
      <c r="P7" s="392"/>
      <c r="Q7" s="392"/>
      <c r="R7" s="392"/>
      <c r="S7" s="392"/>
      <c r="T7" s="392"/>
      <c r="U7" s="392"/>
      <c r="V7" s="392"/>
      <c r="W7" s="392"/>
      <c r="X7" s="393"/>
      <c r="Y7" s="371" t="s">
        <v>5</v>
      </c>
      <c r="Z7" s="372"/>
      <c r="AA7" s="372"/>
      <c r="AB7" s="372"/>
      <c r="AC7" s="372"/>
      <c r="AD7" s="118"/>
      <c r="AE7" s="373" t="s">
        <v>82</v>
      </c>
      <c r="AF7" s="374"/>
      <c r="AG7" s="374"/>
      <c r="AH7" s="374"/>
      <c r="AI7" s="374"/>
      <c r="AJ7" s="374"/>
      <c r="AK7" s="374"/>
      <c r="AL7" s="374"/>
      <c r="AM7" s="374"/>
      <c r="AN7" s="374"/>
      <c r="AO7" s="374"/>
      <c r="AP7" s="374"/>
      <c r="AQ7" s="374"/>
      <c r="AR7" s="374"/>
      <c r="AS7" s="374"/>
      <c r="AT7" s="374"/>
      <c r="AU7" s="374"/>
      <c r="AV7" s="374"/>
      <c r="AW7" s="374"/>
      <c r="AX7" s="375"/>
    </row>
    <row r="8" spans="1:50" ht="57" customHeight="1">
      <c r="A8" s="379" t="s">
        <v>358</v>
      </c>
      <c r="B8" s="380"/>
      <c r="C8" s="380"/>
      <c r="D8" s="380"/>
      <c r="E8" s="380"/>
      <c r="F8" s="380"/>
      <c r="G8" s="376" t="s">
        <v>243</v>
      </c>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8"/>
    </row>
    <row r="9" spans="1:52" ht="87" customHeight="1">
      <c r="A9" s="379" t="s">
        <v>359</v>
      </c>
      <c r="B9" s="380"/>
      <c r="C9" s="380"/>
      <c r="D9" s="380"/>
      <c r="E9" s="380"/>
      <c r="F9" s="380"/>
      <c r="G9" s="376" t="s">
        <v>214</v>
      </c>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8"/>
      <c r="AZ9" s="3"/>
    </row>
    <row r="10" spans="1:50" ht="29.25" customHeight="1">
      <c r="A10" s="379" t="s">
        <v>6</v>
      </c>
      <c r="B10" s="380"/>
      <c r="C10" s="380"/>
      <c r="D10" s="380"/>
      <c r="E10" s="380"/>
      <c r="F10" s="381"/>
      <c r="G10" s="639" t="s">
        <v>355</v>
      </c>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1"/>
    </row>
    <row r="11" spans="1:50" ht="21" customHeight="1">
      <c r="A11" s="414" t="s">
        <v>360</v>
      </c>
      <c r="B11" s="415"/>
      <c r="C11" s="415"/>
      <c r="D11" s="415"/>
      <c r="E11" s="415"/>
      <c r="F11" s="416"/>
      <c r="G11" s="420"/>
      <c r="H11" s="421"/>
      <c r="I11" s="421"/>
      <c r="J11" s="421"/>
      <c r="K11" s="421"/>
      <c r="L11" s="421"/>
      <c r="M11" s="421"/>
      <c r="N11" s="421"/>
      <c r="O11" s="421"/>
      <c r="P11" s="75" t="s">
        <v>333</v>
      </c>
      <c r="Q11" s="76"/>
      <c r="R11" s="76"/>
      <c r="S11" s="76"/>
      <c r="T11" s="76"/>
      <c r="U11" s="76"/>
      <c r="V11" s="77"/>
      <c r="W11" s="75" t="s">
        <v>334</v>
      </c>
      <c r="X11" s="76"/>
      <c r="Y11" s="76"/>
      <c r="Z11" s="76"/>
      <c r="AA11" s="76"/>
      <c r="AB11" s="76"/>
      <c r="AC11" s="77"/>
      <c r="AD11" s="75" t="s">
        <v>335</v>
      </c>
      <c r="AE11" s="76"/>
      <c r="AF11" s="76"/>
      <c r="AG11" s="76"/>
      <c r="AH11" s="76"/>
      <c r="AI11" s="76"/>
      <c r="AJ11" s="77"/>
      <c r="AK11" s="75" t="s">
        <v>336</v>
      </c>
      <c r="AL11" s="76"/>
      <c r="AM11" s="76"/>
      <c r="AN11" s="76"/>
      <c r="AO11" s="76"/>
      <c r="AP11" s="76"/>
      <c r="AQ11" s="77"/>
      <c r="AR11" s="75" t="s">
        <v>337</v>
      </c>
      <c r="AS11" s="76"/>
      <c r="AT11" s="76"/>
      <c r="AU11" s="76"/>
      <c r="AV11" s="76"/>
      <c r="AW11" s="76"/>
      <c r="AX11" s="358"/>
    </row>
    <row r="12" spans="1:50" ht="21" customHeight="1">
      <c r="A12" s="216"/>
      <c r="B12" s="217"/>
      <c r="C12" s="217"/>
      <c r="D12" s="217"/>
      <c r="E12" s="217"/>
      <c r="F12" s="218"/>
      <c r="G12" s="424" t="s">
        <v>7</v>
      </c>
      <c r="H12" s="425"/>
      <c r="I12" s="430" t="s">
        <v>8</v>
      </c>
      <c r="J12" s="431"/>
      <c r="K12" s="431"/>
      <c r="L12" s="431"/>
      <c r="M12" s="431"/>
      <c r="N12" s="431"/>
      <c r="O12" s="432"/>
      <c r="P12" s="433">
        <v>93</v>
      </c>
      <c r="Q12" s="433"/>
      <c r="R12" s="433"/>
      <c r="S12" s="433"/>
      <c r="T12" s="433"/>
      <c r="U12" s="433"/>
      <c r="V12" s="433"/>
      <c r="W12" s="434">
        <v>90.319</v>
      </c>
      <c r="X12" s="434"/>
      <c r="Y12" s="434"/>
      <c r="Z12" s="434"/>
      <c r="AA12" s="434"/>
      <c r="AB12" s="434"/>
      <c r="AC12" s="434"/>
      <c r="AD12" s="434">
        <v>75.17</v>
      </c>
      <c r="AE12" s="434"/>
      <c r="AF12" s="434"/>
      <c r="AG12" s="434"/>
      <c r="AH12" s="434"/>
      <c r="AI12" s="434"/>
      <c r="AJ12" s="434"/>
      <c r="AK12" s="434">
        <v>80.873</v>
      </c>
      <c r="AL12" s="434"/>
      <c r="AM12" s="434"/>
      <c r="AN12" s="434"/>
      <c r="AO12" s="434"/>
      <c r="AP12" s="434"/>
      <c r="AQ12" s="434"/>
      <c r="AR12" s="433">
        <v>51</v>
      </c>
      <c r="AS12" s="433"/>
      <c r="AT12" s="433"/>
      <c r="AU12" s="433"/>
      <c r="AV12" s="433"/>
      <c r="AW12" s="433"/>
      <c r="AX12" s="642"/>
    </row>
    <row r="13" spans="1:50" ht="21" customHeight="1">
      <c r="A13" s="216"/>
      <c r="B13" s="217"/>
      <c r="C13" s="217"/>
      <c r="D13" s="217"/>
      <c r="E13" s="217"/>
      <c r="F13" s="218"/>
      <c r="G13" s="426"/>
      <c r="H13" s="427"/>
      <c r="I13" s="411" t="s">
        <v>9</v>
      </c>
      <c r="J13" s="412"/>
      <c r="K13" s="412"/>
      <c r="L13" s="412"/>
      <c r="M13" s="412"/>
      <c r="N13" s="412"/>
      <c r="O13" s="413"/>
      <c r="P13" s="357" t="s">
        <v>324</v>
      </c>
      <c r="Q13" s="357"/>
      <c r="R13" s="357"/>
      <c r="S13" s="357"/>
      <c r="T13" s="357"/>
      <c r="U13" s="357"/>
      <c r="V13" s="357"/>
      <c r="W13" s="357" t="s">
        <v>323</v>
      </c>
      <c r="X13" s="357"/>
      <c r="Y13" s="357"/>
      <c r="Z13" s="357"/>
      <c r="AA13" s="357"/>
      <c r="AB13" s="357"/>
      <c r="AC13" s="357"/>
      <c r="AD13" s="357" t="s">
        <v>323</v>
      </c>
      <c r="AE13" s="357"/>
      <c r="AF13" s="357"/>
      <c r="AG13" s="357"/>
      <c r="AH13" s="357"/>
      <c r="AI13" s="357"/>
      <c r="AJ13" s="357"/>
      <c r="AK13" s="357" t="s">
        <v>323</v>
      </c>
      <c r="AL13" s="357"/>
      <c r="AM13" s="357"/>
      <c r="AN13" s="357"/>
      <c r="AO13" s="357"/>
      <c r="AP13" s="357"/>
      <c r="AQ13" s="357"/>
      <c r="AR13" s="437"/>
      <c r="AS13" s="437"/>
      <c r="AT13" s="437"/>
      <c r="AU13" s="437"/>
      <c r="AV13" s="437"/>
      <c r="AW13" s="437"/>
      <c r="AX13" s="438"/>
    </row>
    <row r="14" spans="1:50" ht="21" customHeight="1">
      <c r="A14" s="216"/>
      <c r="B14" s="217"/>
      <c r="C14" s="217"/>
      <c r="D14" s="217"/>
      <c r="E14" s="217"/>
      <c r="F14" s="218"/>
      <c r="G14" s="426"/>
      <c r="H14" s="427"/>
      <c r="I14" s="411" t="s">
        <v>71</v>
      </c>
      <c r="J14" s="422"/>
      <c r="K14" s="422"/>
      <c r="L14" s="422"/>
      <c r="M14" s="422"/>
      <c r="N14" s="422"/>
      <c r="O14" s="423"/>
      <c r="P14" s="233" t="s">
        <v>324</v>
      </c>
      <c r="Q14" s="234"/>
      <c r="R14" s="234"/>
      <c r="S14" s="234"/>
      <c r="T14" s="234"/>
      <c r="U14" s="234"/>
      <c r="V14" s="290"/>
      <c r="W14" s="233" t="s">
        <v>323</v>
      </c>
      <c r="X14" s="234"/>
      <c r="Y14" s="234"/>
      <c r="Z14" s="234"/>
      <c r="AA14" s="234"/>
      <c r="AB14" s="234"/>
      <c r="AC14" s="290"/>
      <c r="AD14" s="233" t="s">
        <v>323</v>
      </c>
      <c r="AE14" s="234"/>
      <c r="AF14" s="234"/>
      <c r="AG14" s="234"/>
      <c r="AH14" s="234"/>
      <c r="AI14" s="234"/>
      <c r="AJ14" s="290"/>
      <c r="AK14" s="233" t="s">
        <v>323</v>
      </c>
      <c r="AL14" s="234"/>
      <c r="AM14" s="234"/>
      <c r="AN14" s="234"/>
      <c r="AO14" s="234"/>
      <c r="AP14" s="234"/>
      <c r="AQ14" s="290"/>
      <c r="AR14" s="233" t="s">
        <v>354</v>
      </c>
      <c r="AS14" s="234"/>
      <c r="AT14" s="234"/>
      <c r="AU14" s="234"/>
      <c r="AV14" s="234"/>
      <c r="AW14" s="234"/>
      <c r="AX14" s="643"/>
    </row>
    <row r="15" spans="1:50" ht="21" customHeight="1">
      <c r="A15" s="216"/>
      <c r="B15" s="217"/>
      <c r="C15" s="217"/>
      <c r="D15" s="217"/>
      <c r="E15" s="217"/>
      <c r="F15" s="218"/>
      <c r="G15" s="426"/>
      <c r="H15" s="427"/>
      <c r="I15" s="411" t="s">
        <v>72</v>
      </c>
      <c r="J15" s="422"/>
      <c r="K15" s="422"/>
      <c r="L15" s="422"/>
      <c r="M15" s="422"/>
      <c r="N15" s="422"/>
      <c r="O15" s="423"/>
      <c r="P15" s="233" t="s">
        <v>89</v>
      </c>
      <c r="Q15" s="234"/>
      <c r="R15" s="234"/>
      <c r="S15" s="234"/>
      <c r="T15" s="234"/>
      <c r="U15" s="234"/>
      <c r="V15" s="290"/>
      <c r="W15" s="233" t="s">
        <v>323</v>
      </c>
      <c r="X15" s="234"/>
      <c r="Y15" s="234"/>
      <c r="Z15" s="234"/>
      <c r="AA15" s="234"/>
      <c r="AB15" s="234"/>
      <c r="AC15" s="290"/>
      <c r="AD15" s="233" t="s">
        <v>323</v>
      </c>
      <c r="AE15" s="234"/>
      <c r="AF15" s="234"/>
      <c r="AG15" s="234"/>
      <c r="AH15" s="234"/>
      <c r="AI15" s="234"/>
      <c r="AJ15" s="290"/>
      <c r="AK15" s="233" t="s">
        <v>323</v>
      </c>
      <c r="AL15" s="234"/>
      <c r="AM15" s="234"/>
      <c r="AN15" s="234"/>
      <c r="AO15" s="234"/>
      <c r="AP15" s="234"/>
      <c r="AQ15" s="290"/>
      <c r="AR15" s="439"/>
      <c r="AS15" s="440"/>
      <c r="AT15" s="440"/>
      <c r="AU15" s="440"/>
      <c r="AV15" s="440"/>
      <c r="AW15" s="440"/>
      <c r="AX15" s="441"/>
    </row>
    <row r="16" spans="1:52" ht="24.75" customHeight="1">
      <c r="A16" s="216"/>
      <c r="B16" s="217"/>
      <c r="C16" s="217"/>
      <c r="D16" s="217"/>
      <c r="E16" s="217"/>
      <c r="F16" s="218"/>
      <c r="G16" s="426"/>
      <c r="H16" s="427"/>
      <c r="I16" s="411" t="s">
        <v>70</v>
      </c>
      <c r="J16" s="412"/>
      <c r="K16" s="412"/>
      <c r="L16" s="412"/>
      <c r="M16" s="412"/>
      <c r="N16" s="412"/>
      <c r="O16" s="413"/>
      <c r="P16" s="357" t="s">
        <v>324</v>
      </c>
      <c r="Q16" s="357"/>
      <c r="R16" s="357"/>
      <c r="S16" s="357"/>
      <c r="T16" s="357"/>
      <c r="U16" s="357"/>
      <c r="V16" s="357"/>
      <c r="W16" s="357" t="s">
        <v>323</v>
      </c>
      <c r="X16" s="357"/>
      <c r="Y16" s="357"/>
      <c r="Z16" s="357"/>
      <c r="AA16" s="357"/>
      <c r="AB16" s="357"/>
      <c r="AC16" s="357"/>
      <c r="AD16" s="357" t="s">
        <v>323</v>
      </c>
      <c r="AE16" s="357"/>
      <c r="AF16" s="357"/>
      <c r="AG16" s="357"/>
      <c r="AH16" s="357"/>
      <c r="AI16" s="357"/>
      <c r="AJ16" s="357"/>
      <c r="AK16" s="357" t="s">
        <v>323</v>
      </c>
      <c r="AL16" s="357"/>
      <c r="AM16" s="357"/>
      <c r="AN16" s="357"/>
      <c r="AO16" s="357"/>
      <c r="AP16" s="357"/>
      <c r="AQ16" s="357"/>
      <c r="AR16" s="437"/>
      <c r="AS16" s="437"/>
      <c r="AT16" s="437"/>
      <c r="AU16" s="437"/>
      <c r="AV16" s="437"/>
      <c r="AW16" s="437"/>
      <c r="AX16" s="438"/>
      <c r="AZ16" s="38"/>
    </row>
    <row r="17" spans="1:52" ht="24.75" customHeight="1">
      <c r="A17" s="216"/>
      <c r="B17" s="217"/>
      <c r="C17" s="217"/>
      <c r="D17" s="217"/>
      <c r="E17" s="217"/>
      <c r="F17" s="218"/>
      <c r="G17" s="428"/>
      <c r="H17" s="429"/>
      <c r="I17" s="400" t="s">
        <v>22</v>
      </c>
      <c r="J17" s="401"/>
      <c r="K17" s="401"/>
      <c r="L17" s="401"/>
      <c r="M17" s="401"/>
      <c r="N17" s="401"/>
      <c r="O17" s="402"/>
      <c r="P17" s="450">
        <f>SUM(P12:V13)</f>
        <v>93</v>
      </c>
      <c r="Q17" s="450"/>
      <c r="R17" s="450"/>
      <c r="S17" s="450"/>
      <c r="T17" s="450"/>
      <c r="U17" s="450"/>
      <c r="V17" s="450"/>
      <c r="W17" s="446">
        <f>SUM(W12:AC13)</f>
        <v>90.319</v>
      </c>
      <c r="X17" s="446"/>
      <c r="Y17" s="446"/>
      <c r="Z17" s="446"/>
      <c r="AA17" s="446"/>
      <c r="AB17" s="446"/>
      <c r="AC17" s="446"/>
      <c r="AD17" s="446">
        <f>SUM(AD12:AJ13)</f>
        <v>75.17</v>
      </c>
      <c r="AE17" s="446"/>
      <c r="AF17" s="446"/>
      <c r="AG17" s="446"/>
      <c r="AH17" s="446"/>
      <c r="AI17" s="446"/>
      <c r="AJ17" s="446"/>
      <c r="AK17" s="446">
        <f>SUM(AK12:AQ13)</f>
        <v>80.873</v>
      </c>
      <c r="AL17" s="446"/>
      <c r="AM17" s="446"/>
      <c r="AN17" s="446"/>
      <c r="AO17" s="446"/>
      <c r="AP17" s="446"/>
      <c r="AQ17" s="446"/>
      <c r="AR17" s="450">
        <v>51</v>
      </c>
      <c r="AS17" s="450"/>
      <c r="AT17" s="450"/>
      <c r="AU17" s="450"/>
      <c r="AV17" s="450"/>
      <c r="AW17" s="450"/>
      <c r="AX17" s="644"/>
      <c r="AZ17" s="38"/>
    </row>
    <row r="18" spans="1:52" ht="24.75" customHeight="1">
      <c r="A18" s="216"/>
      <c r="B18" s="217"/>
      <c r="C18" s="217"/>
      <c r="D18" s="217"/>
      <c r="E18" s="217"/>
      <c r="F18" s="218"/>
      <c r="G18" s="448" t="s">
        <v>10</v>
      </c>
      <c r="H18" s="449"/>
      <c r="I18" s="449"/>
      <c r="J18" s="449"/>
      <c r="K18" s="449"/>
      <c r="L18" s="449"/>
      <c r="M18" s="449"/>
      <c r="N18" s="449"/>
      <c r="O18" s="449"/>
      <c r="P18" s="68">
        <v>46</v>
      </c>
      <c r="Q18" s="68"/>
      <c r="R18" s="68"/>
      <c r="S18" s="68"/>
      <c r="T18" s="68"/>
      <c r="U18" s="68"/>
      <c r="V18" s="68"/>
      <c r="W18" s="173">
        <v>66.054</v>
      </c>
      <c r="X18" s="173"/>
      <c r="Y18" s="173"/>
      <c r="Z18" s="173"/>
      <c r="AA18" s="173"/>
      <c r="AB18" s="173"/>
      <c r="AC18" s="173"/>
      <c r="AD18" s="173">
        <v>60.566</v>
      </c>
      <c r="AE18" s="173"/>
      <c r="AF18" s="173"/>
      <c r="AG18" s="173"/>
      <c r="AH18" s="173"/>
      <c r="AI18" s="173"/>
      <c r="AJ18" s="173"/>
      <c r="AK18" s="435"/>
      <c r="AL18" s="435"/>
      <c r="AM18" s="435"/>
      <c r="AN18" s="435"/>
      <c r="AO18" s="435"/>
      <c r="AP18" s="435"/>
      <c r="AQ18" s="435"/>
      <c r="AR18" s="435"/>
      <c r="AS18" s="435"/>
      <c r="AT18" s="435"/>
      <c r="AU18" s="435"/>
      <c r="AV18" s="435"/>
      <c r="AW18" s="435"/>
      <c r="AX18" s="436"/>
      <c r="AZ18" s="38"/>
    </row>
    <row r="19" spans="1:52" ht="24.75" customHeight="1">
      <c r="A19" s="417"/>
      <c r="B19" s="418"/>
      <c r="C19" s="418"/>
      <c r="D19" s="418"/>
      <c r="E19" s="418"/>
      <c r="F19" s="419"/>
      <c r="G19" s="448" t="s">
        <v>11</v>
      </c>
      <c r="H19" s="449"/>
      <c r="I19" s="449"/>
      <c r="J19" s="449"/>
      <c r="K19" s="449"/>
      <c r="L19" s="449"/>
      <c r="M19" s="449"/>
      <c r="N19" s="449"/>
      <c r="O19" s="449"/>
      <c r="P19" s="447">
        <f>P18/P17</f>
        <v>0.4946236559139785</v>
      </c>
      <c r="Q19" s="447"/>
      <c r="R19" s="447"/>
      <c r="S19" s="447"/>
      <c r="T19" s="447"/>
      <c r="U19" s="447"/>
      <c r="V19" s="447"/>
      <c r="W19" s="447">
        <f>W18/W17</f>
        <v>0.7313411353092926</v>
      </c>
      <c r="X19" s="447"/>
      <c r="Y19" s="447"/>
      <c r="Z19" s="447"/>
      <c r="AA19" s="447"/>
      <c r="AB19" s="447"/>
      <c r="AC19" s="447"/>
      <c r="AD19" s="447">
        <f>AD18/AD17</f>
        <v>0.8057203671677531</v>
      </c>
      <c r="AE19" s="447"/>
      <c r="AF19" s="447"/>
      <c r="AG19" s="447"/>
      <c r="AH19" s="447"/>
      <c r="AI19" s="447"/>
      <c r="AJ19" s="447"/>
      <c r="AK19" s="435"/>
      <c r="AL19" s="435"/>
      <c r="AM19" s="435"/>
      <c r="AN19" s="435"/>
      <c r="AO19" s="435"/>
      <c r="AP19" s="435"/>
      <c r="AQ19" s="435"/>
      <c r="AR19" s="435"/>
      <c r="AS19" s="435"/>
      <c r="AT19" s="435"/>
      <c r="AU19" s="435"/>
      <c r="AV19" s="435"/>
      <c r="AW19" s="435"/>
      <c r="AX19" s="436"/>
      <c r="AZ19" s="38"/>
    </row>
    <row r="20" spans="1:52" ht="24.75" customHeight="1">
      <c r="A20" s="119" t="s">
        <v>13</v>
      </c>
      <c r="B20" s="120"/>
      <c r="C20" s="120"/>
      <c r="D20" s="120"/>
      <c r="E20" s="120"/>
      <c r="F20" s="121"/>
      <c r="G20" s="443" t="s">
        <v>35</v>
      </c>
      <c r="H20" s="76"/>
      <c r="I20" s="76"/>
      <c r="J20" s="76"/>
      <c r="K20" s="76"/>
      <c r="L20" s="76"/>
      <c r="M20" s="76"/>
      <c r="N20" s="76"/>
      <c r="O20" s="76"/>
      <c r="P20" s="76"/>
      <c r="Q20" s="76"/>
      <c r="R20" s="76"/>
      <c r="S20" s="76"/>
      <c r="T20" s="76"/>
      <c r="U20" s="76"/>
      <c r="V20" s="76"/>
      <c r="W20" s="76"/>
      <c r="X20" s="77"/>
      <c r="Y20" s="451"/>
      <c r="Z20" s="452"/>
      <c r="AA20" s="453"/>
      <c r="AB20" s="75" t="s">
        <v>12</v>
      </c>
      <c r="AC20" s="76"/>
      <c r="AD20" s="77"/>
      <c r="AE20" s="74" t="s">
        <v>333</v>
      </c>
      <c r="AF20" s="74"/>
      <c r="AG20" s="74"/>
      <c r="AH20" s="74"/>
      <c r="AI20" s="74"/>
      <c r="AJ20" s="74" t="s">
        <v>334</v>
      </c>
      <c r="AK20" s="74"/>
      <c r="AL20" s="74"/>
      <c r="AM20" s="74"/>
      <c r="AN20" s="74"/>
      <c r="AO20" s="74" t="s">
        <v>335</v>
      </c>
      <c r="AP20" s="74"/>
      <c r="AQ20" s="74"/>
      <c r="AR20" s="74"/>
      <c r="AS20" s="74"/>
      <c r="AT20" s="78" t="s">
        <v>93</v>
      </c>
      <c r="AU20" s="74"/>
      <c r="AV20" s="74"/>
      <c r="AW20" s="74"/>
      <c r="AX20" s="442"/>
      <c r="AZ20" s="38"/>
    </row>
    <row r="21" spans="1:52" ht="21" customHeight="1">
      <c r="A21" s="122"/>
      <c r="B21" s="123"/>
      <c r="C21" s="123"/>
      <c r="D21" s="123"/>
      <c r="E21" s="123"/>
      <c r="F21" s="124"/>
      <c r="G21" s="190" t="s">
        <v>338</v>
      </c>
      <c r="H21" s="191"/>
      <c r="I21" s="191"/>
      <c r="J21" s="191"/>
      <c r="K21" s="191"/>
      <c r="L21" s="191"/>
      <c r="M21" s="191"/>
      <c r="N21" s="191"/>
      <c r="O21" s="191"/>
      <c r="P21" s="191"/>
      <c r="Q21" s="191"/>
      <c r="R21" s="191"/>
      <c r="S21" s="191"/>
      <c r="T21" s="191"/>
      <c r="U21" s="191"/>
      <c r="V21" s="191"/>
      <c r="W21" s="191"/>
      <c r="X21" s="192"/>
      <c r="Y21" s="199" t="s">
        <v>14</v>
      </c>
      <c r="Z21" s="200"/>
      <c r="AA21" s="201"/>
      <c r="AB21" s="183" t="s">
        <v>175</v>
      </c>
      <c r="AC21" s="184"/>
      <c r="AD21" s="184"/>
      <c r="AE21" s="181">
        <v>3</v>
      </c>
      <c r="AF21" s="182"/>
      <c r="AG21" s="182"/>
      <c r="AH21" s="182"/>
      <c r="AI21" s="182"/>
      <c r="AJ21" s="181">
        <v>5</v>
      </c>
      <c r="AK21" s="182"/>
      <c r="AL21" s="182"/>
      <c r="AM21" s="182"/>
      <c r="AN21" s="182"/>
      <c r="AO21" s="181">
        <v>6</v>
      </c>
      <c r="AP21" s="182"/>
      <c r="AQ21" s="182"/>
      <c r="AR21" s="182"/>
      <c r="AS21" s="182"/>
      <c r="AT21" s="444"/>
      <c r="AU21" s="444"/>
      <c r="AV21" s="444"/>
      <c r="AW21" s="444"/>
      <c r="AX21" s="445"/>
      <c r="AZ21" s="60"/>
    </row>
    <row r="22" spans="1:52" ht="21" customHeight="1">
      <c r="A22" s="122"/>
      <c r="B22" s="123"/>
      <c r="C22" s="123"/>
      <c r="D22" s="123"/>
      <c r="E22" s="123"/>
      <c r="F22" s="124"/>
      <c r="G22" s="193"/>
      <c r="H22" s="194"/>
      <c r="I22" s="194"/>
      <c r="J22" s="194"/>
      <c r="K22" s="194"/>
      <c r="L22" s="194"/>
      <c r="M22" s="194"/>
      <c r="N22" s="194"/>
      <c r="O22" s="194"/>
      <c r="P22" s="194"/>
      <c r="Q22" s="194"/>
      <c r="R22" s="194"/>
      <c r="S22" s="194"/>
      <c r="T22" s="194"/>
      <c r="U22" s="194"/>
      <c r="V22" s="194"/>
      <c r="W22" s="194"/>
      <c r="X22" s="195"/>
      <c r="Y22" s="455" t="s">
        <v>74</v>
      </c>
      <c r="Z22" s="456"/>
      <c r="AA22" s="457"/>
      <c r="AB22" s="183" t="s">
        <v>175</v>
      </c>
      <c r="AC22" s="184"/>
      <c r="AD22" s="184"/>
      <c r="AE22" s="183">
        <v>1</v>
      </c>
      <c r="AF22" s="184"/>
      <c r="AG22" s="184"/>
      <c r="AH22" s="184"/>
      <c r="AI22" s="184"/>
      <c r="AJ22" s="183">
        <v>1</v>
      </c>
      <c r="AK22" s="184"/>
      <c r="AL22" s="184"/>
      <c r="AM22" s="184"/>
      <c r="AN22" s="184"/>
      <c r="AO22" s="183">
        <v>1</v>
      </c>
      <c r="AP22" s="184"/>
      <c r="AQ22" s="184"/>
      <c r="AR22" s="184"/>
      <c r="AS22" s="184"/>
      <c r="AT22" s="181">
        <v>3</v>
      </c>
      <c r="AU22" s="182"/>
      <c r="AV22" s="182"/>
      <c r="AW22" s="182"/>
      <c r="AX22" s="202"/>
      <c r="AZ22" s="38"/>
    </row>
    <row r="23" spans="1:52" ht="21" customHeight="1">
      <c r="A23" s="122"/>
      <c r="B23" s="123"/>
      <c r="C23" s="123"/>
      <c r="D23" s="123"/>
      <c r="E23" s="123"/>
      <c r="F23" s="124"/>
      <c r="G23" s="196"/>
      <c r="H23" s="197"/>
      <c r="I23" s="197"/>
      <c r="J23" s="197"/>
      <c r="K23" s="197"/>
      <c r="L23" s="197"/>
      <c r="M23" s="197"/>
      <c r="N23" s="197"/>
      <c r="O23" s="197"/>
      <c r="P23" s="197"/>
      <c r="Q23" s="197"/>
      <c r="R23" s="197"/>
      <c r="S23" s="197"/>
      <c r="T23" s="197"/>
      <c r="U23" s="197"/>
      <c r="V23" s="197"/>
      <c r="W23" s="197"/>
      <c r="X23" s="198"/>
      <c r="Y23" s="455" t="s">
        <v>15</v>
      </c>
      <c r="Z23" s="456"/>
      <c r="AA23" s="457"/>
      <c r="AB23" s="174" t="s">
        <v>132</v>
      </c>
      <c r="AC23" s="174"/>
      <c r="AD23" s="174"/>
      <c r="AE23" s="185">
        <f>AE21/AE22*100</f>
        <v>300</v>
      </c>
      <c r="AF23" s="185"/>
      <c r="AG23" s="185"/>
      <c r="AH23" s="185"/>
      <c r="AI23" s="185"/>
      <c r="AJ23" s="185">
        <f>AJ21/AJ22*100</f>
        <v>500</v>
      </c>
      <c r="AK23" s="185"/>
      <c r="AL23" s="185"/>
      <c r="AM23" s="185"/>
      <c r="AN23" s="185"/>
      <c r="AO23" s="185">
        <f>AO21/AO22*100</f>
        <v>600</v>
      </c>
      <c r="AP23" s="185"/>
      <c r="AQ23" s="185"/>
      <c r="AR23" s="185"/>
      <c r="AS23" s="185"/>
      <c r="AT23" s="203"/>
      <c r="AU23" s="203"/>
      <c r="AV23" s="203"/>
      <c r="AW23" s="203"/>
      <c r="AX23" s="204"/>
      <c r="AZ23" s="38"/>
    </row>
    <row r="24" spans="1:52" ht="21" customHeight="1">
      <c r="A24" s="122"/>
      <c r="B24" s="123"/>
      <c r="C24" s="123"/>
      <c r="D24" s="123"/>
      <c r="E24" s="123"/>
      <c r="F24" s="124"/>
      <c r="G24" s="131" t="s">
        <v>92</v>
      </c>
      <c r="H24" s="132"/>
      <c r="I24" s="132"/>
      <c r="J24" s="132"/>
      <c r="K24" s="132"/>
      <c r="L24" s="132"/>
      <c r="M24" s="132"/>
      <c r="N24" s="132"/>
      <c r="O24" s="132"/>
      <c r="P24" s="132"/>
      <c r="Q24" s="132"/>
      <c r="R24" s="132"/>
      <c r="S24" s="132"/>
      <c r="T24" s="132"/>
      <c r="U24" s="132"/>
      <c r="V24" s="132"/>
      <c r="W24" s="132"/>
      <c r="X24" s="133"/>
      <c r="Y24" s="128" t="s">
        <v>14</v>
      </c>
      <c r="Z24" s="145"/>
      <c r="AA24" s="146"/>
      <c r="AB24" s="189" t="s">
        <v>222</v>
      </c>
      <c r="AC24" s="189"/>
      <c r="AD24" s="189"/>
      <c r="AE24" s="68" t="s">
        <v>239</v>
      </c>
      <c r="AF24" s="68"/>
      <c r="AG24" s="68"/>
      <c r="AH24" s="68"/>
      <c r="AI24" s="68"/>
      <c r="AJ24" s="68" t="s">
        <v>239</v>
      </c>
      <c r="AK24" s="68"/>
      <c r="AL24" s="68"/>
      <c r="AM24" s="68"/>
      <c r="AN24" s="68"/>
      <c r="AO24" s="170">
        <v>0</v>
      </c>
      <c r="AP24" s="170"/>
      <c r="AQ24" s="170"/>
      <c r="AR24" s="170"/>
      <c r="AS24" s="170"/>
      <c r="AT24" s="171"/>
      <c r="AU24" s="171"/>
      <c r="AV24" s="171"/>
      <c r="AW24" s="171"/>
      <c r="AX24" s="172"/>
      <c r="AZ24" s="38"/>
    </row>
    <row r="25" spans="1:52" ht="21" customHeight="1">
      <c r="A25" s="122"/>
      <c r="B25" s="123"/>
      <c r="C25" s="123"/>
      <c r="D25" s="123"/>
      <c r="E25" s="123"/>
      <c r="F25" s="124"/>
      <c r="G25" s="134"/>
      <c r="H25" s="135"/>
      <c r="I25" s="135"/>
      <c r="J25" s="135"/>
      <c r="K25" s="135"/>
      <c r="L25" s="135"/>
      <c r="M25" s="135"/>
      <c r="N25" s="135"/>
      <c r="O25" s="135"/>
      <c r="P25" s="135"/>
      <c r="Q25" s="135"/>
      <c r="R25" s="135"/>
      <c r="S25" s="135"/>
      <c r="T25" s="135"/>
      <c r="U25" s="135"/>
      <c r="V25" s="135"/>
      <c r="W25" s="135"/>
      <c r="X25" s="136"/>
      <c r="Y25" s="75" t="s">
        <v>74</v>
      </c>
      <c r="Z25" s="76"/>
      <c r="AA25" s="77"/>
      <c r="AB25" s="189" t="s">
        <v>222</v>
      </c>
      <c r="AC25" s="189"/>
      <c r="AD25" s="189"/>
      <c r="AE25" s="179" t="s">
        <v>240</v>
      </c>
      <c r="AF25" s="68"/>
      <c r="AG25" s="68"/>
      <c r="AH25" s="68"/>
      <c r="AI25" s="68"/>
      <c r="AJ25" s="68" t="s">
        <v>239</v>
      </c>
      <c r="AK25" s="68"/>
      <c r="AL25" s="68"/>
      <c r="AM25" s="68"/>
      <c r="AN25" s="68"/>
      <c r="AO25" s="174">
        <v>0</v>
      </c>
      <c r="AP25" s="174"/>
      <c r="AQ25" s="174"/>
      <c r="AR25" s="174"/>
      <c r="AS25" s="174"/>
      <c r="AT25" s="68">
        <v>0</v>
      </c>
      <c r="AU25" s="68"/>
      <c r="AV25" s="68"/>
      <c r="AW25" s="68"/>
      <c r="AX25" s="180"/>
      <c r="AZ25" s="38"/>
    </row>
    <row r="26" spans="1:52" ht="21" customHeight="1">
      <c r="A26" s="122"/>
      <c r="B26" s="123"/>
      <c r="C26" s="123"/>
      <c r="D26" s="123"/>
      <c r="E26" s="123"/>
      <c r="F26" s="124"/>
      <c r="G26" s="137"/>
      <c r="H26" s="138"/>
      <c r="I26" s="138"/>
      <c r="J26" s="138"/>
      <c r="K26" s="138"/>
      <c r="L26" s="138"/>
      <c r="M26" s="138"/>
      <c r="N26" s="138"/>
      <c r="O26" s="138"/>
      <c r="P26" s="138"/>
      <c r="Q26" s="138"/>
      <c r="R26" s="138"/>
      <c r="S26" s="138"/>
      <c r="T26" s="138"/>
      <c r="U26" s="138"/>
      <c r="V26" s="138"/>
      <c r="W26" s="138"/>
      <c r="X26" s="139"/>
      <c r="Y26" s="75" t="s">
        <v>15</v>
      </c>
      <c r="Z26" s="76"/>
      <c r="AA26" s="77"/>
      <c r="AB26" s="175" t="s">
        <v>16</v>
      </c>
      <c r="AC26" s="175"/>
      <c r="AD26" s="175"/>
      <c r="AE26" s="179" t="s">
        <v>240</v>
      </c>
      <c r="AF26" s="68"/>
      <c r="AG26" s="68"/>
      <c r="AH26" s="68"/>
      <c r="AI26" s="68"/>
      <c r="AJ26" s="68" t="s">
        <v>239</v>
      </c>
      <c r="AK26" s="68"/>
      <c r="AL26" s="68"/>
      <c r="AM26" s="68"/>
      <c r="AN26" s="68"/>
      <c r="AO26" s="175">
        <v>100</v>
      </c>
      <c r="AP26" s="175"/>
      <c r="AQ26" s="175"/>
      <c r="AR26" s="175"/>
      <c r="AS26" s="175"/>
      <c r="AT26" s="176"/>
      <c r="AU26" s="176"/>
      <c r="AV26" s="176"/>
      <c r="AW26" s="176"/>
      <c r="AX26" s="177"/>
      <c r="AZ26" s="38"/>
    </row>
    <row r="27" spans="1:50" ht="21" customHeight="1">
      <c r="A27" s="122"/>
      <c r="B27" s="123"/>
      <c r="C27" s="123"/>
      <c r="D27" s="123"/>
      <c r="E27" s="123"/>
      <c r="F27" s="124"/>
      <c r="G27" s="131" t="s">
        <v>331</v>
      </c>
      <c r="H27" s="132"/>
      <c r="I27" s="132"/>
      <c r="J27" s="132"/>
      <c r="K27" s="132"/>
      <c r="L27" s="132"/>
      <c r="M27" s="132"/>
      <c r="N27" s="132"/>
      <c r="O27" s="132"/>
      <c r="P27" s="132"/>
      <c r="Q27" s="132"/>
      <c r="R27" s="132"/>
      <c r="S27" s="132"/>
      <c r="T27" s="132"/>
      <c r="U27" s="132"/>
      <c r="V27" s="132"/>
      <c r="W27" s="132"/>
      <c r="X27" s="133"/>
      <c r="Y27" s="128" t="s">
        <v>14</v>
      </c>
      <c r="Z27" s="145"/>
      <c r="AA27" s="146"/>
      <c r="AB27" s="174" t="s">
        <v>16</v>
      </c>
      <c r="AC27" s="174"/>
      <c r="AD27" s="174"/>
      <c r="AE27" s="68" t="s">
        <v>239</v>
      </c>
      <c r="AF27" s="68"/>
      <c r="AG27" s="68"/>
      <c r="AH27" s="68"/>
      <c r="AI27" s="68"/>
      <c r="AJ27" s="173">
        <v>95.5</v>
      </c>
      <c r="AK27" s="173"/>
      <c r="AL27" s="173"/>
      <c r="AM27" s="173"/>
      <c r="AN27" s="173"/>
      <c r="AO27" s="174">
        <v>94</v>
      </c>
      <c r="AP27" s="174"/>
      <c r="AQ27" s="174"/>
      <c r="AR27" s="174"/>
      <c r="AS27" s="174"/>
      <c r="AT27" s="171"/>
      <c r="AU27" s="171"/>
      <c r="AV27" s="171"/>
      <c r="AW27" s="171"/>
      <c r="AX27" s="172"/>
    </row>
    <row r="28" spans="1:50" ht="21" customHeight="1">
      <c r="A28" s="122"/>
      <c r="B28" s="123"/>
      <c r="C28" s="123"/>
      <c r="D28" s="123"/>
      <c r="E28" s="123"/>
      <c r="F28" s="124"/>
      <c r="G28" s="134"/>
      <c r="H28" s="135"/>
      <c r="I28" s="135"/>
      <c r="J28" s="135"/>
      <c r="K28" s="135"/>
      <c r="L28" s="135"/>
      <c r="M28" s="135"/>
      <c r="N28" s="135"/>
      <c r="O28" s="135"/>
      <c r="P28" s="135"/>
      <c r="Q28" s="135"/>
      <c r="R28" s="135"/>
      <c r="S28" s="135"/>
      <c r="T28" s="135"/>
      <c r="U28" s="135"/>
      <c r="V28" s="135"/>
      <c r="W28" s="135"/>
      <c r="X28" s="136"/>
      <c r="Y28" s="75" t="s">
        <v>74</v>
      </c>
      <c r="Z28" s="76"/>
      <c r="AA28" s="77"/>
      <c r="AB28" s="174" t="s">
        <v>16</v>
      </c>
      <c r="AC28" s="174"/>
      <c r="AD28" s="174"/>
      <c r="AE28" s="179" t="s">
        <v>240</v>
      </c>
      <c r="AF28" s="68"/>
      <c r="AG28" s="68"/>
      <c r="AH28" s="68"/>
      <c r="AI28" s="68"/>
      <c r="AJ28" s="174">
        <v>100</v>
      </c>
      <c r="AK28" s="174"/>
      <c r="AL28" s="174"/>
      <c r="AM28" s="174"/>
      <c r="AN28" s="174"/>
      <c r="AO28" s="174">
        <v>100</v>
      </c>
      <c r="AP28" s="174"/>
      <c r="AQ28" s="174"/>
      <c r="AR28" s="174"/>
      <c r="AS28" s="174"/>
      <c r="AT28" s="68">
        <v>100</v>
      </c>
      <c r="AU28" s="68"/>
      <c r="AV28" s="68"/>
      <c r="AW28" s="68"/>
      <c r="AX28" s="180"/>
    </row>
    <row r="29" spans="1:50" ht="21" customHeight="1">
      <c r="A29" s="122"/>
      <c r="B29" s="123"/>
      <c r="C29" s="123"/>
      <c r="D29" s="123"/>
      <c r="E29" s="123"/>
      <c r="F29" s="124"/>
      <c r="G29" s="137"/>
      <c r="H29" s="138"/>
      <c r="I29" s="138"/>
      <c r="J29" s="138"/>
      <c r="K29" s="138"/>
      <c r="L29" s="138"/>
      <c r="M29" s="138"/>
      <c r="N29" s="138"/>
      <c r="O29" s="138"/>
      <c r="P29" s="138"/>
      <c r="Q29" s="138"/>
      <c r="R29" s="138"/>
      <c r="S29" s="138"/>
      <c r="T29" s="138"/>
      <c r="U29" s="138"/>
      <c r="V29" s="138"/>
      <c r="W29" s="138"/>
      <c r="X29" s="139"/>
      <c r="Y29" s="75" t="s">
        <v>15</v>
      </c>
      <c r="Z29" s="76"/>
      <c r="AA29" s="77"/>
      <c r="AB29" s="174" t="s">
        <v>215</v>
      </c>
      <c r="AC29" s="174"/>
      <c r="AD29" s="174"/>
      <c r="AE29" s="179" t="s">
        <v>240</v>
      </c>
      <c r="AF29" s="68"/>
      <c r="AG29" s="68"/>
      <c r="AH29" s="68"/>
      <c r="AI29" s="68"/>
      <c r="AJ29" s="173">
        <v>95.5</v>
      </c>
      <c r="AK29" s="173"/>
      <c r="AL29" s="173"/>
      <c r="AM29" s="173"/>
      <c r="AN29" s="173"/>
      <c r="AO29" s="174">
        <v>94</v>
      </c>
      <c r="AP29" s="174"/>
      <c r="AQ29" s="174"/>
      <c r="AR29" s="174"/>
      <c r="AS29" s="174"/>
      <c r="AT29" s="176"/>
      <c r="AU29" s="176"/>
      <c r="AV29" s="176"/>
      <c r="AW29" s="176"/>
      <c r="AX29" s="177"/>
    </row>
    <row r="30" spans="1:50" ht="21" customHeight="1">
      <c r="A30" s="122"/>
      <c r="B30" s="123"/>
      <c r="C30" s="123"/>
      <c r="D30" s="123"/>
      <c r="E30" s="123"/>
      <c r="F30" s="124"/>
      <c r="G30" s="131" t="s">
        <v>332</v>
      </c>
      <c r="H30" s="132"/>
      <c r="I30" s="132"/>
      <c r="J30" s="132"/>
      <c r="K30" s="132"/>
      <c r="L30" s="132"/>
      <c r="M30" s="132"/>
      <c r="N30" s="132"/>
      <c r="O30" s="132"/>
      <c r="P30" s="132"/>
      <c r="Q30" s="132"/>
      <c r="R30" s="132"/>
      <c r="S30" s="132"/>
      <c r="T30" s="132"/>
      <c r="U30" s="132"/>
      <c r="V30" s="132"/>
      <c r="W30" s="132"/>
      <c r="X30" s="133"/>
      <c r="Y30" s="128" t="s">
        <v>14</v>
      </c>
      <c r="Z30" s="145"/>
      <c r="AA30" s="146"/>
      <c r="AB30" s="174" t="s">
        <v>16</v>
      </c>
      <c r="AC30" s="174"/>
      <c r="AD30" s="174"/>
      <c r="AE30" s="68">
        <v>100</v>
      </c>
      <c r="AF30" s="68"/>
      <c r="AG30" s="68"/>
      <c r="AH30" s="68"/>
      <c r="AI30" s="68"/>
      <c r="AJ30" s="68">
        <v>100</v>
      </c>
      <c r="AK30" s="68"/>
      <c r="AL30" s="68"/>
      <c r="AM30" s="68"/>
      <c r="AN30" s="68"/>
      <c r="AO30" s="68">
        <v>97</v>
      </c>
      <c r="AP30" s="68"/>
      <c r="AQ30" s="68"/>
      <c r="AR30" s="68"/>
      <c r="AS30" s="68"/>
      <c r="AT30" s="435"/>
      <c r="AU30" s="435"/>
      <c r="AV30" s="435"/>
      <c r="AW30" s="435"/>
      <c r="AX30" s="436"/>
    </row>
    <row r="31" spans="1:50" ht="21" customHeight="1">
      <c r="A31" s="122"/>
      <c r="B31" s="123"/>
      <c r="C31" s="123"/>
      <c r="D31" s="123"/>
      <c r="E31" s="123"/>
      <c r="F31" s="124"/>
      <c r="G31" s="134"/>
      <c r="H31" s="135"/>
      <c r="I31" s="135"/>
      <c r="J31" s="135"/>
      <c r="K31" s="135"/>
      <c r="L31" s="135"/>
      <c r="M31" s="135"/>
      <c r="N31" s="135"/>
      <c r="O31" s="135"/>
      <c r="P31" s="135"/>
      <c r="Q31" s="135"/>
      <c r="R31" s="135"/>
      <c r="S31" s="135"/>
      <c r="T31" s="135"/>
      <c r="U31" s="135"/>
      <c r="V31" s="135"/>
      <c r="W31" s="135"/>
      <c r="X31" s="136"/>
      <c r="Y31" s="75" t="s">
        <v>74</v>
      </c>
      <c r="Z31" s="76"/>
      <c r="AA31" s="77"/>
      <c r="AB31" s="174" t="s">
        <v>16</v>
      </c>
      <c r="AC31" s="174"/>
      <c r="AD31" s="174"/>
      <c r="AE31" s="174">
        <v>100</v>
      </c>
      <c r="AF31" s="174"/>
      <c r="AG31" s="174"/>
      <c r="AH31" s="174"/>
      <c r="AI31" s="174"/>
      <c r="AJ31" s="174">
        <v>100</v>
      </c>
      <c r="AK31" s="174"/>
      <c r="AL31" s="174"/>
      <c r="AM31" s="174"/>
      <c r="AN31" s="174"/>
      <c r="AO31" s="174">
        <v>100</v>
      </c>
      <c r="AP31" s="174"/>
      <c r="AQ31" s="174"/>
      <c r="AR31" s="174"/>
      <c r="AS31" s="174"/>
      <c r="AT31" s="68">
        <v>100</v>
      </c>
      <c r="AU31" s="68"/>
      <c r="AV31" s="68"/>
      <c r="AW31" s="68"/>
      <c r="AX31" s="180"/>
    </row>
    <row r="32" spans="1:50" ht="21" customHeight="1">
      <c r="A32" s="125"/>
      <c r="B32" s="126"/>
      <c r="C32" s="126"/>
      <c r="D32" s="126"/>
      <c r="E32" s="126"/>
      <c r="F32" s="127"/>
      <c r="G32" s="137"/>
      <c r="H32" s="138"/>
      <c r="I32" s="138"/>
      <c r="J32" s="138"/>
      <c r="K32" s="138"/>
      <c r="L32" s="138"/>
      <c r="M32" s="138"/>
      <c r="N32" s="138"/>
      <c r="O32" s="138"/>
      <c r="P32" s="138"/>
      <c r="Q32" s="138"/>
      <c r="R32" s="138"/>
      <c r="S32" s="138"/>
      <c r="T32" s="138"/>
      <c r="U32" s="138"/>
      <c r="V32" s="138"/>
      <c r="W32" s="138"/>
      <c r="X32" s="139"/>
      <c r="Y32" s="75" t="s">
        <v>15</v>
      </c>
      <c r="Z32" s="76"/>
      <c r="AA32" s="77"/>
      <c r="AB32" s="174" t="s">
        <v>96</v>
      </c>
      <c r="AC32" s="174"/>
      <c r="AD32" s="174"/>
      <c r="AE32" s="178">
        <v>100</v>
      </c>
      <c r="AF32" s="178"/>
      <c r="AG32" s="178"/>
      <c r="AH32" s="178"/>
      <c r="AI32" s="178"/>
      <c r="AJ32" s="178">
        <v>100</v>
      </c>
      <c r="AK32" s="178"/>
      <c r="AL32" s="178"/>
      <c r="AM32" s="178"/>
      <c r="AN32" s="178"/>
      <c r="AO32" s="178">
        <v>97</v>
      </c>
      <c r="AP32" s="178"/>
      <c r="AQ32" s="178"/>
      <c r="AR32" s="178"/>
      <c r="AS32" s="178"/>
      <c r="AT32" s="582"/>
      <c r="AU32" s="582"/>
      <c r="AV32" s="582"/>
      <c r="AW32" s="582"/>
      <c r="AX32" s="583"/>
    </row>
    <row r="33" spans="1:50" ht="24.75" customHeight="1">
      <c r="A33" s="119" t="s">
        <v>32</v>
      </c>
      <c r="B33" s="120"/>
      <c r="C33" s="120"/>
      <c r="D33" s="120"/>
      <c r="E33" s="120"/>
      <c r="F33" s="121"/>
      <c r="G33" s="443" t="s">
        <v>33</v>
      </c>
      <c r="H33" s="76"/>
      <c r="I33" s="76"/>
      <c r="J33" s="76"/>
      <c r="K33" s="76"/>
      <c r="L33" s="76"/>
      <c r="M33" s="76"/>
      <c r="N33" s="76"/>
      <c r="O33" s="76"/>
      <c r="P33" s="76"/>
      <c r="Q33" s="76"/>
      <c r="R33" s="76"/>
      <c r="S33" s="76"/>
      <c r="T33" s="76"/>
      <c r="U33" s="76"/>
      <c r="V33" s="76"/>
      <c r="W33" s="76"/>
      <c r="X33" s="77"/>
      <c r="Y33" s="451"/>
      <c r="Z33" s="452"/>
      <c r="AA33" s="453"/>
      <c r="AB33" s="75" t="s">
        <v>12</v>
      </c>
      <c r="AC33" s="76"/>
      <c r="AD33" s="77"/>
      <c r="AE33" s="74" t="s">
        <v>333</v>
      </c>
      <c r="AF33" s="74"/>
      <c r="AG33" s="74"/>
      <c r="AH33" s="74"/>
      <c r="AI33" s="74"/>
      <c r="AJ33" s="74" t="s">
        <v>334</v>
      </c>
      <c r="AK33" s="74"/>
      <c r="AL33" s="74"/>
      <c r="AM33" s="74"/>
      <c r="AN33" s="74"/>
      <c r="AO33" s="74" t="s">
        <v>335</v>
      </c>
      <c r="AP33" s="74"/>
      <c r="AQ33" s="74"/>
      <c r="AR33" s="74"/>
      <c r="AS33" s="74"/>
      <c r="AT33" s="164" t="s">
        <v>63</v>
      </c>
      <c r="AU33" s="165"/>
      <c r="AV33" s="165"/>
      <c r="AW33" s="165"/>
      <c r="AX33" s="166"/>
    </row>
    <row r="34" spans="1:55" ht="42" customHeight="1">
      <c r="A34" s="122"/>
      <c r="B34" s="123"/>
      <c r="C34" s="123"/>
      <c r="D34" s="123"/>
      <c r="E34" s="123"/>
      <c r="F34" s="124"/>
      <c r="G34" s="190" t="s">
        <v>244</v>
      </c>
      <c r="H34" s="191"/>
      <c r="I34" s="191"/>
      <c r="J34" s="191"/>
      <c r="K34" s="191"/>
      <c r="L34" s="191"/>
      <c r="M34" s="191"/>
      <c r="N34" s="191"/>
      <c r="O34" s="191"/>
      <c r="P34" s="191"/>
      <c r="Q34" s="191"/>
      <c r="R34" s="191"/>
      <c r="S34" s="191"/>
      <c r="T34" s="191"/>
      <c r="U34" s="191"/>
      <c r="V34" s="191"/>
      <c r="W34" s="191"/>
      <c r="X34" s="192"/>
      <c r="Y34" s="147" t="s">
        <v>75</v>
      </c>
      <c r="Z34" s="148"/>
      <c r="AA34" s="149"/>
      <c r="AB34" s="186" t="s">
        <v>241</v>
      </c>
      <c r="AC34" s="187"/>
      <c r="AD34" s="188"/>
      <c r="AE34" s="161" t="s">
        <v>216</v>
      </c>
      <c r="AF34" s="162"/>
      <c r="AG34" s="162"/>
      <c r="AH34" s="162"/>
      <c r="AI34" s="163"/>
      <c r="AJ34" s="161" t="s">
        <v>217</v>
      </c>
      <c r="AK34" s="162"/>
      <c r="AL34" s="162"/>
      <c r="AM34" s="162"/>
      <c r="AN34" s="163"/>
      <c r="AO34" s="161" t="s">
        <v>218</v>
      </c>
      <c r="AP34" s="162"/>
      <c r="AQ34" s="162"/>
      <c r="AR34" s="162"/>
      <c r="AS34" s="163"/>
      <c r="AT34" s="158" t="s">
        <v>95</v>
      </c>
      <c r="AU34" s="159"/>
      <c r="AV34" s="159"/>
      <c r="AW34" s="159"/>
      <c r="AX34" s="160"/>
      <c r="AY34" s="4"/>
      <c r="AZ34" s="5"/>
      <c r="BA34" s="5"/>
      <c r="BB34" s="5"/>
      <c r="BC34" s="5"/>
    </row>
    <row r="35" spans="1:50" ht="57" customHeight="1">
      <c r="A35" s="125"/>
      <c r="B35" s="126"/>
      <c r="C35" s="126"/>
      <c r="D35" s="126"/>
      <c r="E35" s="126"/>
      <c r="F35" s="127"/>
      <c r="G35" s="196"/>
      <c r="H35" s="197"/>
      <c r="I35" s="197"/>
      <c r="J35" s="197"/>
      <c r="K35" s="197"/>
      <c r="L35" s="197"/>
      <c r="M35" s="197"/>
      <c r="N35" s="197"/>
      <c r="O35" s="197"/>
      <c r="P35" s="197"/>
      <c r="Q35" s="197"/>
      <c r="R35" s="197"/>
      <c r="S35" s="197"/>
      <c r="T35" s="197"/>
      <c r="U35" s="197"/>
      <c r="V35" s="197"/>
      <c r="W35" s="197"/>
      <c r="X35" s="198"/>
      <c r="Y35" s="454" t="s">
        <v>76</v>
      </c>
      <c r="Z35" s="129"/>
      <c r="AA35" s="130"/>
      <c r="AB35" s="186" t="s">
        <v>241</v>
      </c>
      <c r="AC35" s="187"/>
      <c r="AD35" s="188"/>
      <c r="AE35" s="161" t="s">
        <v>219</v>
      </c>
      <c r="AF35" s="162"/>
      <c r="AG35" s="162"/>
      <c r="AH35" s="162"/>
      <c r="AI35" s="163"/>
      <c r="AJ35" s="161" t="s">
        <v>220</v>
      </c>
      <c r="AK35" s="162"/>
      <c r="AL35" s="162"/>
      <c r="AM35" s="162"/>
      <c r="AN35" s="163"/>
      <c r="AO35" s="161" t="s">
        <v>220</v>
      </c>
      <c r="AP35" s="162"/>
      <c r="AQ35" s="162"/>
      <c r="AR35" s="162"/>
      <c r="AS35" s="163"/>
      <c r="AT35" s="161" t="s">
        <v>221</v>
      </c>
      <c r="AU35" s="162"/>
      <c r="AV35" s="162"/>
      <c r="AW35" s="162"/>
      <c r="AX35" s="465"/>
    </row>
    <row r="36" spans="1:50" ht="25.5" customHeight="1">
      <c r="A36" s="119" t="s">
        <v>17</v>
      </c>
      <c r="B36" s="120"/>
      <c r="C36" s="120"/>
      <c r="D36" s="120"/>
      <c r="E36" s="120"/>
      <c r="F36" s="121"/>
      <c r="G36" s="76" t="s">
        <v>18</v>
      </c>
      <c r="H36" s="76"/>
      <c r="I36" s="76"/>
      <c r="J36" s="76"/>
      <c r="K36" s="76"/>
      <c r="L36" s="76"/>
      <c r="M36" s="76"/>
      <c r="N36" s="76"/>
      <c r="O36" s="76"/>
      <c r="P36" s="76"/>
      <c r="Q36" s="76"/>
      <c r="R36" s="76"/>
      <c r="S36" s="76"/>
      <c r="T36" s="76"/>
      <c r="U36" s="76"/>
      <c r="V36" s="76"/>
      <c r="W36" s="76"/>
      <c r="X36" s="77"/>
      <c r="Y36" s="587"/>
      <c r="Z36" s="588"/>
      <c r="AA36" s="589"/>
      <c r="AB36" s="75" t="s">
        <v>12</v>
      </c>
      <c r="AC36" s="76"/>
      <c r="AD36" s="77"/>
      <c r="AE36" s="75" t="s">
        <v>333</v>
      </c>
      <c r="AF36" s="76"/>
      <c r="AG36" s="76"/>
      <c r="AH36" s="76"/>
      <c r="AI36" s="77"/>
      <c r="AJ36" s="75" t="s">
        <v>334</v>
      </c>
      <c r="AK36" s="76"/>
      <c r="AL36" s="76"/>
      <c r="AM36" s="76"/>
      <c r="AN36" s="77"/>
      <c r="AO36" s="75" t="s">
        <v>335</v>
      </c>
      <c r="AP36" s="76"/>
      <c r="AQ36" s="76"/>
      <c r="AR36" s="76"/>
      <c r="AS36" s="77"/>
      <c r="AT36" s="164" t="s">
        <v>68</v>
      </c>
      <c r="AU36" s="165"/>
      <c r="AV36" s="165"/>
      <c r="AW36" s="165"/>
      <c r="AX36" s="166"/>
    </row>
    <row r="37" spans="1:50" ht="25.5" customHeight="1">
      <c r="A37" s="122"/>
      <c r="B37" s="123"/>
      <c r="C37" s="123"/>
      <c r="D37" s="123"/>
      <c r="E37" s="123"/>
      <c r="F37" s="124"/>
      <c r="G37" s="190" t="s">
        <v>134</v>
      </c>
      <c r="H37" s="191"/>
      <c r="I37" s="191"/>
      <c r="J37" s="191"/>
      <c r="K37" s="191"/>
      <c r="L37" s="191"/>
      <c r="M37" s="191"/>
      <c r="N37" s="191"/>
      <c r="O37" s="191"/>
      <c r="P37" s="191"/>
      <c r="Q37" s="191"/>
      <c r="R37" s="191"/>
      <c r="S37" s="191"/>
      <c r="T37" s="191"/>
      <c r="U37" s="191"/>
      <c r="V37" s="191"/>
      <c r="W37" s="191"/>
      <c r="X37" s="192"/>
      <c r="Y37" s="222" t="s">
        <v>17</v>
      </c>
      <c r="Z37" s="223"/>
      <c r="AA37" s="224"/>
      <c r="AB37" s="79" t="s">
        <v>223</v>
      </c>
      <c r="AC37" s="80"/>
      <c r="AD37" s="81"/>
      <c r="AE37" s="167">
        <v>1.337</v>
      </c>
      <c r="AF37" s="168"/>
      <c r="AG37" s="168"/>
      <c r="AH37" s="168"/>
      <c r="AI37" s="169"/>
      <c r="AJ37" s="167">
        <v>1.245</v>
      </c>
      <c r="AK37" s="168"/>
      <c r="AL37" s="168"/>
      <c r="AM37" s="168"/>
      <c r="AN37" s="169"/>
      <c r="AO37" s="167">
        <v>1.461</v>
      </c>
      <c r="AP37" s="168"/>
      <c r="AQ37" s="168"/>
      <c r="AR37" s="168"/>
      <c r="AS37" s="169"/>
      <c r="AT37" s="167">
        <v>1.474</v>
      </c>
      <c r="AU37" s="168"/>
      <c r="AV37" s="168"/>
      <c r="AW37" s="168"/>
      <c r="AX37" s="458"/>
    </row>
    <row r="38" spans="1:50" ht="25.5" customHeight="1">
      <c r="A38" s="122"/>
      <c r="B38" s="123"/>
      <c r="C38" s="123"/>
      <c r="D38" s="123"/>
      <c r="E38" s="123"/>
      <c r="F38" s="124"/>
      <c r="G38" s="196"/>
      <c r="H38" s="197"/>
      <c r="I38" s="197"/>
      <c r="J38" s="197"/>
      <c r="K38" s="197"/>
      <c r="L38" s="197"/>
      <c r="M38" s="197"/>
      <c r="N38" s="197"/>
      <c r="O38" s="197"/>
      <c r="P38" s="197"/>
      <c r="Q38" s="197"/>
      <c r="R38" s="197"/>
      <c r="S38" s="197"/>
      <c r="T38" s="197"/>
      <c r="U38" s="197"/>
      <c r="V38" s="197"/>
      <c r="W38" s="197"/>
      <c r="X38" s="198"/>
      <c r="Y38" s="128" t="s">
        <v>67</v>
      </c>
      <c r="Z38" s="129"/>
      <c r="AA38" s="130"/>
      <c r="AB38" s="459" t="s">
        <v>228</v>
      </c>
      <c r="AC38" s="460"/>
      <c r="AD38" s="461"/>
      <c r="AE38" s="79" t="s">
        <v>224</v>
      </c>
      <c r="AF38" s="80"/>
      <c r="AG38" s="80"/>
      <c r="AH38" s="80"/>
      <c r="AI38" s="81"/>
      <c r="AJ38" s="79" t="s">
        <v>225</v>
      </c>
      <c r="AK38" s="80"/>
      <c r="AL38" s="80"/>
      <c r="AM38" s="80"/>
      <c r="AN38" s="81"/>
      <c r="AO38" s="79" t="s">
        <v>226</v>
      </c>
      <c r="AP38" s="80"/>
      <c r="AQ38" s="80"/>
      <c r="AR38" s="80"/>
      <c r="AS38" s="81"/>
      <c r="AT38" s="79" t="s">
        <v>227</v>
      </c>
      <c r="AU38" s="80"/>
      <c r="AV38" s="80"/>
      <c r="AW38" s="80"/>
      <c r="AX38" s="156"/>
    </row>
    <row r="39" spans="1:50" ht="25.5" customHeight="1">
      <c r="A39" s="122"/>
      <c r="B39" s="123"/>
      <c r="C39" s="123"/>
      <c r="D39" s="123"/>
      <c r="E39" s="123"/>
      <c r="F39" s="124"/>
      <c r="G39" s="190" t="s">
        <v>230</v>
      </c>
      <c r="H39" s="191"/>
      <c r="I39" s="191"/>
      <c r="J39" s="191"/>
      <c r="K39" s="191"/>
      <c r="L39" s="191"/>
      <c r="M39" s="191"/>
      <c r="N39" s="191"/>
      <c r="O39" s="191"/>
      <c r="P39" s="191"/>
      <c r="Q39" s="191"/>
      <c r="R39" s="191"/>
      <c r="S39" s="191"/>
      <c r="T39" s="191"/>
      <c r="U39" s="191"/>
      <c r="V39" s="191"/>
      <c r="W39" s="191"/>
      <c r="X39" s="192"/>
      <c r="Y39" s="222" t="s">
        <v>17</v>
      </c>
      <c r="Z39" s="223"/>
      <c r="AA39" s="224"/>
      <c r="AB39" s="79" t="s">
        <v>223</v>
      </c>
      <c r="AC39" s="80"/>
      <c r="AD39" s="81"/>
      <c r="AE39" s="69" t="s">
        <v>94</v>
      </c>
      <c r="AF39" s="70"/>
      <c r="AG39" s="70"/>
      <c r="AH39" s="70"/>
      <c r="AI39" s="71"/>
      <c r="AJ39" s="69" t="s">
        <v>94</v>
      </c>
      <c r="AK39" s="70"/>
      <c r="AL39" s="70"/>
      <c r="AM39" s="70"/>
      <c r="AN39" s="71"/>
      <c r="AO39" s="69" t="s">
        <v>28</v>
      </c>
      <c r="AP39" s="70"/>
      <c r="AQ39" s="70"/>
      <c r="AR39" s="70"/>
      <c r="AS39" s="71"/>
      <c r="AT39" s="153">
        <v>2.236</v>
      </c>
      <c r="AU39" s="154"/>
      <c r="AV39" s="154"/>
      <c r="AW39" s="154"/>
      <c r="AX39" s="155"/>
    </row>
    <row r="40" spans="1:50" ht="25.5" customHeight="1">
      <c r="A40" s="122"/>
      <c r="B40" s="123"/>
      <c r="C40" s="123"/>
      <c r="D40" s="123"/>
      <c r="E40" s="123"/>
      <c r="F40" s="124"/>
      <c r="G40" s="196"/>
      <c r="H40" s="197"/>
      <c r="I40" s="197"/>
      <c r="J40" s="197"/>
      <c r="K40" s="197"/>
      <c r="L40" s="197"/>
      <c r="M40" s="197"/>
      <c r="N40" s="197"/>
      <c r="O40" s="197"/>
      <c r="P40" s="197"/>
      <c r="Q40" s="197"/>
      <c r="R40" s="197"/>
      <c r="S40" s="197"/>
      <c r="T40" s="197"/>
      <c r="U40" s="197"/>
      <c r="V40" s="197"/>
      <c r="W40" s="197"/>
      <c r="X40" s="198"/>
      <c r="Y40" s="128" t="s">
        <v>67</v>
      </c>
      <c r="Z40" s="129"/>
      <c r="AA40" s="130"/>
      <c r="AB40" s="112" t="s">
        <v>229</v>
      </c>
      <c r="AC40" s="143"/>
      <c r="AD40" s="144"/>
      <c r="AE40" s="69" t="s">
        <v>94</v>
      </c>
      <c r="AF40" s="70"/>
      <c r="AG40" s="70"/>
      <c r="AH40" s="70"/>
      <c r="AI40" s="71"/>
      <c r="AJ40" s="69" t="s">
        <v>94</v>
      </c>
      <c r="AK40" s="70"/>
      <c r="AL40" s="70"/>
      <c r="AM40" s="70"/>
      <c r="AN40" s="71"/>
      <c r="AO40" s="69" t="s">
        <v>28</v>
      </c>
      <c r="AP40" s="70"/>
      <c r="AQ40" s="70"/>
      <c r="AR40" s="70"/>
      <c r="AS40" s="71"/>
      <c r="AT40" s="79" t="s">
        <v>277</v>
      </c>
      <c r="AU40" s="80"/>
      <c r="AV40" s="80"/>
      <c r="AW40" s="80"/>
      <c r="AX40" s="156"/>
    </row>
    <row r="41" spans="1:50" ht="25.5" customHeight="1">
      <c r="A41" s="122"/>
      <c r="B41" s="123"/>
      <c r="C41" s="123"/>
      <c r="D41" s="123"/>
      <c r="E41" s="123"/>
      <c r="F41" s="124"/>
      <c r="G41" s="190" t="s">
        <v>231</v>
      </c>
      <c r="H41" s="191"/>
      <c r="I41" s="191"/>
      <c r="J41" s="191"/>
      <c r="K41" s="191"/>
      <c r="L41" s="191"/>
      <c r="M41" s="191"/>
      <c r="N41" s="191"/>
      <c r="O41" s="191"/>
      <c r="P41" s="191"/>
      <c r="Q41" s="191"/>
      <c r="R41" s="191"/>
      <c r="S41" s="191"/>
      <c r="T41" s="191"/>
      <c r="U41" s="191"/>
      <c r="V41" s="191"/>
      <c r="W41" s="191"/>
      <c r="X41" s="192"/>
      <c r="Y41" s="222" t="s">
        <v>17</v>
      </c>
      <c r="Z41" s="223"/>
      <c r="AA41" s="224"/>
      <c r="AB41" s="79" t="s">
        <v>223</v>
      </c>
      <c r="AC41" s="80"/>
      <c r="AD41" s="81"/>
      <c r="AE41" s="150">
        <v>1.229</v>
      </c>
      <c r="AF41" s="151"/>
      <c r="AG41" s="151"/>
      <c r="AH41" s="151"/>
      <c r="AI41" s="157"/>
      <c r="AJ41" s="150">
        <v>1.544</v>
      </c>
      <c r="AK41" s="151"/>
      <c r="AL41" s="151"/>
      <c r="AM41" s="151"/>
      <c r="AN41" s="157"/>
      <c r="AO41" s="150">
        <v>1.485</v>
      </c>
      <c r="AP41" s="151"/>
      <c r="AQ41" s="151"/>
      <c r="AR41" s="151"/>
      <c r="AS41" s="157"/>
      <c r="AT41" s="150">
        <v>1.5</v>
      </c>
      <c r="AU41" s="151"/>
      <c r="AV41" s="151"/>
      <c r="AW41" s="151"/>
      <c r="AX41" s="152"/>
    </row>
    <row r="42" spans="1:50" ht="25.5" customHeight="1" thickBot="1">
      <c r="A42" s="140"/>
      <c r="B42" s="141"/>
      <c r="C42" s="141"/>
      <c r="D42" s="141"/>
      <c r="E42" s="141"/>
      <c r="F42" s="142"/>
      <c r="G42" s="462"/>
      <c r="H42" s="463"/>
      <c r="I42" s="463"/>
      <c r="J42" s="463"/>
      <c r="K42" s="463"/>
      <c r="L42" s="463"/>
      <c r="M42" s="463"/>
      <c r="N42" s="463"/>
      <c r="O42" s="463"/>
      <c r="P42" s="463"/>
      <c r="Q42" s="463"/>
      <c r="R42" s="463"/>
      <c r="S42" s="463"/>
      <c r="T42" s="463"/>
      <c r="U42" s="463"/>
      <c r="V42" s="463"/>
      <c r="W42" s="463"/>
      <c r="X42" s="464"/>
      <c r="Y42" s="584" t="s">
        <v>67</v>
      </c>
      <c r="Z42" s="585"/>
      <c r="AA42" s="586"/>
      <c r="AB42" s="92" t="s">
        <v>278</v>
      </c>
      <c r="AC42" s="93"/>
      <c r="AD42" s="94"/>
      <c r="AE42" s="89" t="s">
        <v>235</v>
      </c>
      <c r="AF42" s="90"/>
      <c r="AG42" s="90"/>
      <c r="AH42" s="90"/>
      <c r="AI42" s="91"/>
      <c r="AJ42" s="89" t="s">
        <v>236</v>
      </c>
      <c r="AK42" s="90"/>
      <c r="AL42" s="90"/>
      <c r="AM42" s="90"/>
      <c r="AN42" s="91"/>
      <c r="AO42" s="89" t="s">
        <v>236</v>
      </c>
      <c r="AP42" s="90"/>
      <c r="AQ42" s="90"/>
      <c r="AR42" s="90"/>
      <c r="AS42" s="91"/>
      <c r="AT42" s="473" t="s">
        <v>237</v>
      </c>
      <c r="AU42" s="474"/>
      <c r="AV42" s="474"/>
      <c r="AW42" s="474"/>
      <c r="AX42" s="475"/>
    </row>
    <row r="43" spans="1:50" ht="22.5" customHeight="1">
      <c r="A43" s="629" t="s">
        <v>77</v>
      </c>
      <c r="B43" s="630"/>
      <c r="C43" s="631" t="s">
        <v>19</v>
      </c>
      <c r="D43" s="632"/>
      <c r="E43" s="632"/>
      <c r="F43" s="632"/>
      <c r="G43" s="632"/>
      <c r="H43" s="632"/>
      <c r="I43" s="632"/>
      <c r="J43" s="632"/>
      <c r="K43" s="633"/>
      <c r="L43" s="634" t="s">
        <v>64</v>
      </c>
      <c r="M43" s="634"/>
      <c r="N43" s="634"/>
      <c r="O43" s="634"/>
      <c r="P43" s="634"/>
      <c r="Q43" s="634"/>
      <c r="R43" s="635" t="s">
        <v>337</v>
      </c>
      <c r="S43" s="635"/>
      <c r="T43" s="635"/>
      <c r="U43" s="635"/>
      <c r="V43" s="635"/>
      <c r="W43" s="635"/>
      <c r="X43" s="636" t="s">
        <v>25</v>
      </c>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637"/>
      <c r="AV43" s="637"/>
      <c r="AW43" s="637"/>
      <c r="AX43" s="638"/>
    </row>
    <row r="44" spans="1:52" ht="22.5" customHeight="1">
      <c r="A44" s="467"/>
      <c r="B44" s="468"/>
      <c r="C44" s="472" t="s">
        <v>83</v>
      </c>
      <c r="D44" s="236"/>
      <c r="E44" s="236"/>
      <c r="F44" s="236"/>
      <c r="G44" s="236"/>
      <c r="H44" s="236"/>
      <c r="I44" s="236"/>
      <c r="J44" s="236"/>
      <c r="K44" s="323"/>
      <c r="L44" s="434">
        <v>58.321</v>
      </c>
      <c r="M44" s="434"/>
      <c r="N44" s="434"/>
      <c r="O44" s="434"/>
      <c r="P44" s="434"/>
      <c r="Q44" s="434"/>
      <c r="R44" s="433">
        <v>36</v>
      </c>
      <c r="S44" s="433"/>
      <c r="T44" s="433"/>
      <c r="U44" s="433"/>
      <c r="V44" s="433"/>
      <c r="W44" s="433"/>
      <c r="X44" s="487" t="s">
        <v>351</v>
      </c>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2"/>
      <c r="AZ44" s="6"/>
    </row>
    <row r="45" spans="1:50" ht="22.5" customHeight="1">
      <c r="A45" s="467"/>
      <c r="B45" s="468"/>
      <c r="C45" s="471" t="s">
        <v>84</v>
      </c>
      <c r="D45" s="234"/>
      <c r="E45" s="234"/>
      <c r="F45" s="234"/>
      <c r="G45" s="234"/>
      <c r="H45" s="234"/>
      <c r="I45" s="234"/>
      <c r="J45" s="234"/>
      <c r="K45" s="290"/>
      <c r="L45" s="466">
        <v>7.066</v>
      </c>
      <c r="M45" s="466"/>
      <c r="N45" s="466"/>
      <c r="O45" s="466"/>
      <c r="P45" s="466"/>
      <c r="Q45" s="466"/>
      <c r="R45" s="357">
        <v>7</v>
      </c>
      <c r="S45" s="357"/>
      <c r="T45" s="357"/>
      <c r="U45" s="357"/>
      <c r="V45" s="357"/>
      <c r="W45" s="357"/>
      <c r="X45" s="263"/>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5"/>
    </row>
    <row r="46" spans="1:50" ht="22.5" customHeight="1">
      <c r="A46" s="467"/>
      <c r="B46" s="468"/>
      <c r="C46" s="471" t="s">
        <v>85</v>
      </c>
      <c r="D46" s="234"/>
      <c r="E46" s="234"/>
      <c r="F46" s="234"/>
      <c r="G46" s="234"/>
      <c r="H46" s="234"/>
      <c r="I46" s="234"/>
      <c r="J46" s="234"/>
      <c r="K46" s="290"/>
      <c r="L46" s="466">
        <v>2.637</v>
      </c>
      <c r="M46" s="466"/>
      <c r="N46" s="466"/>
      <c r="O46" s="466"/>
      <c r="P46" s="466"/>
      <c r="Q46" s="466"/>
      <c r="R46" s="357">
        <v>1</v>
      </c>
      <c r="S46" s="357"/>
      <c r="T46" s="357"/>
      <c r="U46" s="357"/>
      <c r="V46" s="357"/>
      <c r="W46" s="357"/>
      <c r="X46" s="263"/>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5"/>
    </row>
    <row r="47" spans="1:50" ht="22.5" customHeight="1">
      <c r="A47" s="467"/>
      <c r="B47" s="468"/>
      <c r="C47" s="471" t="s">
        <v>86</v>
      </c>
      <c r="D47" s="234"/>
      <c r="E47" s="234"/>
      <c r="F47" s="234"/>
      <c r="G47" s="234"/>
      <c r="H47" s="234"/>
      <c r="I47" s="234"/>
      <c r="J47" s="234"/>
      <c r="K47" s="290"/>
      <c r="L47" s="466">
        <v>8.914</v>
      </c>
      <c r="M47" s="466"/>
      <c r="N47" s="466"/>
      <c r="O47" s="466"/>
      <c r="P47" s="466"/>
      <c r="Q47" s="466"/>
      <c r="R47" s="357">
        <v>6</v>
      </c>
      <c r="S47" s="357"/>
      <c r="T47" s="357"/>
      <c r="U47" s="357"/>
      <c r="V47" s="357"/>
      <c r="W47" s="357"/>
      <c r="X47" s="263"/>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5"/>
    </row>
    <row r="48" spans="1:50" ht="22.5" customHeight="1">
      <c r="A48" s="467"/>
      <c r="B48" s="468"/>
      <c r="C48" s="471" t="s">
        <v>87</v>
      </c>
      <c r="D48" s="234"/>
      <c r="E48" s="234"/>
      <c r="F48" s="234"/>
      <c r="G48" s="234"/>
      <c r="H48" s="234"/>
      <c r="I48" s="234"/>
      <c r="J48" s="234"/>
      <c r="K48" s="290"/>
      <c r="L48" s="466">
        <v>3.935</v>
      </c>
      <c r="M48" s="466"/>
      <c r="N48" s="466"/>
      <c r="O48" s="466"/>
      <c r="P48" s="466"/>
      <c r="Q48" s="466"/>
      <c r="R48" s="357">
        <v>1</v>
      </c>
      <c r="S48" s="357"/>
      <c r="T48" s="357"/>
      <c r="U48" s="357"/>
      <c r="V48" s="357"/>
      <c r="W48" s="357"/>
      <c r="X48" s="263"/>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5"/>
    </row>
    <row r="49" spans="1:50" ht="22.5" customHeight="1">
      <c r="A49" s="467"/>
      <c r="B49" s="468"/>
      <c r="C49" s="486"/>
      <c r="D49" s="336"/>
      <c r="E49" s="336"/>
      <c r="F49" s="336"/>
      <c r="G49" s="336"/>
      <c r="H49" s="336"/>
      <c r="I49" s="336"/>
      <c r="J49" s="336"/>
      <c r="K49" s="337"/>
      <c r="L49" s="335"/>
      <c r="M49" s="336"/>
      <c r="N49" s="336"/>
      <c r="O49" s="336"/>
      <c r="P49" s="336"/>
      <c r="Q49" s="337"/>
      <c r="R49" s="335"/>
      <c r="S49" s="336"/>
      <c r="T49" s="336"/>
      <c r="U49" s="336"/>
      <c r="V49" s="336"/>
      <c r="W49" s="337"/>
      <c r="X49" s="263"/>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5"/>
    </row>
    <row r="50" spans="1:50" ht="21" customHeight="1" thickBot="1">
      <c r="A50" s="469"/>
      <c r="B50" s="470"/>
      <c r="C50" s="481" t="s">
        <v>22</v>
      </c>
      <c r="D50" s="482"/>
      <c r="E50" s="482"/>
      <c r="F50" s="482"/>
      <c r="G50" s="482"/>
      <c r="H50" s="482"/>
      <c r="I50" s="482"/>
      <c r="J50" s="482"/>
      <c r="K50" s="483"/>
      <c r="L50" s="484">
        <f>SUM(L44:Q48)</f>
        <v>80.873</v>
      </c>
      <c r="M50" s="482"/>
      <c r="N50" s="482"/>
      <c r="O50" s="482"/>
      <c r="P50" s="482"/>
      <c r="Q50" s="483"/>
      <c r="R50" s="485">
        <f>SUM(R44:W49)</f>
        <v>51</v>
      </c>
      <c r="S50" s="482"/>
      <c r="T50" s="482"/>
      <c r="U50" s="482"/>
      <c r="V50" s="482"/>
      <c r="W50" s="483"/>
      <c r="X50" s="488"/>
      <c r="Y50" s="489"/>
      <c r="Z50" s="489"/>
      <c r="AA50" s="489"/>
      <c r="AB50" s="489"/>
      <c r="AC50" s="489"/>
      <c r="AD50" s="489"/>
      <c r="AE50" s="489"/>
      <c r="AF50" s="489"/>
      <c r="AG50" s="489"/>
      <c r="AH50" s="489"/>
      <c r="AI50" s="489"/>
      <c r="AJ50" s="489"/>
      <c r="AK50" s="489"/>
      <c r="AL50" s="489"/>
      <c r="AM50" s="489"/>
      <c r="AN50" s="489"/>
      <c r="AO50" s="489"/>
      <c r="AP50" s="489"/>
      <c r="AQ50" s="489"/>
      <c r="AR50" s="489"/>
      <c r="AS50" s="489"/>
      <c r="AT50" s="489"/>
      <c r="AU50" s="489"/>
      <c r="AV50" s="489"/>
      <c r="AW50" s="489"/>
      <c r="AX50" s="490"/>
    </row>
    <row r="51" spans="1:50" ht="0.75" customHeight="1" thickBot="1">
      <c r="A51" s="7"/>
      <c r="B51" s="8"/>
      <c r="C51" s="9"/>
      <c r="D51" s="9"/>
      <c r="E51" s="9"/>
      <c r="F51" s="9"/>
      <c r="G51" s="9"/>
      <c r="H51" s="9"/>
      <c r="I51" s="9"/>
      <c r="J51" s="9"/>
      <c r="K51" s="9"/>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1"/>
    </row>
    <row r="52" spans="1:50" ht="21" customHeight="1">
      <c r="A52" s="561" t="s">
        <v>65</v>
      </c>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2"/>
      <c r="AR52" s="562"/>
      <c r="AS52" s="562"/>
      <c r="AT52" s="562"/>
      <c r="AU52" s="562"/>
      <c r="AV52" s="562"/>
      <c r="AW52" s="562"/>
      <c r="AX52" s="563"/>
    </row>
    <row r="53" spans="1:50" ht="21" customHeight="1">
      <c r="A53" s="12"/>
      <c r="B53" s="13"/>
      <c r="C53" s="479" t="s">
        <v>37</v>
      </c>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80"/>
      <c r="AD53" s="477" t="s">
        <v>45</v>
      </c>
      <c r="AE53" s="477"/>
      <c r="AF53" s="477"/>
      <c r="AG53" s="476" t="s">
        <v>36</v>
      </c>
      <c r="AH53" s="477"/>
      <c r="AI53" s="477"/>
      <c r="AJ53" s="477"/>
      <c r="AK53" s="477"/>
      <c r="AL53" s="477"/>
      <c r="AM53" s="477"/>
      <c r="AN53" s="477"/>
      <c r="AO53" s="477"/>
      <c r="AP53" s="477"/>
      <c r="AQ53" s="477"/>
      <c r="AR53" s="477"/>
      <c r="AS53" s="477"/>
      <c r="AT53" s="477"/>
      <c r="AU53" s="477"/>
      <c r="AV53" s="477"/>
      <c r="AW53" s="477"/>
      <c r="AX53" s="478"/>
    </row>
    <row r="54" spans="1:50" ht="32.25" customHeight="1">
      <c r="A54" s="559" t="s">
        <v>60</v>
      </c>
      <c r="B54" s="560"/>
      <c r="C54" s="569" t="s">
        <v>46</v>
      </c>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1"/>
      <c r="AD54" s="572" t="s">
        <v>88</v>
      </c>
      <c r="AE54" s="573"/>
      <c r="AF54" s="574"/>
      <c r="AG54" s="575" t="s">
        <v>180</v>
      </c>
      <c r="AH54" s="576"/>
      <c r="AI54" s="576"/>
      <c r="AJ54" s="576"/>
      <c r="AK54" s="576"/>
      <c r="AL54" s="576"/>
      <c r="AM54" s="576"/>
      <c r="AN54" s="576"/>
      <c r="AO54" s="576"/>
      <c r="AP54" s="576"/>
      <c r="AQ54" s="576"/>
      <c r="AR54" s="576"/>
      <c r="AS54" s="576"/>
      <c r="AT54" s="576"/>
      <c r="AU54" s="576"/>
      <c r="AV54" s="576"/>
      <c r="AW54" s="576"/>
      <c r="AX54" s="577"/>
    </row>
    <row r="55" spans="1:50" ht="32.25" customHeight="1">
      <c r="A55" s="242"/>
      <c r="B55" s="243"/>
      <c r="C55" s="567" t="s">
        <v>47</v>
      </c>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229"/>
      <c r="AD55" s="233" t="s">
        <v>88</v>
      </c>
      <c r="AE55" s="234"/>
      <c r="AF55" s="290"/>
      <c r="AG55" s="263"/>
      <c r="AH55" s="264"/>
      <c r="AI55" s="264"/>
      <c r="AJ55" s="264"/>
      <c r="AK55" s="264"/>
      <c r="AL55" s="264"/>
      <c r="AM55" s="264"/>
      <c r="AN55" s="264"/>
      <c r="AO55" s="264"/>
      <c r="AP55" s="264"/>
      <c r="AQ55" s="264"/>
      <c r="AR55" s="264"/>
      <c r="AS55" s="264"/>
      <c r="AT55" s="264"/>
      <c r="AU55" s="264"/>
      <c r="AV55" s="264"/>
      <c r="AW55" s="264"/>
      <c r="AX55" s="265"/>
    </row>
    <row r="56" spans="1:50" ht="32.25" customHeight="1">
      <c r="A56" s="269"/>
      <c r="B56" s="270"/>
      <c r="C56" s="564" t="s">
        <v>48</v>
      </c>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6"/>
      <c r="AD56" s="327" t="s">
        <v>88</v>
      </c>
      <c r="AE56" s="328"/>
      <c r="AF56" s="512"/>
      <c r="AG56" s="266"/>
      <c r="AH56" s="267"/>
      <c r="AI56" s="267"/>
      <c r="AJ56" s="267"/>
      <c r="AK56" s="267"/>
      <c r="AL56" s="267"/>
      <c r="AM56" s="267"/>
      <c r="AN56" s="267"/>
      <c r="AO56" s="267"/>
      <c r="AP56" s="267"/>
      <c r="AQ56" s="267"/>
      <c r="AR56" s="267"/>
      <c r="AS56" s="267"/>
      <c r="AT56" s="267"/>
      <c r="AU56" s="267"/>
      <c r="AV56" s="267"/>
      <c r="AW56" s="267"/>
      <c r="AX56" s="268"/>
    </row>
    <row r="57" spans="1:50" ht="21" customHeight="1">
      <c r="A57" s="240" t="s">
        <v>50</v>
      </c>
      <c r="B57" s="241"/>
      <c r="C57" s="356" t="s">
        <v>52</v>
      </c>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5" t="s">
        <v>88</v>
      </c>
      <c r="AE57" s="236"/>
      <c r="AF57" s="236"/>
      <c r="AG57" s="260" t="s">
        <v>329</v>
      </c>
      <c r="AH57" s="261"/>
      <c r="AI57" s="261"/>
      <c r="AJ57" s="261"/>
      <c r="AK57" s="261"/>
      <c r="AL57" s="261"/>
      <c r="AM57" s="261"/>
      <c r="AN57" s="261"/>
      <c r="AO57" s="261"/>
      <c r="AP57" s="261"/>
      <c r="AQ57" s="261"/>
      <c r="AR57" s="261"/>
      <c r="AS57" s="261"/>
      <c r="AT57" s="261"/>
      <c r="AU57" s="261"/>
      <c r="AV57" s="261"/>
      <c r="AW57" s="261"/>
      <c r="AX57" s="262"/>
    </row>
    <row r="58" spans="1:50" ht="21" customHeight="1">
      <c r="A58" s="242"/>
      <c r="B58" s="243"/>
      <c r="C58" s="228" t="s">
        <v>53</v>
      </c>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33" t="s">
        <v>89</v>
      </c>
      <c r="AE58" s="234"/>
      <c r="AF58" s="290"/>
      <c r="AG58" s="263"/>
      <c r="AH58" s="264"/>
      <c r="AI58" s="264"/>
      <c r="AJ58" s="264"/>
      <c r="AK58" s="264"/>
      <c r="AL58" s="264"/>
      <c r="AM58" s="264"/>
      <c r="AN58" s="264"/>
      <c r="AO58" s="264"/>
      <c r="AP58" s="264"/>
      <c r="AQ58" s="264"/>
      <c r="AR58" s="264"/>
      <c r="AS58" s="264"/>
      <c r="AT58" s="264"/>
      <c r="AU58" s="264"/>
      <c r="AV58" s="264"/>
      <c r="AW58" s="264"/>
      <c r="AX58" s="265"/>
    </row>
    <row r="59" spans="1:50" ht="21" customHeight="1">
      <c r="A59" s="242"/>
      <c r="B59" s="243"/>
      <c r="C59" s="228" t="s">
        <v>321</v>
      </c>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33" t="s">
        <v>88</v>
      </c>
      <c r="AE59" s="234"/>
      <c r="AF59" s="290"/>
      <c r="AG59" s="263"/>
      <c r="AH59" s="264"/>
      <c r="AI59" s="264"/>
      <c r="AJ59" s="264"/>
      <c r="AK59" s="264"/>
      <c r="AL59" s="264"/>
      <c r="AM59" s="264"/>
      <c r="AN59" s="264"/>
      <c r="AO59" s="264"/>
      <c r="AP59" s="264"/>
      <c r="AQ59" s="264"/>
      <c r="AR59" s="264"/>
      <c r="AS59" s="264"/>
      <c r="AT59" s="264"/>
      <c r="AU59" s="264"/>
      <c r="AV59" s="264"/>
      <c r="AW59" s="264"/>
      <c r="AX59" s="265"/>
    </row>
    <row r="60" spans="1:50" ht="21" customHeight="1">
      <c r="A60" s="242"/>
      <c r="B60" s="243"/>
      <c r="C60" s="228" t="s">
        <v>49</v>
      </c>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33" t="s">
        <v>89</v>
      </c>
      <c r="AE60" s="234"/>
      <c r="AF60" s="234"/>
      <c r="AG60" s="263"/>
      <c r="AH60" s="264"/>
      <c r="AI60" s="264"/>
      <c r="AJ60" s="264"/>
      <c r="AK60" s="264"/>
      <c r="AL60" s="264"/>
      <c r="AM60" s="264"/>
      <c r="AN60" s="264"/>
      <c r="AO60" s="264"/>
      <c r="AP60" s="264"/>
      <c r="AQ60" s="264"/>
      <c r="AR60" s="264"/>
      <c r="AS60" s="264"/>
      <c r="AT60" s="264"/>
      <c r="AU60" s="264"/>
      <c r="AV60" s="264"/>
      <c r="AW60" s="264"/>
      <c r="AX60" s="265"/>
    </row>
    <row r="61" spans="1:50" ht="21" customHeight="1">
      <c r="A61" s="242"/>
      <c r="B61" s="243"/>
      <c r="C61" s="228" t="s">
        <v>54</v>
      </c>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492"/>
      <c r="AD61" s="233" t="s">
        <v>88</v>
      </c>
      <c r="AE61" s="234"/>
      <c r="AF61" s="234"/>
      <c r="AG61" s="263"/>
      <c r="AH61" s="264"/>
      <c r="AI61" s="264"/>
      <c r="AJ61" s="264"/>
      <c r="AK61" s="264"/>
      <c r="AL61" s="264"/>
      <c r="AM61" s="264"/>
      <c r="AN61" s="264"/>
      <c r="AO61" s="264"/>
      <c r="AP61" s="264"/>
      <c r="AQ61" s="264"/>
      <c r="AR61" s="264"/>
      <c r="AS61" s="264"/>
      <c r="AT61" s="264"/>
      <c r="AU61" s="264"/>
      <c r="AV61" s="264"/>
      <c r="AW61" s="264"/>
      <c r="AX61" s="265"/>
    </row>
    <row r="62" spans="1:50" ht="21" customHeight="1">
      <c r="A62" s="242"/>
      <c r="B62" s="243"/>
      <c r="C62" s="351" t="s">
        <v>59</v>
      </c>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27" t="s">
        <v>89</v>
      </c>
      <c r="AE62" s="328"/>
      <c r="AF62" s="328"/>
      <c r="AG62" s="266"/>
      <c r="AH62" s="267"/>
      <c r="AI62" s="267"/>
      <c r="AJ62" s="267"/>
      <c r="AK62" s="267"/>
      <c r="AL62" s="267"/>
      <c r="AM62" s="267"/>
      <c r="AN62" s="267"/>
      <c r="AO62" s="267"/>
      <c r="AP62" s="267"/>
      <c r="AQ62" s="267"/>
      <c r="AR62" s="267"/>
      <c r="AS62" s="267"/>
      <c r="AT62" s="267"/>
      <c r="AU62" s="267"/>
      <c r="AV62" s="267"/>
      <c r="AW62" s="267"/>
      <c r="AX62" s="268"/>
    </row>
    <row r="63" spans="1:50" ht="33" customHeight="1">
      <c r="A63" s="240" t="s">
        <v>51</v>
      </c>
      <c r="B63" s="241"/>
      <c r="C63" s="225" t="s">
        <v>57</v>
      </c>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7"/>
      <c r="AD63" s="235" t="s">
        <v>88</v>
      </c>
      <c r="AE63" s="236"/>
      <c r="AF63" s="236"/>
      <c r="AG63" s="260" t="s">
        <v>330</v>
      </c>
      <c r="AH63" s="261"/>
      <c r="AI63" s="261"/>
      <c r="AJ63" s="261"/>
      <c r="AK63" s="261"/>
      <c r="AL63" s="261"/>
      <c r="AM63" s="261"/>
      <c r="AN63" s="261"/>
      <c r="AO63" s="261"/>
      <c r="AP63" s="261"/>
      <c r="AQ63" s="261"/>
      <c r="AR63" s="261"/>
      <c r="AS63" s="261"/>
      <c r="AT63" s="261"/>
      <c r="AU63" s="261"/>
      <c r="AV63" s="261"/>
      <c r="AW63" s="261"/>
      <c r="AX63" s="262"/>
    </row>
    <row r="64" spans="1:50" ht="33" customHeight="1">
      <c r="A64" s="242"/>
      <c r="B64" s="243"/>
      <c r="C64" s="228" t="s">
        <v>55</v>
      </c>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33" t="s">
        <v>88</v>
      </c>
      <c r="AE64" s="234"/>
      <c r="AF64" s="234"/>
      <c r="AG64" s="263"/>
      <c r="AH64" s="264"/>
      <c r="AI64" s="264"/>
      <c r="AJ64" s="264"/>
      <c r="AK64" s="264"/>
      <c r="AL64" s="264"/>
      <c r="AM64" s="264"/>
      <c r="AN64" s="264"/>
      <c r="AO64" s="264"/>
      <c r="AP64" s="264"/>
      <c r="AQ64" s="264"/>
      <c r="AR64" s="264"/>
      <c r="AS64" s="264"/>
      <c r="AT64" s="264"/>
      <c r="AU64" s="264"/>
      <c r="AV64" s="264"/>
      <c r="AW64" s="264"/>
      <c r="AX64" s="265"/>
    </row>
    <row r="65" spans="1:50" ht="33" customHeight="1">
      <c r="A65" s="242"/>
      <c r="B65" s="243"/>
      <c r="C65" s="228" t="s">
        <v>56</v>
      </c>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33" t="s">
        <v>88</v>
      </c>
      <c r="AE65" s="234"/>
      <c r="AF65" s="234"/>
      <c r="AG65" s="263"/>
      <c r="AH65" s="264"/>
      <c r="AI65" s="264"/>
      <c r="AJ65" s="264"/>
      <c r="AK65" s="264"/>
      <c r="AL65" s="264"/>
      <c r="AM65" s="264"/>
      <c r="AN65" s="264"/>
      <c r="AO65" s="264"/>
      <c r="AP65" s="264"/>
      <c r="AQ65" s="264"/>
      <c r="AR65" s="264"/>
      <c r="AS65" s="264"/>
      <c r="AT65" s="264"/>
      <c r="AU65" s="264"/>
      <c r="AV65" s="264"/>
      <c r="AW65" s="264"/>
      <c r="AX65" s="265"/>
    </row>
    <row r="66" spans="1:50" ht="26.25" customHeight="1">
      <c r="A66" s="240" t="s">
        <v>39</v>
      </c>
      <c r="B66" s="241"/>
      <c r="C66" s="230" t="s">
        <v>43</v>
      </c>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2"/>
      <c r="AD66" s="235" t="s">
        <v>89</v>
      </c>
      <c r="AE66" s="236"/>
      <c r="AF66" s="323"/>
      <c r="AG66" s="274"/>
      <c r="AH66" s="275"/>
      <c r="AI66" s="275"/>
      <c r="AJ66" s="275"/>
      <c r="AK66" s="275"/>
      <c r="AL66" s="275"/>
      <c r="AM66" s="275"/>
      <c r="AN66" s="275"/>
      <c r="AO66" s="275"/>
      <c r="AP66" s="275"/>
      <c r="AQ66" s="275"/>
      <c r="AR66" s="275"/>
      <c r="AS66" s="275"/>
      <c r="AT66" s="275"/>
      <c r="AU66" s="275"/>
      <c r="AV66" s="275"/>
      <c r="AW66" s="275"/>
      <c r="AX66" s="276"/>
    </row>
    <row r="67" spans="1:50" ht="15.75" customHeight="1">
      <c r="A67" s="242"/>
      <c r="B67" s="243"/>
      <c r="C67" s="244" t="s">
        <v>0</v>
      </c>
      <c r="D67" s="245"/>
      <c r="E67" s="245"/>
      <c r="F67" s="245"/>
      <c r="G67" s="246" t="s">
        <v>38</v>
      </c>
      <c r="H67" s="247"/>
      <c r="I67" s="247"/>
      <c r="J67" s="247"/>
      <c r="K67" s="247"/>
      <c r="L67" s="247"/>
      <c r="M67" s="247"/>
      <c r="N67" s="247"/>
      <c r="O67" s="247"/>
      <c r="P67" s="247"/>
      <c r="Q67" s="247"/>
      <c r="R67" s="247"/>
      <c r="S67" s="248"/>
      <c r="T67" s="255" t="s">
        <v>40</v>
      </c>
      <c r="U67" s="256"/>
      <c r="V67" s="256"/>
      <c r="W67" s="256"/>
      <c r="X67" s="256"/>
      <c r="Y67" s="256"/>
      <c r="Z67" s="256"/>
      <c r="AA67" s="256"/>
      <c r="AB67" s="256"/>
      <c r="AC67" s="256"/>
      <c r="AD67" s="256"/>
      <c r="AE67" s="256"/>
      <c r="AF67" s="256"/>
      <c r="AG67" s="277"/>
      <c r="AH67" s="278"/>
      <c r="AI67" s="278"/>
      <c r="AJ67" s="278"/>
      <c r="AK67" s="278"/>
      <c r="AL67" s="278"/>
      <c r="AM67" s="278"/>
      <c r="AN67" s="278"/>
      <c r="AO67" s="278"/>
      <c r="AP67" s="278"/>
      <c r="AQ67" s="278"/>
      <c r="AR67" s="278"/>
      <c r="AS67" s="278"/>
      <c r="AT67" s="278"/>
      <c r="AU67" s="278"/>
      <c r="AV67" s="278"/>
      <c r="AW67" s="278"/>
      <c r="AX67" s="279"/>
    </row>
    <row r="68" spans="1:50" ht="17.25" customHeight="1">
      <c r="A68" s="242"/>
      <c r="B68" s="243"/>
      <c r="C68" s="494"/>
      <c r="D68" s="495"/>
      <c r="E68" s="495"/>
      <c r="F68" s="495"/>
      <c r="G68" s="296"/>
      <c r="H68" s="229"/>
      <c r="I68" s="229"/>
      <c r="J68" s="229"/>
      <c r="K68" s="229"/>
      <c r="L68" s="229"/>
      <c r="M68" s="229"/>
      <c r="N68" s="229"/>
      <c r="O68" s="229"/>
      <c r="P68" s="229"/>
      <c r="Q68" s="229"/>
      <c r="R68" s="229"/>
      <c r="S68" s="297"/>
      <c r="T68" s="332"/>
      <c r="U68" s="229"/>
      <c r="V68" s="229"/>
      <c r="W68" s="229"/>
      <c r="X68" s="229"/>
      <c r="Y68" s="229"/>
      <c r="Z68" s="229"/>
      <c r="AA68" s="229"/>
      <c r="AB68" s="229"/>
      <c r="AC68" s="229"/>
      <c r="AD68" s="229"/>
      <c r="AE68" s="229"/>
      <c r="AF68" s="229"/>
      <c r="AG68" s="277"/>
      <c r="AH68" s="278"/>
      <c r="AI68" s="278"/>
      <c r="AJ68" s="278"/>
      <c r="AK68" s="278"/>
      <c r="AL68" s="278"/>
      <c r="AM68" s="278"/>
      <c r="AN68" s="278"/>
      <c r="AO68" s="278"/>
      <c r="AP68" s="278"/>
      <c r="AQ68" s="278"/>
      <c r="AR68" s="278"/>
      <c r="AS68" s="278"/>
      <c r="AT68" s="278"/>
      <c r="AU68" s="278"/>
      <c r="AV68" s="278"/>
      <c r="AW68" s="278"/>
      <c r="AX68" s="279"/>
    </row>
    <row r="69" spans="1:54" ht="17.25" customHeight="1">
      <c r="A69" s="269"/>
      <c r="B69" s="270"/>
      <c r="C69" s="205"/>
      <c r="D69" s="206"/>
      <c r="E69" s="206"/>
      <c r="F69" s="206"/>
      <c r="G69" s="505"/>
      <c r="H69" s="352"/>
      <c r="I69" s="352"/>
      <c r="J69" s="352"/>
      <c r="K69" s="352"/>
      <c r="L69" s="352"/>
      <c r="M69" s="352"/>
      <c r="N69" s="352"/>
      <c r="O69" s="352"/>
      <c r="P69" s="352"/>
      <c r="Q69" s="352"/>
      <c r="R69" s="352"/>
      <c r="S69" s="506"/>
      <c r="T69" s="503"/>
      <c r="U69" s="504"/>
      <c r="V69" s="504"/>
      <c r="W69" s="504"/>
      <c r="X69" s="504"/>
      <c r="Y69" s="504"/>
      <c r="Z69" s="504"/>
      <c r="AA69" s="504"/>
      <c r="AB69" s="504"/>
      <c r="AC69" s="504"/>
      <c r="AD69" s="504"/>
      <c r="AE69" s="504"/>
      <c r="AF69" s="504"/>
      <c r="AG69" s="280"/>
      <c r="AH69" s="281"/>
      <c r="AI69" s="281"/>
      <c r="AJ69" s="281"/>
      <c r="AK69" s="281"/>
      <c r="AL69" s="281"/>
      <c r="AM69" s="281"/>
      <c r="AN69" s="281"/>
      <c r="AO69" s="281"/>
      <c r="AP69" s="281"/>
      <c r="AQ69" s="281"/>
      <c r="AR69" s="281"/>
      <c r="AS69" s="281"/>
      <c r="AT69" s="281"/>
      <c r="AU69" s="281"/>
      <c r="AV69" s="281"/>
      <c r="AW69" s="281"/>
      <c r="AX69" s="282"/>
      <c r="AY69" s="4"/>
      <c r="AZ69" s="5"/>
      <c r="BA69" s="5"/>
      <c r="BB69" s="5"/>
    </row>
    <row r="70" spans="1:54" ht="72.75" customHeight="1">
      <c r="A70" s="240" t="s">
        <v>66</v>
      </c>
      <c r="B70" s="257"/>
      <c r="C70" s="305" t="s">
        <v>73</v>
      </c>
      <c r="D70" s="306"/>
      <c r="E70" s="306"/>
      <c r="F70" s="306"/>
      <c r="G70" s="252" t="s">
        <v>176</v>
      </c>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c r="AY70" s="14"/>
      <c r="AZ70" s="15"/>
      <c r="BA70" s="15"/>
      <c r="BB70" s="15"/>
    </row>
    <row r="71" spans="1:52" ht="60.75" customHeight="1" thickBot="1">
      <c r="A71" s="258"/>
      <c r="B71" s="259"/>
      <c r="C71" s="210" t="s">
        <v>78</v>
      </c>
      <c r="D71" s="211"/>
      <c r="E71" s="211"/>
      <c r="F71" s="212"/>
      <c r="G71" s="307" t="s">
        <v>177</v>
      </c>
      <c r="H71" s="308"/>
      <c r="I71" s="308"/>
      <c r="J71" s="308"/>
      <c r="K71" s="308"/>
      <c r="L71" s="308"/>
      <c r="M71" s="308"/>
      <c r="N71" s="308"/>
      <c r="O71" s="308"/>
      <c r="P71" s="308"/>
      <c r="Q71" s="308"/>
      <c r="R71" s="308"/>
      <c r="S71" s="308"/>
      <c r="T71" s="308"/>
      <c r="U71" s="308"/>
      <c r="V71" s="308"/>
      <c r="W71" s="308"/>
      <c r="X71" s="308"/>
      <c r="Y71" s="308"/>
      <c r="Z71" s="308"/>
      <c r="AA71" s="308"/>
      <c r="AB71" s="308"/>
      <c r="AC71" s="308"/>
      <c r="AD71" s="308"/>
      <c r="AE71" s="308"/>
      <c r="AF71" s="308"/>
      <c r="AG71" s="308"/>
      <c r="AH71" s="308"/>
      <c r="AI71" s="308"/>
      <c r="AJ71" s="308"/>
      <c r="AK71" s="308"/>
      <c r="AL71" s="308"/>
      <c r="AM71" s="308"/>
      <c r="AN71" s="308"/>
      <c r="AO71" s="308"/>
      <c r="AP71" s="308"/>
      <c r="AQ71" s="308"/>
      <c r="AR71" s="308"/>
      <c r="AS71" s="308"/>
      <c r="AT71" s="308"/>
      <c r="AU71" s="308"/>
      <c r="AV71" s="308"/>
      <c r="AW71" s="308"/>
      <c r="AX71" s="309"/>
      <c r="AY71" s="4"/>
      <c r="AZ71" s="5"/>
    </row>
    <row r="72" spans="1:50" ht="21" customHeight="1">
      <c r="A72" s="249" t="s">
        <v>41</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1"/>
    </row>
    <row r="73" spans="1:50" ht="56.25" customHeight="1" thickBot="1">
      <c r="A73" s="302" t="s">
        <v>348</v>
      </c>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4"/>
    </row>
    <row r="74" spans="1:50" ht="21" customHeight="1">
      <c r="A74" s="271" t="s">
        <v>42</v>
      </c>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3"/>
    </row>
    <row r="75" spans="1:50" ht="75.75" customHeight="1" thickBot="1">
      <c r="A75" s="207" t="s">
        <v>349</v>
      </c>
      <c r="B75" s="208"/>
      <c r="C75" s="208"/>
      <c r="D75" s="208"/>
      <c r="E75" s="209"/>
      <c r="F75" s="496" t="s">
        <v>350</v>
      </c>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c r="AI75" s="497"/>
      <c r="AJ75" s="497"/>
      <c r="AK75" s="497"/>
      <c r="AL75" s="497"/>
      <c r="AM75" s="497"/>
      <c r="AN75" s="497"/>
      <c r="AO75" s="497"/>
      <c r="AP75" s="497"/>
      <c r="AQ75" s="497"/>
      <c r="AR75" s="497"/>
      <c r="AS75" s="497"/>
      <c r="AT75" s="497"/>
      <c r="AU75" s="497"/>
      <c r="AV75" s="497"/>
      <c r="AW75" s="497"/>
      <c r="AX75" s="498"/>
    </row>
    <row r="76" spans="1:50" ht="21" customHeight="1">
      <c r="A76" s="271" t="s">
        <v>58</v>
      </c>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3"/>
    </row>
    <row r="77" spans="1:50" ht="75.75" customHeight="1" thickBot="1">
      <c r="A77" s="207" t="s">
        <v>352</v>
      </c>
      <c r="B77" s="557"/>
      <c r="C77" s="557"/>
      <c r="D77" s="557"/>
      <c r="E77" s="558"/>
      <c r="F77" s="499" t="s">
        <v>353</v>
      </c>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row>
    <row r="78" spans="1:50" ht="21" customHeight="1">
      <c r="A78" s="237" t="s">
        <v>44</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9"/>
    </row>
    <row r="79" spans="1:50" ht="75.75" customHeight="1" thickBot="1">
      <c r="A79" s="329"/>
      <c r="B79" s="330"/>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1"/>
    </row>
    <row r="80" spans="1:50" ht="19.5" customHeight="1">
      <c r="A80" s="316" t="s">
        <v>34</v>
      </c>
      <c r="B80" s="317"/>
      <c r="C80" s="317"/>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8"/>
    </row>
    <row r="81" spans="1:50" ht="22.5" customHeight="1" thickBot="1">
      <c r="A81" s="333"/>
      <c r="B81" s="334"/>
      <c r="C81" s="291" t="s">
        <v>339</v>
      </c>
      <c r="D81" s="294"/>
      <c r="E81" s="294"/>
      <c r="F81" s="294"/>
      <c r="G81" s="294"/>
      <c r="H81" s="294"/>
      <c r="I81" s="294"/>
      <c r="J81" s="295"/>
      <c r="K81" s="298" t="s">
        <v>340</v>
      </c>
      <c r="L81" s="299"/>
      <c r="M81" s="299"/>
      <c r="N81" s="299"/>
      <c r="O81" s="299"/>
      <c r="P81" s="299"/>
      <c r="Q81" s="299"/>
      <c r="R81" s="300"/>
      <c r="S81" s="291" t="s">
        <v>341</v>
      </c>
      <c r="T81" s="294"/>
      <c r="U81" s="294"/>
      <c r="V81" s="294"/>
      <c r="W81" s="294"/>
      <c r="X81" s="294"/>
      <c r="Y81" s="294"/>
      <c r="Z81" s="295"/>
      <c r="AA81" s="298" t="s">
        <v>342</v>
      </c>
      <c r="AB81" s="299"/>
      <c r="AC81" s="299"/>
      <c r="AD81" s="299"/>
      <c r="AE81" s="299"/>
      <c r="AF81" s="299"/>
      <c r="AG81" s="299"/>
      <c r="AH81" s="301"/>
      <c r="AI81" s="291" t="s">
        <v>343</v>
      </c>
      <c r="AJ81" s="292"/>
      <c r="AK81" s="292"/>
      <c r="AL81" s="292"/>
      <c r="AM81" s="292"/>
      <c r="AN81" s="292"/>
      <c r="AO81" s="292"/>
      <c r="AP81" s="293"/>
      <c r="AQ81" s="298" t="s">
        <v>242</v>
      </c>
      <c r="AR81" s="299"/>
      <c r="AS81" s="299"/>
      <c r="AT81" s="299"/>
      <c r="AU81" s="299"/>
      <c r="AV81" s="299"/>
      <c r="AW81" s="299"/>
      <c r="AX81" s="301"/>
    </row>
    <row r="82" spans="1:50" ht="0" customHeight="1" hidden="1" thickBot="1">
      <c r="A82" s="16"/>
      <c r="B82" s="17"/>
      <c r="C82" s="18"/>
      <c r="D82" s="18"/>
      <c r="E82" s="18"/>
      <c r="F82" s="18"/>
      <c r="G82" s="18"/>
      <c r="H82" s="18"/>
      <c r="I82" s="18"/>
      <c r="J82" s="18"/>
      <c r="K82" s="17"/>
      <c r="L82" s="17"/>
      <c r="M82" s="17"/>
      <c r="N82" s="17"/>
      <c r="O82" s="17"/>
      <c r="P82" s="17"/>
      <c r="Q82" s="17"/>
      <c r="R82" s="17"/>
      <c r="S82" s="18"/>
      <c r="T82" s="18"/>
      <c r="U82" s="18"/>
      <c r="V82" s="18"/>
      <c r="W82" s="18"/>
      <c r="X82" s="18"/>
      <c r="Y82" s="18"/>
      <c r="Z82" s="18"/>
      <c r="AA82" s="17"/>
      <c r="AB82" s="17"/>
      <c r="AC82" s="17"/>
      <c r="AD82" s="17"/>
      <c r="AE82" s="17"/>
      <c r="AF82" s="17"/>
      <c r="AG82" s="17"/>
      <c r="AH82" s="17"/>
      <c r="AI82" s="18"/>
      <c r="AJ82" s="18"/>
      <c r="AK82" s="18"/>
      <c r="AL82" s="18"/>
      <c r="AM82" s="18"/>
      <c r="AN82" s="18"/>
      <c r="AO82" s="18"/>
      <c r="AP82" s="18"/>
      <c r="AQ82" s="17"/>
      <c r="AR82" s="17"/>
      <c r="AS82" s="17"/>
      <c r="AT82" s="17"/>
      <c r="AU82" s="17"/>
      <c r="AV82" s="17"/>
      <c r="AW82" s="17"/>
      <c r="AX82" s="19"/>
    </row>
    <row r="83" spans="1:50" ht="23.25" customHeight="1">
      <c r="A83" s="213" t="s">
        <v>361</v>
      </c>
      <c r="B83" s="214"/>
      <c r="C83" s="214"/>
      <c r="D83" s="214"/>
      <c r="E83" s="214"/>
      <c r="F83" s="215"/>
      <c r="G83" s="20" t="s">
        <v>69</v>
      </c>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38.25" customHeight="1">
      <c r="A84" s="216"/>
      <c r="B84" s="217"/>
      <c r="C84" s="217"/>
      <c r="D84" s="217"/>
      <c r="E84" s="217"/>
      <c r="F84" s="218"/>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41.25" customHeight="1">
      <c r="A85" s="216"/>
      <c r="B85" s="217"/>
      <c r="C85" s="217"/>
      <c r="D85" s="217"/>
      <c r="E85" s="217"/>
      <c r="F85" s="218"/>
      <c r="G85" s="23"/>
      <c r="H85" s="24"/>
      <c r="I85" s="24"/>
      <c r="J85" s="502"/>
      <c r="K85" s="502"/>
      <c r="L85" s="502"/>
      <c r="M85" s="502"/>
      <c r="N85" s="502"/>
      <c r="O85" s="502"/>
      <c r="P85" s="502"/>
      <c r="Q85" s="502"/>
      <c r="R85" s="502"/>
      <c r="S85" s="502"/>
      <c r="T85" s="502"/>
      <c r="U85" s="502"/>
      <c r="V85" s="502"/>
      <c r="W85" s="502"/>
      <c r="X85" s="502"/>
      <c r="Y85" s="502"/>
      <c r="Z85" s="502"/>
      <c r="AA85" s="502"/>
      <c r="AB85" s="502"/>
      <c r="AC85" s="502"/>
      <c r="AD85" s="502"/>
      <c r="AE85" s="502"/>
      <c r="AF85" s="502"/>
      <c r="AG85" s="502"/>
      <c r="AH85" s="502"/>
      <c r="AI85" s="502"/>
      <c r="AJ85" s="502"/>
      <c r="AK85" s="502"/>
      <c r="AL85" s="502"/>
      <c r="AM85" s="502"/>
      <c r="AN85" s="502"/>
      <c r="AO85" s="502"/>
      <c r="AP85" s="502"/>
      <c r="AQ85" s="502"/>
      <c r="AR85" s="502"/>
      <c r="AS85" s="502"/>
      <c r="AT85" s="502"/>
      <c r="AU85" s="502"/>
      <c r="AV85" s="24"/>
      <c r="AW85" s="24"/>
      <c r="AX85" s="25"/>
    </row>
    <row r="86" spans="1:50" ht="52.5" customHeight="1">
      <c r="A86" s="216"/>
      <c r="B86" s="217"/>
      <c r="C86" s="217"/>
      <c r="D86" s="217"/>
      <c r="E86" s="217"/>
      <c r="F86" s="218"/>
      <c r="G86" s="23"/>
      <c r="H86" s="24"/>
      <c r="I86" s="24"/>
      <c r="J86" s="502"/>
      <c r="K86" s="502"/>
      <c r="L86" s="502"/>
      <c r="M86" s="502"/>
      <c r="N86" s="502"/>
      <c r="O86" s="502"/>
      <c r="P86" s="502"/>
      <c r="Q86" s="502"/>
      <c r="R86" s="502"/>
      <c r="S86" s="502"/>
      <c r="T86" s="502"/>
      <c r="U86" s="502"/>
      <c r="V86" s="502"/>
      <c r="W86" s="502"/>
      <c r="X86" s="502"/>
      <c r="Y86" s="502"/>
      <c r="Z86" s="502"/>
      <c r="AA86" s="502"/>
      <c r="AB86" s="502"/>
      <c r="AC86" s="502"/>
      <c r="AD86" s="502"/>
      <c r="AE86" s="502"/>
      <c r="AF86" s="502"/>
      <c r="AG86" s="502"/>
      <c r="AH86" s="502"/>
      <c r="AI86" s="502"/>
      <c r="AJ86" s="502"/>
      <c r="AK86" s="502"/>
      <c r="AL86" s="502"/>
      <c r="AM86" s="502"/>
      <c r="AN86" s="502"/>
      <c r="AO86" s="502"/>
      <c r="AP86" s="502"/>
      <c r="AQ86" s="502"/>
      <c r="AR86" s="502"/>
      <c r="AS86" s="502"/>
      <c r="AT86" s="502"/>
      <c r="AU86" s="502"/>
      <c r="AV86" s="24"/>
      <c r="AW86" s="24"/>
      <c r="AX86" s="25"/>
    </row>
    <row r="87" spans="1:52" ht="52.5" customHeight="1">
      <c r="A87" s="216"/>
      <c r="B87" s="217"/>
      <c r="C87" s="217"/>
      <c r="D87" s="217"/>
      <c r="E87" s="217"/>
      <c r="F87" s="218"/>
      <c r="G87" s="23"/>
      <c r="H87" s="24"/>
      <c r="I87" s="24"/>
      <c r="J87" s="502"/>
      <c r="K87" s="502"/>
      <c r="L87" s="502"/>
      <c r="M87" s="502"/>
      <c r="N87" s="502"/>
      <c r="O87" s="502"/>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c r="AO87" s="502"/>
      <c r="AP87" s="502"/>
      <c r="AQ87" s="502"/>
      <c r="AR87" s="502"/>
      <c r="AS87" s="502"/>
      <c r="AT87" s="502"/>
      <c r="AU87" s="502"/>
      <c r="AV87" s="24"/>
      <c r="AW87" s="24"/>
      <c r="AX87" s="25"/>
      <c r="AZ87" s="26"/>
    </row>
    <row r="88" spans="1:50" ht="52.5" customHeight="1">
      <c r="A88" s="216"/>
      <c r="B88" s="217"/>
      <c r="C88" s="217"/>
      <c r="D88" s="217"/>
      <c r="E88" s="217"/>
      <c r="F88" s="218"/>
      <c r="G88" s="23"/>
      <c r="H88" s="24"/>
      <c r="I88" s="24"/>
      <c r="J88" s="502"/>
      <c r="K88" s="502"/>
      <c r="L88" s="502"/>
      <c r="M88" s="502"/>
      <c r="N88" s="502"/>
      <c r="O88" s="502"/>
      <c r="P88" s="502"/>
      <c r="Q88" s="502"/>
      <c r="R88" s="502"/>
      <c r="S88" s="502"/>
      <c r="T88" s="502"/>
      <c r="U88" s="502"/>
      <c r="V88" s="502"/>
      <c r="W88" s="502"/>
      <c r="X88" s="502"/>
      <c r="Y88" s="502"/>
      <c r="Z88" s="502"/>
      <c r="AA88" s="502"/>
      <c r="AB88" s="502"/>
      <c r="AC88" s="502"/>
      <c r="AD88" s="502"/>
      <c r="AE88" s="502"/>
      <c r="AF88" s="502"/>
      <c r="AG88" s="502"/>
      <c r="AH88" s="502"/>
      <c r="AI88" s="502"/>
      <c r="AJ88" s="502"/>
      <c r="AK88" s="502"/>
      <c r="AL88" s="502"/>
      <c r="AM88" s="502"/>
      <c r="AN88" s="502"/>
      <c r="AO88" s="502"/>
      <c r="AP88" s="502"/>
      <c r="AQ88" s="502"/>
      <c r="AR88" s="502"/>
      <c r="AS88" s="502"/>
      <c r="AT88" s="502"/>
      <c r="AU88" s="502"/>
      <c r="AV88" s="24"/>
      <c r="AW88" s="24"/>
      <c r="AX88" s="25"/>
    </row>
    <row r="89" spans="1:50" ht="52.5" customHeight="1">
      <c r="A89" s="216"/>
      <c r="B89" s="217"/>
      <c r="C89" s="217"/>
      <c r="D89" s="217"/>
      <c r="E89" s="217"/>
      <c r="F89" s="218"/>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216"/>
      <c r="B90" s="217"/>
      <c r="C90" s="217"/>
      <c r="D90" s="217"/>
      <c r="E90" s="217"/>
      <c r="F90" s="218"/>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216"/>
      <c r="B91" s="217"/>
      <c r="C91" s="217"/>
      <c r="D91" s="217"/>
      <c r="E91" s="217"/>
      <c r="F91" s="218"/>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216"/>
      <c r="B92" s="217"/>
      <c r="C92" s="217"/>
      <c r="D92" s="217"/>
      <c r="E92" s="217"/>
      <c r="F92" s="218"/>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216"/>
      <c r="B93" s="217"/>
      <c r="C93" s="217"/>
      <c r="D93" s="217"/>
      <c r="E93" s="217"/>
      <c r="F93" s="218"/>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52.5" customHeight="1">
      <c r="A94" s="216"/>
      <c r="B94" s="217"/>
      <c r="C94" s="217"/>
      <c r="D94" s="217"/>
      <c r="E94" s="217"/>
      <c r="F94" s="218"/>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42" customHeight="1">
      <c r="A95" s="216"/>
      <c r="B95" s="217"/>
      <c r="C95" s="217"/>
      <c r="D95" s="217"/>
      <c r="E95" s="217"/>
      <c r="F95" s="218"/>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216"/>
      <c r="B96" s="217"/>
      <c r="C96" s="217"/>
      <c r="D96" s="217"/>
      <c r="E96" s="217"/>
      <c r="F96" s="218"/>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216"/>
      <c r="B97" s="217"/>
      <c r="C97" s="217"/>
      <c r="D97" s="217"/>
      <c r="E97" s="217"/>
      <c r="F97" s="218"/>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52.5" customHeight="1">
      <c r="A98" s="216"/>
      <c r="B98" s="217"/>
      <c r="C98" s="217"/>
      <c r="D98" s="217"/>
      <c r="E98" s="217"/>
      <c r="F98" s="218"/>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row>
    <row r="99" spans="1:50" ht="52.5" customHeight="1">
      <c r="A99" s="216"/>
      <c r="B99" s="217"/>
      <c r="C99" s="217"/>
      <c r="D99" s="217"/>
      <c r="E99" s="217"/>
      <c r="F99" s="218"/>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row>
    <row r="100" spans="1:50" ht="52.5" customHeight="1">
      <c r="A100" s="216"/>
      <c r="B100" s="217"/>
      <c r="C100" s="217"/>
      <c r="D100" s="217"/>
      <c r="E100" s="217"/>
      <c r="F100" s="218"/>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52.5" customHeight="1">
      <c r="A101" s="216"/>
      <c r="B101" s="217"/>
      <c r="C101" s="217"/>
      <c r="D101" s="217"/>
      <c r="E101" s="217"/>
      <c r="F101" s="218"/>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52.5" customHeight="1">
      <c r="A102" s="216"/>
      <c r="B102" s="217"/>
      <c r="C102" s="217"/>
      <c r="D102" s="217"/>
      <c r="E102" s="217"/>
      <c r="F102" s="218"/>
      <c r="G102" s="23"/>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5"/>
    </row>
    <row r="103" spans="1:50" ht="52.5" customHeight="1">
      <c r="A103" s="216"/>
      <c r="B103" s="217"/>
      <c r="C103" s="217"/>
      <c r="D103" s="217"/>
      <c r="E103" s="217"/>
      <c r="F103" s="218"/>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0" ht="52.5" customHeight="1">
      <c r="A104" s="216"/>
      <c r="B104" s="217"/>
      <c r="C104" s="217"/>
      <c r="D104" s="217"/>
      <c r="E104" s="217"/>
      <c r="F104" s="218"/>
      <c r="G104" s="23"/>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5"/>
    </row>
    <row r="105" spans="1:50" ht="47.25" customHeight="1">
      <c r="A105" s="216"/>
      <c r="B105" s="217"/>
      <c r="C105" s="217"/>
      <c r="D105" s="217"/>
      <c r="E105" s="217"/>
      <c r="F105" s="218"/>
      <c r="G105" s="23"/>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5"/>
    </row>
    <row r="106" spans="1:50" ht="18" customHeight="1">
      <c r="A106" s="216"/>
      <c r="B106" s="217"/>
      <c r="C106" s="217"/>
      <c r="D106" s="217"/>
      <c r="E106" s="217"/>
      <c r="F106" s="218"/>
      <c r="G106" s="23"/>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5"/>
    </row>
    <row r="107" spans="1:50" ht="28.5" customHeight="1" thickBot="1">
      <c r="A107" s="219"/>
      <c r="B107" s="220"/>
      <c r="C107" s="220"/>
      <c r="D107" s="220"/>
      <c r="E107" s="220"/>
      <c r="F107" s="221"/>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2" ht="30" customHeight="1">
      <c r="A108" s="319" t="s">
        <v>362</v>
      </c>
      <c r="B108" s="320"/>
      <c r="C108" s="320"/>
      <c r="D108" s="320"/>
      <c r="E108" s="320"/>
      <c r="F108" s="321"/>
      <c r="G108" s="338" t="s">
        <v>135</v>
      </c>
      <c r="H108" s="339"/>
      <c r="I108" s="339"/>
      <c r="J108" s="339"/>
      <c r="K108" s="339"/>
      <c r="L108" s="339"/>
      <c r="M108" s="339"/>
      <c r="N108" s="339"/>
      <c r="O108" s="339"/>
      <c r="P108" s="339"/>
      <c r="Q108" s="339"/>
      <c r="R108" s="339"/>
      <c r="S108" s="339"/>
      <c r="T108" s="339"/>
      <c r="U108" s="339"/>
      <c r="V108" s="339"/>
      <c r="W108" s="339"/>
      <c r="X108" s="339"/>
      <c r="Y108" s="339"/>
      <c r="Z108" s="339"/>
      <c r="AA108" s="339"/>
      <c r="AB108" s="340"/>
      <c r="AC108" s="338" t="s">
        <v>118</v>
      </c>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41"/>
      <c r="AZ108" s="26"/>
    </row>
    <row r="109" spans="1:50" ht="24.75" customHeight="1">
      <c r="A109" s="122"/>
      <c r="B109" s="123"/>
      <c r="C109" s="123"/>
      <c r="D109" s="123"/>
      <c r="E109" s="123"/>
      <c r="F109" s="124"/>
      <c r="G109" s="305" t="s">
        <v>19</v>
      </c>
      <c r="H109" s="306"/>
      <c r="I109" s="306"/>
      <c r="J109" s="306"/>
      <c r="K109" s="306"/>
      <c r="L109" s="69" t="s">
        <v>20</v>
      </c>
      <c r="M109" s="70"/>
      <c r="N109" s="70"/>
      <c r="O109" s="70"/>
      <c r="P109" s="70"/>
      <c r="Q109" s="70"/>
      <c r="R109" s="70"/>
      <c r="S109" s="70"/>
      <c r="T109" s="70"/>
      <c r="U109" s="70"/>
      <c r="V109" s="70"/>
      <c r="W109" s="70"/>
      <c r="X109" s="71"/>
      <c r="Y109" s="158" t="s">
        <v>21</v>
      </c>
      <c r="Z109" s="342"/>
      <c r="AA109" s="342"/>
      <c r="AB109" s="343"/>
      <c r="AC109" s="344" t="s">
        <v>19</v>
      </c>
      <c r="AD109" s="70"/>
      <c r="AE109" s="70"/>
      <c r="AF109" s="70"/>
      <c r="AG109" s="70"/>
      <c r="AH109" s="69" t="s">
        <v>20</v>
      </c>
      <c r="AI109" s="70"/>
      <c r="AJ109" s="70"/>
      <c r="AK109" s="70"/>
      <c r="AL109" s="70"/>
      <c r="AM109" s="70"/>
      <c r="AN109" s="70"/>
      <c r="AO109" s="70"/>
      <c r="AP109" s="70"/>
      <c r="AQ109" s="70"/>
      <c r="AR109" s="70"/>
      <c r="AS109" s="70"/>
      <c r="AT109" s="71"/>
      <c r="AU109" s="158" t="s">
        <v>179</v>
      </c>
      <c r="AV109" s="342"/>
      <c r="AW109" s="342"/>
      <c r="AX109" s="493"/>
    </row>
    <row r="110" spans="1:50" ht="24.75" customHeight="1">
      <c r="A110" s="122"/>
      <c r="B110" s="123"/>
      <c r="C110" s="123"/>
      <c r="D110" s="123"/>
      <c r="E110" s="123"/>
      <c r="F110" s="124"/>
      <c r="G110" s="322" t="s">
        <v>83</v>
      </c>
      <c r="H110" s="236"/>
      <c r="I110" s="236"/>
      <c r="J110" s="236"/>
      <c r="K110" s="323"/>
      <c r="L110" s="310" t="s">
        <v>136</v>
      </c>
      <c r="M110" s="311"/>
      <c r="N110" s="311"/>
      <c r="O110" s="311"/>
      <c r="P110" s="311"/>
      <c r="Q110" s="311"/>
      <c r="R110" s="311"/>
      <c r="S110" s="311"/>
      <c r="T110" s="311"/>
      <c r="U110" s="311"/>
      <c r="V110" s="311"/>
      <c r="W110" s="311"/>
      <c r="X110" s="312"/>
      <c r="Y110" s="313">
        <v>5.198</v>
      </c>
      <c r="Z110" s="314"/>
      <c r="AA110" s="314"/>
      <c r="AB110" s="315"/>
      <c r="AC110" s="322" t="s">
        <v>86</v>
      </c>
      <c r="AD110" s="236"/>
      <c r="AE110" s="236"/>
      <c r="AF110" s="236"/>
      <c r="AG110" s="323"/>
      <c r="AH110" s="310" t="s">
        <v>116</v>
      </c>
      <c r="AI110" s="311"/>
      <c r="AJ110" s="311"/>
      <c r="AK110" s="311"/>
      <c r="AL110" s="311"/>
      <c r="AM110" s="311"/>
      <c r="AN110" s="311"/>
      <c r="AO110" s="311"/>
      <c r="AP110" s="311"/>
      <c r="AQ110" s="311"/>
      <c r="AR110" s="311"/>
      <c r="AS110" s="311"/>
      <c r="AT110" s="312"/>
      <c r="AU110" s="313">
        <v>1.48</v>
      </c>
      <c r="AV110" s="314"/>
      <c r="AW110" s="314"/>
      <c r="AX110" s="491"/>
    </row>
    <row r="111" spans="1:50" ht="24.75" customHeight="1">
      <c r="A111" s="122"/>
      <c r="B111" s="123"/>
      <c r="C111" s="123"/>
      <c r="D111" s="123"/>
      <c r="E111" s="123"/>
      <c r="F111" s="124"/>
      <c r="G111" s="289"/>
      <c r="H111" s="234"/>
      <c r="I111" s="234"/>
      <c r="J111" s="234"/>
      <c r="K111" s="290"/>
      <c r="L111" s="324"/>
      <c r="M111" s="325"/>
      <c r="N111" s="325"/>
      <c r="O111" s="325"/>
      <c r="P111" s="325"/>
      <c r="Q111" s="325"/>
      <c r="R111" s="325"/>
      <c r="S111" s="325"/>
      <c r="T111" s="325"/>
      <c r="U111" s="325"/>
      <c r="V111" s="325"/>
      <c r="W111" s="325"/>
      <c r="X111" s="326"/>
      <c r="Y111" s="507"/>
      <c r="Z111" s="508"/>
      <c r="AA111" s="508"/>
      <c r="AB111" s="509"/>
      <c r="AC111" s="289"/>
      <c r="AD111" s="234"/>
      <c r="AE111" s="234"/>
      <c r="AF111" s="234"/>
      <c r="AG111" s="290"/>
      <c r="AH111" s="324"/>
      <c r="AI111" s="325"/>
      <c r="AJ111" s="325"/>
      <c r="AK111" s="325"/>
      <c r="AL111" s="325"/>
      <c r="AM111" s="325"/>
      <c r="AN111" s="325"/>
      <c r="AO111" s="325"/>
      <c r="AP111" s="325"/>
      <c r="AQ111" s="325"/>
      <c r="AR111" s="325"/>
      <c r="AS111" s="325"/>
      <c r="AT111" s="326"/>
      <c r="AU111" s="507"/>
      <c r="AV111" s="508"/>
      <c r="AW111" s="508"/>
      <c r="AX111" s="510"/>
    </row>
    <row r="112" spans="1:50" ht="24.75" customHeight="1">
      <c r="A112" s="122"/>
      <c r="B112" s="123"/>
      <c r="C112" s="123"/>
      <c r="D112" s="123"/>
      <c r="E112" s="123"/>
      <c r="F112" s="124"/>
      <c r="G112" s="289"/>
      <c r="H112" s="234"/>
      <c r="I112" s="234"/>
      <c r="J112" s="234"/>
      <c r="K112" s="290"/>
      <c r="L112" s="324"/>
      <c r="M112" s="325"/>
      <c r="N112" s="325"/>
      <c r="O112" s="325"/>
      <c r="P112" s="325"/>
      <c r="Q112" s="325"/>
      <c r="R112" s="325"/>
      <c r="S112" s="325"/>
      <c r="T112" s="325"/>
      <c r="U112" s="325"/>
      <c r="V112" s="325"/>
      <c r="W112" s="325"/>
      <c r="X112" s="326"/>
      <c r="Y112" s="507"/>
      <c r="Z112" s="508"/>
      <c r="AA112" s="508"/>
      <c r="AB112" s="509"/>
      <c r="AC112" s="289"/>
      <c r="AD112" s="234"/>
      <c r="AE112" s="234"/>
      <c r="AF112" s="234"/>
      <c r="AG112" s="290"/>
      <c r="AH112" s="324"/>
      <c r="AI112" s="325"/>
      <c r="AJ112" s="325"/>
      <c r="AK112" s="325"/>
      <c r="AL112" s="325"/>
      <c r="AM112" s="325"/>
      <c r="AN112" s="325"/>
      <c r="AO112" s="325"/>
      <c r="AP112" s="325"/>
      <c r="AQ112" s="325"/>
      <c r="AR112" s="325"/>
      <c r="AS112" s="325"/>
      <c r="AT112" s="326"/>
      <c r="AU112" s="507"/>
      <c r="AV112" s="508"/>
      <c r="AW112" s="508"/>
      <c r="AX112" s="510"/>
    </row>
    <row r="113" spans="1:50" ht="24.75" customHeight="1">
      <c r="A113" s="122"/>
      <c r="B113" s="123"/>
      <c r="C113" s="123"/>
      <c r="D113" s="123"/>
      <c r="E113" s="123"/>
      <c r="F113" s="124"/>
      <c r="G113" s="289"/>
      <c r="H113" s="234"/>
      <c r="I113" s="234"/>
      <c r="J113" s="234"/>
      <c r="K113" s="290"/>
      <c r="L113" s="324"/>
      <c r="M113" s="325"/>
      <c r="N113" s="325"/>
      <c r="O113" s="325"/>
      <c r="P113" s="325"/>
      <c r="Q113" s="325"/>
      <c r="R113" s="325"/>
      <c r="S113" s="325"/>
      <c r="T113" s="325"/>
      <c r="U113" s="325"/>
      <c r="V113" s="325"/>
      <c r="W113" s="325"/>
      <c r="X113" s="326"/>
      <c r="Y113" s="507"/>
      <c r="Z113" s="508"/>
      <c r="AA113" s="508"/>
      <c r="AB113" s="509"/>
      <c r="AC113" s="289"/>
      <c r="AD113" s="234"/>
      <c r="AE113" s="234"/>
      <c r="AF113" s="234"/>
      <c r="AG113" s="290"/>
      <c r="AH113" s="324"/>
      <c r="AI113" s="325"/>
      <c r="AJ113" s="325"/>
      <c r="AK113" s="325"/>
      <c r="AL113" s="325"/>
      <c r="AM113" s="325"/>
      <c r="AN113" s="325"/>
      <c r="AO113" s="325"/>
      <c r="AP113" s="325"/>
      <c r="AQ113" s="325"/>
      <c r="AR113" s="325"/>
      <c r="AS113" s="325"/>
      <c r="AT113" s="326"/>
      <c r="AU113" s="507"/>
      <c r="AV113" s="508"/>
      <c r="AW113" s="508"/>
      <c r="AX113" s="510"/>
    </row>
    <row r="114" spans="1:50" ht="24.75" customHeight="1">
      <c r="A114" s="122"/>
      <c r="B114" s="123"/>
      <c r="C114" s="123"/>
      <c r="D114" s="123"/>
      <c r="E114" s="123"/>
      <c r="F114" s="124"/>
      <c r="G114" s="289"/>
      <c r="H114" s="234"/>
      <c r="I114" s="234"/>
      <c r="J114" s="234"/>
      <c r="K114" s="290"/>
      <c r="L114" s="324"/>
      <c r="M114" s="325"/>
      <c r="N114" s="325"/>
      <c r="O114" s="325"/>
      <c r="P114" s="325"/>
      <c r="Q114" s="325"/>
      <c r="R114" s="325"/>
      <c r="S114" s="325"/>
      <c r="T114" s="325"/>
      <c r="U114" s="325"/>
      <c r="V114" s="325"/>
      <c r="W114" s="325"/>
      <c r="X114" s="326"/>
      <c r="Y114" s="507"/>
      <c r="Z114" s="508"/>
      <c r="AA114" s="508"/>
      <c r="AB114" s="508"/>
      <c r="AC114" s="289"/>
      <c r="AD114" s="234"/>
      <c r="AE114" s="234"/>
      <c r="AF114" s="234"/>
      <c r="AG114" s="290"/>
      <c r="AH114" s="324"/>
      <c r="AI114" s="325"/>
      <c r="AJ114" s="325"/>
      <c r="AK114" s="325"/>
      <c r="AL114" s="325"/>
      <c r="AM114" s="325"/>
      <c r="AN114" s="325"/>
      <c r="AO114" s="325"/>
      <c r="AP114" s="325"/>
      <c r="AQ114" s="325"/>
      <c r="AR114" s="325"/>
      <c r="AS114" s="325"/>
      <c r="AT114" s="326"/>
      <c r="AU114" s="507"/>
      <c r="AV114" s="508"/>
      <c r="AW114" s="508"/>
      <c r="AX114" s="510"/>
    </row>
    <row r="115" spans="1:50" ht="24.75" customHeight="1">
      <c r="A115" s="122"/>
      <c r="B115" s="123"/>
      <c r="C115" s="123"/>
      <c r="D115" s="123"/>
      <c r="E115" s="123"/>
      <c r="F115" s="124"/>
      <c r="G115" s="289"/>
      <c r="H115" s="234"/>
      <c r="I115" s="234"/>
      <c r="J115" s="234"/>
      <c r="K115" s="290"/>
      <c r="L115" s="324"/>
      <c r="M115" s="325"/>
      <c r="N115" s="325"/>
      <c r="O115" s="325"/>
      <c r="P115" s="325"/>
      <c r="Q115" s="325"/>
      <c r="R115" s="325"/>
      <c r="S115" s="325"/>
      <c r="T115" s="325"/>
      <c r="U115" s="325"/>
      <c r="V115" s="325"/>
      <c r="W115" s="325"/>
      <c r="X115" s="326"/>
      <c r="Y115" s="507"/>
      <c r="Z115" s="508"/>
      <c r="AA115" s="508"/>
      <c r="AB115" s="508"/>
      <c r="AC115" s="289"/>
      <c r="AD115" s="234"/>
      <c r="AE115" s="234"/>
      <c r="AF115" s="234"/>
      <c r="AG115" s="290"/>
      <c r="AH115" s="324"/>
      <c r="AI115" s="325"/>
      <c r="AJ115" s="325"/>
      <c r="AK115" s="325"/>
      <c r="AL115" s="325"/>
      <c r="AM115" s="325"/>
      <c r="AN115" s="325"/>
      <c r="AO115" s="325"/>
      <c r="AP115" s="325"/>
      <c r="AQ115" s="325"/>
      <c r="AR115" s="325"/>
      <c r="AS115" s="325"/>
      <c r="AT115" s="326"/>
      <c r="AU115" s="507"/>
      <c r="AV115" s="508"/>
      <c r="AW115" s="508"/>
      <c r="AX115" s="510"/>
    </row>
    <row r="116" spans="1:50" ht="24.75" customHeight="1">
      <c r="A116" s="122"/>
      <c r="B116" s="123"/>
      <c r="C116" s="123"/>
      <c r="D116" s="123"/>
      <c r="E116" s="123"/>
      <c r="F116" s="124"/>
      <c r="G116" s="289"/>
      <c r="H116" s="234"/>
      <c r="I116" s="234"/>
      <c r="J116" s="234"/>
      <c r="K116" s="290"/>
      <c r="L116" s="324"/>
      <c r="M116" s="325"/>
      <c r="N116" s="325"/>
      <c r="O116" s="325"/>
      <c r="P116" s="325"/>
      <c r="Q116" s="325"/>
      <c r="R116" s="325"/>
      <c r="S116" s="325"/>
      <c r="T116" s="325"/>
      <c r="U116" s="325"/>
      <c r="V116" s="325"/>
      <c r="W116" s="325"/>
      <c r="X116" s="326"/>
      <c r="Y116" s="507"/>
      <c r="Z116" s="508"/>
      <c r="AA116" s="508"/>
      <c r="AB116" s="508"/>
      <c r="AC116" s="289"/>
      <c r="AD116" s="234"/>
      <c r="AE116" s="234"/>
      <c r="AF116" s="234"/>
      <c r="AG116" s="290"/>
      <c r="AH116" s="324"/>
      <c r="AI116" s="325"/>
      <c r="AJ116" s="325"/>
      <c r="AK116" s="325"/>
      <c r="AL116" s="325"/>
      <c r="AM116" s="325"/>
      <c r="AN116" s="325"/>
      <c r="AO116" s="325"/>
      <c r="AP116" s="325"/>
      <c r="AQ116" s="325"/>
      <c r="AR116" s="325"/>
      <c r="AS116" s="325"/>
      <c r="AT116" s="326"/>
      <c r="AU116" s="507"/>
      <c r="AV116" s="508"/>
      <c r="AW116" s="508"/>
      <c r="AX116" s="510"/>
    </row>
    <row r="117" spans="1:50" ht="24.75" customHeight="1">
      <c r="A117" s="122"/>
      <c r="B117" s="123"/>
      <c r="C117" s="123"/>
      <c r="D117" s="123"/>
      <c r="E117" s="123"/>
      <c r="F117" s="124"/>
      <c r="G117" s="511"/>
      <c r="H117" s="328"/>
      <c r="I117" s="328"/>
      <c r="J117" s="328"/>
      <c r="K117" s="512"/>
      <c r="L117" s="513"/>
      <c r="M117" s="514"/>
      <c r="N117" s="514"/>
      <c r="O117" s="514"/>
      <c r="P117" s="514"/>
      <c r="Q117" s="514"/>
      <c r="R117" s="514"/>
      <c r="S117" s="514"/>
      <c r="T117" s="514"/>
      <c r="U117" s="514"/>
      <c r="V117" s="514"/>
      <c r="W117" s="514"/>
      <c r="X117" s="515"/>
      <c r="Y117" s="516"/>
      <c r="Z117" s="517"/>
      <c r="AA117" s="517"/>
      <c r="AB117" s="517"/>
      <c r="AC117" s="511"/>
      <c r="AD117" s="328"/>
      <c r="AE117" s="328"/>
      <c r="AF117" s="328"/>
      <c r="AG117" s="512"/>
      <c r="AH117" s="513"/>
      <c r="AI117" s="514"/>
      <c r="AJ117" s="514"/>
      <c r="AK117" s="514"/>
      <c r="AL117" s="514"/>
      <c r="AM117" s="514"/>
      <c r="AN117" s="514"/>
      <c r="AO117" s="514"/>
      <c r="AP117" s="514"/>
      <c r="AQ117" s="514"/>
      <c r="AR117" s="514"/>
      <c r="AS117" s="514"/>
      <c r="AT117" s="515"/>
      <c r="AU117" s="516"/>
      <c r="AV117" s="517"/>
      <c r="AW117" s="517"/>
      <c r="AX117" s="518"/>
    </row>
    <row r="118" spans="1:50" ht="24.75" customHeight="1">
      <c r="A118" s="122"/>
      <c r="B118" s="123"/>
      <c r="C118" s="123"/>
      <c r="D118" s="123"/>
      <c r="E118" s="123"/>
      <c r="F118" s="124"/>
      <c r="G118" s="344" t="s">
        <v>22</v>
      </c>
      <c r="H118" s="70"/>
      <c r="I118" s="70"/>
      <c r="J118" s="70"/>
      <c r="K118" s="70"/>
      <c r="L118" s="519"/>
      <c r="M118" s="520"/>
      <c r="N118" s="520"/>
      <c r="O118" s="520"/>
      <c r="P118" s="520"/>
      <c r="Q118" s="520"/>
      <c r="R118" s="520"/>
      <c r="S118" s="520"/>
      <c r="T118" s="520"/>
      <c r="U118" s="520"/>
      <c r="V118" s="520"/>
      <c r="W118" s="520"/>
      <c r="X118" s="521"/>
      <c r="Y118" s="522">
        <f>SUM(Y110:AB117)</f>
        <v>5.198</v>
      </c>
      <c r="Z118" s="523"/>
      <c r="AA118" s="523"/>
      <c r="AB118" s="524"/>
      <c r="AC118" s="344" t="s">
        <v>22</v>
      </c>
      <c r="AD118" s="70"/>
      <c r="AE118" s="70"/>
      <c r="AF118" s="70"/>
      <c r="AG118" s="70"/>
      <c r="AH118" s="519"/>
      <c r="AI118" s="520"/>
      <c r="AJ118" s="520"/>
      <c r="AK118" s="520"/>
      <c r="AL118" s="520"/>
      <c r="AM118" s="520"/>
      <c r="AN118" s="520"/>
      <c r="AO118" s="520"/>
      <c r="AP118" s="520"/>
      <c r="AQ118" s="520"/>
      <c r="AR118" s="520"/>
      <c r="AS118" s="520"/>
      <c r="AT118" s="521"/>
      <c r="AU118" s="522">
        <f>SUM(AU110:AX117)</f>
        <v>1.48</v>
      </c>
      <c r="AV118" s="523"/>
      <c r="AW118" s="523"/>
      <c r="AX118" s="525"/>
    </row>
    <row r="119" spans="1:50" ht="30" customHeight="1">
      <c r="A119" s="122"/>
      <c r="B119" s="123"/>
      <c r="C119" s="123"/>
      <c r="D119" s="123"/>
      <c r="E119" s="123"/>
      <c r="F119" s="124"/>
      <c r="G119" s="526" t="s">
        <v>312</v>
      </c>
      <c r="H119" s="527"/>
      <c r="I119" s="527"/>
      <c r="J119" s="527"/>
      <c r="K119" s="527"/>
      <c r="L119" s="527"/>
      <c r="M119" s="527"/>
      <c r="N119" s="527"/>
      <c r="O119" s="527"/>
      <c r="P119" s="527"/>
      <c r="Q119" s="527"/>
      <c r="R119" s="527"/>
      <c r="S119" s="527"/>
      <c r="T119" s="527"/>
      <c r="U119" s="527"/>
      <c r="V119" s="527"/>
      <c r="W119" s="527"/>
      <c r="X119" s="527"/>
      <c r="Y119" s="527"/>
      <c r="Z119" s="527"/>
      <c r="AA119" s="527"/>
      <c r="AB119" s="528"/>
      <c r="AC119" s="529" t="s">
        <v>326</v>
      </c>
      <c r="AD119" s="530"/>
      <c r="AE119" s="530"/>
      <c r="AF119" s="530"/>
      <c r="AG119" s="530"/>
      <c r="AH119" s="530"/>
      <c r="AI119" s="530"/>
      <c r="AJ119" s="530"/>
      <c r="AK119" s="530"/>
      <c r="AL119" s="530"/>
      <c r="AM119" s="530"/>
      <c r="AN119" s="530"/>
      <c r="AO119" s="530"/>
      <c r="AP119" s="530"/>
      <c r="AQ119" s="530"/>
      <c r="AR119" s="530"/>
      <c r="AS119" s="530"/>
      <c r="AT119" s="530"/>
      <c r="AU119" s="530"/>
      <c r="AV119" s="530"/>
      <c r="AW119" s="530"/>
      <c r="AX119" s="531"/>
    </row>
    <row r="120" spans="1:50" ht="25.5" customHeight="1">
      <c r="A120" s="122"/>
      <c r="B120" s="123"/>
      <c r="C120" s="123"/>
      <c r="D120" s="123"/>
      <c r="E120" s="123"/>
      <c r="F120" s="124"/>
      <c r="G120" s="305" t="s">
        <v>19</v>
      </c>
      <c r="H120" s="306"/>
      <c r="I120" s="306"/>
      <c r="J120" s="306"/>
      <c r="K120" s="306"/>
      <c r="L120" s="69" t="s">
        <v>20</v>
      </c>
      <c r="M120" s="70"/>
      <c r="N120" s="70"/>
      <c r="O120" s="70"/>
      <c r="P120" s="70"/>
      <c r="Q120" s="70"/>
      <c r="R120" s="70"/>
      <c r="S120" s="70"/>
      <c r="T120" s="70"/>
      <c r="U120" s="70"/>
      <c r="V120" s="70"/>
      <c r="W120" s="70"/>
      <c r="X120" s="71"/>
      <c r="Y120" s="158" t="s">
        <v>21</v>
      </c>
      <c r="Z120" s="342"/>
      <c r="AA120" s="342"/>
      <c r="AB120" s="343"/>
      <c r="AC120" s="344" t="s">
        <v>19</v>
      </c>
      <c r="AD120" s="70"/>
      <c r="AE120" s="70"/>
      <c r="AF120" s="70"/>
      <c r="AG120" s="70"/>
      <c r="AH120" s="69" t="s">
        <v>20</v>
      </c>
      <c r="AI120" s="70"/>
      <c r="AJ120" s="70"/>
      <c r="AK120" s="70"/>
      <c r="AL120" s="70"/>
      <c r="AM120" s="70"/>
      <c r="AN120" s="70"/>
      <c r="AO120" s="70"/>
      <c r="AP120" s="70"/>
      <c r="AQ120" s="70"/>
      <c r="AR120" s="70"/>
      <c r="AS120" s="70"/>
      <c r="AT120" s="71"/>
      <c r="AU120" s="158" t="s">
        <v>179</v>
      </c>
      <c r="AV120" s="342"/>
      <c r="AW120" s="342"/>
      <c r="AX120" s="493"/>
    </row>
    <row r="121" spans="1:50" ht="24.75" customHeight="1">
      <c r="A121" s="122"/>
      <c r="B121" s="123"/>
      <c r="C121" s="123"/>
      <c r="D121" s="123"/>
      <c r="E121" s="123"/>
      <c r="F121" s="124"/>
      <c r="G121" s="322" t="s">
        <v>83</v>
      </c>
      <c r="H121" s="236"/>
      <c r="I121" s="236"/>
      <c r="J121" s="236"/>
      <c r="K121" s="323"/>
      <c r="L121" s="532" t="s">
        <v>181</v>
      </c>
      <c r="M121" s="533"/>
      <c r="N121" s="533"/>
      <c r="O121" s="533"/>
      <c r="P121" s="533"/>
      <c r="Q121" s="533"/>
      <c r="R121" s="533"/>
      <c r="S121" s="533"/>
      <c r="T121" s="533"/>
      <c r="U121" s="533"/>
      <c r="V121" s="533"/>
      <c r="W121" s="533"/>
      <c r="X121" s="534"/>
      <c r="Y121" s="313">
        <v>1.737</v>
      </c>
      <c r="Z121" s="314"/>
      <c r="AA121" s="314"/>
      <c r="AB121" s="315"/>
      <c r="AC121" s="322" t="s">
        <v>232</v>
      </c>
      <c r="AD121" s="236"/>
      <c r="AE121" s="236"/>
      <c r="AF121" s="236"/>
      <c r="AG121" s="323"/>
      <c r="AH121" s="310" t="s">
        <v>233</v>
      </c>
      <c r="AI121" s="311"/>
      <c r="AJ121" s="311"/>
      <c r="AK121" s="311"/>
      <c r="AL121" s="311"/>
      <c r="AM121" s="311"/>
      <c r="AN121" s="311"/>
      <c r="AO121" s="311"/>
      <c r="AP121" s="311"/>
      <c r="AQ121" s="311"/>
      <c r="AR121" s="311"/>
      <c r="AS121" s="311"/>
      <c r="AT121" s="312"/>
      <c r="AU121" s="313">
        <v>1.631</v>
      </c>
      <c r="AV121" s="314"/>
      <c r="AW121" s="314"/>
      <c r="AX121" s="491"/>
    </row>
    <row r="122" spans="1:50" ht="24.75" customHeight="1">
      <c r="A122" s="122"/>
      <c r="B122" s="123"/>
      <c r="C122" s="123"/>
      <c r="D122" s="123"/>
      <c r="E122" s="123"/>
      <c r="F122" s="124"/>
      <c r="G122" s="289"/>
      <c r="H122" s="234"/>
      <c r="I122" s="234"/>
      <c r="J122" s="234"/>
      <c r="K122" s="290"/>
      <c r="L122" s="324"/>
      <c r="M122" s="325"/>
      <c r="N122" s="325"/>
      <c r="O122" s="325"/>
      <c r="P122" s="325"/>
      <c r="Q122" s="325"/>
      <c r="R122" s="325"/>
      <c r="S122" s="325"/>
      <c r="T122" s="325"/>
      <c r="U122" s="325"/>
      <c r="V122" s="325"/>
      <c r="W122" s="325"/>
      <c r="X122" s="326"/>
      <c r="Y122" s="507"/>
      <c r="Z122" s="508"/>
      <c r="AA122" s="508"/>
      <c r="AB122" s="509"/>
      <c r="AC122" s="289"/>
      <c r="AD122" s="234"/>
      <c r="AE122" s="234"/>
      <c r="AF122" s="234"/>
      <c r="AG122" s="290"/>
      <c r="AH122" s="324"/>
      <c r="AI122" s="325"/>
      <c r="AJ122" s="325"/>
      <c r="AK122" s="325"/>
      <c r="AL122" s="325"/>
      <c r="AM122" s="325"/>
      <c r="AN122" s="325"/>
      <c r="AO122" s="325"/>
      <c r="AP122" s="325"/>
      <c r="AQ122" s="325"/>
      <c r="AR122" s="325"/>
      <c r="AS122" s="325"/>
      <c r="AT122" s="326"/>
      <c r="AU122" s="507"/>
      <c r="AV122" s="508"/>
      <c r="AW122" s="508"/>
      <c r="AX122" s="510"/>
    </row>
    <row r="123" spans="1:50" ht="24.75" customHeight="1">
      <c r="A123" s="122"/>
      <c r="B123" s="123"/>
      <c r="C123" s="123"/>
      <c r="D123" s="123"/>
      <c r="E123" s="123"/>
      <c r="F123" s="124"/>
      <c r="G123" s="289"/>
      <c r="H123" s="234"/>
      <c r="I123" s="234"/>
      <c r="J123" s="234"/>
      <c r="K123" s="290"/>
      <c r="L123" s="324"/>
      <c r="M123" s="325"/>
      <c r="N123" s="325"/>
      <c r="O123" s="325"/>
      <c r="P123" s="325"/>
      <c r="Q123" s="325"/>
      <c r="R123" s="325"/>
      <c r="S123" s="325"/>
      <c r="T123" s="325"/>
      <c r="U123" s="325"/>
      <c r="V123" s="325"/>
      <c r="W123" s="325"/>
      <c r="X123" s="326"/>
      <c r="Y123" s="507"/>
      <c r="Z123" s="508"/>
      <c r="AA123" s="508"/>
      <c r="AB123" s="509"/>
      <c r="AC123" s="289"/>
      <c r="AD123" s="234"/>
      <c r="AE123" s="234"/>
      <c r="AF123" s="234"/>
      <c r="AG123" s="290"/>
      <c r="AH123" s="324"/>
      <c r="AI123" s="325"/>
      <c r="AJ123" s="325"/>
      <c r="AK123" s="325"/>
      <c r="AL123" s="325"/>
      <c r="AM123" s="325"/>
      <c r="AN123" s="325"/>
      <c r="AO123" s="325"/>
      <c r="AP123" s="325"/>
      <c r="AQ123" s="325"/>
      <c r="AR123" s="325"/>
      <c r="AS123" s="325"/>
      <c r="AT123" s="326"/>
      <c r="AU123" s="507"/>
      <c r="AV123" s="508"/>
      <c r="AW123" s="508"/>
      <c r="AX123" s="510"/>
    </row>
    <row r="124" spans="1:50" ht="24.75" customHeight="1">
      <c r="A124" s="122"/>
      <c r="B124" s="123"/>
      <c r="C124" s="123"/>
      <c r="D124" s="123"/>
      <c r="E124" s="123"/>
      <c r="F124" s="124"/>
      <c r="G124" s="289"/>
      <c r="H124" s="234"/>
      <c r="I124" s="234"/>
      <c r="J124" s="234"/>
      <c r="K124" s="290"/>
      <c r="L124" s="324"/>
      <c r="M124" s="325"/>
      <c r="N124" s="325"/>
      <c r="O124" s="325"/>
      <c r="P124" s="325"/>
      <c r="Q124" s="325"/>
      <c r="R124" s="325"/>
      <c r="S124" s="325"/>
      <c r="T124" s="325"/>
      <c r="U124" s="325"/>
      <c r="V124" s="325"/>
      <c r="W124" s="325"/>
      <c r="X124" s="326"/>
      <c r="Y124" s="507"/>
      <c r="Z124" s="508"/>
      <c r="AA124" s="508"/>
      <c r="AB124" s="509"/>
      <c r="AC124" s="289"/>
      <c r="AD124" s="234"/>
      <c r="AE124" s="234"/>
      <c r="AF124" s="234"/>
      <c r="AG124" s="290"/>
      <c r="AH124" s="324"/>
      <c r="AI124" s="325"/>
      <c r="AJ124" s="325"/>
      <c r="AK124" s="325"/>
      <c r="AL124" s="325"/>
      <c r="AM124" s="325"/>
      <c r="AN124" s="325"/>
      <c r="AO124" s="325"/>
      <c r="AP124" s="325"/>
      <c r="AQ124" s="325"/>
      <c r="AR124" s="325"/>
      <c r="AS124" s="325"/>
      <c r="AT124" s="326"/>
      <c r="AU124" s="507"/>
      <c r="AV124" s="508"/>
      <c r="AW124" s="508"/>
      <c r="AX124" s="510"/>
    </row>
    <row r="125" spans="1:50" ht="24.75" customHeight="1">
      <c r="A125" s="122"/>
      <c r="B125" s="123"/>
      <c r="C125" s="123"/>
      <c r="D125" s="123"/>
      <c r="E125" s="123"/>
      <c r="F125" s="124"/>
      <c r="G125" s="289"/>
      <c r="H125" s="234"/>
      <c r="I125" s="234"/>
      <c r="J125" s="234"/>
      <c r="K125" s="290"/>
      <c r="L125" s="324"/>
      <c r="M125" s="325"/>
      <c r="N125" s="325"/>
      <c r="O125" s="325"/>
      <c r="P125" s="325"/>
      <c r="Q125" s="325"/>
      <c r="R125" s="325"/>
      <c r="S125" s="325"/>
      <c r="T125" s="325"/>
      <c r="U125" s="325"/>
      <c r="V125" s="325"/>
      <c r="W125" s="325"/>
      <c r="X125" s="326"/>
      <c r="Y125" s="507"/>
      <c r="Z125" s="508"/>
      <c r="AA125" s="508"/>
      <c r="AB125" s="508"/>
      <c r="AC125" s="289"/>
      <c r="AD125" s="234"/>
      <c r="AE125" s="234"/>
      <c r="AF125" s="234"/>
      <c r="AG125" s="290"/>
      <c r="AH125" s="324"/>
      <c r="AI125" s="325"/>
      <c r="AJ125" s="325"/>
      <c r="AK125" s="325"/>
      <c r="AL125" s="325"/>
      <c r="AM125" s="325"/>
      <c r="AN125" s="325"/>
      <c r="AO125" s="325"/>
      <c r="AP125" s="325"/>
      <c r="AQ125" s="325"/>
      <c r="AR125" s="325"/>
      <c r="AS125" s="325"/>
      <c r="AT125" s="326"/>
      <c r="AU125" s="507"/>
      <c r="AV125" s="508"/>
      <c r="AW125" s="508"/>
      <c r="AX125" s="510"/>
    </row>
    <row r="126" spans="1:50" ht="24.75" customHeight="1">
      <c r="A126" s="122"/>
      <c r="B126" s="123"/>
      <c r="C126" s="123"/>
      <c r="D126" s="123"/>
      <c r="E126" s="123"/>
      <c r="F126" s="124"/>
      <c r="G126" s="289"/>
      <c r="H126" s="234"/>
      <c r="I126" s="234"/>
      <c r="J126" s="234"/>
      <c r="K126" s="290"/>
      <c r="L126" s="324"/>
      <c r="M126" s="325"/>
      <c r="N126" s="325"/>
      <c r="O126" s="325"/>
      <c r="P126" s="325"/>
      <c r="Q126" s="325"/>
      <c r="R126" s="325"/>
      <c r="S126" s="325"/>
      <c r="T126" s="325"/>
      <c r="U126" s="325"/>
      <c r="V126" s="325"/>
      <c r="W126" s="325"/>
      <c r="X126" s="326"/>
      <c r="Y126" s="507"/>
      <c r="Z126" s="508"/>
      <c r="AA126" s="508"/>
      <c r="AB126" s="508"/>
      <c r="AC126" s="289"/>
      <c r="AD126" s="234"/>
      <c r="AE126" s="234"/>
      <c r="AF126" s="234"/>
      <c r="AG126" s="290"/>
      <c r="AH126" s="324"/>
      <c r="AI126" s="325"/>
      <c r="AJ126" s="325"/>
      <c r="AK126" s="325"/>
      <c r="AL126" s="325"/>
      <c r="AM126" s="325"/>
      <c r="AN126" s="325"/>
      <c r="AO126" s="325"/>
      <c r="AP126" s="325"/>
      <c r="AQ126" s="325"/>
      <c r="AR126" s="325"/>
      <c r="AS126" s="325"/>
      <c r="AT126" s="326"/>
      <c r="AU126" s="507"/>
      <c r="AV126" s="508"/>
      <c r="AW126" s="508"/>
      <c r="AX126" s="510"/>
    </row>
    <row r="127" spans="1:50" ht="24.75" customHeight="1">
      <c r="A127" s="122"/>
      <c r="B127" s="123"/>
      <c r="C127" s="123"/>
      <c r="D127" s="123"/>
      <c r="E127" s="123"/>
      <c r="F127" s="124"/>
      <c r="G127" s="289"/>
      <c r="H127" s="234"/>
      <c r="I127" s="234"/>
      <c r="J127" s="234"/>
      <c r="K127" s="290"/>
      <c r="L127" s="324"/>
      <c r="M127" s="325"/>
      <c r="N127" s="325"/>
      <c r="O127" s="325"/>
      <c r="P127" s="325"/>
      <c r="Q127" s="325"/>
      <c r="R127" s="325"/>
      <c r="S127" s="325"/>
      <c r="T127" s="325"/>
      <c r="U127" s="325"/>
      <c r="V127" s="325"/>
      <c r="W127" s="325"/>
      <c r="X127" s="326"/>
      <c r="Y127" s="507"/>
      <c r="Z127" s="508"/>
      <c r="AA127" s="508"/>
      <c r="AB127" s="508"/>
      <c r="AC127" s="289"/>
      <c r="AD127" s="234"/>
      <c r="AE127" s="234"/>
      <c r="AF127" s="234"/>
      <c r="AG127" s="290"/>
      <c r="AH127" s="324"/>
      <c r="AI127" s="325"/>
      <c r="AJ127" s="325"/>
      <c r="AK127" s="325"/>
      <c r="AL127" s="325"/>
      <c r="AM127" s="325"/>
      <c r="AN127" s="325"/>
      <c r="AO127" s="325"/>
      <c r="AP127" s="325"/>
      <c r="AQ127" s="325"/>
      <c r="AR127" s="325"/>
      <c r="AS127" s="325"/>
      <c r="AT127" s="326"/>
      <c r="AU127" s="507"/>
      <c r="AV127" s="508"/>
      <c r="AW127" s="508"/>
      <c r="AX127" s="510"/>
    </row>
    <row r="128" spans="1:50" ht="24.75" customHeight="1">
      <c r="A128" s="122"/>
      <c r="B128" s="123"/>
      <c r="C128" s="123"/>
      <c r="D128" s="123"/>
      <c r="E128" s="123"/>
      <c r="F128" s="124"/>
      <c r="G128" s="511"/>
      <c r="H128" s="328"/>
      <c r="I128" s="328"/>
      <c r="J128" s="328"/>
      <c r="K128" s="512"/>
      <c r="L128" s="513"/>
      <c r="M128" s="514"/>
      <c r="N128" s="514"/>
      <c r="O128" s="514"/>
      <c r="P128" s="514"/>
      <c r="Q128" s="514"/>
      <c r="R128" s="514"/>
      <c r="S128" s="514"/>
      <c r="T128" s="514"/>
      <c r="U128" s="514"/>
      <c r="V128" s="514"/>
      <c r="W128" s="514"/>
      <c r="X128" s="515"/>
      <c r="Y128" s="516"/>
      <c r="Z128" s="517"/>
      <c r="AA128" s="517"/>
      <c r="AB128" s="517"/>
      <c r="AC128" s="511"/>
      <c r="AD128" s="328"/>
      <c r="AE128" s="328"/>
      <c r="AF128" s="328"/>
      <c r="AG128" s="512"/>
      <c r="AH128" s="513"/>
      <c r="AI128" s="514"/>
      <c r="AJ128" s="514"/>
      <c r="AK128" s="514"/>
      <c r="AL128" s="514"/>
      <c r="AM128" s="514"/>
      <c r="AN128" s="514"/>
      <c r="AO128" s="514"/>
      <c r="AP128" s="514"/>
      <c r="AQ128" s="514"/>
      <c r="AR128" s="514"/>
      <c r="AS128" s="514"/>
      <c r="AT128" s="515"/>
      <c r="AU128" s="516"/>
      <c r="AV128" s="517"/>
      <c r="AW128" s="517"/>
      <c r="AX128" s="518"/>
    </row>
    <row r="129" spans="1:50" ht="24.75" customHeight="1">
      <c r="A129" s="122"/>
      <c r="B129" s="123"/>
      <c r="C129" s="123"/>
      <c r="D129" s="123"/>
      <c r="E129" s="123"/>
      <c r="F129" s="124"/>
      <c r="G129" s="344" t="s">
        <v>22</v>
      </c>
      <c r="H129" s="70"/>
      <c r="I129" s="70"/>
      <c r="J129" s="70"/>
      <c r="K129" s="70"/>
      <c r="L129" s="519"/>
      <c r="M129" s="520"/>
      <c r="N129" s="520"/>
      <c r="O129" s="520"/>
      <c r="P129" s="520"/>
      <c r="Q129" s="520"/>
      <c r="R129" s="520"/>
      <c r="S129" s="520"/>
      <c r="T129" s="520"/>
      <c r="U129" s="520"/>
      <c r="V129" s="520"/>
      <c r="W129" s="520"/>
      <c r="X129" s="521"/>
      <c r="Y129" s="522">
        <f>SUM(Y121:AB128)</f>
        <v>1.737</v>
      </c>
      <c r="Z129" s="523"/>
      <c r="AA129" s="523"/>
      <c r="AB129" s="524"/>
      <c r="AC129" s="344" t="s">
        <v>22</v>
      </c>
      <c r="AD129" s="70"/>
      <c r="AE129" s="70"/>
      <c r="AF129" s="70"/>
      <c r="AG129" s="70"/>
      <c r="AH129" s="519"/>
      <c r="AI129" s="520"/>
      <c r="AJ129" s="520"/>
      <c r="AK129" s="520"/>
      <c r="AL129" s="520"/>
      <c r="AM129" s="520"/>
      <c r="AN129" s="520"/>
      <c r="AO129" s="520"/>
      <c r="AP129" s="520"/>
      <c r="AQ129" s="520"/>
      <c r="AR129" s="520"/>
      <c r="AS129" s="520"/>
      <c r="AT129" s="521"/>
      <c r="AU129" s="522">
        <f>SUM(AU121:AX128)</f>
        <v>1.631</v>
      </c>
      <c r="AV129" s="523"/>
      <c r="AW129" s="523"/>
      <c r="AX129" s="525"/>
    </row>
    <row r="130" spans="1:50" ht="30" customHeight="1">
      <c r="A130" s="122"/>
      <c r="B130" s="123"/>
      <c r="C130" s="123"/>
      <c r="D130" s="123"/>
      <c r="E130" s="123"/>
      <c r="F130" s="124"/>
      <c r="G130" s="526" t="s">
        <v>313</v>
      </c>
      <c r="H130" s="527"/>
      <c r="I130" s="527"/>
      <c r="J130" s="527"/>
      <c r="K130" s="527"/>
      <c r="L130" s="527"/>
      <c r="M130" s="527"/>
      <c r="N130" s="527"/>
      <c r="O130" s="527"/>
      <c r="P130" s="527"/>
      <c r="Q130" s="527"/>
      <c r="R130" s="527"/>
      <c r="S130" s="527"/>
      <c r="T130" s="527"/>
      <c r="U130" s="527"/>
      <c r="V130" s="527"/>
      <c r="W130" s="527"/>
      <c r="X130" s="527"/>
      <c r="Y130" s="527"/>
      <c r="Z130" s="527"/>
      <c r="AA130" s="527"/>
      <c r="AB130" s="528"/>
      <c r="AC130" s="526" t="s">
        <v>234</v>
      </c>
      <c r="AD130" s="527"/>
      <c r="AE130" s="527"/>
      <c r="AF130" s="527"/>
      <c r="AG130" s="527"/>
      <c r="AH130" s="527"/>
      <c r="AI130" s="527"/>
      <c r="AJ130" s="527"/>
      <c r="AK130" s="527"/>
      <c r="AL130" s="527"/>
      <c r="AM130" s="527"/>
      <c r="AN130" s="527"/>
      <c r="AO130" s="527"/>
      <c r="AP130" s="527"/>
      <c r="AQ130" s="527"/>
      <c r="AR130" s="527"/>
      <c r="AS130" s="527"/>
      <c r="AT130" s="527"/>
      <c r="AU130" s="527"/>
      <c r="AV130" s="527"/>
      <c r="AW130" s="527"/>
      <c r="AX130" s="535"/>
    </row>
    <row r="131" spans="1:50" ht="24.75" customHeight="1">
      <c r="A131" s="122"/>
      <c r="B131" s="123"/>
      <c r="C131" s="123"/>
      <c r="D131" s="123"/>
      <c r="E131" s="123"/>
      <c r="F131" s="124"/>
      <c r="G131" s="305" t="s">
        <v>19</v>
      </c>
      <c r="H131" s="306"/>
      <c r="I131" s="306"/>
      <c r="J131" s="306"/>
      <c r="K131" s="306"/>
      <c r="L131" s="69" t="s">
        <v>20</v>
      </c>
      <c r="M131" s="70"/>
      <c r="N131" s="70"/>
      <c r="O131" s="70"/>
      <c r="P131" s="70"/>
      <c r="Q131" s="70"/>
      <c r="R131" s="70"/>
      <c r="S131" s="70"/>
      <c r="T131" s="70"/>
      <c r="U131" s="70"/>
      <c r="V131" s="70"/>
      <c r="W131" s="70"/>
      <c r="X131" s="71"/>
      <c r="Y131" s="158" t="s">
        <v>21</v>
      </c>
      <c r="Z131" s="342"/>
      <c r="AA131" s="342"/>
      <c r="AB131" s="343"/>
      <c r="AC131" s="305" t="s">
        <v>19</v>
      </c>
      <c r="AD131" s="306"/>
      <c r="AE131" s="306"/>
      <c r="AF131" s="306"/>
      <c r="AG131" s="306"/>
      <c r="AH131" s="69" t="s">
        <v>20</v>
      </c>
      <c r="AI131" s="70"/>
      <c r="AJ131" s="70"/>
      <c r="AK131" s="70"/>
      <c r="AL131" s="70"/>
      <c r="AM131" s="70"/>
      <c r="AN131" s="70"/>
      <c r="AO131" s="70"/>
      <c r="AP131" s="70"/>
      <c r="AQ131" s="70"/>
      <c r="AR131" s="70"/>
      <c r="AS131" s="70"/>
      <c r="AT131" s="71"/>
      <c r="AU131" s="158" t="s">
        <v>21</v>
      </c>
      <c r="AV131" s="342"/>
      <c r="AW131" s="342"/>
      <c r="AX131" s="493"/>
    </row>
    <row r="132" spans="1:50" ht="24.75" customHeight="1">
      <c r="A132" s="122"/>
      <c r="B132" s="123"/>
      <c r="C132" s="123"/>
      <c r="D132" s="123"/>
      <c r="E132" s="123"/>
      <c r="F132" s="124"/>
      <c r="G132" s="322" t="s">
        <v>83</v>
      </c>
      <c r="H132" s="236"/>
      <c r="I132" s="236"/>
      <c r="J132" s="236"/>
      <c r="K132" s="323"/>
      <c r="L132" s="310" t="s">
        <v>279</v>
      </c>
      <c r="M132" s="311"/>
      <c r="N132" s="311"/>
      <c r="O132" s="311"/>
      <c r="P132" s="311"/>
      <c r="Q132" s="311"/>
      <c r="R132" s="311"/>
      <c r="S132" s="311"/>
      <c r="T132" s="311"/>
      <c r="U132" s="311"/>
      <c r="V132" s="311"/>
      <c r="W132" s="311"/>
      <c r="X132" s="312"/>
      <c r="Y132" s="536">
        <v>2.331</v>
      </c>
      <c r="Z132" s="537"/>
      <c r="AA132" s="537"/>
      <c r="AB132" s="538"/>
      <c r="AC132" s="322" t="s">
        <v>232</v>
      </c>
      <c r="AD132" s="236"/>
      <c r="AE132" s="236"/>
      <c r="AF132" s="236"/>
      <c r="AG132" s="323"/>
      <c r="AH132" s="310" t="s">
        <v>211</v>
      </c>
      <c r="AI132" s="311"/>
      <c r="AJ132" s="311"/>
      <c r="AK132" s="311"/>
      <c r="AL132" s="311"/>
      <c r="AM132" s="311"/>
      <c r="AN132" s="311"/>
      <c r="AO132" s="311"/>
      <c r="AP132" s="311"/>
      <c r="AQ132" s="311"/>
      <c r="AR132" s="311"/>
      <c r="AS132" s="311"/>
      <c r="AT132" s="312"/>
      <c r="AU132" s="313">
        <v>1.313</v>
      </c>
      <c r="AV132" s="314"/>
      <c r="AW132" s="314"/>
      <c r="AX132" s="491"/>
    </row>
    <row r="133" spans="1:50" ht="24.75" customHeight="1">
      <c r="A133" s="122"/>
      <c r="B133" s="123"/>
      <c r="C133" s="123"/>
      <c r="D133" s="123"/>
      <c r="E133" s="123"/>
      <c r="F133" s="124"/>
      <c r="G133" s="289"/>
      <c r="H133" s="234"/>
      <c r="I133" s="234"/>
      <c r="J133" s="234"/>
      <c r="K133" s="290"/>
      <c r="L133" s="324"/>
      <c r="M133" s="325"/>
      <c r="N133" s="325"/>
      <c r="O133" s="325"/>
      <c r="P133" s="325"/>
      <c r="Q133" s="325"/>
      <c r="R133" s="325"/>
      <c r="S133" s="325"/>
      <c r="T133" s="325"/>
      <c r="U133" s="325"/>
      <c r="V133" s="325"/>
      <c r="W133" s="325"/>
      <c r="X133" s="326"/>
      <c r="Y133" s="507"/>
      <c r="Z133" s="508"/>
      <c r="AA133" s="508"/>
      <c r="AB133" s="509"/>
      <c r="AC133" s="289"/>
      <c r="AD133" s="234"/>
      <c r="AE133" s="234"/>
      <c r="AF133" s="234"/>
      <c r="AG133" s="290"/>
      <c r="AH133" s="324"/>
      <c r="AI133" s="325"/>
      <c r="AJ133" s="325"/>
      <c r="AK133" s="325"/>
      <c r="AL133" s="325"/>
      <c r="AM133" s="325"/>
      <c r="AN133" s="325"/>
      <c r="AO133" s="325"/>
      <c r="AP133" s="325"/>
      <c r="AQ133" s="325"/>
      <c r="AR133" s="325"/>
      <c r="AS133" s="325"/>
      <c r="AT133" s="326"/>
      <c r="AU133" s="507"/>
      <c r="AV133" s="508"/>
      <c r="AW133" s="508"/>
      <c r="AX133" s="510"/>
    </row>
    <row r="134" spans="1:50" ht="24.75" customHeight="1">
      <c r="A134" s="122"/>
      <c r="B134" s="123"/>
      <c r="C134" s="123"/>
      <c r="D134" s="123"/>
      <c r="E134" s="123"/>
      <c r="F134" s="124"/>
      <c r="G134" s="289"/>
      <c r="H134" s="234"/>
      <c r="I134" s="234"/>
      <c r="J134" s="234"/>
      <c r="K134" s="290"/>
      <c r="L134" s="324"/>
      <c r="M134" s="325"/>
      <c r="N134" s="325"/>
      <c r="O134" s="325"/>
      <c r="P134" s="325"/>
      <c r="Q134" s="325"/>
      <c r="R134" s="325"/>
      <c r="S134" s="325"/>
      <c r="T134" s="325"/>
      <c r="U134" s="325"/>
      <c r="V134" s="325"/>
      <c r="W134" s="325"/>
      <c r="X134" s="326"/>
      <c r="Y134" s="507"/>
      <c r="Z134" s="508"/>
      <c r="AA134" s="508"/>
      <c r="AB134" s="509"/>
      <c r="AC134" s="289"/>
      <c r="AD134" s="234"/>
      <c r="AE134" s="234"/>
      <c r="AF134" s="234"/>
      <c r="AG134" s="290"/>
      <c r="AH134" s="324"/>
      <c r="AI134" s="325"/>
      <c r="AJ134" s="325"/>
      <c r="AK134" s="325"/>
      <c r="AL134" s="325"/>
      <c r="AM134" s="325"/>
      <c r="AN134" s="325"/>
      <c r="AO134" s="325"/>
      <c r="AP134" s="325"/>
      <c r="AQ134" s="325"/>
      <c r="AR134" s="325"/>
      <c r="AS134" s="325"/>
      <c r="AT134" s="326"/>
      <c r="AU134" s="507"/>
      <c r="AV134" s="508"/>
      <c r="AW134" s="508"/>
      <c r="AX134" s="510"/>
    </row>
    <row r="135" spans="1:50" ht="24.75" customHeight="1">
      <c r="A135" s="122"/>
      <c r="B135" s="123"/>
      <c r="C135" s="123"/>
      <c r="D135" s="123"/>
      <c r="E135" s="123"/>
      <c r="F135" s="124"/>
      <c r="G135" s="289"/>
      <c r="H135" s="234"/>
      <c r="I135" s="234"/>
      <c r="J135" s="234"/>
      <c r="K135" s="290"/>
      <c r="L135" s="324"/>
      <c r="M135" s="325"/>
      <c r="N135" s="325"/>
      <c r="O135" s="325"/>
      <c r="P135" s="325"/>
      <c r="Q135" s="325"/>
      <c r="R135" s="325"/>
      <c r="S135" s="325"/>
      <c r="T135" s="325"/>
      <c r="U135" s="325"/>
      <c r="V135" s="325"/>
      <c r="W135" s="325"/>
      <c r="X135" s="326"/>
      <c r="Y135" s="507"/>
      <c r="Z135" s="508"/>
      <c r="AA135" s="508"/>
      <c r="AB135" s="509"/>
      <c r="AC135" s="539"/>
      <c r="AD135" s="540"/>
      <c r="AE135" s="540"/>
      <c r="AF135" s="540"/>
      <c r="AG135" s="541"/>
      <c r="AH135" s="324"/>
      <c r="AI135" s="325"/>
      <c r="AJ135" s="325"/>
      <c r="AK135" s="325"/>
      <c r="AL135" s="325"/>
      <c r="AM135" s="325"/>
      <c r="AN135" s="325"/>
      <c r="AO135" s="325"/>
      <c r="AP135" s="325"/>
      <c r="AQ135" s="325"/>
      <c r="AR135" s="325"/>
      <c r="AS135" s="325"/>
      <c r="AT135" s="326"/>
      <c r="AU135" s="507"/>
      <c r="AV135" s="508"/>
      <c r="AW135" s="508"/>
      <c r="AX135" s="510"/>
    </row>
    <row r="136" spans="1:50" ht="24.75" customHeight="1">
      <c r="A136" s="122"/>
      <c r="B136" s="123"/>
      <c r="C136" s="123"/>
      <c r="D136" s="123"/>
      <c r="E136" s="123"/>
      <c r="F136" s="124"/>
      <c r="G136" s="289"/>
      <c r="H136" s="234"/>
      <c r="I136" s="234"/>
      <c r="J136" s="234"/>
      <c r="K136" s="290"/>
      <c r="L136" s="324"/>
      <c r="M136" s="325"/>
      <c r="N136" s="325"/>
      <c r="O136" s="325"/>
      <c r="P136" s="325"/>
      <c r="Q136" s="325"/>
      <c r="R136" s="325"/>
      <c r="S136" s="325"/>
      <c r="T136" s="325"/>
      <c r="U136" s="325"/>
      <c r="V136" s="325"/>
      <c r="W136" s="325"/>
      <c r="X136" s="326"/>
      <c r="Y136" s="507"/>
      <c r="Z136" s="508"/>
      <c r="AA136" s="508"/>
      <c r="AB136" s="508"/>
      <c r="AC136" s="289"/>
      <c r="AD136" s="234"/>
      <c r="AE136" s="234"/>
      <c r="AF136" s="234"/>
      <c r="AG136" s="290"/>
      <c r="AH136" s="324"/>
      <c r="AI136" s="325"/>
      <c r="AJ136" s="325"/>
      <c r="AK136" s="325"/>
      <c r="AL136" s="325"/>
      <c r="AM136" s="325"/>
      <c r="AN136" s="325"/>
      <c r="AO136" s="325"/>
      <c r="AP136" s="325"/>
      <c r="AQ136" s="325"/>
      <c r="AR136" s="325"/>
      <c r="AS136" s="325"/>
      <c r="AT136" s="326"/>
      <c r="AU136" s="507"/>
      <c r="AV136" s="508"/>
      <c r="AW136" s="508"/>
      <c r="AX136" s="510"/>
    </row>
    <row r="137" spans="1:50" ht="24.75" customHeight="1">
      <c r="A137" s="122"/>
      <c r="B137" s="123"/>
      <c r="C137" s="123"/>
      <c r="D137" s="123"/>
      <c r="E137" s="123"/>
      <c r="F137" s="124"/>
      <c r="G137" s="289"/>
      <c r="H137" s="234"/>
      <c r="I137" s="234"/>
      <c r="J137" s="234"/>
      <c r="K137" s="290"/>
      <c r="L137" s="324"/>
      <c r="M137" s="325"/>
      <c r="N137" s="325"/>
      <c r="O137" s="325"/>
      <c r="P137" s="325"/>
      <c r="Q137" s="325"/>
      <c r="R137" s="325"/>
      <c r="S137" s="325"/>
      <c r="T137" s="325"/>
      <c r="U137" s="325"/>
      <c r="V137" s="325"/>
      <c r="W137" s="325"/>
      <c r="X137" s="326"/>
      <c r="Y137" s="507"/>
      <c r="Z137" s="508"/>
      <c r="AA137" s="508"/>
      <c r="AB137" s="508"/>
      <c r="AC137" s="289"/>
      <c r="AD137" s="234"/>
      <c r="AE137" s="234"/>
      <c r="AF137" s="234"/>
      <c r="AG137" s="290"/>
      <c r="AH137" s="324"/>
      <c r="AI137" s="325"/>
      <c r="AJ137" s="325"/>
      <c r="AK137" s="325"/>
      <c r="AL137" s="325"/>
      <c r="AM137" s="325"/>
      <c r="AN137" s="325"/>
      <c r="AO137" s="325"/>
      <c r="AP137" s="325"/>
      <c r="AQ137" s="325"/>
      <c r="AR137" s="325"/>
      <c r="AS137" s="325"/>
      <c r="AT137" s="326"/>
      <c r="AU137" s="507"/>
      <c r="AV137" s="508"/>
      <c r="AW137" s="508"/>
      <c r="AX137" s="510"/>
    </row>
    <row r="138" spans="1:50" ht="24.75" customHeight="1">
      <c r="A138" s="122"/>
      <c r="B138" s="123"/>
      <c r="C138" s="123"/>
      <c r="D138" s="123"/>
      <c r="E138" s="123"/>
      <c r="F138" s="124"/>
      <c r="G138" s="289"/>
      <c r="H138" s="234"/>
      <c r="I138" s="234"/>
      <c r="J138" s="234"/>
      <c r="K138" s="290"/>
      <c r="L138" s="324"/>
      <c r="M138" s="325"/>
      <c r="N138" s="325"/>
      <c r="O138" s="325"/>
      <c r="P138" s="325"/>
      <c r="Q138" s="325"/>
      <c r="R138" s="325"/>
      <c r="S138" s="325"/>
      <c r="T138" s="325"/>
      <c r="U138" s="325"/>
      <c r="V138" s="325"/>
      <c r="W138" s="325"/>
      <c r="X138" s="326"/>
      <c r="Y138" s="507"/>
      <c r="Z138" s="508"/>
      <c r="AA138" s="508"/>
      <c r="AB138" s="508"/>
      <c r="AC138" s="289"/>
      <c r="AD138" s="234"/>
      <c r="AE138" s="234"/>
      <c r="AF138" s="234"/>
      <c r="AG138" s="290"/>
      <c r="AH138" s="324"/>
      <c r="AI138" s="325"/>
      <c r="AJ138" s="325"/>
      <c r="AK138" s="325"/>
      <c r="AL138" s="325"/>
      <c r="AM138" s="325"/>
      <c r="AN138" s="325"/>
      <c r="AO138" s="325"/>
      <c r="AP138" s="325"/>
      <c r="AQ138" s="325"/>
      <c r="AR138" s="325"/>
      <c r="AS138" s="325"/>
      <c r="AT138" s="326"/>
      <c r="AU138" s="507"/>
      <c r="AV138" s="508"/>
      <c r="AW138" s="508"/>
      <c r="AX138" s="510"/>
    </row>
    <row r="139" spans="1:50" ht="24.75" customHeight="1">
      <c r="A139" s="122"/>
      <c r="B139" s="123"/>
      <c r="C139" s="123"/>
      <c r="D139" s="123"/>
      <c r="E139" s="123"/>
      <c r="F139" s="124"/>
      <c r="G139" s="511"/>
      <c r="H139" s="328"/>
      <c r="I139" s="328"/>
      <c r="J139" s="328"/>
      <c r="K139" s="512"/>
      <c r="L139" s="513"/>
      <c r="M139" s="514"/>
      <c r="N139" s="514"/>
      <c r="O139" s="514"/>
      <c r="P139" s="514"/>
      <c r="Q139" s="514"/>
      <c r="R139" s="514"/>
      <c r="S139" s="514"/>
      <c r="T139" s="514"/>
      <c r="U139" s="514"/>
      <c r="V139" s="514"/>
      <c r="W139" s="514"/>
      <c r="X139" s="515"/>
      <c r="Y139" s="516"/>
      <c r="Z139" s="517"/>
      <c r="AA139" s="517"/>
      <c r="AB139" s="517"/>
      <c r="AC139" s="511"/>
      <c r="AD139" s="328"/>
      <c r="AE139" s="328"/>
      <c r="AF139" s="328"/>
      <c r="AG139" s="512"/>
      <c r="AH139" s="513"/>
      <c r="AI139" s="514"/>
      <c r="AJ139" s="514"/>
      <c r="AK139" s="514"/>
      <c r="AL139" s="514"/>
      <c r="AM139" s="514"/>
      <c r="AN139" s="514"/>
      <c r="AO139" s="514"/>
      <c r="AP139" s="514"/>
      <c r="AQ139" s="514"/>
      <c r="AR139" s="514"/>
      <c r="AS139" s="514"/>
      <c r="AT139" s="515"/>
      <c r="AU139" s="516"/>
      <c r="AV139" s="517"/>
      <c r="AW139" s="517"/>
      <c r="AX139" s="518"/>
    </row>
    <row r="140" spans="1:50" ht="24.75" customHeight="1">
      <c r="A140" s="122"/>
      <c r="B140" s="123"/>
      <c r="C140" s="123"/>
      <c r="D140" s="123"/>
      <c r="E140" s="123"/>
      <c r="F140" s="124"/>
      <c r="G140" s="344" t="s">
        <v>22</v>
      </c>
      <c r="H140" s="70"/>
      <c r="I140" s="70"/>
      <c r="J140" s="70"/>
      <c r="K140" s="70"/>
      <c r="L140" s="519"/>
      <c r="M140" s="520"/>
      <c r="N140" s="520"/>
      <c r="O140" s="520"/>
      <c r="P140" s="520"/>
      <c r="Q140" s="520"/>
      <c r="R140" s="520"/>
      <c r="S140" s="520"/>
      <c r="T140" s="520"/>
      <c r="U140" s="520"/>
      <c r="V140" s="520"/>
      <c r="W140" s="520"/>
      <c r="X140" s="521"/>
      <c r="Y140" s="542">
        <f>SUM(Y132:AB139)</f>
        <v>2.331</v>
      </c>
      <c r="Z140" s="543"/>
      <c r="AA140" s="543"/>
      <c r="AB140" s="544"/>
      <c r="AC140" s="344" t="s">
        <v>22</v>
      </c>
      <c r="AD140" s="70"/>
      <c r="AE140" s="70"/>
      <c r="AF140" s="70"/>
      <c r="AG140" s="70"/>
      <c r="AH140" s="519"/>
      <c r="AI140" s="520"/>
      <c r="AJ140" s="520"/>
      <c r="AK140" s="520"/>
      <c r="AL140" s="520"/>
      <c r="AM140" s="520"/>
      <c r="AN140" s="520"/>
      <c r="AO140" s="520"/>
      <c r="AP140" s="520"/>
      <c r="AQ140" s="520"/>
      <c r="AR140" s="520"/>
      <c r="AS140" s="520"/>
      <c r="AT140" s="521"/>
      <c r="AU140" s="522">
        <f>SUM(AU132:AX139)</f>
        <v>1.313</v>
      </c>
      <c r="AV140" s="523"/>
      <c r="AW140" s="523"/>
      <c r="AX140" s="525"/>
    </row>
    <row r="141" spans="1:61" ht="30" customHeight="1">
      <c r="A141" s="122"/>
      <c r="B141" s="123"/>
      <c r="C141" s="123"/>
      <c r="D141" s="123"/>
      <c r="E141" s="123"/>
      <c r="F141" s="124"/>
      <c r="G141" s="545" t="s">
        <v>314</v>
      </c>
      <c r="H141" s="546"/>
      <c r="I141" s="546"/>
      <c r="J141" s="546"/>
      <c r="K141" s="546"/>
      <c r="L141" s="546"/>
      <c r="M141" s="546"/>
      <c r="N141" s="546"/>
      <c r="O141" s="546"/>
      <c r="P141" s="546"/>
      <c r="Q141" s="546"/>
      <c r="R141" s="546"/>
      <c r="S141" s="546"/>
      <c r="T141" s="546"/>
      <c r="U141" s="546"/>
      <c r="V141" s="546"/>
      <c r="W141" s="546"/>
      <c r="X141" s="546"/>
      <c r="Y141" s="546"/>
      <c r="Z141" s="546"/>
      <c r="AA141" s="546"/>
      <c r="AB141" s="547"/>
      <c r="AC141" s="526"/>
      <c r="AD141" s="527"/>
      <c r="AE141" s="527"/>
      <c r="AF141" s="527"/>
      <c r="AG141" s="527"/>
      <c r="AH141" s="527"/>
      <c r="AI141" s="527"/>
      <c r="AJ141" s="527"/>
      <c r="AK141" s="527"/>
      <c r="AL141" s="527"/>
      <c r="AM141" s="527"/>
      <c r="AN141" s="527"/>
      <c r="AO141" s="527"/>
      <c r="AP141" s="527"/>
      <c r="AQ141" s="527"/>
      <c r="AR141" s="527"/>
      <c r="AS141" s="527"/>
      <c r="AT141" s="527"/>
      <c r="AU141" s="527"/>
      <c r="AV141" s="527"/>
      <c r="AW141" s="527"/>
      <c r="AX141" s="535"/>
      <c r="AZ141" s="63"/>
      <c r="BA141" s="63"/>
      <c r="BB141" s="63"/>
      <c r="BC141" s="63"/>
      <c r="BD141" s="63"/>
      <c r="BE141" s="63"/>
      <c r="BF141" s="63"/>
      <c r="BG141" s="63"/>
      <c r="BH141" s="63"/>
      <c r="BI141" s="63"/>
    </row>
    <row r="142" spans="1:61" ht="24.75" customHeight="1">
      <c r="A142" s="122"/>
      <c r="B142" s="123"/>
      <c r="C142" s="123"/>
      <c r="D142" s="123"/>
      <c r="E142" s="123"/>
      <c r="F142" s="124"/>
      <c r="G142" s="305" t="s">
        <v>19</v>
      </c>
      <c r="H142" s="306"/>
      <c r="I142" s="306"/>
      <c r="J142" s="306"/>
      <c r="K142" s="306"/>
      <c r="L142" s="69" t="s">
        <v>20</v>
      </c>
      <c r="M142" s="70"/>
      <c r="N142" s="70"/>
      <c r="O142" s="70"/>
      <c r="P142" s="70"/>
      <c r="Q142" s="70"/>
      <c r="R142" s="70"/>
      <c r="S142" s="70"/>
      <c r="T142" s="70"/>
      <c r="U142" s="70"/>
      <c r="V142" s="70"/>
      <c r="W142" s="70"/>
      <c r="X142" s="71"/>
      <c r="Y142" s="158" t="s">
        <v>21</v>
      </c>
      <c r="Z142" s="342"/>
      <c r="AA142" s="342"/>
      <c r="AB142" s="493"/>
      <c r="AC142" s="305" t="s">
        <v>19</v>
      </c>
      <c r="AD142" s="306"/>
      <c r="AE142" s="306"/>
      <c r="AF142" s="306"/>
      <c r="AG142" s="306"/>
      <c r="AH142" s="69" t="s">
        <v>20</v>
      </c>
      <c r="AI142" s="70"/>
      <c r="AJ142" s="70"/>
      <c r="AK142" s="70"/>
      <c r="AL142" s="70"/>
      <c r="AM142" s="70"/>
      <c r="AN142" s="70"/>
      <c r="AO142" s="70"/>
      <c r="AP142" s="70"/>
      <c r="AQ142" s="70"/>
      <c r="AR142" s="70"/>
      <c r="AS142" s="70"/>
      <c r="AT142" s="71"/>
      <c r="AU142" s="158" t="s">
        <v>21</v>
      </c>
      <c r="AV142" s="342"/>
      <c r="AW142" s="342"/>
      <c r="AX142" s="493"/>
      <c r="AZ142" s="56"/>
      <c r="BA142" s="56"/>
      <c r="BB142" s="56"/>
      <c r="BC142" s="56"/>
      <c r="BD142" s="56"/>
      <c r="BE142" s="56"/>
      <c r="BF142" s="5"/>
      <c r="BG142" s="5"/>
      <c r="BH142" s="5"/>
      <c r="BI142" s="5"/>
    </row>
    <row r="143" spans="1:61" ht="24.75" customHeight="1">
      <c r="A143" s="122"/>
      <c r="B143" s="123"/>
      <c r="C143" s="123"/>
      <c r="D143" s="123"/>
      <c r="E143" s="123"/>
      <c r="F143" s="124"/>
      <c r="G143" s="322" t="s">
        <v>83</v>
      </c>
      <c r="H143" s="236"/>
      <c r="I143" s="236"/>
      <c r="J143" s="236"/>
      <c r="K143" s="323"/>
      <c r="L143" s="310" t="s">
        <v>238</v>
      </c>
      <c r="M143" s="311"/>
      <c r="N143" s="311"/>
      <c r="O143" s="311"/>
      <c r="P143" s="311"/>
      <c r="Q143" s="311"/>
      <c r="R143" s="311"/>
      <c r="S143" s="311"/>
      <c r="T143" s="311"/>
      <c r="U143" s="311"/>
      <c r="V143" s="311"/>
      <c r="W143" s="311"/>
      <c r="X143" s="312"/>
      <c r="Y143" s="536">
        <v>2.94</v>
      </c>
      <c r="Z143" s="537"/>
      <c r="AA143" s="537"/>
      <c r="AB143" s="548"/>
      <c r="AC143" s="322"/>
      <c r="AD143" s="236"/>
      <c r="AE143" s="236"/>
      <c r="AF143" s="236"/>
      <c r="AG143" s="323"/>
      <c r="AH143" s="310"/>
      <c r="AI143" s="311"/>
      <c r="AJ143" s="311"/>
      <c r="AK143" s="311"/>
      <c r="AL143" s="311"/>
      <c r="AM143" s="311"/>
      <c r="AN143" s="311"/>
      <c r="AO143" s="311"/>
      <c r="AP143" s="311"/>
      <c r="AQ143" s="311"/>
      <c r="AR143" s="311"/>
      <c r="AS143" s="311"/>
      <c r="AT143" s="312"/>
      <c r="AU143" s="536"/>
      <c r="AV143" s="537"/>
      <c r="AW143" s="537"/>
      <c r="AX143" s="548"/>
      <c r="AZ143" s="56"/>
      <c r="BA143" s="57"/>
      <c r="BB143" s="57"/>
      <c r="BC143" s="57"/>
      <c r="BD143" s="57"/>
      <c r="BE143" s="57"/>
      <c r="BF143" s="5"/>
      <c r="BG143" s="5"/>
      <c r="BH143" s="5"/>
      <c r="BI143" s="5"/>
    </row>
    <row r="144" spans="1:50" ht="24.75" customHeight="1">
      <c r="A144" s="122"/>
      <c r="B144" s="123"/>
      <c r="C144" s="123"/>
      <c r="D144" s="123"/>
      <c r="E144" s="123"/>
      <c r="F144" s="124"/>
      <c r="G144" s="289"/>
      <c r="H144" s="234"/>
      <c r="I144" s="234"/>
      <c r="J144" s="234"/>
      <c r="K144" s="290"/>
      <c r="L144" s="324"/>
      <c r="M144" s="325"/>
      <c r="N144" s="325"/>
      <c r="O144" s="325"/>
      <c r="P144" s="325"/>
      <c r="Q144" s="325"/>
      <c r="R144" s="325"/>
      <c r="S144" s="325"/>
      <c r="T144" s="325"/>
      <c r="U144" s="325"/>
      <c r="V144" s="325"/>
      <c r="W144" s="325"/>
      <c r="X144" s="326"/>
      <c r="Y144" s="507"/>
      <c r="Z144" s="508"/>
      <c r="AA144" s="508"/>
      <c r="AB144" s="510"/>
      <c r="AC144" s="289"/>
      <c r="AD144" s="234"/>
      <c r="AE144" s="234"/>
      <c r="AF144" s="234"/>
      <c r="AG144" s="290"/>
      <c r="AH144" s="324"/>
      <c r="AI144" s="325"/>
      <c r="AJ144" s="325"/>
      <c r="AK144" s="325"/>
      <c r="AL144" s="325"/>
      <c r="AM144" s="325"/>
      <c r="AN144" s="325"/>
      <c r="AO144" s="325"/>
      <c r="AP144" s="325"/>
      <c r="AQ144" s="325"/>
      <c r="AR144" s="325"/>
      <c r="AS144" s="325"/>
      <c r="AT144" s="326"/>
      <c r="AU144" s="507"/>
      <c r="AV144" s="508"/>
      <c r="AW144" s="508"/>
      <c r="AX144" s="510"/>
    </row>
    <row r="145" spans="1:50" ht="24.75" customHeight="1">
      <c r="A145" s="122"/>
      <c r="B145" s="123"/>
      <c r="C145" s="123"/>
      <c r="D145" s="123"/>
      <c r="E145" s="123"/>
      <c r="F145" s="124"/>
      <c r="G145" s="289"/>
      <c r="H145" s="234"/>
      <c r="I145" s="234"/>
      <c r="J145" s="234"/>
      <c r="K145" s="290"/>
      <c r="L145" s="324"/>
      <c r="M145" s="325"/>
      <c r="N145" s="325"/>
      <c r="O145" s="325"/>
      <c r="P145" s="325"/>
      <c r="Q145" s="325"/>
      <c r="R145" s="325"/>
      <c r="S145" s="325"/>
      <c r="T145" s="325"/>
      <c r="U145" s="325"/>
      <c r="V145" s="325"/>
      <c r="W145" s="325"/>
      <c r="X145" s="326"/>
      <c r="Y145" s="507"/>
      <c r="Z145" s="508"/>
      <c r="AA145" s="508"/>
      <c r="AB145" s="510"/>
      <c r="AC145" s="289"/>
      <c r="AD145" s="234"/>
      <c r="AE145" s="234"/>
      <c r="AF145" s="234"/>
      <c r="AG145" s="290"/>
      <c r="AH145" s="324"/>
      <c r="AI145" s="325"/>
      <c r="AJ145" s="325"/>
      <c r="AK145" s="325"/>
      <c r="AL145" s="325"/>
      <c r="AM145" s="325"/>
      <c r="AN145" s="325"/>
      <c r="AO145" s="325"/>
      <c r="AP145" s="325"/>
      <c r="AQ145" s="325"/>
      <c r="AR145" s="325"/>
      <c r="AS145" s="325"/>
      <c r="AT145" s="326"/>
      <c r="AU145" s="507"/>
      <c r="AV145" s="508"/>
      <c r="AW145" s="508"/>
      <c r="AX145" s="510"/>
    </row>
    <row r="146" spans="1:50" ht="24.75" customHeight="1">
      <c r="A146" s="122"/>
      <c r="B146" s="123"/>
      <c r="C146" s="123"/>
      <c r="D146" s="123"/>
      <c r="E146" s="123"/>
      <c r="F146" s="124"/>
      <c r="G146" s="289"/>
      <c r="H146" s="234"/>
      <c r="I146" s="234"/>
      <c r="J146" s="234"/>
      <c r="K146" s="290"/>
      <c r="L146" s="324"/>
      <c r="M146" s="325"/>
      <c r="N146" s="325"/>
      <c r="O146" s="325"/>
      <c r="P146" s="325"/>
      <c r="Q146" s="325"/>
      <c r="R146" s="325"/>
      <c r="S146" s="325"/>
      <c r="T146" s="325"/>
      <c r="U146" s="325"/>
      <c r="V146" s="325"/>
      <c r="W146" s="325"/>
      <c r="X146" s="326"/>
      <c r="Y146" s="507"/>
      <c r="Z146" s="508"/>
      <c r="AA146" s="508"/>
      <c r="AB146" s="510"/>
      <c r="AC146" s="289"/>
      <c r="AD146" s="234"/>
      <c r="AE146" s="234"/>
      <c r="AF146" s="234"/>
      <c r="AG146" s="290"/>
      <c r="AH146" s="324"/>
      <c r="AI146" s="325"/>
      <c r="AJ146" s="325"/>
      <c r="AK146" s="325"/>
      <c r="AL146" s="325"/>
      <c r="AM146" s="325"/>
      <c r="AN146" s="325"/>
      <c r="AO146" s="325"/>
      <c r="AP146" s="325"/>
      <c r="AQ146" s="325"/>
      <c r="AR146" s="325"/>
      <c r="AS146" s="325"/>
      <c r="AT146" s="326"/>
      <c r="AU146" s="507"/>
      <c r="AV146" s="508"/>
      <c r="AW146" s="508"/>
      <c r="AX146" s="510"/>
    </row>
    <row r="147" spans="1:50" ht="24.75" customHeight="1">
      <c r="A147" s="122"/>
      <c r="B147" s="123"/>
      <c r="C147" s="123"/>
      <c r="D147" s="123"/>
      <c r="E147" s="123"/>
      <c r="F147" s="124"/>
      <c r="G147" s="289"/>
      <c r="H147" s="234"/>
      <c r="I147" s="234"/>
      <c r="J147" s="234"/>
      <c r="K147" s="290"/>
      <c r="L147" s="324"/>
      <c r="M147" s="325"/>
      <c r="N147" s="325"/>
      <c r="O147" s="325"/>
      <c r="P147" s="325"/>
      <c r="Q147" s="325"/>
      <c r="R147" s="325"/>
      <c r="S147" s="325"/>
      <c r="T147" s="325"/>
      <c r="U147" s="325"/>
      <c r="V147" s="325"/>
      <c r="W147" s="325"/>
      <c r="X147" s="326"/>
      <c r="Y147" s="507"/>
      <c r="Z147" s="508"/>
      <c r="AA147" s="508"/>
      <c r="AB147" s="510"/>
      <c r="AC147" s="289"/>
      <c r="AD147" s="234"/>
      <c r="AE147" s="234"/>
      <c r="AF147" s="234"/>
      <c r="AG147" s="290"/>
      <c r="AH147" s="324"/>
      <c r="AI147" s="325"/>
      <c r="AJ147" s="325"/>
      <c r="AK147" s="325"/>
      <c r="AL147" s="325"/>
      <c r="AM147" s="325"/>
      <c r="AN147" s="325"/>
      <c r="AO147" s="325"/>
      <c r="AP147" s="325"/>
      <c r="AQ147" s="325"/>
      <c r="AR147" s="325"/>
      <c r="AS147" s="325"/>
      <c r="AT147" s="326"/>
      <c r="AU147" s="507"/>
      <c r="AV147" s="508"/>
      <c r="AW147" s="508"/>
      <c r="AX147" s="510"/>
    </row>
    <row r="148" spans="1:50" ht="24.75" customHeight="1">
      <c r="A148" s="122"/>
      <c r="B148" s="123"/>
      <c r="C148" s="123"/>
      <c r="D148" s="123"/>
      <c r="E148" s="123"/>
      <c r="F148" s="124"/>
      <c r="G148" s="289"/>
      <c r="H148" s="234"/>
      <c r="I148" s="234"/>
      <c r="J148" s="234"/>
      <c r="K148" s="290"/>
      <c r="L148" s="324"/>
      <c r="M148" s="325"/>
      <c r="N148" s="325"/>
      <c r="O148" s="325"/>
      <c r="P148" s="325"/>
      <c r="Q148" s="325"/>
      <c r="R148" s="325"/>
      <c r="S148" s="325"/>
      <c r="T148" s="325"/>
      <c r="U148" s="325"/>
      <c r="V148" s="325"/>
      <c r="W148" s="325"/>
      <c r="X148" s="326"/>
      <c r="Y148" s="507"/>
      <c r="Z148" s="508"/>
      <c r="AA148" s="508"/>
      <c r="AB148" s="510"/>
      <c r="AC148" s="289"/>
      <c r="AD148" s="234"/>
      <c r="AE148" s="234"/>
      <c r="AF148" s="234"/>
      <c r="AG148" s="290"/>
      <c r="AH148" s="324"/>
      <c r="AI148" s="325"/>
      <c r="AJ148" s="325"/>
      <c r="AK148" s="325"/>
      <c r="AL148" s="325"/>
      <c r="AM148" s="325"/>
      <c r="AN148" s="325"/>
      <c r="AO148" s="325"/>
      <c r="AP148" s="325"/>
      <c r="AQ148" s="325"/>
      <c r="AR148" s="325"/>
      <c r="AS148" s="325"/>
      <c r="AT148" s="326"/>
      <c r="AU148" s="507"/>
      <c r="AV148" s="508"/>
      <c r="AW148" s="508"/>
      <c r="AX148" s="510"/>
    </row>
    <row r="149" spans="1:50" ht="24.75" customHeight="1">
      <c r="A149" s="122"/>
      <c r="B149" s="123"/>
      <c r="C149" s="123"/>
      <c r="D149" s="123"/>
      <c r="E149" s="123"/>
      <c r="F149" s="124"/>
      <c r="G149" s="289"/>
      <c r="H149" s="234"/>
      <c r="I149" s="234"/>
      <c r="J149" s="234"/>
      <c r="K149" s="290"/>
      <c r="L149" s="324"/>
      <c r="M149" s="325"/>
      <c r="N149" s="325"/>
      <c r="O149" s="325"/>
      <c r="P149" s="325"/>
      <c r="Q149" s="325"/>
      <c r="R149" s="325"/>
      <c r="S149" s="325"/>
      <c r="T149" s="325"/>
      <c r="U149" s="325"/>
      <c r="V149" s="325"/>
      <c r="W149" s="325"/>
      <c r="X149" s="326"/>
      <c r="Y149" s="507"/>
      <c r="Z149" s="508"/>
      <c r="AA149" s="508"/>
      <c r="AB149" s="510"/>
      <c r="AC149" s="289"/>
      <c r="AD149" s="234"/>
      <c r="AE149" s="234"/>
      <c r="AF149" s="234"/>
      <c r="AG149" s="290"/>
      <c r="AH149" s="324"/>
      <c r="AI149" s="325"/>
      <c r="AJ149" s="325"/>
      <c r="AK149" s="325"/>
      <c r="AL149" s="325"/>
      <c r="AM149" s="325"/>
      <c r="AN149" s="325"/>
      <c r="AO149" s="325"/>
      <c r="AP149" s="325"/>
      <c r="AQ149" s="325"/>
      <c r="AR149" s="325"/>
      <c r="AS149" s="325"/>
      <c r="AT149" s="326"/>
      <c r="AU149" s="507"/>
      <c r="AV149" s="508"/>
      <c r="AW149" s="508"/>
      <c r="AX149" s="510"/>
    </row>
    <row r="150" spans="1:50" ht="24.75" customHeight="1">
      <c r="A150" s="122"/>
      <c r="B150" s="123"/>
      <c r="C150" s="123"/>
      <c r="D150" s="123"/>
      <c r="E150" s="123"/>
      <c r="F150" s="124"/>
      <c r="G150" s="511"/>
      <c r="H150" s="328"/>
      <c r="I150" s="328"/>
      <c r="J150" s="328"/>
      <c r="K150" s="512"/>
      <c r="L150" s="513"/>
      <c r="M150" s="514"/>
      <c r="N150" s="514"/>
      <c r="O150" s="514"/>
      <c r="P150" s="514"/>
      <c r="Q150" s="514"/>
      <c r="R150" s="514"/>
      <c r="S150" s="514"/>
      <c r="T150" s="514"/>
      <c r="U150" s="514"/>
      <c r="V150" s="514"/>
      <c r="W150" s="514"/>
      <c r="X150" s="515"/>
      <c r="Y150" s="516"/>
      <c r="Z150" s="517"/>
      <c r="AA150" s="517"/>
      <c r="AB150" s="518"/>
      <c r="AC150" s="511"/>
      <c r="AD150" s="328"/>
      <c r="AE150" s="328"/>
      <c r="AF150" s="328"/>
      <c r="AG150" s="512"/>
      <c r="AH150" s="513"/>
      <c r="AI150" s="514"/>
      <c r="AJ150" s="514"/>
      <c r="AK150" s="514"/>
      <c r="AL150" s="514"/>
      <c r="AM150" s="514"/>
      <c r="AN150" s="514"/>
      <c r="AO150" s="514"/>
      <c r="AP150" s="514"/>
      <c r="AQ150" s="514"/>
      <c r="AR150" s="514"/>
      <c r="AS150" s="514"/>
      <c r="AT150" s="515"/>
      <c r="AU150" s="516"/>
      <c r="AV150" s="517"/>
      <c r="AW150" s="517"/>
      <c r="AX150" s="518"/>
    </row>
    <row r="151" spans="1:50" ht="24.75" customHeight="1" thickBot="1">
      <c r="A151" s="140"/>
      <c r="B151" s="141"/>
      <c r="C151" s="141"/>
      <c r="D151" s="141"/>
      <c r="E151" s="141"/>
      <c r="F151" s="142"/>
      <c r="G151" s="549" t="s">
        <v>22</v>
      </c>
      <c r="H151" s="482"/>
      <c r="I151" s="482"/>
      <c r="J151" s="482"/>
      <c r="K151" s="482"/>
      <c r="L151" s="550"/>
      <c r="M151" s="551"/>
      <c r="N151" s="551"/>
      <c r="O151" s="551"/>
      <c r="P151" s="551"/>
      <c r="Q151" s="551"/>
      <c r="R151" s="551"/>
      <c r="S151" s="551"/>
      <c r="T151" s="551"/>
      <c r="U151" s="551"/>
      <c r="V151" s="551"/>
      <c r="W151" s="551"/>
      <c r="X151" s="552"/>
      <c r="Y151" s="553">
        <f>SUM(Y143:AB150)</f>
        <v>2.94</v>
      </c>
      <c r="Z151" s="554"/>
      <c r="AA151" s="554"/>
      <c r="AB151" s="555"/>
      <c r="AC151" s="549" t="s">
        <v>22</v>
      </c>
      <c r="AD151" s="482"/>
      <c r="AE151" s="482"/>
      <c r="AF151" s="482"/>
      <c r="AG151" s="482"/>
      <c r="AH151" s="550"/>
      <c r="AI151" s="551"/>
      <c r="AJ151" s="551"/>
      <c r="AK151" s="551"/>
      <c r="AL151" s="551"/>
      <c r="AM151" s="551"/>
      <c r="AN151" s="551"/>
      <c r="AO151" s="551"/>
      <c r="AP151" s="551"/>
      <c r="AQ151" s="551"/>
      <c r="AR151" s="551"/>
      <c r="AS151" s="551"/>
      <c r="AT151" s="552"/>
      <c r="AU151" s="553"/>
      <c r="AV151" s="554"/>
      <c r="AW151" s="554"/>
      <c r="AX151" s="556"/>
    </row>
    <row r="152" spans="1:50" ht="12.75">
      <c r="A152" s="30"/>
      <c r="B152" s="30"/>
      <c r="C152" s="30"/>
      <c r="D152" s="30"/>
      <c r="E152" s="30"/>
      <c r="F152" s="30"/>
      <c r="G152" s="61"/>
      <c r="H152" s="61"/>
      <c r="I152" s="61"/>
      <c r="J152" s="61"/>
      <c r="K152" s="61"/>
      <c r="L152" s="31"/>
      <c r="M152" s="61"/>
      <c r="N152" s="61"/>
      <c r="O152" s="61"/>
      <c r="P152" s="61"/>
      <c r="Q152" s="61"/>
      <c r="R152" s="61"/>
      <c r="S152" s="61"/>
      <c r="T152" s="61"/>
      <c r="U152" s="61"/>
      <c r="V152" s="61"/>
      <c r="W152" s="61"/>
      <c r="X152" s="61"/>
      <c r="Y152" s="32"/>
      <c r="Z152" s="32"/>
      <c r="AA152" s="32"/>
      <c r="AB152" s="32"/>
      <c r="AC152" s="61"/>
      <c r="AD152" s="61"/>
      <c r="AE152" s="61"/>
      <c r="AF152" s="61"/>
      <c r="AG152" s="61"/>
      <c r="AH152" s="31"/>
      <c r="AI152" s="61"/>
      <c r="AJ152" s="61"/>
      <c r="AK152" s="61"/>
      <c r="AL152" s="61"/>
      <c r="AM152" s="61"/>
      <c r="AN152" s="61"/>
      <c r="AO152" s="61"/>
      <c r="AP152" s="61"/>
      <c r="AQ152" s="61"/>
      <c r="AR152" s="61"/>
      <c r="AS152" s="61"/>
      <c r="AT152" s="61"/>
      <c r="AU152" s="32"/>
      <c r="AV152" s="32"/>
      <c r="AW152" s="32"/>
      <c r="AX152" s="32"/>
    </row>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33" t="s">
        <v>322</v>
      </c>
    </row>
    <row r="401" ht="12.75">
      <c r="B401" s="1" t="s">
        <v>137</v>
      </c>
    </row>
    <row r="402" spans="1:52" ht="34.5" customHeight="1">
      <c r="A402" s="64"/>
      <c r="B402" s="64"/>
      <c r="C402" s="74" t="s">
        <v>138</v>
      </c>
      <c r="D402" s="74"/>
      <c r="E402" s="74"/>
      <c r="F402" s="74"/>
      <c r="G402" s="74"/>
      <c r="H402" s="74"/>
      <c r="I402" s="74"/>
      <c r="J402" s="74"/>
      <c r="K402" s="74"/>
      <c r="L402" s="74"/>
      <c r="M402" s="74" t="s">
        <v>139</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8" t="s">
        <v>140</v>
      </c>
      <c r="AL402" s="74"/>
      <c r="AM402" s="74"/>
      <c r="AN402" s="74"/>
      <c r="AO402" s="74"/>
      <c r="AP402" s="74"/>
      <c r="AQ402" s="74" t="s">
        <v>23</v>
      </c>
      <c r="AR402" s="74"/>
      <c r="AS402" s="74"/>
      <c r="AT402" s="74"/>
      <c r="AU402" s="75" t="s">
        <v>24</v>
      </c>
      <c r="AV402" s="76"/>
      <c r="AW402" s="76"/>
      <c r="AX402" s="118"/>
      <c r="AZ402" s="5"/>
    </row>
    <row r="403" spans="1:52" ht="24" customHeight="1">
      <c r="A403" s="64">
        <v>1</v>
      </c>
      <c r="B403" s="64">
        <v>1</v>
      </c>
      <c r="C403" s="65" t="s">
        <v>141</v>
      </c>
      <c r="D403" s="65"/>
      <c r="E403" s="65"/>
      <c r="F403" s="65"/>
      <c r="G403" s="65"/>
      <c r="H403" s="65"/>
      <c r="I403" s="65"/>
      <c r="J403" s="65"/>
      <c r="K403" s="65"/>
      <c r="L403" s="65"/>
      <c r="M403" s="65" t="s">
        <v>142</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0.5</v>
      </c>
      <c r="AL403" s="67"/>
      <c r="AM403" s="67"/>
      <c r="AN403" s="67"/>
      <c r="AO403" s="67"/>
      <c r="AP403" s="67"/>
      <c r="AQ403" s="68" t="s">
        <v>114</v>
      </c>
      <c r="AR403" s="68"/>
      <c r="AS403" s="68"/>
      <c r="AT403" s="68"/>
      <c r="AU403" s="69" t="s">
        <v>133</v>
      </c>
      <c r="AV403" s="70"/>
      <c r="AW403" s="70"/>
      <c r="AX403" s="71"/>
      <c r="AZ403" s="5"/>
    </row>
    <row r="404" spans="1:52" ht="24" customHeight="1" hidden="1">
      <c r="A404" s="64">
        <v>2</v>
      </c>
      <c r="B404" s="64"/>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c r="AL404" s="67"/>
      <c r="AM404" s="67"/>
      <c r="AN404" s="67"/>
      <c r="AO404" s="67"/>
      <c r="AP404" s="67"/>
      <c r="AQ404" s="68"/>
      <c r="AR404" s="68"/>
      <c r="AS404" s="68"/>
      <c r="AT404" s="68"/>
      <c r="AU404" s="69"/>
      <c r="AV404" s="70"/>
      <c r="AW404" s="70"/>
      <c r="AX404" s="71"/>
      <c r="AZ404" s="5"/>
    </row>
    <row r="405" spans="1:52" ht="24" customHeight="1" hidden="1">
      <c r="A405" s="64">
        <v>3</v>
      </c>
      <c r="B405" s="64"/>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c r="AL405" s="67"/>
      <c r="AM405" s="67"/>
      <c r="AN405" s="67"/>
      <c r="AO405" s="67"/>
      <c r="AP405" s="67"/>
      <c r="AQ405" s="68"/>
      <c r="AR405" s="68"/>
      <c r="AS405" s="68"/>
      <c r="AT405" s="68"/>
      <c r="AU405" s="69"/>
      <c r="AV405" s="70"/>
      <c r="AW405" s="70"/>
      <c r="AX405" s="71"/>
      <c r="AZ405" s="5"/>
    </row>
    <row r="406" spans="1:52" ht="24" customHeight="1" hidden="1">
      <c r="A406" s="64">
        <v>4</v>
      </c>
      <c r="B406" s="64"/>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c r="AL406" s="67"/>
      <c r="AM406" s="67"/>
      <c r="AN406" s="67"/>
      <c r="AO406" s="67"/>
      <c r="AP406" s="67"/>
      <c r="AQ406" s="68"/>
      <c r="AR406" s="68"/>
      <c r="AS406" s="68"/>
      <c r="AT406" s="68"/>
      <c r="AU406" s="69"/>
      <c r="AV406" s="70"/>
      <c r="AW406" s="70"/>
      <c r="AX406" s="71"/>
      <c r="AZ406" s="5"/>
    </row>
    <row r="407" spans="1:52" ht="24" customHeight="1" hidden="1">
      <c r="A407" s="64">
        <v>5</v>
      </c>
      <c r="B407" s="64"/>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c r="AL407" s="67"/>
      <c r="AM407" s="67"/>
      <c r="AN407" s="67"/>
      <c r="AO407" s="67"/>
      <c r="AP407" s="67"/>
      <c r="AQ407" s="68"/>
      <c r="AR407" s="68"/>
      <c r="AS407" s="68"/>
      <c r="AT407" s="68"/>
      <c r="AU407" s="69"/>
      <c r="AV407" s="70"/>
      <c r="AW407" s="70"/>
      <c r="AX407" s="71"/>
      <c r="AZ407" s="5"/>
    </row>
    <row r="408" spans="1:52" ht="24" customHeight="1" hidden="1">
      <c r="A408" s="64">
        <v>6</v>
      </c>
      <c r="B408" s="64"/>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c r="AL408" s="67"/>
      <c r="AM408" s="67"/>
      <c r="AN408" s="67"/>
      <c r="AO408" s="67"/>
      <c r="AP408" s="67"/>
      <c r="AQ408" s="68"/>
      <c r="AR408" s="68"/>
      <c r="AS408" s="68"/>
      <c r="AT408" s="68"/>
      <c r="AU408" s="69"/>
      <c r="AV408" s="70"/>
      <c r="AW408" s="70"/>
      <c r="AX408" s="71"/>
      <c r="AZ408" s="5"/>
    </row>
    <row r="409" spans="1:52" ht="24" customHeight="1" hidden="1">
      <c r="A409" s="64">
        <v>7</v>
      </c>
      <c r="B409" s="64"/>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c r="AL409" s="67"/>
      <c r="AM409" s="67"/>
      <c r="AN409" s="67"/>
      <c r="AO409" s="67"/>
      <c r="AP409" s="67"/>
      <c r="AQ409" s="68"/>
      <c r="AR409" s="68"/>
      <c r="AS409" s="68"/>
      <c r="AT409" s="68"/>
      <c r="AU409" s="69"/>
      <c r="AV409" s="70"/>
      <c r="AW409" s="70"/>
      <c r="AX409" s="71"/>
      <c r="AZ409" s="5"/>
    </row>
    <row r="410" spans="1:52" ht="24" customHeight="1" hidden="1">
      <c r="A410" s="64">
        <v>8</v>
      </c>
      <c r="B410" s="64"/>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c r="AL410" s="67"/>
      <c r="AM410" s="67"/>
      <c r="AN410" s="67"/>
      <c r="AO410" s="67"/>
      <c r="AP410" s="67"/>
      <c r="AQ410" s="68"/>
      <c r="AR410" s="68"/>
      <c r="AS410" s="68"/>
      <c r="AT410" s="68"/>
      <c r="AU410" s="69"/>
      <c r="AV410" s="70"/>
      <c r="AW410" s="70"/>
      <c r="AX410" s="71"/>
      <c r="AZ410" s="5"/>
    </row>
    <row r="411" spans="1:52" ht="24" customHeight="1" hidden="1">
      <c r="A411" s="64">
        <v>9</v>
      </c>
      <c r="B411" s="64"/>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c r="AL411" s="67"/>
      <c r="AM411" s="67"/>
      <c r="AN411" s="67"/>
      <c r="AO411" s="67"/>
      <c r="AP411" s="67"/>
      <c r="AQ411" s="68"/>
      <c r="AR411" s="68"/>
      <c r="AS411" s="68"/>
      <c r="AT411" s="68"/>
      <c r="AU411" s="69"/>
      <c r="AV411" s="70"/>
      <c r="AW411" s="70"/>
      <c r="AX411" s="71"/>
      <c r="AZ411" s="5"/>
    </row>
    <row r="412" spans="1:52" ht="24" customHeight="1" hidden="1">
      <c r="A412" s="64">
        <v>10</v>
      </c>
      <c r="B412" s="64"/>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c r="AL412" s="67"/>
      <c r="AM412" s="67"/>
      <c r="AN412" s="67"/>
      <c r="AO412" s="67"/>
      <c r="AP412" s="67"/>
      <c r="AQ412" s="68"/>
      <c r="AR412" s="68"/>
      <c r="AS412" s="68"/>
      <c r="AT412" s="68"/>
      <c r="AU412" s="69"/>
      <c r="AV412" s="70"/>
      <c r="AW412" s="70"/>
      <c r="AX412" s="71"/>
      <c r="AZ412" s="5"/>
    </row>
    <row r="413" spans="1:52" ht="24" customHeight="1" hidden="1">
      <c r="A413" s="64"/>
      <c r="B413" s="64"/>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6"/>
      <c r="AL413" s="67"/>
      <c r="AM413" s="67"/>
      <c r="AN413" s="67"/>
      <c r="AO413" s="67"/>
      <c r="AP413" s="67"/>
      <c r="AQ413" s="68"/>
      <c r="AR413" s="68"/>
      <c r="AS413" s="68"/>
      <c r="AT413" s="68"/>
      <c r="AU413" s="69"/>
      <c r="AV413" s="70"/>
      <c r="AW413" s="70"/>
      <c r="AX413" s="71"/>
      <c r="AZ413" s="5"/>
    </row>
    <row r="414" spans="1:52" ht="24" customHeight="1" hidden="1">
      <c r="A414" s="64"/>
      <c r="B414" s="64"/>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6"/>
      <c r="AL414" s="67"/>
      <c r="AM414" s="67"/>
      <c r="AN414" s="67"/>
      <c r="AO414" s="67"/>
      <c r="AP414" s="67"/>
      <c r="AQ414" s="68"/>
      <c r="AR414" s="68"/>
      <c r="AS414" s="68"/>
      <c r="AT414" s="68"/>
      <c r="AU414" s="69"/>
      <c r="AV414" s="70"/>
      <c r="AW414" s="70"/>
      <c r="AX414" s="71"/>
      <c r="AZ414" s="5"/>
    </row>
    <row r="415" spans="1:52" ht="24" customHeight="1" hidden="1">
      <c r="A415" s="64"/>
      <c r="B415" s="64"/>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6"/>
      <c r="AL415" s="67"/>
      <c r="AM415" s="67"/>
      <c r="AN415" s="67"/>
      <c r="AO415" s="67"/>
      <c r="AP415" s="67"/>
      <c r="AQ415" s="68"/>
      <c r="AR415" s="68"/>
      <c r="AS415" s="68"/>
      <c r="AT415" s="68"/>
      <c r="AU415" s="69"/>
      <c r="AV415" s="70"/>
      <c r="AW415" s="70"/>
      <c r="AX415" s="71"/>
      <c r="AZ415" s="5"/>
    </row>
    <row r="416" spans="1:52" ht="24" customHeight="1" hidden="1">
      <c r="A416" s="64"/>
      <c r="B416" s="64"/>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6"/>
      <c r="AL416" s="67"/>
      <c r="AM416" s="67"/>
      <c r="AN416" s="67"/>
      <c r="AO416" s="67"/>
      <c r="AP416" s="67"/>
      <c r="AQ416" s="68"/>
      <c r="AR416" s="68"/>
      <c r="AS416" s="68"/>
      <c r="AT416" s="68"/>
      <c r="AU416" s="69"/>
      <c r="AV416" s="70"/>
      <c r="AW416" s="70"/>
      <c r="AX416" s="71"/>
      <c r="AZ416" s="5"/>
    </row>
    <row r="417" spans="1:52" ht="24" customHeight="1" hidden="1">
      <c r="A417" s="64"/>
      <c r="B417" s="64"/>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6"/>
      <c r="AL417" s="67"/>
      <c r="AM417" s="67"/>
      <c r="AN417" s="67"/>
      <c r="AO417" s="67"/>
      <c r="AP417" s="67"/>
      <c r="AQ417" s="68"/>
      <c r="AR417" s="68"/>
      <c r="AS417" s="68"/>
      <c r="AT417" s="68"/>
      <c r="AU417" s="69"/>
      <c r="AV417" s="70"/>
      <c r="AW417" s="70"/>
      <c r="AX417" s="71"/>
      <c r="AZ417" s="5"/>
    </row>
    <row r="418" spans="1:52" ht="24" customHeight="1" hidden="1">
      <c r="A418" s="64"/>
      <c r="B418" s="64"/>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6"/>
      <c r="AL418" s="67"/>
      <c r="AM418" s="67"/>
      <c r="AN418" s="67"/>
      <c r="AO418" s="67"/>
      <c r="AP418" s="67"/>
      <c r="AQ418" s="68"/>
      <c r="AR418" s="68"/>
      <c r="AS418" s="68"/>
      <c r="AT418" s="68"/>
      <c r="AU418" s="69"/>
      <c r="AV418" s="70"/>
      <c r="AW418" s="70"/>
      <c r="AX418" s="71"/>
      <c r="AZ418" s="5"/>
    </row>
    <row r="419" spans="1:52" ht="24" customHeight="1" hidden="1">
      <c r="A419" s="64"/>
      <c r="B419" s="64"/>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6"/>
      <c r="AL419" s="67"/>
      <c r="AM419" s="67"/>
      <c r="AN419" s="67"/>
      <c r="AO419" s="67"/>
      <c r="AP419" s="67"/>
      <c r="AQ419" s="68"/>
      <c r="AR419" s="68"/>
      <c r="AS419" s="68"/>
      <c r="AT419" s="68"/>
      <c r="AU419" s="69"/>
      <c r="AV419" s="70"/>
      <c r="AW419" s="70"/>
      <c r="AX419" s="71"/>
      <c r="AZ419" s="5"/>
    </row>
    <row r="420" spans="1:52" ht="24" customHeight="1" hidden="1">
      <c r="A420" s="64"/>
      <c r="B420" s="64"/>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6"/>
      <c r="AL420" s="67"/>
      <c r="AM420" s="67"/>
      <c r="AN420" s="67"/>
      <c r="AO420" s="67"/>
      <c r="AP420" s="67"/>
      <c r="AQ420" s="68"/>
      <c r="AR420" s="68"/>
      <c r="AS420" s="68"/>
      <c r="AT420" s="68"/>
      <c r="AU420" s="69"/>
      <c r="AV420" s="70"/>
      <c r="AW420" s="70"/>
      <c r="AX420" s="71"/>
      <c r="AZ420" s="5"/>
    </row>
    <row r="421" spans="1:52" ht="24" customHeight="1" hidden="1">
      <c r="A421" s="64"/>
      <c r="B421" s="64"/>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6"/>
      <c r="AL421" s="67"/>
      <c r="AM421" s="67"/>
      <c r="AN421" s="67"/>
      <c r="AO421" s="67"/>
      <c r="AP421" s="67"/>
      <c r="AQ421" s="68"/>
      <c r="AR421" s="68"/>
      <c r="AS421" s="68"/>
      <c r="AT421" s="68"/>
      <c r="AU421" s="69"/>
      <c r="AV421" s="70"/>
      <c r="AW421" s="70"/>
      <c r="AX421" s="71"/>
      <c r="AZ421" s="5"/>
    </row>
    <row r="422" spans="1:52" ht="24" customHeight="1" hidden="1">
      <c r="A422" s="64"/>
      <c r="B422" s="64"/>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6"/>
      <c r="AL422" s="67"/>
      <c r="AM422" s="67"/>
      <c r="AN422" s="67"/>
      <c r="AO422" s="67"/>
      <c r="AP422" s="67"/>
      <c r="AQ422" s="68"/>
      <c r="AR422" s="68"/>
      <c r="AS422" s="68"/>
      <c r="AT422" s="68"/>
      <c r="AU422" s="69"/>
      <c r="AV422" s="70"/>
      <c r="AW422" s="70"/>
      <c r="AX422" s="71"/>
      <c r="AZ422" s="5"/>
    </row>
    <row r="423" spans="1:52" ht="24" customHeight="1" hidden="1">
      <c r="A423" s="64"/>
      <c r="B423" s="64"/>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6"/>
      <c r="AL423" s="67"/>
      <c r="AM423" s="67"/>
      <c r="AN423" s="67"/>
      <c r="AO423" s="67"/>
      <c r="AP423" s="67"/>
      <c r="AQ423" s="68"/>
      <c r="AR423" s="68"/>
      <c r="AS423" s="68"/>
      <c r="AT423" s="68"/>
      <c r="AU423" s="69"/>
      <c r="AV423" s="70"/>
      <c r="AW423" s="70"/>
      <c r="AX423" s="71"/>
      <c r="AZ423" s="5"/>
    </row>
    <row r="424" spans="1:52" ht="24" customHeight="1" hidden="1">
      <c r="A424" s="64"/>
      <c r="B424" s="64"/>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6"/>
      <c r="AL424" s="67"/>
      <c r="AM424" s="67"/>
      <c r="AN424" s="67"/>
      <c r="AO424" s="67"/>
      <c r="AP424" s="67"/>
      <c r="AQ424" s="68"/>
      <c r="AR424" s="68"/>
      <c r="AS424" s="68"/>
      <c r="AT424" s="68"/>
      <c r="AU424" s="69"/>
      <c r="AV424" s="70"/>
      <c r="AW424" s="70"/>
      <c r="AX424" s="71"/>
      <c r="AZ424" s="5"/>
    </row>
    <row r="425" spans="1:52" ht="24" customHeight="1" hidden="1">
      <c r="A425" s="64"/>
      <c r="B425" s="64"/>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6"/>
      <c r="AL425" s="67"/>
      <c r="AM425" s="67"/>
      <c r="AN425" s="67"/>
      <c r="AO425" s="67"/>
      <c r="AP425" s="67"/>
      <c r="AQ425" s="68"/>
      <c r="AR425" s="68"/>
      <c r="AS425" s="68"/>
      <c r="AT425" s="68"/>
      <c r="AU425" s="69"/>
      <c r="AV425" s="70"/>
      <c r="AW425" s="70"/>
      <c r="AX425" s="71"/>
      <c r="AZ425" s="5"/>
    </row>
    <row r="426" spans="1:52" ht="24" customHeight="1" hidden="1">
      <c r="A426" s="64"/>
      <c r="B426" s="64"/>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6"/>
      <c r="AL426" s="67"/>
      <c r="AM426" s="67"/>
      <c r="AN426" s="67"/>
      <c r="AO426" s="67"/>
      <c r="AP426" s="67"/>
      <c r="AQ426" s="68"/>
      <c r="AR426" s="68"/>
      <c r="AS426" s="68"/>
      <c r="AT426" s="68"/>
      <c r="AU426" s="69"/>
      <c r="AV426" s="70"/>
      <c r="AW426" s="70"/>
      <c r="AX426" s="71"/>
      <c r="AZ426" s="5"/>
    </row>
    <row r="427" spans="1:52" ht="24" customHeight="1" hidden="1">
      <c r="A427" s="64"/>
      <c r="B427" s="64"/>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6"/>
      <c r="AL427" s="67"/>
      <c r="AM427" s="67"/>
      <c r="AN427" s="67"/>
      <c r="AO427" s="67"/>
      <c r="AP427" s="67"/>
      <c r="AQ427" s="68"/>
      <c r="AR427" s="68"/>
      <c r="AS427" s="68"/>
      <c r="AT427" s="68"/>
      <c r="AU427" s="69"/>
      <c r="AV427" s="70"/>
      <c r="AW427" s="70"/>
      <c r="AX427" s="71"/>
      <c r="AZ427" s="5"/>
    </row>
    <row r="428" spans="1:52" ht="24" customHeight="1" hidden="1">
      <c r="A428" s="64"/>
      <c r="B428" s="64"/>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6"/>
      <c r="AL428" s="67"/>
      <c r="AM428" s="67"/>
      <c r="AN428" s="67"/>
      <c r="AO428" s="67"/>
      <c r="AP428" s="67"/>
      <c r="AQ428" s="68"/>
      <c r="AR428" s="68"/>
      <c r="AS428" s="68"/>
      <c r="AT428" s="68"/>
      <c r="AU428" s="69"/>
      <c r="AV428" s="70"/>
      <c r="AW428" s="70"/>
      <c r="AX428" s="71"/>
      <c r="AZ428" s="5"/>
    </row>
    <row r="429" spans="1:52" ht="24" customHeight="1" hidden="1">
      <c r="A429" s="64"/>
      <c r="B429" s="64"/>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6"/>
      <c r="AL429" s="67"/>
      <c r="AM429" s="67"/>
      <c r="AN429" s="67"/>
      <c r="AO429" s="67"/>
      <c r="AP429" s="67"/>
      <c r="AQ429" s="68"/>
      <c r="AR429" s="68"/>
      <c r="AS429" s="68"/>
      <c r="AT429" s="68"/>
      <c r="AU429" s="69"/>
      <c r="AV429" s="70"/>
      <c r="AW429" s="70"/>
      <c r="AX429" s="71"/>
      <c r="AZ429" s="5"/>
    </row>
    <row r="430" spans="1:52" ht="24" customHeight="1" hidden="1">
      <c r="A430" s="64"/>
      <c r="B430" s="64"/>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6"/>
      <c r="AL430" s="67"/>
      <c r="AM430" s="67"/>
      <c r="AN430" s="67"/>
      <c r="AO430" s="67"/>
      <c r="AP430" s="67"/>
      <c r="AQ430" s="68"/>
      <c r="AR430" s="68"/>
      <c r="AS430" s="68"/>
      <c r="AT430" s="68"/>
      <c r="AU430" s="69"/>
      <c r="AV430" s="70"/>
      <c r="AW430" s="70"/>
      <c r="AX430" s="71"/>
      <c r="AZ430" s="5"/>
    </row>
    <row r="431" spans="1:52" ht="24" customHeight="1" hidden="1">
      <c r="A431" s="64"/>
      <c r="B431" s="64"/>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6"/>
      <c r="AL431" s="67"/>
      <c r="AM431" s="67"/>
      <c r="AN431" s="67"/>
      <c r="AO431" s="67"/>
      <c r="AP431" s="67"/>
      <c r="AQ431" s="68"/>
      <c r="AR431" s="68"/>
      <c r="AS431" s="68"/>
      <c r="AT431" s="68"/>
      <c r="AU431" s="69"/>
      <c r="AV431" s="70"/>
      <c r="AW431" s="70"/>
      <c r="AX431" s="71"/>
      <c r="AZ431" s="5"/>
    </row>
    <row r="432" spans="1:52" ht="24" customHeight="1" hidden="1">
      <c r="A432" s="64"/>
      <c r="B432" s="64"/>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6"/>
      <c r="AL432" s="67"/>
      <c r="AM432" s="67"/>
      <c r="AN432" s="67"/>
      <c r="AO432" s="67"/>
      <c r="AP432" s="67"/>
      <c r="AQ432" s="68"/>
      <c r="AR432" s="68"/>
      <c r="AS432" s="68"/>
      <c r="AT432" s="68"/>
      <c r="AU432" s="69"/>
      <c r="AV432" s="70"/>
      <c r="AW432" s="70"/>
      <c r="AX432" s="71"/>
      <c r="AZ432" s="5"/>
    </row>
    <row r="433" ht="12.75">
      <c r="AZ433" s="43"/>
    </row>
    <row r="434" spans="2:52" ht="12.75">
      <c r="B434" s="1" t="s">
        <v>143</v>
      </c>
      <c r="AZ434" s="58"/>
    </row>
    <row r="435" spans="1:52" ht="34.5" customHeight="1">
      <c r="A435" s="64"/>
      <c r="B435" s="64"/>
      <c r="C435" s="74" t="s">
        <v>138</v>
      </c>
      <c r="D435" s="74"/>
      <c r="E435" s="74"/>
      <c r="F435" s="74"/>
      <c r="G435" s="74"/>
      <c r="H435" s="74"/>
      <c r="I435" s="74"/>
      <c r="J435" s="74"/>
      <c r="K435" s="74"/>
      <c r="L435" s="74"/>
      <c r="M435" s="74" t="s">
        <v>139</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8" t="s">
        <v>140</v>
      </c>
      <c r="AL435" s="74"/>
      <c r="AM435" s="74"/>
      <c r="AN435" s="74"/>
      <c r="AO435" s="74"/>
      <c r="AP435" s="74"/>
      <c r="AQ435" s="74" t="s">
        <v>23</v>
      </c>
      <c r="AR435" s="74"/>
      <c r="AS435" s="74"/>
      <c r="AT435" s="74"/>
      <c r="AU435" s="75" t="s">
        <v>24</v>
      </c>
      <c r="AV435" s="76"/>
      <c r="AW435" s="76"/>
      <c r="AX435" s="98"/>
      <c r="AZ435" s="58"/>
    </row>
    <row r="436" spans="1:53" ht="33" customHeight="1">
      <c r="A436" s="64">
        <v>1</v>
      </c>
      <c r="B436" s="64">
        <v>1</v>
      </c>
      <c r="C436" s="65" t="s">
        <v>141</v>
      </c>
      <c r="D436" s="65"/>
      <c r="E436" s="65"/>
      <c r="F436" s="65"/>
      <c r="G436" s="65"/>
      <c r="H436" s="65"/>
      <c r="I436" s="65"/>
      <c r="J436" s="65"/>
      <c r="K436" s="65"/>
      <c r="L436" s="65"/>
      <c r="M436" s="111" t="s">
        <v>144</v>
      </c>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66">
        <v>5.199</v>
      </c>
      <c r="AL436" s="67"/>
      <c r="AM436" s="67"/>
      <c r="AN436" s="67"/>
      <c r="AO436" s="67"/>
      <c r="AP436" s="67"/>
      <c r="AQ436" s="115" t="s">
        <v>325</v>
      </c>
      <c r="AR436" s="116"/>
      <c r="AS436" s="116"/>
      <c r="AT436" s="117"/>
      <c r="AU436" s="626" t="s">
        <v>356</v>
      </c>
      <c r="AV436" s="627"/>
      <c r="AW436" s="627"/>
      <c r="AX436" s="628"/>
      <c r="AZ436" s="58"/>
      <c r="BA436" s="34"/>
    </row>
    <row r="437" spans="1:52" ht="32.25" customHeight="1">
      <c r="A437" s="64">
        <v>2</v>
      </c>
      <c r="B437" s="64">
        <v>1</v>
      </c>
      <c r="C437" s="112" t="s">
        <v>147</v>
      </c>
      <c r="D437" s="113"/>
      <c r="E437" s="113"/>
      <c r="F437" s="113"/>
      <c r="G437" s="113"/>
      <c r="H437" s="113"/>
      <c r="I437" s="113"/>
      <c r="J437" s="113"/>
      <c r="K437" s="113"/>
      <c r="L437" s="114"/>
      <c r="M437" s="111" t="s">
        <v>146</v>
      </c>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66">
        <v>2.913</v>
      </c>
      <c r="AL437" s="67"/>
      <c r="AM437" s="67"/>
      <c r="AN437" s="67"/>
      <c r="AO437" s="67"/>
      <c r="AP437" s="67"/>
      <c r="AQ437" s="65">
        <v>4</v>
      </c>
      <c r="AR437" s="65"/>
      <c r="AS437" s="65"/>
      <c r="AT437" s="65"/>
      <c r="AU437" s="626" t="s">
        <v>356</v>
      </c>
      <c r="AV437" s="627"/>
      <c r="AW437" s="627"/>
      <c r="AX437" s="628"/>
      <c r="AZ437" s="58"/>
    </row>
    <row r="438" spans="1:55" ht="32.25" customHeight="1">
      <c r="A438" s="64">
        <v>3</v>
      </c>
      <c r="B438" s="64">
        <v>1</v>
      </c>
      <c r="C438" s="65" t="s">
        <v>145</v>
      </c>
      <c r="D438" s="65"/>
      <c r="E438" s="65"/>
      <c r="F438" s="65"/>
      <c r="G438" s="65"/>
      <c r="H438" s="65"/>
      <c r="I438" s="65"/>
      <c r="J438" s="65"/>
      <c r="K438" s="65"/>
      <c r="L438" s="65"/>
      <c r="M438" s="111" t="s">
        <v>146</v>
      </c>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66">
        <v>2.781</v>
      </c>
      <c r="AL438" s="67"/>
      <c r="AM438" s="67"/>
      <c r="AN438" s="67"/>
      <c r="AO438" s="67"/>
      <c r="AP438" s="67"/>
      <c r="AQ438" s="65">
        <v>8</v>
      </c>
      <c r="AR438" s="65"/>
      <c r="AS438" s="65"/>
      <c r="AT438" s="65"/>
      <c r="AU438" s="626" t="s">
        <v>356</v>
      </c>
      <c r="AV438" s="627"/>
      <c r="AW438" s="627"/>
      <c r="AX438" s="628"/>
      <c r="AZ438" s="58"/>
      <c r="BC438" s="35"/>
    </row>
    <row r="439" spans="1:52" ht="24" customHeight="1" hidden="1">
      <c r="A439" s="64">
        <v>4</v>
      </c>
      <c r="B439" s="64"/>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6"/>
      <c r="AL439" s="67"/>
      <c r="AM439" s="67"/>
      <c r="AN439" s="67"/>
      <c r="AO439" s="67"/>
      <c r="AP439" s="67"/>
      <c r="AQ439" s="68"/>
      <c r="AR439" s="68"/>
      <c r="AS439" s="68"/>
      <c r="AT439" s="68"/>
      <c r="AU439" s="69"/>
      <c r="AV439" s="70"/>
      <c r="AW439" s="70"/>
      <c r="AX439" s="71"/>
      <c r="AZ439" s="5"/>
    </row>
    <row r="440" spans="1:52" ht="24" customHeight="1" hidden="1">
      <c r="A440" s="64">
        <v>5</v>
      </c>
      <c r="B440" s="64"/>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6"/>
      <c r="AL440" s="67"/>
      <c r="AM440" s="67"/>
      <c r="AN440" s="67"/>
      <c r="AO440" s="67"/>
      <c r="AP440" s="67"/>
      <c r="AQ440" s="68"/>
      <c r="AR440" s="68"/>
      <c r="AS440" s="68"/>
      <c r="AT440" s="68"/>
      <c r="AU440" s="69"/>
      <c r="AV440" s="70"/>
      <c r="AW440" s="70"/>
      <c r="AX440" s="71"/>
      <c r="AZ440" s="5"/>
    </row>
    <row r="441" spans="1:52" ht="24" customHeight="1" hidden="1">
      <c r="A441" s="64">
        <v>6</v>
      </c>
      <c r="B441" s="64"/>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6"/>
      <c r="AL441" s="67"/>
      <c r="AM441" s="67"/>
      <c r="AN441" s="67"/>
      <c r="AO441" s="67"/>
      <c r="AP441" s="67"/>
      <c r="AQ441" s="68"/>
      <c r="AR441" s="68"/>
      <c r="AS441" s="68"/>
      <c r="AT441" s="68"/>
      <c r="AU441" s="69"/>
      <c r="AV441" s="70"/>
      <c r="AW441" s="70"/>
      <c r="AX441" s="71"/>
      <c r="AZ441" s="5"/>
    </row>
    <row r="442" spans="1:52" ht="24" customHeight="1" hidden="1">
      <c r="A442" s="64">
        <v>7</v>
      </c>
      <c r="B442" s="64"/>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6"/>
      <c r="AL442" s="67"/>
      <c r="AM442" s="67"/>
      <c r="AN442" s="67"/>
      <c r="AO442" s="67"/>
      <c r="AP442" s="67"/>
      <c r="AQ442" s="68"/>
      <c r="AR442" s="68"/>
      <c r="AS442" s="68"/>
      <c r="AT442" s="68"/>
      <c r="AU442" s="69"/>
      <c r="AV442" s="70"/>
      <c r="AW442" s="70"/>
      <c r="AX442" s="71"/>
      <c r="AZ442" s="5"/>
    </row>
    <row r="443" spans="1:52" ht="24" customHeight="1" hidden="1">
      <c r="A443" s="64">
        <v>8</v>
      </c>
      <c r="B443" s="64"/>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6"/>
      <c r="AL443" s="67"/>
      <c r="AM443" s="67"/>
      <c r="AN443" s="67"/>
      <c r="AO443" s="67"/>
      <c r="AP443" s="67"/>
      <c r="AQ443" s="68"/>
      <c r="AR443" s="68"/>
      <c r="AS443" s="68"/>
      <c r="AT443" s="68"/>
      <c r="AU443" s="69"/>
      <c r="AV443" s="70"/>
      <c r="AW443" s="70"/>
      <c r="AX443" s="71"/>
      <c r="AZ443" s="5"/>
    </row>
    <row r="444" spans="1:52" ht="24" customHeight="1" hidden="1">
      <c r="A444" s="64">
        <v>9</v>
      </c>
      <c r="B444" s="64"/>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6"/>
      <c r="AL444" s="67"/>
      <c r="AM444" s="67"/>
      <c r="AN444" s="67"/>
      <c r="AO444" s="67"/>
      <c r="AP444" s="67"/>
      <c r="AQ444" s="68"/>
      <c r="AR444" s="68"/>
      <c r="AS444" s="68"/>
      <c r="AT444" s="68"/>
      <c r="AU444" s="69"/>
      <c r="AV444" s="70"/>
      <c r="AW444" s="70"/>
      <c r="AX444" s="71"/>
      <c r="AZ444" s="5"/>
    </row>
    <row r="445" spans="1:52" ht="24" customHeight="1" hidden="1">
      <c r="A445" s="64">
        <v>10</v>
      </c>
      <c r="B445" s="64"/>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6"/>
      <c r="AL445" s="67"/>
      <c r="AM445" s="67"/>
      <c r="AN445" s="67"/>
      <c r="AO445" s="67"/>
      <c r="AP445" s="67"/>
      <c r="AQ445" s="68"/>
      <c r="AR445" s="68"/>
      <c r="AS445" s="68"/>
      <c r="AT445" s="68"/>
      <c r="AU445" s="69"/>
      <c r="AV445" s="70"/>
      <c r="AW445" s="70"/>
      <c r="AX445" s="71"/>
      <c r="AZ445" s="5"/>
    </row>
    <row r="446" spans="1:52" ht="24" customHeight="1" hidden="1">
      <c r="A446" s="64"/>
      <c r="B446" s="64"/>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6"/>
      <c r="AL446" s="67"/>
      <c r="AM446" s="67"/>
      <c r="AN446" s="67"/>
      <c r="AO446" s="67"/>
      <c r="AP446" s="67"/>
      <c r="AQ446" s="68"/>
      <c r="AR446" s="68"/>
      <c r="AS446" s="68"/>
      <c r="AT446" s="68"/>
      <c r="AU446" s="69"/>
      <c r="AV446" s="70"/>
      <c r="AW446" s="70"/>
      <c r="AX446" s="71"/>
      <c r="AZ446" s="5"/>
    </row>
    <row r="447" spans="1:52" ht="24" customHeight="1" hidden="1">
      <c r="A447" s="64"/>
      <c r="B447" s="64"/>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6"/>
      <c r="AL447" s="67"/>
      <c r="AM447" s="67"/>
      <c r="AN447" s="67"/>
      <c r="AO447" s="67"/>
      <c r="AP447" s="67"/>
      <c r="AQ447" s="68"/>
      <c r="AR447" s="68"/>
      <c r="AS447" s="68"/>
      <c r="AT447" s="68"/>
      <c r="AU447" s="69"/>
      <c r="AV447" s="70"/>
      <c r="AW447" s="70"/>
      <c r="AX447" s="71"/>
      <c r="AZ447" s="5"/>
    </row>
    <row r="448" spans="1:52" ht="24" customHeight="1" hidden="1">
      <c r="A448" s="64"/>
      <c r="B448" s="64"/>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6"/>
      <c r="AL448" s="67"/>
      <c r="AM448" s="67"/>
      <c r="AN448" s="67"/>
      <c r="AO448" s="67"/>
      <c r="AP448" s="67"/>
      <c r="AQ448" s="68"/>
      <c r="AR448" s="68"/>
      <c r="AS448" s="68"/>
      <c r="AT448" s="68"/>
      <c r="AU448" s="69"/>
      <c r="AV448" s="70"/>
      <c r="AW448" s="70"/>
      <c r="AX448" s="71"/>
      <c r="AZ448" s="5"/>
    </row>
    <row r="449" spans="1:52" ht="24" customHeight="1" hidden="1">
      <c r="A449" s="64"/>
      <c r="B449" s="64"/>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6"/>
      <c r="AL449" s="67"/>
      <c r="AM449" s="67"/>
      <c r="AN449" s="67"/>
      <c r="AO449" s="67"/>
      <c r="AP449" s="67"/>
      <c r="AQ449" s="68"/>
      <c r="AR449" s="68"/>
      <c r="AS449" s="68"/>
      <c r="AT449" s="68"/>
      <c r="AU449" s="69"/>
      <c r="AV449" s="70"/>
      <c r="AW449" s="70"/>
      <c r="AX449" s="71"/>
      <c r="AZ449" s="5"/>
    </row>
    <row r="450" spans="1:52" ht="24" customHeight="1" hidden="1">
      <c r="A450" s="64"/>
      <c r="B450" s="64"/>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6"/>
      <c r="AL450" s="67"/>
      <c r="AM450" s="67"/>
      <c r="AN450" s="67"/>
      <c r="AO450" s="67"/>
      <c r="AP450" s="67"/>
      <c r="AQ450" s="68"/>
      <c r="AR450" s="68"/>
      <c r="AS450" s="68"/>
      <c r="AT450" s="68"/>
      <c r="AU450" s="69"/>
      <c r="AV450" s="70"/>
      <c r="AW450" s="70"/>
      <c r="AX450" s="71"/>
      <c r="AZ450" s="5"/>
    </row>
    <row r="451" spans="1:52" ht="24" customHeight="1" hidden="1">
      <c r="A451" s="64"/>
      <c r="B451" s="64"/>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6"/>
      <c r="AL451" s="67"/>
      <c r="AM451" s="67"/>
      <c r="AN451" s="67"/>
      <c r="AO451" s="67"/>
      <c r="AP451" s="67"/>
      <c r="AQ451" s="68"/>
      <c r="AR451" s="68"/>
      <c r="AS451" s="68"/>
      <c r="AT451" s="68"/>
      <c r="AU451" s="69"/>
      <c r="AV451" s="70"/>
      <c r="AW451" s="70"/>
      <c r="AX451" s="71"/>
      <c r="AZ451" s="5"/>
    </row>
    <row r="452" spans="1:52" ht="24" customHeight="1" hidden="1">
      <c r="A452" s="64"/>
      <c r="B452" s="64"/>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6"/>
      <c r="AL452" s="67"/>
      <c r="AM452" s="67"/>
      <c r="AN452" s="67"/>
      <c r="AO452" s="67"/>
      <c r="AP452" s="67"/>
      <c r="AQ452" s="68"/>
      <c r="AR452" s="68"/>
      <c r="AS452" s="68"/>
      <c r="AT452" s="68"/>
      <c r="AU452" s="69"/>
      <c r="AV452" s="70"/>
      <c r="AW452" s="70"/>
      <c r="AX452" s="71"/>
      <c r="AZ452" s="5"/>
    </row>
    <row r="453" spans="1:52" ht="24" customHeight="1" hidden="1">
      <c r="A453" s="64"/>
      <c r="B453" s="64"/>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6"/>
      <c r="AL453" s="67"/>
      <c r="AM453" s="67"/>
      <c r="AN453" s="67"/>
      <c r="AO453" s="67"/>
      <c r="AP453" s="67"/>
      <c r="AQ453" s="68"/>
      <c r="AR453" s="68"/>
      <c r="AS453" s="68"/>
      <c r="AT453" s="68"/>
      <c r="AU453" s="69"/>
      <c r="AV453" s="70"/>
      <c r="AW453" s="70"/>
      <c r="AX453" s="71"/>
      <c r="AZ453" s="5"/>
    </row>
    <row r="454" spans="1:52" ht="24" customHeight="1" hidden="1">
      <c r="A454" s="64"/>
      <c r="B454" s="64"/>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6"/>
      <c r="AL454" s="67"/>
      <c r="AM454" s="67"/>
      <c r="AN454" s="67"/>
      <c r="AO454" s="67"/>
      <c r="AP454" s="67"/>
      <c r="AQ454" s="68"/>
      <c r="AR454" s="68"/>
      <c r="AS454" s="68"/>
      <c r="AT454" s="68"/>
      <c r="AU454" s="69"/>
      <c r="AV454" s="70"/>
      <c r="AW454" s="70"/>
      <c r="AX454" s="71"/>
      <c r="AZ454" s="5"/>
    </row>
    <row r="455" spans="1:52" ht="24" customHeight="1" hidden="1">
      <c r="A455" s="64"/>
      <c r="B455" s="64"/>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6"/>
      <c r="AL455" s="67"/>
      <c r="AM455" s="67"/>
      <c r="AN455" s="67"/>
      <c r="AO455" s="67"/>
      <c r="AP455" s="67"/>
      <c r="AQ455" s="68"/>
      <c r="AR455" s="68"/>
      <c r="AS455" s="68"/>
      <c r="AT455" s="68"/>
      <c r="AU455" s="69"/>
      <c r="AV455" s="70"/>
      <c r="AW455" s="70"/>
      <c r="AX455" s="71"/>
      <c r="AZ455" s="5"/>
    </row>
    <row r="456" spans="1:52" ht="24" customHeight="1" hidden="1">
      <c r="A456" s="64"/>
      <c r="B456" s="64"/>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6"/>
      <c r="AL456" s="67"/>
      <c r="AM456" s="67"/>
      <c r="AN456" s="67"/>
      <c r="AO456" s="67"/>
      <c r="AP456" s="67"/>
      <c r="AQ456" s="68"/>
      <c r="AR456" s="68"/>
      <c r="AS456" s="68"/>
      <c r="AT456" s="68"/>
      <c r="AU456" s="69"/>
      <c r="AV456" s="70"/>
      <c r="AW456" s="70"/>
      <c r="AX456" s="71"/>
      <c r="AZ456" s="5"/>
    </row>
    <row r="457" spans="1:52" ht="24" customHeight="1" hidden="1">
      <c r="A457" s="64"/>
      <c r="B457" s="64"/>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6"/>
      <c r="AL457" s="67"/>
      <c r="AM457" s="67"/>
      <c r="AN457" s="67"/>
      <c r="AO457" s="67"/>
      <c r="AP457" s="67"/>
      <c r="AQ457" s="68"/>
      <c r="AR457" s="68"/>
      <c r="AS457" s="68"/>
      <c r="AT457" s="68"/>
      <c r="AU457" s="69"/>
      <c r="AV457" s="70"/>
      <c r="AW457" s="70"/>
      <c r="AX457" s="71"/>
      <c r="AZ457" s="5"/>
    </row>
    <row r="458" spans="1:52" ht="24" customHeight="1" hidden="1">
      <c r="A458" s="64"/>
      <c r="B458" s="64"/>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6"/>
      <c r="AL458" s="67"/>
      <c r="AM458" s="67"/>
      <c r="AN458" s="67"/>
      <c r="AO458" s="67"/>
      <c r="AP458" s="67"/>
      <c r="AQ458" s="68"/>
      <c r="AR458" s="68"/>
      <c r="AS458" s="68"/>
      <c r="AT458" s="68"/>
      <c r="AU458" s="69"/>
      <c r="AV458" s="70"/>
      <c r="AW458" s="70"/>
      <c r="AX458" s="71"/>
      <c r="AZ458" s="5"/>
    </row>
    <row r="459" spans="1:52" ht="24" customHeight="1" hidden="1">
      <c r="A459" s="64"/>
      <c r="B459" s="64"/>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6"/>
      <c r="AL459" s="67"/>
      <c r="AM459" s="67"/>
      <c r="AN459" s="67"/>
      <c r="AO459" s="67"/>
      <c r="AP459" s="67"/>
      <c r="AQ459" s="68"/>
      <c r="AR459" s="68"/>
      <c r="AS459" s="68"/>
      <c r="AT459" s="68"/>
      <c r="AU459" s="69"/>
      <c r="AV459" s="70"/>
      <c r="AW459" s="70"/>
      <c r="AX459" s="71"/>
      <c r="AZ459" s="5"/>
    </row>
    <row r="460" spans="1:52" ht="24" customHeight="1" hidden="1">
      <c r="A460" s="64"/>
      <c r="B460" s="64"/>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6"/>
      <c r="AL460" s="67"/>
      <c r="AM460" s="67"/>
      <c r="AN460" s="67"/>
      <c r="AO460" s="67"/>
      <c r="AP460" s="67"/>
      <c r="AQ460" s="68"/>
      <c r="AR460" s="68"/>
      <c r="AS460" s="68"/>
      <c r="AT460" s="68"/>
      <c r="AU460" s="69"/>
      <c r="AV460" s="70"/>
      <c r="AW460" s="70"/>
      <c r="AX460" s="71"/>
      <c r="AZ460" s="5"/>
    </row>
    <row r="461" spans="1:52" ht="24" customHeight="1" hidden="1">
      <c r="A461" s="64"/>
      <c r="B461" s="64"/>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6"/>
      <c r="AL461" s="67"/>
      <c r="AM461" s="67"/>
      <c r="AN461" s="67"/>
      <c r="AO461" s="67"/>
      <c r="AP461" s="67"/>
      <c r="AQ461" s="68"/>
      <c r="AR461" s="68"/>
      <c r="AS461" s="68"/>
      <c r="AT461" s="68"/>
      <c r="AU461" s="69"/>
      <c r="AV461" s="70"/>
      <c r="AW461" s="70"/>
      <c r="AX461" s="71"/>
      <c r="AZ461" s="5"/>
    </row>
    <row r="462" spans="1:52" ht="24" customHeight="1" hidden="1">
      <c r="A462" s="64"/>
      <c r="B462" s="64"/>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6"/>
      <c r="AL462" s="67"/>
      <c r="AM462" s="67"/>
      <c r="AN462" s="67"/>
      <c r="AO462" s="67"/>
      <c r="AP462" s="67"/>
      <c r="AQ462" s="68"/>
      <c r="AR462" s="68"/>
      <c r="AS462" s="68"/>
      <c r="AT462" s="68"/>
      <c r="AU462" s="69"/>
      <c r="AV462" s="70"/>
      <c r="AW462" s="70"/>
      <c r="AX462" s="71"/>
      <c r="AZ462" s="5"/>
    </row>
    <row r="463" spans="1:52" ht="24" customHeight="1" hidden="1">
      <c r="A463" s="64"/>
      <c r="B463" s="64"/>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6"/>
      <c r="AL463" s="67"/>
      <c r="AM463" s="67"/>
      <c r="AN463" s="67"/>
      <c r="AO463" s="67"/>
      <c r="AP463" s="67"/>
      <c r="AQ463" s="68"/>
      <c r="AR463" s="68"/>
      <c r="AS463" s="68"/>
      <c r="AT463" s="68"/>
      <c r="AU463" s="69"/>
      <c r="AV463" s="70"/>
      <c r="AW463" s="70"/>
      <c r="AX463" s="71"/>
      <c r="AZ463" s="5"/>
    </row>
    <row r="464" spans="1:52" ht="24" customHeight="1" hidden="1">
      <c r="A464" s="64"/>
      <c r="B464" s="64"/>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6"/>
      <c r="AL464" s="67"/>
      <c r="AM464" s="67"/>
      <c r="AN464" s="67"/>
      <c r="AO464" s="67"/>
      <c r="AP464" s="67"/>
      <c r="AQ464" s="68"/>
      <c r="AR464" s="68"/>
      <c r="AS464" s="68"/>
      <c r="AT464" s="68"/>
      <c r="AU464" s="69"/>
      <c r="AV464" s="70"/>
      <c r="AW464" s="70"/>
      <c r="AX464" s="71"/>
      <c r="AZ464" s="5"/>
    </row>
    <row r="465" spans="1:52" ht="24" customHeight="1" hidden="1">
      <c r="A465" s="64"/>
      <c r="B465" s="64"/>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6"/>
      <c r="AL465" s="67"/>
      <c r="AM465" s="67"/>
      <c r="AN465" s="67"/>
      <c r="AO465" s="67"/>
      <c r="AP465" s="67"/>
      <c r="AQ465" s="68"/>
      <c r="AR465" s="68"/>
      <c r="AS465" s="68"/>
      <c r="AT465" s="68"/>
      <c r="AU465" s="69"/>
      <c r="AV465" s="70"/>
      <c r="AW465" s="70"/>
      <c r="AX465" s="71"/>
      <c r="AZ465" s="5"/>
    </row>
    <row r="466" ht="12.75">
      <c r="AZ466" s="5"/>
    </row>
    <row r="467" spans="2:52" ht="12.75">
      <c r="B467" s="1" t="s">
        <v>148</v>
      </c>
      <c r="AZ467" s="5"/>
    </row>
    <row r="468" spans="1:52" ht="34.5" customHeight="1">
      <c r="A468" s="72"/>
      <c r="B468" s="73"/>
      <c r="C468" s="75" t="s">
        <v>138</v>
      </c>
      <c r="D468" s="76"/>
      <c r="E468" s="76"/>
      <c r="F468" s="76"/>
      <c r="G468" s="76"/>
      <c r="H468" s="76"/>
      <c r="I468" s="76"/>
      <c r="J468" s="76"/>
      <c r="K468" s="76"/>
      <c r="L468" s="77"/>
      <c r="M468" s="75" t="s">
        <v>139</v>
      </c>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7"/>
      <c r="AK468" s="85" t="s">
        <v>140</v>
      </c>
      <c r="AL468" s="86"/>
      <c r="AM468" s="86"/>
      <c r="AN468" s="86"/>
      <c r="AO468" s="86"/>
      <c r="AP468" s="87"/>
      <c r="AQ468" s="75" t="s">
        <v>23</v>
      </c>
      <c r="AR468" s="76"/>
      <c r="AS468" s="76"/>
      <c r="AT468" s="77"/>
      <c r="AU468" s="75" t="s">
        <v>24</v>
      </c>
      <c r="AV468" s="76"/>
      <c r="AW468" s="76"/>
      <c r="AX468" s="77"/>
      <c r="AZ468" s="5"/>
    </row>
    <row r="469" spans="1:52" ht="24" customHeight="1">
      <c r="A469" s="72">
        <v>1</v>
      </c>
      <c r="B469" s="73">
        <v>1</v>
      </c>
      <c r="C469" s="79" t="s">
        <v>149</v>
      </c>
      <c r="D469" s="80"/>
      <c r="E469" s="80"/>
      <c r="F469" s="80"/>
      <c r="G469" s="80"/>
      <c r="H469" s="80"/>
      <c r="I469" s="80"/>
      <c r="J469" s="80"/>
      <c r="K469" s="80"/>
      <c r="L469" s="81"/>
      <c r="M469" s="108" t="s">
        <v>150</v>
      </c>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10"/>
      <c r="AK469" s="95">
        <v>0.693</v>
      </c>
      <c r="AL469" s="96"/>
      <c r="AM469" s="96"/>
      <c r="AN469" s="96"/>
      <c r="AO469" s="96"/>
      <c r="AP469" s="97"/>
      <c r="AQ469" s="69" t="s">
        <v>114</v>
      </c>
      <c r="AR469" s="70"/>
      <c r="AS469" s="70"/>
      <c r="AT469" s="71"/>
      <c r="AU469" s="69" t="s">
        <v>133</v>
      </c>
      <c r="AV469" s="70"/>
      <c r="AW469" s="70"/>
      <c r="AX469" s="71"/>
      <c r="AZ469" s="5"/>
    </row>
    <row r="470" spans="1:52" ht="24" customHeight="1">
      <c r="A470" s="72">
        <v>2</v>
      </c>
      <c r="B470" s="73">
        <v>1</v>
      </c>
      <c r="C470" s="79" t="s">
        <v>151</v>
      </c>
      <c r="D470" s="80"/>
      <c r="E470" s="80"/>
      <c r="F470" s="80"/>
      <c r="G470" s="80"/>
      <c r="H470" s="80"/>
      <c r="I470" s="80"/>
      <c r="J470" s="80"/>
      <c r="K470" s="80"/>
      <c r="L470" s="81"/>
      <c r="M470" s="108" t="s">
        <v>152</v>
      </c>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10"/>
      <c r="AK470" s="95">
        <v>0.364</v>
      </c>
      <c r="AL470" s="96"/>
      <c r="AM470" s="96"/>
      <c r="AN470" s="96"/>
      <c r="AO470" s="96"/>
      <c r="AP470" s="97"/>
      <c r="AQ470" s="69" t="s">
        <v>114</v>
      </c>
      <c r="AR470" s="70"/>
      <c r="AS470" s="70"/>
      <c r="AT470" s="71"/>
      <c r="AU470" s="69" t="s">
        <v>133</v>
      </c>
      <c r="AV470" s="70"/>
      <c r="AW470" s="70"/>
      <c r="AX470" s="71"/>
      <c r="AZ470" s="5"/>
    </row>
    <row r="471" spans="1:50" ht="24" customHeight="1">
      <c r="A471" s="72">
        <v>3</v>
      </c>
      <c r="B471" s="73">
        <v>1</v>
      </c>
      <c r="C471" s="79" t="s">
        <v>153</v>
      </c>
      <c r="D471" s="80"/>
      <c r="E471" s="80"/>
      <c r="F471" s="80"/>
      <c r="G471" s="80"/>
      <c r="H471" s="80"/>
      <c r="I471" s="80"/>
      <c r="J471" s="80"/>
      <c r="K471" s="80"/>
      <c r="L471" s="81"/>
      <c r="M471" s="108" t="s">
        <v>154</v>
      </c>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10"/>
      <c r="AK471" s="95">
        <v>0.2</v>
      </c>
      <c r="AL471" s="96"/>
      <c r="AM471" s="96"/>
      <c r="AN471" s="96"/>
      <c r="AO471" s="96"/>
      <c r="AP471" s="97"/>
      <c r="AQ471" s="69" t="s">
        <v>114</v>
      </c>
      <c r="AR471" s="70"/>
      <c r="AS471" s="70"/>
      <c r="AT471" s="71"/>
      <c r="AU471" s="69" t="s">
        <v>133</v>
      </c>
      <c r="AV471" s="70"/>
      <c r="AW471" s="70"/>
      <c r="AX471" s="71"/>
    </row>
    <row r="472" spans="1:50" ht="24" customHeight="1">
      <c r="A472" s="72">
        <v>4</v>
      </c>
      <c r="B472" s="73">
        <v>1</v>
      </c>
      <c r="C472" s="79" t="s">
        <v>155</v>
      </c>
      <c r="D472" s="80"/>
      <c r="E472" s="80"/>
      <c r="F472" s="80"/>
      <c r="G472" s="80"/>
      <c r="H472" s="80"/>
      <c r="I472" s="80"/>
      <c r="J472" s="80"/>
      <c r="K472" s="80"/>
      <c r="L472" s="81"/>
      <c r="M472" s="108" t="s">
        <v>154</v>
      </c>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10"/>
      <c r="AK472" s="95">
        <v>0.2</v>
      </c>
      <c r="AL472" s="96"/>
      <c r="AM472" s="96"/>
      <c r="AN472" s="96"/>
      <c r="AO472" s="96"/>
      <c r="AP472" s="97"/>
      <c r="AQ472" s="69" t="s">
        <v>114</v>
      </c>
      <c r="AR472" s="70"/>
      <c r="AS472" s="70"/>
      <c r="AT472" s="71"/>
      <c r="AU472" s="69" t="s">
        <v>133</v>
      </c>
      <c r="AV472" s="70"/>
      <c r="AW472" s="70"/>
      <c r="AX472" s="71"/>
    </row>
    <row r="473" spans="1:50" ht="24" customHeight="1">
      <c r="A473" s="72">
        <v>5</v>
      </c>
      <c r="B473" s="73">
        <v>1</v>
      </c>
      <c r="C473" s="79" t="s">
        <v>156</v>
      </c>
      <c r="D473" s="80"/>
      <c r="E473" s="80"/>
      <c r="F473" s="80"/>
      <c r="G473" s="80"/>
      <c r="H473" s="80"/>
      <c r="I473" s="80"/>
      <c r="J473" s="80"/>
      <c r="K473" s="80"/>
      <c r="L473" s="81"/>
      <c r="M473" s="108" t="s">
        <v>154</v>
      </c>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10"/>
      <c r="AK473" s="95">
        <v>0.183</v>
      </c>
      <c r="AL473" s="96"/>
      <c r="AM473" s="96"/>
      <c r="AN473" s="96"/>
      <c r="AO473" s="96"/>
      <c r="AP473" s="97"/>
      <c r="AQ473" s="69" t="s">
        <v>114</v>
      </c>
      <c r="AR473" s="70"/>
      <c r="AS473" s="70"/>
      <c r="AT473" s="71"/>
      <c r="AU473" s="69" t="s">
        <v>133</v>
      </c>
      <c r="AV473" s="70"/>
      <c r="AW473" s="70"/>
      <c r="AX473" s="71"/>
    </row>
    <row r="474" spans="1:52" ht="24" customHeight="1">
      <c r="A474" s="72">
        <v>6</v>
      </c>
      <c r="B474" s="73">
        <v>1</v>
      </c>
      <c r="C474" s="79" t="s">
        <v>157</v>
      </c>
      <c r="D474" s="80"/>
      <c r="E474" s="80"/>
      <c r="F474" s="80"/>
      <c r="G474" s="80"/>
      <c r="H474" s="80"/>
      <c r="I474" s="80"/>
      <c r="J474" s="80"/>
      <c r="K474" s="80"/>
      <c r="L474" s="81"/>
      <c r="M474" s="108" t="s">
        <v>154</v>
      </c>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10"/>
      <c r="AK474" s="95">
        <v>0.113</v>
      </c>
      <c r="AL474" s="96"/>
      <c r="AM474" s="96"/>
      <c r="AN474" s="96"/>
      <c r="AO474" s="96"/>
      <c r="AP474" s="97"/>
      <c r="AQ474" s="69" t="s">
        <v>114</v>
      </c>
      <c r="AR474" s="70"/>
      <c r="AS474" s="70"/>
      <c r="AT474" s="71"/>
      <c r="AU474" s="69" t="s">
        <v>133</v>
      </c>
      <c r="AV474" s="70"/>
      <c r="AW474" s="70"/>
      <c r="AX474" s="71"/>
      <c r="AZ474" s="36"/>
    </row>
    <row r="475" spans="1:52" ht="24" customHeight="1" hidden="1">
      <c r="A475" s="64">
        <v>7</v>
      </c>
      <c r="B475" s="64"/>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6"/>
      <c r="AL475" s="67"/>
      <c r="AM475" s="67"/>
      <c r="AN475" s="67"/>
      <c r="AO475" s="67"/>
      <c r="AP475" s="67"/>
      <c r="AQ475" s="68"/>
      <c r="AR475" s="68"/>
      <c r="AS475" s="68"/>
      <c r="AT475" s="68"/>
      <c r="AU475" s="69"/>
      <c r="AV475" s="70"/>
      <c r="AW475" s="70"/>
      <c r="AX475" s="71"/>
      <c r="AZ475" s="5"/>
    </row>
    <row r="476" spans="1:52" ht="24" customHeight="1" hidden="1">
      <c r="A476" s="64">
        <v>8</v>
      </c>
      <c r="B476" s="64"/>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6"/>
      <c r="AL476" s="67"/>
      <c r="AM476" s="67"/>
      <c r="AN476" s="67"/>
      <c r="AO476" s="67"/>
      <c r="AP476" s="67"/>
      <c r="AQ476" s="68"/>
      <c r="AR476" s="68"/>
      <c r="AS476" s="68"/>
      <c r="AT476" s="68"/>
      <c r="AU476" s="69"/>
      <c r="AV476" s="70"/>
      <c r="AW476" s="70"/>
      <c r="AX476" s="71"/>
      <c r="AZ476" s="5"/>
    </row>
    <row r="477" spans="1:52" ht="24" customHeight="1" hidden="1">
      <c r="A477" s="64">
        <v>9</v>
      </c>
      <c r="B477" s="64"/>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6"/>
      <c r="AL477" s="67"/>
      <c r="AM477" s="67"/>
      <c r="AN477" s="67"/>
      <c r="AO477" s="67"/>
      <c r="AP477" s="67"/>
      <c r="AQ477" s="68"/>
      <c r="AR477" s="68"/>
      <c r="AS477" s="68"/>
      <c r="AT477" s="68"/>
      <c r="AU477" s="69"/>
      <c r="AV477" s="70"/>
      <c r="AW477" s="70"/>
      <c r="AX477" s="71"/>
      <c r="AZ477" s="5"/>
    </row>
    <row r="478" spans="1:52" ht="24" customHeight="1" hidden="1">
      <c r="A478" s="64">
        <v>10</v>
      </c>
      <c r="B478" s="64"/>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6"/>
      <c r="AL478" s="67"/>
      <c r="AM478" s="67"/>
      <c r="AN478" s="67"/>
      <c r="AO478" s="67"/>
      <c r="AP478" s="67"/>
      <c r="AQ478" s="68"/>
      <c r="AR478" s="68"/>
      <c r="AS478" s="68"/>
      <c r="AT478" s="68"/>
      <c r="AU478" s="69"/>
      <c r="AV478" s="70"/>
      <c r="AW478" s="70"/>
      <c r="AX478" s="71"/>
      <c r="AZ478" s="5"/>
    </row>
    <row r="479" spans="1:52" ht="24" customHeight="1" hidden="1">
      <c r="A479" s="64"/>
      <c r="B479" s="64"/>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6"/>
      <c r="AL479" s="67"/>
      <c r="AM479" s="67"/>
      <c r="AN479" s="67"/>
      <c r="AO479" s="67"/>
      <c r="AP479" s="67"/>
      <c r="AQ479" s="68"/>
      <c r="AR479" s="68"/>
      <c r="AS479" s="68"/>
      <c r="AT479" s="68"/>
      <c r="AU479" s="69"/>
      <c r="AV479" s="70"/>
      <c r="AW479" s="70"/>
      <c r="AX479" s="71"/>
      <c r="AZ479" s="5"/>
    </row>
    <row r="480" spans="1:52" ht="24" customHeight="1" hidden="1">
      <c r="A480" s="64"/>
      <c r="B480" s="64"/>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6"/>
      <c r="AL480" s="67"/>
      <c r="AM480" s="67"/>
      <c r="AN480" s="67"/>
      <c r="AO480" s="67"/>
      <c r="AP480" s="67"/>
      <c r="AQ480" s="68"/>
      <c r="AR480" s="68"/>
      <c r="AS480" s="68"/>
      <c r="AT480" s="68"/>
      <c r="AU480" s="69"/>
      <c r="AV480" s="70"/>
      <c r="AW480" s="70"/>
      <c r="AX480" s="71"/>
      <c r="AZ480" s="5"/>
    </row>
    <row r="481" spans="1:52" ht="24" customHeight="1" hidden="1">
      <c r="A481" s="64"/>
      <c r="B481" s="64"/>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6"/>
      <c r="AL481" s="67"/>
      <c r="AM481" s="67"/>
      <c r="AN481" s="67"/>
      <c r="AO481" s="67"/>
      <c r="AP481" s="67"/>
      <c r="AQ481" s="68"/>
      <c r="AR481" s="68"/>
      <c r="AS481" s="68"/>
      <c r="AT481" s="68"/>
      <c r="AU481" s="69"/>
      <c r="AV481" s="70"/>
      <c r="AW481" s="70"/>
      <c r="AX481" s="71"/>
      <c r="AZ481" s="5"/>
    </row>
    <row r="482" spans="1:52" ht="24" customHeight="1" hidden="1">
      <c r="A482" s="64"/>
      <c r="B482" s="64"/>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6"/>
      <c r="AL482" s="67"/>
      <c r="AM482" s="67"/>
      <c r="AN482" s="67"/>
      <c r="AO482" s="67"/>
      <c r="AP482" s="67"/>
      <c r="AQ482" s="68"/>
      <c r="AR482" s="68"/>
      <c r="AS482" s="68"/>
      <c r="AT482" s="68"/>
      <c r="AU482" s="69"/>
      <c r="AV482" s="70"/>
      <c r="AW482" s="70"/>
      <c r="AX482" s="71"/>
      <c r="AZ482" s="5"/>
    </row>
    <row r="483" spans="1:52" ht="24" customHeight="1" hidden="1">
      <c r="A483" s="64"/>
      <c r="B483" s="64"/>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6"/>
      <c r="AL483" s="67"/>
      <c r="AM483" s="67"/>
      <c r="AN483" s="67"/>
      <c r="AO483" s="67"/>
      <c r="AP483" s="67"/>
      <c r="AQ483" s="68"/>
      <c r="AR483" s="68"/>
      <c r="AS483" s="68"/>
      <c r="AT483" s="68"/>
      <c r="AU483" s="69"/>
      <c r="AV483" s="70"/>
      <c r="AW483" s="70"/>
      <c r="AX483" s="71"/>
      <c r="AZ483" s="5"/>
    </row>
    <row r="484" spans="1:52" ht="24" customHeight="1" hidden="1">
      <c r="A484" s="64"/>
      <c r="B484" s="64"/>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6"/>
      <c r="AL484" s="67"/>
      <c r="AM484" s="67"/>
      <c r="AN484" s="67"/>
      <c r="AO484" s="67"/>
      <c r="AP484" s="67"/>
      <c r="AQ484" s="68"/>
      <c r="AR484" s="68"/>
      <c r="AS484" s="68"/>
      <c r="AT484" s="68"/>
      <c r="AU484" s="69"/>
      <c r="AV484" s="70"/>
      <c r="AW484" s="70"/>
      <c r="AX484" s="71"/>
      <c r="AZ484" s="5"/>
    </row>
    <row r="485" spans="1:52" ht="24" customHeight="1" hidden="1">
      <c r="A485" s="64"/>
      <c r="B485" s="64"/>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6"/>
      <c r="AL485" s="67"/>
      <c r="AM485" s="67"/>
      <c r="AN485" s="67"/>
      <c r="AO485" s="67"/>
      <c r="AP485" s="67"/>
      <c r="AQ485" s="68"/>
      <c r="AR485" s="68"/>
      <c r="AS485" s="68"/>
      <c r="AT485" s="68"/>
      <c r="AU485" s="69"/>
      <c r="AV485" s="70"/>
      <c r="AW485" s="70"/>
      <c r="AX485" s="71"/>
      <c r="AZ485" s="5"/>
    </row>
    <row r="486" spans="1:52" ht="24" customHeight="1" hidden="1">
      <c r="A486" s="64"/>
      <c r="B486" s="64"/>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6"/>
      <c r="AL486" s="67"/>
      <c r="AM486" s="67"/>
      <c r="AN486" s="67"/>
      <c r="AO486" s="67"/>
      <c r="AP486" s="67"/>
      <c r="AQ486" s="68"/>
      <c r="AR486" s="68"/>
      <c r="AS486" s="68"/>
      <c r="AT486" s="68"/>
      <c r="AU486" s="69"/>
      <c r="AV486" s="70"/>
      <c r="AW486" s="70"/>
      <c r="AX486" s="71"/>
      <c r="AZ486" s="5"/>
    </row>
    <row r="487" spans="1:52" ht="24" customHeight="1" hidden="1">
      <c r="A487" s="64"/>
      <c r="B487" s="64"/>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6"/>
      <c r="AL487" s="67"/>
      <c r="AM487" s="67"/>
      <c r="AN487" s="67"/>
      <c r="AO487" s="67"/>
      <c r="AP487" s="67"/>
      <c r="AQ487" s="68"/>
      <c r="AR487" s="68"/>
      <c r="AS487" s="68"/>
      <c r="AT487" s="68"/>
      <c r="AU487" s="69"/>
      <c r="AV487" s="70"/>
      <c r="AW487" s="70"/>
      <c r="AX487" s="71"/>
      <c r="AZ487" s="5"/>
    </row>
    <row r="488" spans="1:52" ht="24" customHeight="1" hidden="1">
      <c r="A488" s="64"/>
      <c r="B488" s="64"/>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6"/>
      <c r="AL488" s="67"/>
      <c r="AM488" s="67"/>
      <c r="AN488" s="67"/>
      <c r="AO488" s="67"/>
      <c r="AP488" s="67"/>
      <c r="AQ488" s="68"/>
      <c r="AR488" s="68"/>
      <c r="AS488" s="68"/>
      <c r="AT488" s="68"/>
      <c r="AU488" s="69"/>
      <c r="AV488" s="70"/>
      <c r="AW488" s="70"/>
      <c r="AX488" s="71"/>
      <c r="AZ488" s="5"/>
    </row>
    <row r="489" spans="1:52" ht="24" customHeight="1" hidden="1">
      <c r="A489" s="64"/>
      <c r="B489" s="64"/>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6"/>
      <c r="AL489" s="67"/>
      <c r="AM489" s="67"/>
      <c r="AN489" s="67"/>
      <c r="AO489" s="67"/>
      <c r="AP489" s="67"/>
      <c r="AQ489" s="68"/>
      <c r="AR489" s="68"/>
      <c r="AS489" s="68"/>
      <c r="AT489" s="68"/>
      <c r="AU489" s="69"/>
      <c r="AV489" s="70"/>
      <c r="AW489" s="70"/>
      <c r="AX489" s="71"/>
      <c r="AZ489" s="5"/>
    </row>
    <row r="490" spans="1:52" ht="24" customHeight="1" hidden="1">
      <c r="A490" s="64"/>
      <c r="B490" s="64"/>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6"/>
      <c r="AL490" s="67"/>
      <c r="AM490" s="67"/>
      <c r="AN490" s="67"/>
      <c r="AO490" s="67"/>
      <c r="AP490" s="67"/>
      <c r="AQ490" s="68"/>
      <c r="AR490" s="68"/>
      <c r="AS490" s="68"/>
      <c r="AT490" s="68"/>
      <c r="AU490" s="69"/>
      <c r="AV490" s="70"/>
      <c r="AW490" s="70"/>
      <c r="AX490" s="71"/>
      <c r="AZ490" s="5"/>
    </row>
    <row r="491" spans="1:52" ht="24" customHeight="1" hidden="1">
      <c r="A491" s="64"/>
      <c r="B491" s="64"/>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6"/>
      <c r="AL491" s="67"/>
      <c r="AM491" s="67"/>
      <c r="AN491" s="67"/>
      <c r="AO491" s="67"/>
      <c r="AP491" s="67"/>
      <c r="AQ491" s="68"/>
      <c r="AR491" s="68"/>
      <c r="AS491" s="68"/>
      <c r="AT491" s="68"/>
      <c r="AU491" s="69"/>
      <c r="AV491" s="70"/>
      <c r="AW491" s="70"/>
      <c r="AX491" s="71"/>
      <c r="AZ491" s="5"/>
    </row>
    <row r="492" spans="1:52" ht="24" customHeight="1" hidden="1">
      <c r="A492" s="64"/>
      <c r="B492" s="64"/>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6"/>
      <c r="AL492" s="67"/>
      <c r="AM492" s="67"/>
      <c r="AN492" s="67"/>
      <c r="AO492" s="67"/>
      <c r="AP492" s="67"/>
      <c r="AQ492" s="68"/>
      <c r="AR492" s="68"/>
      <c r="AS492" s="68"/>
      <c r="AT492" s="68"/>
      <c r="AU492" s="69"/>
      <c r="AV492" s="70"/>
      <c r="AW492" s="70"/>
      <c r="AX492" s="71"/>
      <c r="AZ492" s="5"/>
    </row>
    <row r="493" spans="1:52" ht="24" customHeight="1" hidden="1">
      <c r="A493" s="64"/>
      <c r="B493" s="64"/>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6"/>
      <c r="AL493" s="67"/>
      <c r="AM493" s="67"/>
      <c r="AN493" s="67"/>
      <c r="AO493" s="67"/>
      <c r="AP493" s="67"/>
      <c r="AQ493" s="68"/>
      <c r="AR493" s="68"/>
      <c r="AS493" s="68"/>
      <c r="AT493" s="68"/>
      <c r="AU493" s="69"/>
      <c r="AV493" s="70"/>
      <c r="AW493" s="70"/>
      <c r="AX493" s="71"/>
      <c r="AZ493" s="5"/>
    </row>
    <row r="494" spans="1:52" ht="24" customHeight="1" hidden="1">
      <c r="A494" s="64"/>
      <c r="B494" s="64"/>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6"/>
      <c r="AL494" s="67"/>
      <c r="AM494" s="67"/>
      <c r="AN494" s="67"/>
      <c r="AO494" s="67"/>
      <c r="AP494" s="67"/>
      <c r="AQ494" s="68"/>
      <c r="AR494" s="68"/>
      <c r="AS494" s="68"/>
      <c r="AT494" s="68"/>
      <c r="AU494" s="69"/>
      <c r="AV494" s="70"/>
      <c r="AW494" s="70"/>
      <c r="AX494" s="71"/>
      <c r="AZ494" s="5"/>
    </row>
    <row r="495" spans="1:52" ht="24" customHeight="1" hidden="1">
      <c r="A495" s="64"/>
      <c r="B495" s="64"/>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6"/>
      <c r="AL495" s="67"/>
      <c r="AM495" s="67"/>
      <c r="AN495" s="67"/>
      <c r="AO495" s="67"/>
      <c r="AP495" s="67"/>
      <c r="AQ495" s="68"/>
      <c r="AR495" s="68"/>
      <c r="AS495" s="68"/>
      <c r="AT495" s="68"/>
      <c r="AU495" s="69"/>
      <c r="AV495" s="70"/>
      <c r="AW495" s="70"/>
      <c r="AX495" s="71"/>
      <c r="AZ495" s="5"/>
    </row>
    <row r="496" spans="1:52" ht="24" customHeight="1" hidden="1">
      <c r="A496" s="64"/>
      <c r="B496" s="64"/>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6"/>
      <c r="AL496" s="67"/>
      <c r="AM496" s="67"/>
      <c r="AN496" s="67"/>
      <c r="AO496" s="67"/>
      <c r="AP496" s="67"/>
      <c r="AQ496" s="68"/>
      <c r="AR496" s="68"/>
      <c r="AS496" s="68"/>
      <c r="AT496" s="68"/>
      <c r="AU496" s="69"/>
      <c r="AV496" s="70"/>
      <c r="AW496" s="70"/>
      <c r="AX496" s="71"/>
      <c r="AZ496" s="5"/>
    </row>
    <row r="497" spans="1:52" ht="24" customHeight="1" hidden="1">
      <c r="A497" s="64"/>
      <c r="B497" s="64"/>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6"/>
      <c r="AL497" s="67"/>
      <c r="AM497" s="67"/>
      <c r="AN497" s="67"/>
      <c r="AO497" s="67"/>
      <c r="AP497" s="67"/>
      <c r="AQ497" s="68"/>
      <c r="AR497" s="68"/>
      <c r="AS497" s="68"/>
      <c r="AT497" s="68"/>
      <c r="AU497" s="69"/>
      <c r="AV497" s="70"/>
      <c r="AW497" s="70"/>
      <c r="AX497" s="71"/>
      <c r="AZ497" s="5"/>
    </row>
    <row r="498" spans="1:52" ht="24" customHeight="1" hidden="1">
      <c r="A498" s="64"/>
      <c r="B498" s="64"/>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6"/>
      <c r="AL498" s="67"/>
      <c r="AM498" s="67"/>
      <c r="AN498" s="67"/>
      <c r="AO498" s="67"/>
      <c r="AP498" s="67"/>
      <c r="AQ498" s="68"/>
      <c r="AR498" s="68"/>
      <c r="AS498" s="68"/>
      <c r="AT498" s="68"/>
      <c r="AU498" s="69"/>
      <c r="AV498" s="70"/>
      <c r="AW498" s="70"/>
      <c r="AX498" s="71"/>
      <c r="AZ498" s="5"/>
    </row>
    <row r="500" ht="12.75">
      <c r="B500" s="1" t="s">
        <v>283</v>
      </c>
    </row>
    <row r="501" spans="1:50" ht="34.5" customHeight="1">
      <c r="A501" s="72"/>
      <c r="B501" s="73"/>
      <c r="C501" s="75" t="s">
        <v>29</v>
      </c>
      <c r="D501" s="76"/>
      <c r="E501" s="76"/>
      <c r="F501" s="76"/>
      <c r="G501" s="76"/>
      <c r="H501" s="76"/>
      <c r="I501" s="76"/>
      <c r="J501" s="76"/>
      <c r="K501" s="76"/>
      <c r="L501" s="77"/>
      <c r="M501" s="75" t="s">
        <v>30</v>
      </c>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7"/>
      <c r="AK501" s="85" t="s">
        <v>31</v>
      </c>
      <c r="AL501" s="86"/>
      <c r="AM501" s="86"/>
      <c r="AN501" s="86"/>
      <c r="AO501" s="86"/>
      <c r="AP501" s="87"/>
      <c r="AQ501" s="75" t="s">
        <v>23</v>
      </c>
      <c r="AR501" s="76"/>
      <c r="AS501" s="76"/>
      <c r="AT501" s="77"/>
      <c r="AU501" s="75" t="s">
        <v>24</v>
      </c>
      <c r="AV501" s="76"/>
      <c r="AW501" s="76"/>
      <c r="AX501" s="77"/>
    </row>
    <row r="502" spans="1:50" ht="24" customHeight="1">
      <c r="A502" s="72">
        <v>1</v>
      </c>
      <c r="B502" s="73">
        <v>1</v>
      </c>
      <c r="C502" s="79" t="s">
        <v>149</v>
      </c>
      <c r="D502" s="80"/>
      <c r="E502" s="80"/>
      <c r="F502" s="80"/>
      <c r="G502" s="80"/>
      <c r="H502" s="80"/>
      <c r="I502" s="80"/>
      <c r="J502" s="80"/>
      <c r="K502" s="80"/>
      <c r="L502" s="81"/>
      <c r="M502" s="79" t="s">
        <v>158</v>
      </c>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1"/>
      <c r="AK502" s="99">
        <v>0.221</v>
      </c>
      <c r="AL502" s="100"/>
      <c r="AM502" s="100"/>
      <c r="AN502" s="100"/>
      <c r="AO502" s="100"/>
      <c r="AP502" s="101"/>
      <c r="AQ502" s="69" t="s">
        <v>316</v>
      </c>
      <c r="AR502" s="70"/>
      <c r="AS502" s="70"/>
      <c r="AT502" s="71"/>
      <c r="AU502" s="69" t="s">
        <v>133</v>
      </c>
      <c r="AV502" s="70"/>
      <c r="AW502" s="70"/>
      <c r="AX502" s="71"/>
    </row>
    <row r="503" spans="1:52" ht="24" customHeight="1" hidden="1">
      <c r="A503" s="64">
        <v>2</v>
      </c>
      <c r="B503" s="64"/>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6"/>
      <c r="AL503" s="67"/>
      <c r="AM503" s="67"/>
      <c r="AN503" s="67"/>
      <c r="AO503" s="67"/>
      <c r="AP503" s="67"/>
      <c r="AQ503" s="68"/>
      <c r="AR503" s="68"/>
      <c r="AS503" s="68"/>
      <c r="AT503" s="68"/>
      <c r="AU503" s="69"/>
      <c r="AV503" s="70"/>
      <c r="AW503" s="70"/>
      <c r="AX503" s="71"/>
      <c r="AZ503" s="5"/>
    </row>
    <row r="504" spans="1:52" ht="24" customHeight="1" hidden="1">
      <c r="A504" s="64">
        <v>3</v>
      </c>
      <c r="B504" s="64"/>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6"/>
      <c r="AL504" s="67"/>
      <c r="AM504" s="67"/>
      <c r="AN504" s="67"/>
      <c r="AO504" s="67"/>
      <c r="AP504" s="67"/>
      <c r="AQ504" s="68"/>
      <c r="AR504" s="68"/>
      <c r="AS504" s="68"/>
      <c r="AT504" s="68"/>
      <c r="AU504" s="69"/>
      <c r="AV504" s="70"/>
      <c r="AW504" s="70"/>
      <c r="AX504" s="71"/>
      <c r="AZ504" s="5"/>
    </row>
    <row r="505" spans="1:52" ht="24" customHeight="1" hidden="1">
      <c r="A505" s="64">
        <v>4</v>
      </c>
      <c r="B505" s="64"/>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6"/>
      <c r="AL505" s="67"/>
      <c r="AM505" s="67"/>
      <c r="AN505" s="67"/>
      <c r="AO505" s="67"/>
      <c r="AP505" s="67"/>
      <c r="AQ505" s="68"/>
      <c r="AR505" s="68"/>
      <c r="AS505" s="68"/>
      <c r="AT505" s="68"/>
      <c r="AU505" s="69"/>
      <c r="AV505" s="70"/>
      <c r="AW505" s="70"/>
      <c r="AX505" s="71"/>
      <c r="AZ505" s="5"/>
    </row>
    <row r="506" spans="1:52" ht="24" customHeight="1" hidden="1">
      <c r="A506" s="64">
        <v>5</v>
      </c>
      <c r="B506" s="64"/>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6"/>
      <c r="AL506" s="67"/>
      <c r="AM506" s="67"/>
      <c r="AN506" s="67"/>
      <c r="AO506" s="67"/>
      <c r="AP506" s="67"/>
      <c r="AQ506" s="68"/>
      <c r="AR506" s="68"/>
      <c r="AS506" s="68"/>
      <c r="AT506" s="68"/>
      <c r="AU506" s="69"/>
      <c r="AV506" s="70"/>
      <c r="AW506" s="70"/>
      <c r="AX506" s="71"/>
      <c r="AZ506" s="5"/>
    </row>
    <row r="507" spans="1:52" ht="24" customHeight="1" hidden="1">
      <c r="A507" s="64">
        <v>6</v>
      </c>
      <c r="B507" s="64"/>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6"/>
      <c r="AL507" s="67"/>
      <c r="AM507" s="67"/>
      <c r="AN507" s="67"/>
      <c r="AO507" s="67"/>
      <c r="AP507" s="67"/>
      <c r="AQ507" s="68"/>
      <c r="AR507" s="68"/>
      <c r="AS507" s="68"/>
      <c r="AT507" s="68"/>
      <c r="AU507" s="69"/>
      <c r="AV507" s="70"/>
      <c r="AW507" s="70"/>
      <c r="AX507" s="71"/>
      <c r="AZ507" s="5"/>
    </row>
    <row r="508" spans="1:52" ht="24" customHeight="1" hidden="1">
      <c r="A508" s="64">
        <v>7</v>
      </c>
      <c r="B508" s="64"/>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6"/>
      <c r="AL508" s="67"/>
      <c r="AM508" s="67"/>
      <c r="AN508" s="67"/>
      <c r="AO508" s="67"/>
      <c r="AP508" s="67"/>
      <c r="AQ508" s="68"/>
      <c r="AR508" s="68"/>
      <c r="AS508" s="68"/>
      <c r="AT508" s="68"/>
      <c r="AU508" s="69"/>
      <c r="AV508" s="70"/>
      <c r="AW508" s="70"/>
      <c r="AX508" s="71"/>
      <c r="AZ508" s="5"/>
    </row>
    <row r="509" spans="1:52" ht="24" customHeight="1" hidden="1">
      <c r="A509" s="64">
        <v>8</v>
      </c>
      <c r="B509" s="64"/>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6"/>
      <c r="AL509" s="67"/>
      <c r="AM509" s="67"/>
      <c r="AN509" s="67"/>
      <c r="AO509" s="67"/>
      <c r="AP509" s="67"/>
      <c r="AQ509" s="68"/>
      <c r="AR509" s="68"/>
      <c r="AS509" s="68"/>
      <c r="AT509" s="68"/>
      <c r="AU509" s="69"/>
      <c r="AV509" s="70"/>
      <c r="AW509" s="70"/>
      <c r="AX509" s="71"/>
      <c r="AZ509" s="5"/>
    </row>
    <row r="510" spans="1:52" ht="24" customHeight="1" hidden="1">
      <c r="A510" s="64">
        <v>9</v>
      </c>
      <c r="B510" s="64"/>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6"/>
      <c r="AL510" s="67"/>
      <c r="AM510" s="67"/>
      <c r="AN510" s="67"/>
      <c r="AO510" s="67"/>
      <c r="AP510" s="67"/>
      <c r="AQ510" s="68"/>
      <c r="AR510" s="68"/>
      <c r="AS510" s="68"/>
      <c r="AT510" s="68"/>
      <c r="AU510" s="69"/>
      <c r="AV510" s="70"/>
      <c r="AW510" s="70"/>
      <c r="AX510" s="71"/>
      <c r="AZ510" s="5"/>
    </row>
    <row r="511" spans="1:52" ht="24" customHeight="1" hidden="1">
      <c r="A511" s="64">
        <v>10</v>
      </c>
      <c r="B511" s="64"/>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6"/>
      <c r="AL511" s="67"/>
      <c r="AM511" s="67"/>
      <c r="AN511" s="67"/>
      <c r="AO511" s="67"/>
      <c r="AP511" s="67"/>
      <c r="AQ511" s="68"/>
      <c r="AR511" s="68"/>
      <c r="AS511" s="68"/>
      <c r="AT511" s="68"/>
      <c r="AU511" s="69"/>
      <c r="AV511" s="70"/>
      <c r="AW511" s="70"/>
      <c r="AX511" s="71"/>
      <c r="AZ511" s="5"/>
    </row>
    <row r="512" spans="1:52" ht="24" customHeight="1" hidden="1">
      <c r="A512" s="64"/>
      <c r="B512" s="64"/>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6"/>
      <c r="AL512" s="67"/>
      <c r="AM512" s="67"/>
      <c r="AN512" s="67"/>
      <c r="AO512" s="67"/>
      <c r="AP512" s="67"/>
      <c r="AQ512" s="68"/>
      <c r="AR512" s="68"/>
      <c r="AS512" s="68"/>
      <c r="AT512" s="68"/>
      <c r="AU512" s="69"/>
      <c r="AV512" s="70"/>
      <c r="AW512" s="70"/>
      <c r="AX512" s="71"/>
      <c r="AZ512" s="5"/>
    </row>
    <row r="513" spans="1:52" ht="24" customHeight="1" hidden="1">
      <c r="A513" s="64"/>
      <c r="B513" s="64"/>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6"/>
      <c r="AL513" s="67"/>
      <c r="AM513" s="67"/>
      <c r="AN513" s="67"/>
      <c r="AO513" s="67"/>
      <c r="AP513" s="67"/>
      <c r="AQ513" s="68"/>
      <c r="AR513" s="68"/>
      <c r="AS513" s="68"/>
      <c r="AT513" s="68"/>
      <c r="AU513" s="69"/>
      <c r="AV513" s="70"/>
      <c r="AW513" s="70"/>
      <c r="AX513" s="71"/>
      <c r="AZ513" s="5"/>
    </row>
    <row r="514" spans="1:52" ht="24" customHeight="1" hidden="1">
      <c r="A514" s="64"/>
      <c r="B514" s="64"/>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6"/>
      <c r="AL514" s="67"/>
      <c r="AM514" s="67"/>
      <c r="AN514" s="67"/>
      <c r="AO514" s="67"/>
      <c r="AP514" s="67"/>
      <c r="AQ514" s="68"/>
      <c r="AR514" s="68"/>
      <c r="AS514" s="68"/>
      <c r="AT514" s="68"/>
      <c r="AU514" s="69"/>
      <c r="AV514" s="70"/>
      <c r="AW514" s="70"/>
      <c r="AX514" s="71"/>
      <c r="AZ514" s="5"/>
    </row>
    <row r="515" spans="1:52" ht="24" customHeight="1" hidden="1">
      <c r="A515" s="64"/>
      <c r="B515" s="64"/>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6"/>
      <c r="AL515" s="67"/>
      <c r="AM515" s="67"/>
      <c r="AN515" s="67"/>
      <c r="AO515" s="67"/>
      <c r="AP515" s="67"/>
      <c r="AQ515" s="68"/>
      <c r="AR515" s="68"/>
      <c r="AS515" s="68"/>
      <c r="AT515" s="68"/>
      <c r="AU515" s="69"/>
      <c r="AV515" s="70"/>
      <c r="AW515" s="70"/>
      <c r="AX515" s="71"/>
      <c r="AZ515" s="5"/>
    </row>
    <row r="516" spans="1:52" ht="24" customHeight="1" hidden="1">
      <c r="A516" s="64"/>
      <c r="B516" s="64"/>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6"/>
      <c r="AL516" s="67"/>
      <c r="AM516" s="67"/>
      <c r="AN516" s="67"/>
      <c r="AO516" s="67"/>
      <c r="AP516" s="67"/>
      <c r="AQ516" s="68"/>
      <c r="AR516" s="68"/>
      <c r="AS516" s="68"/>
      <c r="AT516" s="68"/>
      <c r="AU516" s="69"/>
      <c r="AV516" s="70"/>
      <c r="AW516" s="70"/>
      <c r="AX516" s="71"/>
      <c r="AZ516" s="5"/>
    </row>
    <row r="517" spans="1:52" ht="24" customHeight="1" hidden="1">
      <c r="A517" s="64"/>
      <c r="B517" s="64"/>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6"/>
      <c r="AL517" s="67"/>
      <c r="AM517" s="67"/>
      <c r="AN517" s="67"/>
      <c r="AO517" s="67"/>
      <c r="AP517" s="67"/>
      <c r="AQ517" s="68"/>
      <c r="AR517" s="68"/>
      <c r="AS517" s="68"/>
      <c r="AT517" s="68"/>
      <c r="AU517" s="69"/>
      <c r="AV517" s="70"/>
      <c r="AW517" s="70"/>
      <c r="AX517" s="71"/>
      <c r="AZ517" s="5"/>
    </row>
    <row r="518" spans="1:52" ht="24" customHeight="1" hidden="1">
      <c r="A518" s="64"/>
      <c r="B518" s="64"/>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6"/>
      <c r="AL518" s="67"/>
      <c r="AM518" s="67"/>
      <c r="AN518" s="67"/>
      <c r="AO518" s="67"/>
      <c r="AP518" s="67"/>
      <c r="AQ518" s="68"/>
      <c r="AR518" s="68"/>
      <c r="AS518" s="68"/>
      <c r="AT518" s="68"/>
      <c r="AU518" s="69"/>
      <c r="AV518" s="70"/>
      <c r="AW518" s="70"/>
      <c r="AX518" s="71"/>
      <c r="AZ518" s="5"/>
    </row>
    <row r="519" spans="1:52" ht="24" customHeight="1" hidden="1">
      <c r="A519" s="64"/>
      <c r="B519" s="64"/>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6"/>
      <c r="AL519" s="67"/>
      <c r="AM519" s="67"/>
      <c r="AN519" s="67"/>
      <c r="AO519" s="67"/>
      <c r="AP519" s="67"/>
      <c r="AQ519" s="68"/>
      <c r="AR519" s="68"/>
      <c r="AS519" s="68"/>
      <c r="AT519" s="68"/>
      <c r="AU519" s="69"/>
      <c r="AV519" s="70"/>
      <c r="AW519" s="70"/>
      <c r="AX519" s="71"/>
      <c r="AZ519" s="5"/>
    </row>
    <row r="520" spans="1:52" ht="24" customHeight="1" hidden="1">
      <c r="A520" s="64"/>
      <c r="B520" s="64"/>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6"/>
      <c r="AL520" s="67"/>
      <c r="AM520" s="67"/>
      <c r="AN520" s="67"/>
      <c r="AO520" s="67"/>
      <c r="AP520" s="67"/>
      <c r="AQ520" s="68"/>
      <c r="AR520" s="68"/>
      <c r="AS520" s="68"/>
      <c r="AT520" s="68"/>
      <c r="AU520" s="69"/>
      <c r="AV520" s="70"/>
      <c r="AW520" s="70"/>
      <c r="AX520" s="71"/>
      <c r="AZ520" s="5"/>
    </row>
    <row r="521" spans="1:52" ht="24" customHeight="1" hidden="1">
      <c r="A521" s="64"/>
      <c r="B521" s="64"/>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6"/>
      <c r="AL521" s="67"/>
      <c r="AM521" s="67"/>
      <c r="AN521" s="67"/>
      <c r="AO521" s="67"/>
      <c r="AP521" s="67"/>
      <c r="AQ521" s="68"/>
      <c r="AR521" s="68"/>
      <c r="AS521" s="68"/>
      <c r="AT521" s="68"/>
      <c r="AU521" s="69"/>
      <c r="AV521" s="70"/>
      <c r="AW521" s="70"/>
      <c r="AX521" s="71"/>
      <c r="AZ521" s="5"/>
    </row>
    <row r="522" spans="1:52" ht="24" customHeight="1" hidden="1">
      <c r="A522" s="64"/>
      <c r="B522" s="64"/>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6"/>
      <c r="AL522" s="67"/>
      <c r="AM522" s="67"/>
      <c r="AN522" s="67"/>
      <c r="AO522" s="67"/>
      <c r="AP522" s="67"/>
      <c r="AQ522" s="68"/>
      <c r="AR522" s="68"/>
      <c r="AS522" s="68"/>
      <c r="AT522" s="68"/>
      <c r="AU522" s="69"/>
      <c r="AV522" s="70"/>
      <c r="AW522" s="70"/>
      <c r="AX522" s="71"/>
      <c r="AZ522" s="5"/>
    </row>
    <row r="523" spans="1:52" ht="24" customHeight="1" hidden="1">
      <c r="A523" s="64"/>
      <c r="B523" s="64"/>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6"/>
      <c r="AL523" s="67"/>
      <c r="AM523" s="67"/>
      <c r="AN523" s="67"/>
      <c r="AO523" s="67"/>
      <c r="AP523" s="67"/>
      <c r="AQ523" s="68"/>
      <c r="AR523" s="68"/>
      <c r="AS523" s="68"/>
      <c r="AT523" s="68"/>
      <c r="AU523" s="69"/>
      <c r="AV523" s="70"/>
      <c r="AW523" s="70"/>
      <c r="AX523" s="71"/>
      <c r="AZ523" s="5"/>
    </row>
    <row r="524" spans="1:52" ht="24" customHeight="1" hidden="1">
      <c r="A524" s="64"/>
      <c r="B524" s="64"/>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6"/>
      <c r="AL524" s="67"/>
      <c r="AM524" s="67"/>
      <c r="AN524" s="67"/>
      <c r="AO524" s="67"/>
      <c r="AP524" s="67"/>
      <c r="AQ524" s="68"/>
      <c r="AR524" s="68"/>
      <c r="AS524" s="68"/>
      <c r="AT524" s="68"/>
      <c r="AU524" s="69"/>
      <c r="AV524" s="70"/>
      <c r="AW524" s="70"/>
      <c r="AX524" s="71"/>
      <c r="AZ524" s="5"/>
    </row>
    <row r="525" spans="1:52" ht="24" customHeight="1" hidden="1">
      <c r="A525" s="64"/>
      <c r="B525" s="64"/>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6"/>
      <c r="AL525" s="67"/>
      <c r="AM525" s="67"/>
      <c r="AN525" s="67"/>
      <c r="AO525" s="67"/>
      <c r="AP525" s="67"/>
      <c r="AQ525" s="68"/>
      <c r="AR525" s="68"/>
      <c r="AS525" s="68"/>
      <c r="AT525" s="68"/>
      <c r="AU525" s="69"/>
      <c r="AV525" s="70"/>
      <c r="AW525" s="70"/>
      <c r="AX525" s="71"/>
      <c r="AZ525" s="5"/>
    </row>
    <row r="526" spans="1:52" ht="24" customHeight="1" hidden="1">
      <c r="A526" s="64"/>
      <c r="B526" s="64"/>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6"/>
      <c r="AL526" s="67"/>
      <c r="AM526" s="67"/>
      <c r="AN526" s="67"/>
      <c r="AO526" s="67"/>
      <c r="AP526" s="67"/>
      <c r="AQ526" s="68"/>
      <c r="AR526" s="68"/>
      <c r="AS526" s="68"/>
      <c r="AT526" s="68"/>
      <c r="AU526" s="69"/>
      <c r="AV526" s="70"/>
      <c r="AW526" s="70"/>
      <c r="AX526" s="71"/>
      <c r="AZ526" s="5"/>
    </row>
    <row r="527" spans="1:52" ht="24" customHeight="1" hidden="1">
      <c r="A527" s="64"/>
      <c r="B527" s="64"/>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6"/>
      <c r="AL527" s="67"/>
      <c r="AM527" s="67"/>
      <c r="AN527" s="67"/>
      <c r="AO527" s="67"/>
      <c r="AP527" s="67"/>
      <c r="AQ527" s="68"/>
      <c r="AR527" s="68"/>
      <c r="AS527" s="68"/>
      <c r="AT527" s="68"/>
      <c r="AU527" s="69"/>
      <c r="AV527" s="70"/>
      <c r="AW527" s="70"/>
      <c r="AX527" s="71"/>
      <c r="AZ527" s="5"/>
    </row>
    <row r="528" spans="1:52" ht="24" customHeight="1" hidden="1">
      <c r="A528" s="64"/>
      <c r="B528" s="64"/>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6"/>
      <c r="AL528" s="67"/>
      <c r="AM528" s="67"/>
      <c r="AN528" s="67"/>
      <c r="AO528" s="67"/>
      <c r="AP528" s="67"/>
      <c r="AQ528" s="68"/>
      <c r="AR528" s="68"/>
      <c r="AS528" s="68"/>
      <c r="AT528" s="68"/>
      <c r="AU528" s="69"/>
      <c r="AV528" s="70"/>
      <c r="AW528" s="70"/>
      <c r="AX528" s="71"/>
      <c r="AZ528" s="5"/>
    </row>
    <row r="529" spans="1:52" ht="24" customHeight="1" hidden="1">
      <c r="A529" s="64"/>
      <c r="B529" s="64"/>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6"/>
      <c r="AL529" s="67"/>
      <c r="AM529" s="67"/>
      <c r="AN529" s="67"/>
      <c r="AO529" s="67"/>
      <c r="AP529" s="67"/>
      <c r="AQ529" s="68"/>
      <c r="AR529" s="68"/>
      <c r="AS529" s="68"/>
      <c r="AT529" s="68"/>
      <c r="AU529" s="69"/>
      <c r="AV529" s="70"/>
      <c r="AW529" s="70"/>
      <c r="AX529" s="71"/>
      <c r="AZ529" s="5"/>
    </row>
    <row r="530" spans="1:52" ht="24" customHeight="1" hidden="1">
      <c r="A530" s="64"/>
      <c r="B530" s="64"/>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6"/>
      <c r="AL530" s="67"/>
      <c r="AM530" s="67"/>
      <c r="AN530" s="67"/>
      <c r="AO530" s="67"/>
      <c r="AP530" s="67"/>
      <c r="AQ530" s="68"/>
      <c r="AR530" s="68"/>
      <c r="AS530" s="68"/>
      <c r="AT530" s="68"/>
      <c r="AU530" s="69"/>
      <c r="AV530" s="70"/>
      <c r="AW530" s="70"/>
      <c r="AX530" s="71"/>
      <c r="AZ530" s="5"/>
    </row>
    <row r="531" spans="1:52" ht="24" customHeight="1" hidden="1">
      <c r="A531" s="64"/>
      <c r="B531" s="64"/>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6"/>
      <c r="AL531" s="67"/>
      <c r="AM531" s="67"/>
      <c r="AN531" s="67"/>
      <c r="AO531" s="67"/>
      <c r="AP531" s="67"/>
      <c r="AQ531" s="68"/>
      <c r="AR531" s="68"/>
      <c r="AS531" s="68"/>
      <c r="AT531" s="68"/>
      <c r="AU531" s="69"/>
      <c r="AV531" s="70"/>
      <c r="AW531" s="70"/>
      <c r="AX531" s="71"/>
      <c r="AZ531" s="5"/>
    </row>
    <row r="533" ht="12.75">
      <c r="B533" s="1" t="s">
        <v>284</v>
      </c>
    </row>
    <row r="534" spans="1:50" ht="34.5" customHeight="1">
      <c r="A534" s="72"/>
      <c r="B534" s="73"/>
      <c r="C534" s="75" t="s">
        <v>138</v>
      </c>
      <c r="D534" s="76"/>
      <c r="E534" s="76"/>
      <c r="F534" s="76"/>
      <c r="G534" s="76"/>
      <c r="H534" s="76"/>
      <c r="I534" s="76"/>
      <c r="J534" s="76"/>
      <c r="K534" s="76"/>
      <c r="L534" s="77"/>
      <c r="M534" s="75" t="s">
        <v>139</v>
      </c>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7"/>
      <c r="AK534" s="85" t="s">
        <v>140</v>
      </c>
      <c r="AL534" s="86"/>
      <c r="AM534" s="86"/>
      <c r="AN534" s="86"/>
      <c r="AO534" s="86"/>
      <c r="AP534" s="87"/>
      <c r="AQ534" s="75" t="s">
        <v>23</v>
      </c>
      <c r="AR534" s="76"/>
      <c r="AS534" s="76"/>
      <c r="AT534" s="77"/>
      <c r="AU534" s="75" t="s">
        <v>24</v>
      </c>
      <c r="AV534" s="76"/>
      <c r="AW534" s="76"/>
      <c r="AX534" s="77"/>
    </row>
    <row r="535" spans="1:50" ht="24" customHeight="1">
      <c r="A535" s="72">
        <v>1</v>
      </c>
      <c r="B535" s="73">
        <v>1</v>
      </c>
      <c r="C535" s="79" t="s">
        <v>159</v>
      </c>
      <c r="D535" s="80"/>
      <c r="E535" s="80"/>
      <c r="F535" s="80"/>
      <c r="G535" s="80"/>
      <c r="H535" s="80"/>
      <c r="I535" s="80"/>
      <c r="J535" s="80"/>
      <c r="K535" s="80"/>
      <c r="L535" s="81"/>
      <c r="M535" s="79" t="s">
        <v>160</v>
      </c>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1"/>
      <c r="AK535" s="105">
        <v>0.566</v>
      </c>
      <c r="AL535" s="106"/>
      <c r="AM535" s="106"/>
      <c r="AN535" s="106"/>
      <c r="AO535" s="106"/>
      <c r="AP535" s="107"/>
      <c r="AQ535" s="69" t="s">
        <v>114</v>
      </c>
      <c r="AR535" s="70"/>
      <c r="AS535" s="70"/>
      <c r="AT535" s="71"/>
      <c r="AU535" s="69" t="s">
        <v>133</v>
      </c>
      <c r="AV535" s="70"/>
      <c r="AW535" s="70"/>
      <c r="AX535" s="71"/>
    </row>
    <row r="536" spans="1:50" ht="24" customHeight="1">
      <c r="A536" s="64">
        <v>2</v>
      </c>
      <c r="B536" s="64">
        <v>1</v>
      </c>
      <c r="C536" s="65" t="s">
        <v>163</v>
      </c>
      <c r="D536" s="65"/>
      <c r="E536" s="65"/>
      <c r="F536" s="65"/>
      <c r="G536" s="65"/>
      <c r="H536" s="65"/>
      <c r="I536" s="65"/>
      <c r="J536" s="65"/>
      <c r="K536" s="65"/>
      <c r="L536" s="65"/>
      <c r="M536" s="65" t="s">
        <v>201</v>
      </c>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99">
        <v>0.222</v>
      </c>
      <c r="AL536" s="100"/>
      <c r="AM536" s="100"/>
      <c r="AN536" s="100"/>
      <c r="AO536" s="100"/>
      <c r="AP536" s="101"/>
      <c r="AQ536" s="69" t="s">
        <v>114</v>
      </c>
      <c r="AR536" s="70"/>
      <c r="AS536" s="70"/>
      <c r="AT536" s="71"/>
      <c r="AU536" s="69" t="s">
        <v>133</v>
      </c>
      <c r="AV536" s="70"/>
      <c r="AW536" s="70"/>
      <c r="AX536" s="71"/>
    </row>
    <row r="537" spans="1:50" ht="24" customHeight="1">
      <c r="A537" s="72">
        <v>3</v>
      </c>
      <c r="B537" s="73">
        <v>1</v>
      </c>
      <c r="C537" s="79" t="s">
        <v>161</v>
      </c>
      <c r="D537" s="80"/>
      <c r="E537" s="80"/>
      <c r="F537" s="80"/>
      <c r="G537" s="80"/>
      <c r="H537" s="80"/>
      <c r="I537" s="80"/>
      <c r="J537" s="80"/>
      <c r="K537" s="80"/>
      <c r="L537" s="81"/>
      <c r="M537" s="79" t="s">
        <v>160</v>
      </c>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1"/>
      <c r="AK537" s="105">
        <v>0.2</v>
      </c>
      <c r="AL537" s="106"/>
      <c r="AM537" s="106"/>
      <c r="AN537" s="106"/>
      <c r="AO537" s="106"/>
      <c r="AP537" s="107"/>
      <c r="AQ537" s="69" t="s">
        <v>114</v>
      </c>
      <c r="AR537" s="70"/>
      <c r="AS537" s="70"/>
      <c r="AT537" s="71"/>
      <c r="AU537" s="69" t="s">
        <v>133</v>
      </c>
      <c r="AV537" s="70"/>
      <c r="AW537" s="70"/>
      <c r="AX537" s="71"/>
    </row>
    <row r="538" spans="1:50" ht="24" customHeight="1">
      <c r="A538" s="72">
        <v>4</v>
      </c>
      <c r="B538" s="73">
        <v>1</v>
      </c>
      <c r="C538" s="79" t="s">
        <v>162</v>
      </c>
      <c r="D538" s="80"/>
      <c r="E538" s="80"/>
      <c r="F538" s="80"/>
      <c r="G538" s="80"/>
      <c r="H538" s="80"/>
      <c r="I538" s="80"/>
      <c r="J538" s="80"/>
      <c r="K538" s="80"/>
      <c r="L538" s="81"/>
      <c r="M538" s="79" t="s">
        <v>160</v>
      </c>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1"/>
      <c r="AK538" s="105">
        <v>0.137</v>
      </c>
      <c r="AL538" s="106"/>
      <c r="AM538" s="106"/>
      <c r="AN538" s="106"/>
      <c r="AO538" s="106"/>
      <c r="AP538" s="107"/>
      <c r="AQ538" s="69" t="s">
        <v>114</v>
      </c>
      <c r="AR538" s="70"/>
      <c r="AS538" s="70"/>
      <c r="AT538" s="71"/>
      <c r="AU538" s="69" t="s">
        <v>133</v>
      </c>
      <c r="AV538" s="70"/>
      <c r="AW538" s="70"/>
      <c r="AX538" s="71"/>
    </row>
    <row r="539" spans="1:50" ht="24" customHeight="1">
      <c r="A539" s="72">
        <v>5</v>
      </c>
      <c r="B539" s="73">
        <v>1</v>
      </c>
      <c r="C539" s="79" t="s">
        <v>281</v>
      </c>
      <c r="D539" s="80"/>
      <c r="E539" s="80"/>
      <c r="F539" s="80"/>
      <c r="G539" s="80"/>
      <c r="H539" s="80"/>
      <c r="I539" s="80"/>
      <c r="J539" s="80"/>
      <c r="K539" s="80"/>
      <c r="L539" s="81"/>
      <c r="M539" s="79" t="s">
        <v>280</v>
      </c>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1"/>
      <c r="AK539" s="82">
        <v>0.00456</v>
      </c>
      <c r="AL539" s="83"/>
      <c r="AM539" s="83"/>
      <c r="AN539" s="83"/>
      <c r="AO539" s="83"/>
      <c r="AP539" s="84"/>
      <c r="AQ539" s="69" t="s">
        <v>114</v>
      </c>
      <c r="AR539" s="70"/>
      <c r="AS539" s="70"/>
      <c r="AT539" s="71"/>
      <c r="AU539" s="69" t="s">
        <v>89</v>
      </c>
      <c r="AV539" s="70"/>
      <c r="AW539" s="70"/>
      <c r="AX539" s="71"/>
    </row>
    <row r="540" spans="1:52" ht="24" customHeight="1">
      <c r="A540" s="72">
        <v>6</v>
      </c>
      <c r="B540" s="73">
        <v>1</v>
      </c>
      <c r="C540" s="102" t="s">
        <v>282</v>
      </c>
      <c r="D540" s="103"/>
      <c r="E540" s="103"/>
      <c r="F540" s="103"/>
      <c r="G540" s="103"/>
      <c r="H540" s="103"/>
      <c r="I540" s="103"/>
      <c r="J540" s="103"/>
      <c r="K540" s="103"/>
      <c r="L540" s="104"/>
      <c r="M540" s="79" t="s">
        <v>280</v>
      </c>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1"/>
      <c r="AK540" s="82">
        <v>0.0014</v>
      </c>
      <c r="AL540" s="83"/>
      <c r="AM540" s="83"/>
      <c r="AN540" s="83"/>
      <c r="AO540" s="83"/>
      <c r="AP540" s="84"/>
      <c r="AQ540" s="69" t="s">
        <v>114</v>
      </c>
      <c r="AR540" s="70"/>
      <c r="AS540" s="70"/>
      <c r="AT540" s="71"/>
      <c r="AU540" s="69" t="s">
        <v>89</v>
      </c>
      <c r="AV540" s="70"/>
      <c r="AW540" s="70"/>
      <c r="AX540" s="71"/>
      <c r="AZ540" s="37"/>
    </row>
    <row r="541" spans="1:52" ht="24" customHeight="1" hidden="1">
      <c r="A541" s="64">
        <v>7</v>
      </c>
      <c r="B541" s="64"/>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6"/>
      <c r="AL541" s="67"/>
      <c r="AM541" s="67"/>
      <c r="AN541" s="67"/>
      <c r="AO541" s="67"/>
      <c r="AP541" s="67"/>
      <c r="AQ541" s="68"/>
      <c r="AR541" s="68"/>
      <c r="AS541" s="68"/>
      <c r="AT541" s="68"/>
      <c r="AU541" s="69"/>
      <c r="AV541" s="70"/>
      <c r="AW541" s="70"/>
      <c r="AX541" s="71"/>
      <c r="AZ541" s="5"/>
    </row>
    <row r="542" spans="1:52" ht="24" customHeight="1" hidden="1">
      <c r="A542" s="64">
        <v>8</v>
      </c>
      <c r="B542" s="64"/>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6"/>
      <c r="AL542" s="67"/>
      <c r="AM542" s="67"/>
      <c r="AN542" s="67"/>
      <c r="AO542" s="67"/>
      <c r="AP542" s="67"/>
      <c r="AQ542" s="68"/>
      <c r="AR542" s="68"/>
      <c r="AS542" s="68"/>
      <c r="AT542" s="68"/>
      <c r="AU542" s="69"/>
      <c r="AV542" s="70"/>
      <c r="AW542" s="70"/>
      <c r="AX542" s="71"/>
      <c r="AZ542" s="5"/>
    </row>
    <row r="543" spans="1:52" ht="24" customHeight="1" hidden="1">
      <c r="A543" s="64">
        <v>9</v>
      </c>
      <c r="B543" s="64"/>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6"/>
      <c r="AL543" s="67"/>
      <c r="AM543" s="67"/>
      <c r="AN543" s="67"/>
      <c r="AO543" s="67"/>
      <c r="AP543" s="67"/>
      <c r="AQ543" s="68"/>
      <c r="AR543" s="68"/>
      <c r="AS543" s="68"/>
      <c r="AT543" s="68"/>
      <c r="AU543" s="69"/>
      <c r="AV543" s="70"/>
      <c r="AW543" s="70"/>
      <c r="AX543" s="71"/>
      <c r="AZ543" s="5"/>
    </row>
    <row r="544" spans="1:52" ht="24" customHeight="1" hidden="1">
      <c r="A544" s="64">
        <v>10</v>
      </c>
      <c r="B544" s="64"/>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6"/>
      <c r="AL544" s="67"/>
      <c r="AM544" s="67"/>
      <c r="AN544" s="67"/>
      <c r="AO544" s="67"/>
      <c r="AP544" s="67"/>
      <c r="AQ544" s="68"/>
      <c r="AR544" s="68"/>
      <c r="AS544" s="68"/>
      <c r="AT544" s="68"/>
      <c r="AU544" s="69"/>
      <c r="AV544" s="70"/>
      <c r="AW544" s="70"/>
      <c r="AX544" s="71"/>
      <c r="AZ544" s="5"/>
    </row>
    <row r="545" spans="1:52" ht="24" customHeight="1" hidden="1">
      <c r="A545" s="64"/>
      <c r="B545" s="64"/>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6"/>
      <c r="AL545" s="67"/>
      <c r="AM545" s="67"/>
      <c r="AN545" s="67"/>
      <c r="AO545" s="67"/>
      <c r="AP545" s="67"/>
      <c r="AQ545" s="68"/>
      <c r="AR545" s="68"/>
      <c r="AS545" s="68"/>
      <c r="AT545" s="68"/>
      <c r="AU545" s="69"/>
      <c r="AV545" s="70"/>
      <c r="AW545" s="70"/>
      <c r="AX545" s="71"/>
      <c r="AZ545" s="5"/>
    </row>
    <row r="546" spans="1:52" ht="24" customHeight="1" hidden="1">
      <c r="A546" s="64"/>
      <c r="B546" s="64"/>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6"/>
      <c r="AL546" s="67"/>
      <c r="AM546" s="67"/>
      <c r="AN546" s="67"/>
      <c r="AO546" s="67"/>
      <c r="AP546" s="67"/>
      <c r="AQ546" s="68"/>
      <c r="AR546" s="68"/>
      <c r="AS546" s="68"/>
      <c r="AT546" s="68"/>
      <c r="AU546" s="69"/>
      <c r="AV546" s="70"/>
      <c r="AW546" s="70"/>
      <c r="AX546" s="71"/>
      <c r="AZ546" s="5"/>
    </row>
    <row r="547" spans="1:52" ht="24" customHeight="1" hidden="1">
      <c r="A547" s="64"/>
      <c r="B547" s="64"/>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6"/>
      <c r="AL547" s="67"/>
      <c r="AM547" s="67"/>
      <c r="AN547" s="67"/>
      <c r="AO547" s="67"/>
      <c r="AP547" s="67"/>
      <c r="AQ547" s="68"/>
      <c r="AR547" s="68"/>
      <c r="AS547" s="68"/>
      <c r="AT547" s="68"/>
      <c r="AU547" s="69"/>
      <c r="AV547" s="70"/>
      <c r="AW547" s="70"/>
      <c r="AX547" s="71"/>
      <c r="AZ547" s="5"/>
    </row>
    <row r="548" spans="1:52" ht="24" customHeight="1" hidden="1">
      <c r="A548" s="64"/>
      <c r="B548" s="64"/>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6"/>
      <c r="AL548" s="67"/>
      <c r="AM548" s="67"/>
      <c r="AN548" s="67"/>
      <c r="AO548" s="67"/>
      <c r="AP548" s="67"/>
      <c r="AQ548" s="68"/>
      <c r="AR548" s="68"/>
      <c r="AS548" s="68"/>
      <c r="AT548" s="68"/>
      <c r="AU548" s="69"/>
      <c r="AV548" s="70"/>
      <c r="AW548" s="70"/>
      <c r="AX548" s="71"/>
      <c r="AZ548" s="5"/>
    </row>
    <row r="549" spans="1:52" ht="24" customHeight="1" hidden="1">
      <c r="A549" s="64"/>
      <c r="B549" s="64"/>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6"/>
      <c r="AL549" s="67"/>
      <c r="AM549" s="67"/>
      <c r="AN549" s="67"/>
      <c r="AO549" s="67"/>
      <c r="AP549" s="67"/>
      <c r="AQ549" s="68"/>
      <c r="AR549" s="68"/>
      <c r="AS549" s="68"/>
      <c r="AT549" s="68"/>
      <c r="AU549" s="69"/>
      <c r="AV549" s="70"/>
      <c r="AW549" s="70"/>
      <c r="AX549" s="71"/>
      <c r="AZ549" s="5"/>
    </row>
    <row r="550" spans="1:52" ht="24" customHeight="1" hidden="1">
      <c r="A550" s="64"/>
      <c r="B550" s="64"/>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6"/>
      <c r="AL550" s="67"/>
      <c r="AM550" s="67"/>
      <c r="AN550" s="67"/>
      <c r="AO550" s="67"/>
      <c r="AP550" s="67"/>
      <c r="AQ550" s="68"/>
      <c r="AR550" s="68"/>
      <c r="AS550" s="68"/>
      <c r="AT550" s="68"/>
      <c r="AU550" s="69"/>
      <c r="AV550" s="70"/>
      <c r="AW550" s="70"/>
      <c r="AX550" s="71"/>
      <c r="AZ550" s="5"/>
    </row>
    <row r="551" spans="1:52" ht="24" customHeight="1" hidden="1">
      <c r="A551" s="64"/>
      <c r="B551" s="64"/>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6"/>
      <c r="AL551" s="67"/>
      <c r="AM551" s="67"/>
      <c r="AN551" s="67"/>
      <c r="AO551" s="67"/>
      <c r="AP551" s="67"/>
      <c r="AQ551" s="68"/>
      <c r="AR551" s="68"/>
      <c r="AS551" s="68"/>
      <c r="AT551" s="68"/>
      <c r="AU551" s="69"/>
      <c r="AV551" s="70"/>
      <c r="AW551" s="70"/>
      <c r="AX551" s="71"/>
      <c r="AZ551" s="5"/>
    </row>
    <row r="552" spans="1:52" ht="24" customHeight="1" hidden="1">
      <c r="A552" s="64"/>
      <c r="B552" s="64"/>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6"/>
      <c r="AL552" s="67"/>
      <c r="AM552" s="67"/>
      <c r="AN552" s="67"/>
      <c r="AO552" s="67"/>
      <c r="AP552" s="67"/>
      <c r="AQ552" s="68"/>
      <c r="AR552" s="68"/>
      <c r="AS552" s="68"/>
      <c r="AT552" s="68"/>
      <c r="AU552" s="69"/>
      <c r="AV552" s="70"/>
      <c r="AW552" s="70"/>
      <c r="AX552" s="71"/>
      <c r="AZ552" s="5"/>
    </row>
    <row r="553" spans="1:52" ht="24" customHeight="1" hidden="1">
      <c r="A553" s="64"/>
      <c r="B553" s="64"/>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6"/>
      <c r="AL553" s="67"/>
      <c r="AM553" s="67"/>
      <c r="AN553" s="67"/>
      <c r="AO553" s="67"/>
      <c r="AP553" s="67"/>
      <c r="AQ553" s="68"/>
      <c r="AR553" s="68"/>
      <c r="AS553" s="68"/>
      <c r="AT553" s="68"/>
      <c r="AU553" s="69"/>
      <c r="AV553" s="70"/>
      <c r="AW553" s="70"/>
      <c r="AX553" s="71"/>
      <c r="AZ553" s="5"/>
    </row>
    <row r="554" spans="1:52" ht="24" customHeight="1" hidden="1">
      <c r="A554" s="64"/>
      <c r="B554" s="64"/>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6"/>
      <c r="AL554" s="67"/>
      <c r="AM554" s="67"/>
      <c r="AN554" s="67"/>
      <c r="AO554" s="67"/>
      <c r="AP554" s="67"/>
      <c r="AQ554" s="68"/>
      <c r="AR554" s="68"/>
      <c r="AS554" s="68"/>
      <c r="AT554" s="68"/>
      <c r="AU554" s="69"/>
      <c r="AV554" s="70"/>
      <c r="AW554" s="70"/>
      <c r="AX554" s="71"/>
      <c r="AZ554" s="5"/>
    </row>
    <row r="555" spans="1:52" ht="24" customHeight="1" hidden="1">
      <c r="A555" s="64"/>
      <c r="B555" s="64"/>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6"/>
      <c r="AL555" s="67"/>
      <c r="AM555" s="67"/>
      <c r="AN555" s="67"/>
      <c r="AO555" s="67"/>
      <c r="AP555" s="67"/>
      <c r="AQ555" s="68"/>
      <c r="AR555" s="68"/>
      <c r="AS555" s="68"/>
      <c r="AT555" s="68"/>
      <c r="AU555" s="69"/>
      <c r="AV555" s="70"/>
      <c r="AW555" s="70"/>
      <c r="AX555" s="71"/>
      <c r="AZ555" s="5"/>
    </row>
    <row r="556" spans="1:52" ht="24" customHeight="1" hidden="1">
      <c r="A556" s="64"/>
      <c r="B556" s="64"/>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6"/>
      <c r="AL556" s="67"/>
      <c r="AM556" s="67"/>
      <c r="AN556" s="67"/>
      <c r="AO556" s="67"/>
      <c r="AP556" s="67"/>
      <c r="AQ556" s="68"/>
      <c r="AR556" s="68"/>
      <c r="AS556" s="68"/>
      <c r="AT556" s="68"/>
      <c r="AU556" s="69"/>
      <c r="AV556" s="70"/>
      <c r="AW556" s="70"/>
      <c r="AX556" s="71"/>
      <c r="AZ556" s="5"/>
    </row>
    <row r="557" spans="1:52" ht="24" customHeight="1" hidden="1">
      <c r="A557" s="64"/>
      <c r="B557" s="64"/>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6"/>
      <c r="AL557" s="67"/>
      <c r="AM557" s="67"/>
      <c r="AN557" s="67"/>
      <c r="AO557" s="67"/>
      <c r="AP557" s="67"/>
      <c r="AQ557" s="68"/>
      <c r="AR557" s="68"/>
      <c r="AS557" s="68"/>
      <c r="AT557" s="68"/>
      <c r="AU557" s="69"/>
      <c r="AV557" s="70"/>
      <c r="AW557" s="70"/>
      <c r="AX557" s="71"/>
      <c r="AZ557" s="5"/>
    </row>
    <row r="558" spans="1:52" ht="24" customHeight="1" hidden="1">
      <c r="A558" s="64"/>
      <c r="B558" s="64"/>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6"/>
      <c r="AL558" s="67"/>
      <c r="AM558" s="67"/>
      <c r="AN558" s="67"/>
      <c r="AO558" s="67"/>
      <c r="AP558" s="67"/>
      <c r="AQ558" s="68"/>
      <c r="AR558" s="68"/>
      <c r="AS558" s="68"/>
      <c r="AT558" s="68"/>
      <c r="AU558" s="69"/>
      <c r="AV558" s="70"/>
      <c r="AW558" s="70"/>
      <c r="AX558" s="71"/>
      <c r="AZ558" s="5"/>
    </row>
    <row r="559" spans="1:52" ht="24" customHeight="1" hidden="1">
      <c r="A559" s="64"/>
      <c r="B559" s="64"/>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6"/>
      <c r="AL559" s="67"/>
      <c r="AM559" s="67"/>
      <c r="AN559" s="67"/>
      <c r="AO559" s="67"/>
      <c r="AP559" s="67"/>
      <c r="AQ559" s="68"/>
      <c r="AR559" s="68"/>
      <c r="AS559" s="68"/>
      <c r="AT559" s="68"/>
      <c r="AU559" s="69"/>
      <c r="AV559" s="70"/>
      <c r="AW559" s="70"/>
      <c r="AX559" s="71"/>
      <c r="AZ559" s="5"/>
    </row>
    <row r="560" spans="1:52" ht="24" customHeight="1" hidden="1">
      <c r="A560" s="64"/>
      <c r="B560" s="64"/>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6"/>
      <c r="AL560" s="67"/>
      <c r="AM560" s="67"/>
      <c r="AN560" s="67"/>
      <c r="AO560" s="67"/>
      <c r="AP560" s="67"/>
      <c r="AQ560" s="68"/>
      <c r="AR560" s="68"/>
      <c r="AS560" s="68"/>
      <c r="AT560" s="68"/>
      <c r="AU560" s="69"/>
      <c r="AV560" s="70"/>
      <c r="AW560" s="70"/>
      <c r="AX560" s="71"/>
      <c r="AZ560" s="5"/>
    </row>
    <row r="561" spans="1:52" ht="24" customHeight="1" hidden="1">
      <c r="A561" s="64"/>
      <c r="B561" s="64"/>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6"/>
      <c r="AL561" s="67"/>
      <c r="AM561" s="67"/>
      <c r="AN561" s="67"/>
      <c r="AO561" s="67"/>
      <c r="AP561" s="67"/>
      <c r="AQ561" s="68"/>
      <c r="AR561" s="68"/>
      <c r="AS561" s="68"/>
      <c r="AT561" s="68"/>
      <c r="AU561" s="69"/>
      <c r="AV561" s="70"/>
      <c r="AW561" s="70"/>
      <c r="AX561" s="71"/>
      <c r="AZ561" s="5"/>
    </row>
    <row r="562" spans="1:52" ht="24" customHeight="1" hidden="1">
      <c r="A562" s="64"/>
      <c r="B562" s="64"/>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6"/>
      <c r="AL562" s="67"/>
      <c r="AM562" s="67"/>
      <c r="AN562" s="67"/>
      <c r="AO562" s="67"/>
      <c r="AP562" s="67"/>
      <c r="AQ562" s="68"/>
      <c r="AR562" s="68"/>
      <c r="AS562" s="68"/>
      <c r="AT562" s="68"/>
      <c r="AU562" s="69"/>
      <c r="AV562" s="70"/>
      <c r="AW562" s="70"/>
      <c r="AX562" s="71"/>
      <c r="AZ562" s="5"/>
    </row>
    <row r="563" spans="1:52" ht="24" customHeight="1" hidden="1">
      <c r="A563" s="64"/>
      <c r="B563" s="64"/>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6"/>
      <c r="AL563" s="67"/>
      <c r="AM563" s="67"/>
      <c r="AN563" s="67"/>
      <c r="AO563" s="67"/>
      <c r="AP563" s="67"/>
      <c r="AQ563" s="68"/>
      <c r="AR563" s="68"/>
      <c r="AS563" s="68"/>
      <c r="AT563" s="68"/>
      <c r="AU563" s="69"/>
      <c r="AV563" s="70"/>
      <c r="AW563" s="70"/>
      <c r="AX563" s="71"/>
      <c r="AZ563" s="5"/>
    </row>
    <row r="564" spans="1:52" ht="24" customHeight="1" hidden="1">
      <c r="A564" s="64"/>
      <c r="B564" s="64"/>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6"/>
      <c r="AL564" s="67"/>
      <c r="AM564" s="67"/>
      <c r="AN564" s="67"/>
      <c r="AO564" s="67"/>
      <c r="AP564" s="67"/>
      <c r="AQ564" s="68"/>
      <c r="AR564" s="68"/>
      <c r="AS564" s="68"/>
      <c r="AT564" s="68"/>
      <c r="AU564" s="69"/>
      <c r="AV564" s="70"/>
      <c r="AW564" s="70"/>
      <c r="AX564" s="71"/>
      <c r="AZ564" s="5"/>
    </row>
    <row r="566" ht="12.75">
      <c r="B566" s="1" t="s">
        <v>285</v>
      </c>
    </row>
    <row r="567" spans="1:50" ht="34.5" customHeight="1">
      <c r="A567" s="64"/>
      <c r="B567" s="64"/>
      <c r="C567" s="74" t="s">
        <v>138</v>
      </c>
      <c r="D567" s="74"/>
      <c r="E567" s="74"/>
      <c r="F567" s="74"/>
      <c r="G567" s="74"/>
      <c r="H567" s="74"/>
      <c r="I567" s="74"/>
      <c r="J567" s="74"/>
      <c r="K567" s="74"/>
      <c r="L567" s="74"/>
      <c r="M567" s="74" t="s">
        <v>139</v>
      </c>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8" t="s">
        <v>140</v>
      </c>
      <c r="AL567" s="74"/>
      <c r="AM567" s="74"/>
      <c r="AN567" s="74"/>
      <c r="AO567" s="74"/>
      <c r="AP567" s="74"/>
      <c r="AQ567" s="74" t="s">
        <v>23</v>
      </c>
      <c r="AR567" s="74"/>
      <c r="AS567" s="74"/>
      <c r="AT567" s="74"/>
      <c r="AU567" s="75" t="s">
        <v>24</v>
      </c>
      <c r="AV567" s="76"/>
      <c r="AW567" s="76"/>
      <c r="AX567" s="98"/>
    </row>
    <row r="568" spans="1:50" ht="24" customHeight="1">
      <c r="A568" s="64">
        <v>1</v>
      </c>
      <c r="B568" s="64">
        <v>1</v>
      </c>
      <c r="C568" s="65" t="s">
        <v>164</v>
      </c>
      <c r="D568" s="65"/>
      <c r="E568" s="65"/>
      <c r="F568" s="65"/>
      <c r="G568" s="65"/>
      <c r="H568" s="65"/>
      <c r="I568" s="65"/>
      <c r="J568" s="65"/>
      <c r="K568" s="65"/>
      <c r="L568" s="65"/>
      <c r="M568" s="65" t="s">
        <v>202</v>
      </c>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95">
        <v>0.156</v>
      </c>
      <c r="AL568" s="96"/>
      <c r="AM568" s="96"/>
      <c r="AN568" s="96"/>
      <c r="AO568" s="96"/>
      <c r="AP568" s="97"/>
      <c r="AQ568" s="68" t="s">
        <v>165</v>
      </c>
      <c r="AR568" s="68"/>
      <c r="AS568" s="68"/>
      <c r="AT568" s="68"/>
      <c r="AU568" s="69" t="s">
        <v>165</v>
      </c>
      <c r="AV568" s="70"/>
      <c r="AW568" s="70"/>
      <c r="AX568" s="71"/>
    </row>
    <row r="569" spans="1:50" ht="24" customHeight="1">
      <c r="A569" s="64">
        <v>2</v>
      </c>
      <c r="B569" s="64">
        <v>1</v>
      </c>
      <c r="C569" s="65" t="s">
        <v>166</v>
      </c>
      <c r="D569" s="65"/>
      <c r="E569" s="65"/>
      <c r="F569" s="65"/>
      <c r="G569" s="65"/>
      <c r="H569" s="65"/>
      <c r="I569" s="65"/>
      <c r="J569" s="65"/>
      <c r="K569" s="65"/>
      <c r="L569" s="65"/>
      <c r="M569" s="65" t="s">
        <v>202</v>
      </c>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95">
        <v>0.15</v>
      </c>
      <c r="AL569" s="96"/>
      <c r="AM569" s="96"/>
      <c r="AN569" s="96"/>
      <c r="AO569" s="96"/>
      <c r="AP569" s="97"/>
      <c r="AQ569" s="68" t="s">
        <v>165</v>
      </c>
      <c r="AR569" s="68"/>
      <c r="AS569" s="68"/>
      <c r="AT569" s="68"/>
      <c r="AU569" s="69" t="s">
        <v>165</v>
      </c>
      <c r="AV569" s="70"/>
      <c r="AW569" s="70"/>
      <c r="AX569" s="71"/>
    </row>
    <row r="570" spans="1:50" ht="24" customHeight="1">
      <c r="A570" s="64">
        <v>3</v>
      </c>
      <c r="B570" s="64">
        <v>1</v>
      </c>
      <c r="C570" s="65" t="s">
        <v>167</v>
      </c>
      <c r="D570" s="65"/>
      <c r="E570" s="65"/>
      <c r="F570" s="65"/>
      <c r="G570" s="65"/>
      <c r="H570" s="65"/>
      <c r="I570" s="65"/>
      <c r="J570" s="65"/>
      <c r="K570" s="65"/>
      <c r="L570" s="65"/>
      <c r="M570" s="65" t="s">
        <v>202</v>
      </c>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95">
        <v>0.148</v>
      </c>
      <c r="AL570" s="96"/>
      <c r="AM570" s="96"/>
      <c r="AN570" s="96"/>
      <c r="AO570" s="96"/>
      <c r="AP570" s="97"/>
      <c r="AQ570" s="68" t="s">
        <v>165</v>
      </c>
      <c r="AR570" s="68"/>
      <c r="AS570" s="68"/>
      <c r="AT570" s="68"/>
      <c r="AU570" s="69" t="s">
        <v>165</v>
      </c>
      <c r="AV570" s="70"/>
      <c r="AW570" s="70"/>
      <c r="AX570" s="71"/>
    </row>
    <row r="571" spans="1:50" ht="24" customHeight="1">
      <c r="A571" s="64">
        <v>4</v>
      </c>
      <c r="B571" s="64">
        <v>1</v>
      </c>
      <c r="C571" s="65" t="s">
        <v>168</v>
      </c>
      <c r="D571" s="65"/>
      <c r="E571" s="65"/>
      <c r="F571" s="65"/>
      <c r="G571" s="65"/>
      <c r="H571" s="65"/>
      <c r="I571" s="65"/>
      <c r="J571" s="65"/>
      <c r="K571" s="65"/>
      <c r="L571" s="65"/>
      <c r="M571" s="65" t="s">
        <v>202</v>
      </c>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95">
        <v>0.118</v>
      </c>
      <c r="AL571" s="96"/>
      <c r="AM571" s="96"/>
      <c r="AN571" s="96"/>
      <c r="AO571" s="96"/>
      <c r="AP571" s="97"/>
      <c r="AQ571" s="68" t="s">
        <v>165</v>
      </c>
      <c r="AR571" s="68"/>
      <c r="AS571" s="68"/>
      <c r="AT571" s="68"/>
      <c r="AU571" s="69" t="s">
        <v>165</v>
      </c>
      <c r="AV571" s="70"/>
      <c r="AW571" s="70"/>
      <c r="AX571" s="71"/>
    </row>
    <row r="572" spans="1:50" ht="24" customHeight="1">
      <c r="A572" s="64">
        <v>5</v>
      </c>
      <c r="B572" s="64">
        <v>1</v>
      </c>
      <c r="C572" s="65" t="s">
        <v>169</v>
      </c>
      <c r="D572" s="65"/>
      <c r="E572" s="65"/>
      <c r="F572" s="65"/>
      <c r="G572" s="65"/>
      <c r="H572" s="65"/>
      <c r="I572" s="65"/>
      <c r="J572" s="65"/>
      <c r="K572" s="65"/>
      <c r="L572" s="65"/>
      <c r="M572" s="65" t="s">
        <v>202</v>
      </c>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95">
        <v>0.087</v>
      </c>
      <c r="AL572" s="96"/>
      <c r="AM572" s="96"/>
      <c r="AN572" s="96"/>
      <c r="AO572" s="96"/>
      <c r="AP572" s="97"/>
      <c r="AQ572" s="68" t="s">
        <v>165</v>
      </c>
      <c r="AR572" s="68"/>
      <c r="AS572" s="68"/>
      <c r="AT572" s="68"/>
      <c r="AU572" s="69" t="s">
        <v>165</v>
      </c>
      <c r="AV572" s="70"/>
      <c r="AW572" s="70"/>
      <c r="AX572" s="71"/>
    </row>
    <row r="573" spans="1:50" ht="24" customHeight="1">
      <c r="A573" s="64">
        <v>6</v>
      </c>
      <c r="B573" s="64">
        <v>1</v>
      </c>
      <c r="C573" s="65" t="s">
        <v>170</v>
      </c>
      <c r="D573" s="65"/>
      <c r="E573" s="65"/>
      <c r="F573" s="65"/>
      <c r="G573" s="65"/>
      <c r="H573" s="65"/>
      <c r="I573" s="65"/>
      <c r="J573" s="65"/>
      <c r="K573" s="65"/>
      <c r="L573" s="65"/>
      <c r="M573" s="65" t="s">
        <v>202</v>
      </c>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95">
        <v>0.079</v>
      </c>
      <c r="AL573" s="96"/>
      <c r="AM573" s="96"/>
      <c r="AN573" s="96"/>
      <c r="AO573" s="96"/>
      <c r="AP573" s="97"/>
      <c r="AQ573" s="68" t="s">
        <v>165</v>
      </c>
      <c r="AR573" s="68"/>
      <c r="AS573" s="68"/>
      <c r="AT573" s="68"/>
      <c r="AU573" s="69" t="s">
        <v>165</v>
      </c>
      <c r="AV573" s="70"/>
      <c r="AW573" s="70"/>
      <c r="AX573" s="71"/>
    </row>
    <row r="574" spans="1:50" ht="24" customHeight="1">
      <c r="A574" s="64">
        <v>7</v>
      </c>
      <c r="B574" s="64">
        <v>1</v>
      </c>
      <c r="C574" s="65" t="s">
        <v>171</v>
      </c>
      <c r="D574" s="65"/>
      <c r="E574" s="65"/>
      <c r="F574" s="65"/>
      <c r="G574" s="65"/>
      <c r="H574" s="65"/>
      <c r="I574" s="65"/>
      <c r="J574" s="65"/>
      <c r="K574" s="65"/>
      <c r="L574" s="65"/>
      <c r="M574" s="65" t="s">
        <v>202</v>
      </c>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95">
        <v>0.074</v>
      </c>
      <c r="AL574" s="96"/>
      <c r="AM574" s="96"/>
      <c r="AN574" s="96"/>
      <c r="AO574" s="96"/>
      <c r="AP574" s="97"/>
      <c r="AQ574" s="68" t="s">
        <v>165</v>
      </c>
      <c r="AR574" s="68"/>
      <c r="AS574" s="68"/>
      <c r="AT574" s="68"/>
      <c r="AU574" s="69" t="s">
        <v>165</v>
      </c>
      <c r="AV574" s="70"/>
      <c r="AW574" s="70"/>
      <c r="AX574" s="71"/>
    </row>
    <row r="575" spans="1:50" ht="24" customHeight="1">
      <c r="A575" s="64">
        <v>8</v>
      </c>
      <c r="B575" s="64">
        <v>1</v>
      </c>
      <c r="C575" s="65" t="s">
        <v>172</v>
      </c>
      <c r="D575" s="65"/>
      <c r="E575" s="65"/>
      <c r="F575" s="65"/>
      <c r="G575" s="65"/>
      <c r="H575" s="65"/>
      <c r="I575" s="65"/>
      <c r="J575" s="65"/>
      <c r="K575" s="65"/>
      <c r="L575" s="65"/>
      <c r="M575" s="65" t="s">
        <v>202</v>
      </c>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95">
        <v>0.064</v>
      </c>
      <c r="AL575" s="96"/>
      <c r="AM575" s="96"/>
      <c r="AN575" s="96"/>
      <c r="AO575" s="96"/>
      <c r="AP575" s="97"/>
      <c r="AQ575" s="68" t="s">
        <v>165</v>
      </c>
      <c r="AR575" s="68"/>
      <c r="AS575" s="68"/>
      <c r="AT575" s="68"/>
      <c r="AU575" s="69" t="s">
        <v>165</v>
      </c>
      <c r="AV575" s="70"/>
      <c r="AW575" s="70"/>
      <c r="AX575" s="71"/>
    </row>
    <row r="576" spans="1:50" ht="24" customHeight="1">
      <c r="A576" s="64">
        <v>9</v>
      </c>
      <c r="B576" s="64">
        <v>1</v>
      </c>
      <c r="C576" s="65" t="s">
        <v>173</v>
      </c>
      <c r="D576" s="65"/>
      <c r="E576" s="65"/>
      <c r="F576" s="65"/>
      <c r="G576" s="65"/>
      <c r="H576" s="65"/>
      <c r="I576" s="65"/>
      <c r="J576" s="65"/>
      <c r="K576" s="65"/>
      <c r="L576" s="65"/>
      <c r="M576" s="65" t="s">
        <v>202</v>
      </c>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95">
        <v>0.061</v>
      </c>
      <c r="AL576" s="96"/>
      <c r="AM576" s="96"/>
      <c r="AN576" s="96"/>
      <c r="AO576" s="96"/>
      <c r="AP576" s="97"/>
      <c r="AQ576" s="68" t="s">
        <v>165</v>
      </c>
      <c r="AR576" s="68"/>
      <c r="AS576" s="68"/>
      <c r="AT576" s="68"/>
      <c r="AU576" s="69" t="s">
        <v>165</v>
      </c>
      <c r="AV576" s="70"/>
      <c r="AW576" s="70"/>
      <c r="AX576" s="71"/>
    </row>
    <row r="577" spans="1:50" ht="24" customHeight="1">
      <c r="A577" s="64">
        <v>10</v>
      </c>
      <c r="B577" s="64">
        <v>1</v>
      </c>
      <c r="C577" s="65" t="s">
        <v>174</v>
      </c>
      <c r="D577" s="65"/>
      <c r="E577" s="65"/>
      <c r="F577" s="65"/>
      <c r="G577" s="65"/>
      <c r="H577" s="65"/>
      <c r="I577" s="65"/>
      <c r="J577" s="65"/>
      <c r="K577" s="65"/>
      <c r="L577" s="65"/>
      <c r="M577" s="65" t="s">
        <v>202</v>
      </c>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95">
        <v>0.054</v>
      </c>
      <c r="AL577" s="96"/>
      <c r="AM577" s="96"/>
      <c r="AN577" s="96"/>
      <c r="AO577" s="96"/>
      <c r="AP577" s="97"/>
      <c r="AQ577" s="68" t="s">
        <v>165</v>
      </c>
      <c r="AR577" s="68"/>
      <c r="AS577" s="68"/>
      <c r="AT577" s="68"/>
      <c r="AU577" s="69" t="s">
        <v>165</v>
      </c>
      <c r="AV577" s="70"/>
      <c r="AW577" s="70"/>
      <c r="AX577" s="71"/>
    </row>
    <row r="578" spans="1:52" ht="24" customHeight="1" hidden="1">
      <c r="A578" s="64"/>
      <c r="B578" s="64"/>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6"/>
      <c r="AL578" s="67"/>
      <c r="AM578" s="67"/>
      <c r="AN578" s="67"/>
      <c r="AO578" s="67"/>
      <c r="AP578" s="67"/>
      <c r="AQ578" s="68"/>
      <c r="AR578" s="68"/>
      <c r="AS578" s="68"/>
      <c r="AT578" s="68"/>
      <c r="AU578" s="69"/>
      <c r="AV578" s="70"/>
      <c r="AW578" s="70"/>
      <c r="AX578" s="71"/>
      <c r="AZ578" s="5"/>
    </row>
    <row r="579" spans="1:52" ht="24" customHeight="1" hidden="1">
      <c r="A579" s="64"/>
      <c r="B579" s="64"/>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6"/>
      <c r="AL579" s="67"/>
      <c r="AM579" s="67"/>
      <c r="AN579" s="67"/>
      <c r="AO579" s="67"/>
      <c r="AP579" s="67"/>
      <c r="AQ579" s="68"/>
      <c r="AR579" s="68"/>
      <c r="AS579" s="68"/>
      <c r="AT579" s="68"/>
      <c r="AU579" s="69"/>
      <c r="AV579" s="70"/>
      <c r="AW579" s="70"/>
      <c r="AX579" s="71"/>
      <c r="AZ579" s="5"/>
    </row>
    <row r="580" spans="1:52" ht="24" customHeight="1" hidden="1">
      <c r="A580" s="64"/>
      <c r="B580" s="64"/>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6"/>
      <c r="AL580" s="67"/>
      <c r="AM580" s="67"/>
      <c r="AN580" s="67"/>
      <c r="AO580" s="67"/>
      <c r="AP580" s="67"/>
      <c r="AQ580" s="68"/>
      <c r="AR580" s="68"/>
      <c r="AS580" s="68"/>
      <c r="AT580" s="68"/>
      <c r="AU580" s="69"/>
      <c r="AV580" s="70"/>
      <c r="AW580" s="70"/>
      <c r="AX580" s="71"/>
      <c r="AZ580" s="5"/>
    </row>
    <row r="581" spans="1:52" ht="24" customHeight="1" hidden="1">
      <c r="A581" s="64"/>
      <c r="B581" s="64"/>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6"/>
      <c r="AL581" s="67"/>
      <c r="AM581" s="67"/>
      <c r="AN581" s="67"/>
      <c r="AO581" s="67"/>
      <c r="AP581" s="67"/>
      <c r="AQ581" s="68"/>
      <c r="AR581" s="68"/>
      <c r="AS581" s="68"/>
      <c r="AT581" s="68"/>
      <c r="AU581" s="69"/>
      <c r="AV581" s="70"/>
      <c r="AW581" s="70"/>
      <c r="AX581" s="71"/>
      <c r="AZ581" s="5"/>
    </row>
    <row r="582" spans="1:52" ht="24" customHeight="1" hidden="1">
      <c r="A582" s="64"/>
      <c r="B582" s="64"/>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6"/>
      <c r="AL582" s="67"/>
      <c r="AM582" s="67"/>
      <c r="AN582" s="67"/>
      <c r="AO582" s="67"/>
      <c r="AP582" s="67"/>
      <c r="AQ582" s="68"/>
      <c r="AR582" s="68"/>
      <c r="AS582" s="68"/>
      <c r="AT582" s="68"/>
      <c r="AU582" s="69"/>
      <c r="AV582" s="70"/>
      <c r="AW582" s="70"/>
      <c r="AX582" s="71"/>
      <c r="AZ582" s="5"/>
    </row>
    <row r="583" spans="1:52" ht="24" customHeight="1" hidden="1">
      <c r="A583" s="64"/>
      <c r="B583" s="64"/>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6"/>
      <c r="AL583" s="67"/>
      <c r="AM583" s="67"/>
      <c r="AN583" s="67"/>
      <c r="AO583" s="67"/>
      <c r="AP583" s="67"/>
      <c r="AQ583" s="68"/>
      <c r="AR583" s="68"/>
      <c r="AS583" s="68"/>
      <c r="AT583" s="68"/>
      <c r="AU583" s="69"/>
      <c r="AV583" s="70"/>
      <c r="AW583" s="70"/>
      <c r="AX583" s="71"/>
      <c r="AZ583" s="5"/>
    </row>
    <row r="584" spans="1:52" ht="24" customHeight="1" hidden="1">
      <c r="A584" s="64"/>
      <c r="B584" s="64"/>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6"/>
      <c r="AL584" s="67"/>
      <c r="AM584" s="67"/>
      <c r="AN584" s="67"/>
      <c r="AO584" s="67"/>
      <c r="AP584" s="67"/>
      <c r="AQ584" s="68"/>
      <c r="AR584" s="68"/>
      <c r="AS584" s="68"/>
      <c r="AT584" s="68"/>
      <c r="AU584" s="69"/>
      <c r="AV584" s="70"/>
      <c r="AW584" s="70"/>
      <c r="AX584" s="71"/>
      <c r="AZ584" s="5"/>
    </row>
    <row r="585" spans="1:52" ht="24" customHeight="1" hidden="1">
      <c r="A585" s="64"/>
      <c r="B585" s="64"/>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6"/>
      <c r="AL585" s="67"/>
      <c r="AM585" s="67"/>
      <c r="AN585" s="67"/>
      <c r="AO585" s="67"/>
      <c r="AP585" s="67"/>
      <c r="AQ585" s="68"/>
      <c r="AR585" s="68"/>
      <c r="AS585" s="68"/>
      <c r="AT585" s="68"/>
      <c r="AU585" s="69"/>
      <c r="AV585" s="70"/>
      <c r="AW585" s="70"/>
      <c r="AX585" s="71"/>
      <c r="AZ585" s="5"/>
    </row>
    <row r="586" spans="1:52" ht="24" customHeight="1" hidden="1">
      <c r="A586" s="64"/>
      <c r="B586" s="64"/>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6"/>
      <c r="AL586" s="67"/>
      <c r="AM586" s="67"/>
      <c r="AN586" s="67"/>
      <c r="AO586" s="67"/>
      <c r="AP586" s="67"/>
      <c r="AQ586" s="68"/>
      <c r="AR586" s="68"/>
      <c r="AS586" s="68"/>
      <c r="AT586" s="68"/>
      <c r="AU586" s="69"/>
      <c r="AV586" s="70"/>
      <c r="AW586" s="70"/>
      <c r="AX586" s="71"/>
      <c r="AZ586" s="5"/>
    </row>
    <row r="587" spans="1:52" ht="24" customHeight="1" hidden="1">
      <c r="A587" s="64"/>
      <c r="B587" s="64"/>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6"/>
      <c r="AL587" s="67"/>
      <c r="AM587" s="67"/>
      <c r="AN587" s="67"/>
      <c r="AO587" s="67"/>
      <c r="AP587" s="67"/>
      <c r="AQ587" s="68"/>
      <c r="AR587" s="68"/>
      <c r="AS587" s="68"/>
      <c r="AT587" s="68"/>
      <c r="AU587" s="69"/>
      <c r="AV587" s="70"/>
      <c r="AW587" s="70"/>
      <c r="AX587" s="71"/>
      <c r="AZ587" s="5"/>
    </row>
    <row r="588" spans="1:52" ht="24" customHeight="1" hidden="1">
      <c r="A588" s="64"/>
      <c r="B588" s="64"/>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6"/>
      <c r="AL588" s="67"/>
      <c r="AM588" s="67"/>
      <c r="AN588" s="67"/>
      <c r="AO588" s="67"/>
      <c r="AP588" s="67"/>
      <c r="AQ588" s="68"/>
      <c r="AR588" s="68"/>
      <c r="AS588" s="68"/>
      <c r="AT588" s="68"/>
      <c r="AU588" s="69"/>
      <c r="AV588" s="70"/>
      <c r="AW588" s="70"/>
      <c r="AX588" s="71"/>
      <c r="AZ588" s="5"/>
    </row>
    <row r="589" spans="1:52" ht="24" customHeight="1" hidden="1">
      <c r="A589" s="64"/>
      <c r="B589" s="64"/>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6"/>
      <c r="AL589" s="67"/>
      <c r="AM589" s="67"/>
      <c r="AN589" s="67"/>
      <c r="AO589" s="67"/>
      <c r="AP589" s="67"/>
      <c r="AQ589" s="68"/>
      <c r="AR589" s="68"/>
      <c r="AS589" s="68"/>
      <c r="AT589" s="68"/>
      <c r="AU589" s="69"/>
      <c r="AV589" s="70"/>
      <c r="AW589" s="70"/>
      <c r="AX589" s="71"/>
      <c r="AZ589" s="5"/>
    </row>
    <row r="590" spans="1:52" ht="24" customHeight="1" hidden="1">
      <c r="A590" s="64"/>
      <c r="B590" s="64"/>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6"/>
      <c r="AL590" s="67"/>
      <c r="AM590" s="67"/>
      <c r="AN590" s="67"/>
      <c r="AO590" s="67"/>
      <c r="AP590" s="67"/>
      <c r="AQ590" s="68"/>
      <c r="AR590" s="68"/>
      <c r="AS590" s="68"/>
      <c r="AT590" s="68"/>
      <c r="AU590" s="69"/>
      <c r="AV590" s="70"/>
      <c r="AW590" s="70"/>
      <c r="AX590" s="71"/>
      <c r="AZ590" s="5"/>
    </row>
    <row r="591" spans="1:52" ht="24" customHeight="1" hidden="1">
      <c r="A591" s="64"/>
      <c r="B591" s="64"/>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6"/>
      <c r="AL591" s="67"/>
      <c r="AM591" s="67"/>
      <c r="AN591" s="67"/>
      <c r="AO591" s="67"/>
      <c r="AP591" s="67"/>
      <c r="AQ591" s="68"/>
      <c r="AR591" s="68"/>
      <c r="AS591" s="68"/>
      <c r="AT591" s="68"/>
      <c r="AU591" s="69"/>
      <c r="AV591" s="70"/>
      <c r="AW591" s="70"/>
      <c r="AX591" s="71"/>
      <c r="AZ591" s="5"/>
    </row>
    <row r="592" spans="1:52" ht="24" customHeight="1" hidden="1">
      <c r="A592" s="64"/>
      <c r="B592" s="64"/>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6"/>
      <c r="AL592" s="67"/>
      <c r="AM592" s="67"/>
      <c r="AN592" s="67"/>
      <c r="AO592" s="67"/>
      <c r="AP592" s="67"/>
      <c r="AQ592" s="68"/>
      <c r="AR592" s="68"/>
      <c r="AS592" s="68"/>
      <c r="AT592" s="68"/>
      <c r="AU592" s="69"/>
      <c r="AV592" s="70"/>
      <c r="AW592" s="70"/>
      <c r="AX592" s="71"/>
      <c r="AZ592" s="5"/>
    </row>
    <row r="593" spans="1:52" ht="24" customHeight="1" hidden="1">
      <c r="A593" s="64"/>
      <c r="B593" s="64"/>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6"/>
      <c r="AL593" s="67"/>
      <c r="AM593" s="67"/>
      <c r="AN593" s="67"/>
      <c r="AO593" s="67"/>
      <c r="AP593" s="67"/>
      <c r="AQ593" s="68"/>
      <c r="AR593" s="68"/>
      <c r="AS593" s="68"/>
      <c r="AT593" s="68"/>
      <c r="AU593" s="69"/>
      <c r="AV593" s="70"/>
      <c r="AW593" s="70"/>
      <c r="AX593" s="71"/>
      <c r="AZ593" s="5"/>
    </row>
    <row r="594" spans="1:52" ht="24" customHeight="1" hidden="1">
      <c r="A594" s="64"/>
      <c r="B594" s="64"/>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6"/>
      <c r="AL594" s="67"/>
      <c r="AM594" s="67"/>
      <c r="AN594" s="67"/>
      <c r="AO594" s="67"/>
      <c r="AP594" s="67"/>
      <c r="AQ594" s="68"/>
      <c r="AR594" s="68"/>
      <c r="AS594" s="68"/>
      <c r="AT594" s="68"/>
      <c r="AU594" s="69"/>
      <c r="AV594" s="70"/>
      <c r="AW594" s="70"/>
      <c r="AX594" s="71"/>
      <c r="AZ594" s="5"/>
    </row>
    <row r="595" spans="1:52" ht="24" customHeight="1" hidden="1">
      <c r="A595" s="64"/>
      <c r="B595" s="64"/>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6"/>
      <c r="AL595" s="67"/>
      <c r="AM595" s="67"/>
      <c r="AN595" s="67"/>
      <c r="AO595" s="67"/>
      <c r="AP595" s="67"/>
      <c r="AQ595" s="68"/>
      <c r="AR595" s="68"/>
      <c r="AS595" s="68"/>
      <c r="AT595" s="68"/>
      <c r="AU595" s="69"/>
      <c r="AV595" s="70"/>
      <c r="AW595" s="70"/>
      <c r="AX595" s="71"/>
      <c r="AZ595" s="5"/>
    </row>
    <row r="596" spans="1:52" ht="24" customHeight="1" hidden="1">
      <c r="A596" s="64"/>
      <c r="B596" s="64"/>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6"/>
      <c r="AL596" s="67"/>
      <c r="AM596" s="67"/>
      <c r="AN596" s="67"/>
      <c r="AO596" s="67"/>
      <c r="AP596" s="67"/>
      <c r="AQ596" s="68"/>
      <c r="AR596" s="68"/>
      <c r="AS596" s="68"/>
      <c r="AT596" s="68"/>
      <c r="AU596" s="69"/>
      <c r="AV596" s="70"/>
      <c r="AW596" s="70"/>
      <c r="AX596" s="71"/>
      <c r="AZ596" s="5"/>
    </row>
    <row r="597" spans="1:52" ht="24" customHeight="1" hidden="1">
      <c r="A597" s="64"/>
      <c r="B597" s="64"/>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6"/>
      <c r="AL597" s="67"/>
      <c r="AM597" s="67"/>
      <c r="AN597" s="67"/>
      <c r="AO597" s="67"/>
      <c r="AP597" s="67"/>
      <c r="AQ597" s="68"/>
      <c r="AR597" s="68"/>
      <c r="AS597" s="68"/>
      <c r="AT597" s="68"/>
      <c r="AU597" s="69"/>
      <c r="AV597" s="70"/>
      <c r="AW597" s="70"/>
      <c r="AX597" s="71"/>
      <c r="AZ597" s="5"/>
    </row>
    <row r="598" spans="1:50" s="38" customFormat="1" ht="1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63"/>
      <c r="AL598" s="15"/>
      <c r="AM598" s="15"/>
      <c r="AN598" s="15"/>
      <c r="AO598" s="15"/>
      <c r="AP598" s="15"/>
      <c r="AQ598" s="9"/>
      <c r="AR598" s="9"/>
      <c r="AS598" s="9"/>
      <c r="AT598" s="9"/>
      <c r="AU598" s="9"/>
      <c r="AV598" s="9"/>
      <c r="AW598" s="9"/>
      <c r="AX598" s="9"/>
    </row>
    <row r="599" spans="1:50" s="38" customFormat="1" ht="15" customHeight="1">
      <c r="A599" s="15"/>
      <c r="B599" s="15" t="s">
        <v>286</v>
      </c>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63"/>
      <c r="AL599" s="15"/>
      <c r="AM599" s="15"/>
      <c r="AN599" s="15"/>
      <c r="AO599" s="15"/>
      <c r="AP599" s="15"/>
      <c r="AQ599" s="9"/>
      <c r="AR599" s="9"/>
      <c r="AS599" s="9"/>
      <c r="AT599" s="9"/>
      <c r="AU599" s="9"/>
      <c r="AV599" s="9"/>
      <c r="AW599" s="9"/>
      <c r="AX599" s="9"/>
    </row>
    <row r="600" spans="1:53" ht="34.5" customHeight="1">
      <c r="A600" s="64"/>
      <c r="B600" s="64"/>
      <c r="C600" s="74" t="s">
        <v>29</v>
      </c>
      <c r="D600" s="74"/>
      <c r="E600" s="74"/>
      <c r="F600" s="74"/>
      <c r="G600" s="74"/>
      <c r="H600" s="74"/>
      <c r="I600" s="74"/>
      <c r="J600" s="74"/>
      <c r="K600" s="74"/>
      <c r="L600" s="74"/>
      <c r="M600" s="74" t="s">
        <v>30</v>
      </c>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8" t="s">
        <v>31</v>
      </c>
      <c r="AL600" s="74"/>
      <c r="AM600" s="74"/>
      <c r="AN600" s="74"/>
      <c r="AO600" s="74"/>
      <c r="AP600" s="74"/>
      <c r="AQ600" s="74" t="s">
        <v>23</v>
      </c>
      <c r="AR600" s="74"/>
      <c r="AS600" s="74"/>
      <c r="AT600" s="74"/>
      <c r="AU600" s="75" t="s">
        <v>24</v>
      </c>
      <c r="AV600" s="76"/>
      <c r="AW600" s="76"/>
      <c r="AX600" s="98"/>
      <c r="AZ600" s="43"/>
      <c r="BA600" s="5"/>
    </row>
    <row r="601" spans="1:53" ht="24" customHeight="1">
      <c r="A601" s="64">
        <v>1</v>
      </c>
      <c r="B601" s="64">
        <v>1</v>
      </c>
      <c r="C601" s="102" t="s">
        <v>245</v>
      </c>
      <c r="D601" s="103"/>
      <c r="E601" s="103"/>
      <c r="F601" s="103"/>
      <c r="G601" s="103"/>
      <c r="H601" s="103"/>
      <c r="I601" s="103"/>
      <c r="J601" s="103"/>
      <c r="K601" s="103"/>
      <c r="L601" s="104"/>
      <c r="M601" s="79" t="s">
        <v>320</v>
      </c>
      <c r="N601" s="80" t="s">
        <v>182</v>
      </c>
      <c r="O601" s="80" t="s">
        <v>182</v>
      </c>
      <c r="P601" s="80" t="s">
        <v>182</v>
      </c>
      <c r="Q601" s="80" t="s">
        <v>182</v>
      </c>
      <c r="R601" s="80" t="s">
        <v>182</v>
      </c>
      <c r="S601" s="80" t="s">
        <v>182</v>
      </c>
      <c r="T601" s="80" t="s">
        <v>182</v>
      </c>
      <c r="U601" s="80" t="s">
        <v>182</v>
      </c>
      <c r="V601" s="80" t="s">
        <v>182</v>
      </c>
      <c r="W601" s="80" t="s">
        <v>182</v>
      </c>
      <c r="X601" s="80" t="s">
        <v>182</v>
      </c>
      <c r="Y601" s="80" t="s">
        <v>182</v>
      </c>
      <c r="Z601" s="80" t="s">
        <v>182</v>
      </c>
      <c r="AA601" s="80" t="s">
        <v>182</v>
      </c>
      <c r="AB601" s="80" t="s">
        <v>182</v>
      </c>
      <c r="AC601" s="80" t="s">
        <v>182</v>
      </c>
      <c r="AD601" s="80" t="s">
        <v>182</v>
      </c>
      <c r="AE601" s="80" t="s">
        <v>182</v>
      </c>
      <c r="AF601" s="80" t="s">
        <v>182</v>
      </c>
      <c r="AG601" s="80" t="s">
        <v>182</v>
      </c>
      <c r="AH601" s="80" t="s">
        <v>182</v>
      </c>
      <c r="AI601" s="80" t="s">
        <v>182</v>
      </c>
      <c r="AJ601" s="81" t="s">
        <v>182</v>
      </c>
      <c r="AK601" s="605">
        <v>0.43659</v>
      </c>
      <c r="AL601" s="606"/>
      <c r="AM601" s="606"/>
      <c r="AN601" s="606"/>
      <c r="AO601" s="606"/>
      <c r="AP601" s="607"/>
      <c r="AQ601" s="68" t="s">
        <v>114</v>
      </c>
      <c r="AR601" s="68"/>
      <c r="AS601" s="68"/>
      <c r="AT601" s="68"/>
      <c r="AU601" s="69" t="s">
        <v>89</v>
      </c>
      <c r="AV601" s="70"/>
      <c r="AW601" s="70"/>
      <c r="AX601" s="71"/>
      <c r="AZ601" s="58"/>
      <c r="BA601" s="39"/>
    </row>
    <row r="602" spans="1:53" ht="24" customHeight="1">
      <c r="A602" s="64">
        <v>2</v>
      </c>
      <c r="B602" s="64">
        <v>1</v>
      </c>
      <c r="C602" s="608" t="s">
        <v>246</v>
      </c>
      <c r="D602" s="609"/>
      <c r="E602" s="609"/>
      <c r="F602" s="609"/>
      <c r="G602" s="609"/>
      <c r="H602" s="609"/>
      <c r="I602" s="609"/>
      <c r="J602" s="609"/>
      <c r="K602" s="609"/>
      <c r="L602" s="610"/>
      <c r="M602" s="79" t="s">
        <v>183</v>
      </c>
      <c r="N602" s="80" t="s">
        <v>183</v>
      </c>
      <c r="O602" s="80" t="s">
        <v>183</v>
      </c>
      <c r="P602" s="80" t="s">
        <v>183</v>
      </c>
      <c r="Q602" s="80" t="s">
        <v>183</v>
      </c>
      <c r="R602" s="80" t="s">
        <v>183</v>
      </c>
      <c r="S602" s="80" t="s">
        <v>183</v>
      </c>
      <c r="T602" s="80" t="s">
        <v>183</v>
      </c>
      <c r="U602" s="80" t="s">
        <v>183</v>
      </c>
      <c r="V602" s="80" t="s">
        <v>183</v>
      </c>
      <c r="W602" s="80" t="s">
        <v>183</v>
      </c>
      <c r="X602" s="80" t="s">
        <v>183</v>
      </c>
      <c r="Y602" s="80" t="s">
        <v>183</v>
      </c>
      <c r="Z602" s="80" t="s">
        <v>183</v>
      </c>
      <c r="AA602" s="80" t="s">
        <v>183</v>
      </c>
      <c r="AB602" s="80" t="s">
        <v>183</v>
      </c>
      <c r="AC602" s="80" t="s">
        <v>183</v>
      </c>
      <c r="AD602" s="80" t="s">
        <v>183</v>
      </c>
      <c r="AE602" s="80" t="s">
        <v>183</v>
      </c>
      <c r="AF602" s="80" t="s">
        <v>183</v>
      </c>
      <c r="AG602" s="80" t="s">
        <v>183</v>
      </c>
      <c r="AH602" s="80" t="s">
        <v>183</v>
      </c>
      <c r="AI602" s="80" t="s">
        <v>183</v>
      </c>
      <c r="AJ602" s="81" t="s">
        <v>183</v>
      </c>
      <c r="AK602" s="605">
        <v>0.37725</v>
      </c>
      <c r="AL602" s="606"/>
      <c r="AM602" s="606"/>
      <c r="AN602" s="606"/>
      <c r="AO602" s="606"/>
      <c r="AP602" s="607"/>
      <c r="AQ602" s="68" t="s">
        <v>114</v>
      </c>
      <c r="AR602" s="68"/>
      <c r="AS602" s="68"/>
      <c r="AT602" s="68"/>
      <c r="AU602" s="69" t="s">
        <v>89</v>
      </c>
      <c r="AV602" s="70"/>
      <c r="AW602" s="70"/>
      <c r="AX602" s="71"/>
      <c r="AZ602" s="58"/>
      <c r="BA602" s="39"/>
    </row>
    <row r="603" spans="1:53" ht="24" customHeight="1">
      <c r="A603" s="64">
        <v>3</v>
      </c>
      <c r="B603" s="64">
        <v>1</v>
      </c>
      <c r="C603" s="88" t="s">
        <v>247</v>
      </c>
      <c r="D603" s="88"/>
      <c r="E603" s="88"/>
      <c r="F603" s="88"/>
      <c r="G603" s="88"/>
      <c r="H603" s="88"/>
      <c r="I603" s="88"/>
      <c r="J603" s="88"/>
      <c r="K603" s="88"/>
      <c r="L603" s="88"/>
      <c r="M603" s="79" t="s">
        <v>203</v>
      </c>
      <c r="N603" s="80" t="s">
        <v>184</v>
      </c>
      <c r="O603" s="80" t="s">
        <v>184</v>
      </c>
      <c r="P603" s="80" t="s">
        <v>184</v>
      </c>
      <c r="Q603" s="80" t="s">
        <v>184</v>
      </c>
      <c r="R603" s="80" t="s">
        <v>184</v>
      </c>
      <c r="S603" s="80" t="s">
        <v>184</v>
      </c>
      <c r="T603" s="80" t="s">
        <v>184</v>
      </c>
      <c r="U603" s="80" t="s">
        <v>184</v>
      </c>
      <c r="V603" s="80" t="s">
        <v>184</v>
      </c>
      <c r="W603" s="80" t="s">
        <v>184</v>
      </c>
      <c r="X603" s="80" t="s">
        <v>184</v>
      </c>
      <c r="Y603" s="80" t="s">
        <v>184</v>
      </c>
      <c r="Z603" s="80" t="s">
        <v>184</v>
      </c>
      <c r="AA603" s="80" t="s">
        <v>184</v>
      </c>
      <c r="AB603" s="80" t="s">
        <v>184</v>
      </c>
      <c r="AC603" s="80" t="s">
        <v>184</v>
      </c>
      <c r="AD603" s="80" t="s">
        <v>184</v>
      </c>
      <c r="AE603" s="80" t="s">
        <v>184</v>
      </c>
      <c r="AF603" s="80" t="s">
        <v>184</v>
      </c>
      <c r="AG603" s="80" t="s">
        <v>184</v>
      </c>
      <c r="AH603" s="80" t="s">
        <v>184</v>
      </c>
      <c r="AI603" s="80" t="s">
        <v>184</v>
      </c>
      <c r="AJ603" s="81" t="s">
        <v>184</v>
      </c>
      <c r="AK603" s="605">
        <v>0.1575</v>
      </c>
      <c r="AL603" s="606"/>
      <c r="AM603" s="606"/>
      <c r="AN603" s="606"/>
      <c r="AO603" s="606"/>
      <c r="AP603" s="607"/>
      <c r="AQ603" s="68" t="s">
        <v>114</v>
      </c>
      <c r="AR603" s="68"/>
      <c r="AS603" s="68"/>
      <c r="AT603" s="68"/>
      <c r="AU603" s="69" t="s">
        <v>89</v>
      </c>
      <c r="AV603" s="70"/>
      <c r="AW603" s="70"/>
      <c r="AX603" s="71"/>
      <c r="AZ603" s="58"/>
      <c r="BA603" s="39"/>
    </row>
    <row r="604" spans="1:53" ht="24" customHeight="1">
      <c r="A604" s="64">
        <v>4</v>
      </c>
      <c r="B604" s="64">
        <v>1</v>
      </c>
      <c r="C604" s="88" t="s">
        <v>248</v>
      </c>
      <c r="D604" s="88"/>
      <c r="E604" s="88"/>
      <c r="F604" s="88"/>
      <c r="G604" s="88"/>
      <c r="H604" s="88"/>
      <c r="I604" s="88"/>
      <c r="J604" s="88"/>
      <c r="K604" s="88"/>
      <c r="L604" s="88"/>
      <c r="M604" s="79" t="s">
        <v>185</v>
      </c>
      <c r="N604" s="80" t="s">
        <v>185</v>
      </c>
      <c r="O604" s="80" t="s">
        <v>185</v>
      </c>
      <c r="P604" s="80" t="s">
        <v>185</v>
      </c>
      <c r="Q604" s="80" t="s">
        <v>185</v>
      </c>
      <c r="R604" s="80" t="s">
        <v>185</v>
      </c>
      <c r="S604" s="80" t="s">
        <v>185</v>
      </c>
      <c r="T604" s="80" t="s">
        <v>185</v>
      </c>
      <c r="U604" s="80" t="s">
        <v>185</v>
      </c>
      <c r="V604" s="80" t="s">
        <v>185</v>
      </c>
      <c r="W604" s="80" t="s">
        <v>185</v>
      </c>
      <c r="X604" s="80" t="s">
        <v>185</v>
      </c>
      <c r="Y604" s="80" t="s">
        <v>185</v>
      </c>
      <c r="Z604" s="80" t="s">
        <v>185</v>
      </c>
      <c r="AA604" s="80" t="s">
        <v>185</v>
      </c>
      <c r="AB604" s="80" t="s">
        <v>185</v>
      </c>
      <c r="AC604" s="80" t="s">
        <v>185</v>
      </c>
      <c r="AD604" s="80" t="s">
        <v>185</v>
      </c>
      <c r="AE604" s="80" t="s">
        <v>185</v>
      </c>
      <c r="AF604" s="80" t="s">
        <v>185</v>
      </c>
      <c r="AG604" s="80" t="s">
        <v>185</v>
      </c>
      <c r="AH604" s="80" t="s">
        <v>185</v>
      </c>
      <c r="AI604" s="80" t="s">
        <v>185</v>
      </c>
      <c r="AJ604" s="81" t="s">
        <v>185</v>
      </c>
      <c r="AK604" s="605">
        <v>0.13503</v>
      </c>
      <c r="AL604" s="606"/>
      <c r="AM604" s="606"/>
      <c r="AN604" s="606"/>
      <c r="AO604" s="606"/>
      <c r="AP604" s="607"/>
      <c r="AQ604" s="68" t="s">
        <v>114</v>
      </c>
      <c r="AR604" s="68"/>
      <c r="AS604" s="68"/>
      <c r="AT604" s="68"/>
      <c r="AU604" s="69" t="s">
        <v>89</v>
      </c>
      <c r="AV604" s="70"/>
      <c r="AW604" s="70"/>
      <c r="AX604" s="71"/>
      <c r="AZ604" s="58"/>
      <c r="BA604" s="39"/>
    </row>
    <row r="605" spans="1:53" ht="24" customHeight="1">
      <c r="A605" s="64">
        <v>5</v>
      </c>
      <c r="B605" s="64">
        <v>1</v>
      </c>
      <c r="C605" s="88" t="s">
        <v>249</v>
      </c>
      <c r="D605" s="88"/>
      <c r="E605" s="88"/>
      <c r="F605" s="88"/>
      <c r="G605" s="88"/>
      <c r="H605" s="88"/>
      <c r="I605" s="88"/>
      <c r="J605" s="88"/>
      <c r="K605" s="88"/>
      <c r="L605" s="88"/>
      <c r="M605" s="79" t="s">
        <v>186</v>
      </c>
      <c r="N605" s="80" t="s">
        <v>186</v>
      </c>
      <c r="O605" s="80" t="s">
        <v>186</v>
      </c>
      <c r="P605" s="80" t="s">
        <v>186</v>
      </c>
      <c r="Q605" s="80" t="s">
        <v>186</v>
      </c>
      <c r="R605" s="80" t="s">
        <v>186</v>
      </c>
      <c r="S605" s="80" t="s">
        <v>186</v>
      </c>
      <c r="T605" s="80" t="s">
        <v>186</v>
      </c>
      <c r="U605" s="80" t="s">
        <v>186</v>
      </c>
      <c r="V605" s="80" t="s">
        <v>186</v>
      </c>
      <c r="W605" s="80" t="s">
        <v>186</v>
      </c>
      <c r="X605" s="80" t="s">
        <v>186</v>
      </c>
      <c r="Y605" s="80" t="s">
        <v>186</v>
      </c>
      <c r="Z605" s="80" t="s">
        <v>186</v>
      </c>
      <c r="AA605" s="80" t="s">
        <v>186</v>
      </c>
      <c r="AB605" s="80" t="s">
        <v>186</v>
      </c>
      <c r="AC605" s="80" t="s">
        <v>186</v>
      </c>
      <c r="AD605" s="80" t="s">
        <v>186</v>
      </c>
      <c r="AE605" s="80" t="s">
        <v>186</v>
      </c>
      <c r="AF605" s="80" t="s">
        <v>186</v>
      </c>
      <c r="AG605" s="80" t="s">
        <v>186</v>
      </c>
      <c r="AH605" s="80" t="s">
        <v>186</v>
      </c>
      <c r="AI605" s="80" t="s">
        <v>186</v>
      </c>
      <c r="AJ605" s="81" t="s">
        <v>186</v>
      </c>
      <c r="AK605" s="605">
        <v>0.1071</v>
      </c>
      <c r="AL605" s="606"/>
      <c r="AM605" s="606"/>
      <c r="AN605" s="606"/>
      <c r="AO605" s="606"/>
      <c r="AP605" s="607"/>
      <c r="AQ605" s="68" t="s">
        <v>114</v>
      </c>
      <c r="AR605" s="68"/>
      <c r="AS605" s="68"/>
      <c r="AT605" s="68"/>
      <c r="AU605" s="69" t="s">
        <v>89</v>
      </c>
      <c r="AV605" s="70"/>
      <c r="AW605" s="70"/>
      <c r="AX605" s="71"/>
      <c r="AZ605" s="58"/>
      <c r="BA605" s="39"/>
    </row>
    <row r="606" spans="1:53" ht="24" customHeight="1">
      <c r="A606" s="64">
        <v>6</v>
      </c>
      <c r="B606" s="64">
        <v>1</v>
      </c>
      <c r="C606" s="611" t="s">
        <v>250</v>
      </c>
      <c r="D606" s="612"/>
      <c r="E606" s="612"/>
      <c r="F606" s="612"/>
      <c r="G606" s="612"/>
      <c r="H606" s="612"/>
      <c r="I606" s="612"/>
      <c r="J606" s="612"/>
      <c r="K606" s="612"/>
      <c r="L606" s="613"/>
      <c r="M606" s="79" t="s">
        <v>204</v>
      </c>
      <c r="N606" s="80" t="s">
        <v>187</v>
      </c>
      <c r="O606" s="80" t="s">
        <v>187</v>
      </c>
      <c r="P606" s="80" t="s">
        <v>187</v>
      </c>
      <c r="Q606" s="80" t="s">
        <v>187</v>
      </c>
      <c r="R606" s="80" t="s">
        <v>187</v>
      </c>
      <c r="S606" s="80" t="s">
        <v>187</v>
      </c>
      <c r="T606" s="80" t="s">
        <v>187</v>
      </c>
      <c r="U606" s="80" t="s">
        <v>187</v>
      </c>
      <c r="V606" s="80" t="s">
        <v>187</v>
      </c>
      <c r="W606" s="80" t="s">
        <v>187</v>
      </c>
      <c r="X606" s="80" t="s">
        <v>187</v>
      </c>
      <c r="Y606" s="80" t="s">
        <v>187</v>
      </c>
      <c r="Z606" s="80" t="s">
        <v>187</v>
      </c>
      <c r="AA606" s="80" t="s">
        <v>187</v>
      </c>
      <c r="AB606" s="80" t="s">
        <v>187</v>
      </c>
      <c r="AC606" s="80" t="s">
        <v>187</v>
      </c>
      <c r="AD606" s="80" t="s">
        <v>187</v>
      </c>
      <c r="AE606" s="80" t="s">
        <v>187</v>
      </c>
      <c r="AF606" s="80" t="s">
        <v>187</v>
      </c>
      <c r="AG606" s="80" t="s">
        <v>187</v>
      </c>
      <c r="AH606" s="80" t="s">
        <v>187</v>
      </c>
      <c r="AI606" s="80" t="s">
        <v>187</v>
      </c>
      <c r="AJ606" s="81" t="s">
        <v>187</v>
      </c>
      <c r="AK606" s="614">
        <v>0.104265</v>
      </c>
      <c r="AL606" s="615">
        <v>0.104265</v>
      </c>
      <c r="AM606" s="615">
        <v>0.104265</v>
      </c>
      <c r="AN606" s="615">
        <v>0.104265</v>
      </c>
      <c r="AO606" s="615">
        <v>0.104265</v>
      </c>
      <c r="AP606" s="616">
        <v>0.104265</v>
      </c>
      <c r="AQ606" s="68" t="s">
        <v>114</v>
      </c>
      <c r="AR606" s="68"/>
      <c r="AS606" s="68"/>
      <c r="AT606" s="68"/>
      <c r="AU606" s="69" t="s">
        <v>89</v>
      </c>
      <c r="AV606" s="70"/>
      <c r="AW606" s="70"/>
      <c r="AX606" s="71"/>
      <c r="AZ606" s="58"/>
      <c r="BA606" s="39"/>
    </row>
    <row r="607" spans="1:53" ht="24" customHeight="1">
      <c r="A607" s="64">
        <v>7</v>
      </c>
      <c r="B607" s="64">
        <v>1</v>
      </c>
      <c r="C607" s="88" t="s">
        <v>251</v>
      </c>
      <c r="D607" s="88"/>
      <c r="E607" s="88"/>
      <c r="F607" s="88"/>
      <c r="G607" s="88"/>
      <c r="H607" s="88"/>
      <c r="I607" s="88"/>
      <c r="J607" s="88"/>
      <c r="K607" s="88"/>
      <c r="L607" s="88"/>
      <c r="M607" s="79" t="s">
        <v>188</v>
      </c>
      <c r="N607" s="80" t="s">
        <v>188</v>
      </c>
      <c r="O607" s="80" t="s">
        <v>188</v>
      </c>
      <c r="P607" s="80" t="s">
        <v>188</v>
      </c>
      <c r="Q607" s="80" t="s">
        <v>188</v>
      </c>
      <c r="R607" s="80" t="s">
        <v>188</v>
      </c>
      <c r="S607" s="80" t="s">
        <v>188</v>
      </c>
      <c r="T607" s="80" t="s">
        <v>188</v>
      </c>
      <c r="U607" s="80" t="s">
        <v>188</v>
      </c>
      <c r="V607" s="80" t="s">
        <v>188</v>
      </c>
      <c r="W607" s="80" t="s">
        <v>188</v>
      </c>
      <c r="X607" s="80" t="s">
        <v>188</v>
      </c>
      <c r="Y607" s="80" t="s">
        <v>188</v>
      </c>
      <c r="Z607" s="80" t="s">
        <v>188</v>
      </c>
      <c r="AA607" s="80" t="s">
        <v>188</v>
      </c>
      <c r="AB607" s="80" t="s">
        <v>188</v>
      </c>
      <c r="AC607" s="80" t="s">
        <v>188</v>
      </c>
      <c r="AD607" s="80" t="s">
        <v>188</v>
      </c>
      <c r="AE607" s="80" t="s">
        <v>188</v>
      </c>
      <c r="AF607" s="80" t="s">
        <v>188</v>
      </c>
      <c r="AG607" s="80" t="s">
        <v>188</v>
      </c>
      <c r="AH607" s="80" t="s">
        <v>188</v>
      </c>
      <c r="AI607" s="80" t="s">
        <v>188</v>
      </c>
      <c r="AJ607" s="81" t="s">
        <v>188</v>
      </c>
      <c r="AK607" s="614">
        <v>0.1008</v>
      </c>
      <c r="AL607" s="615">
        <v>0.1008</v>
      </c>
      <c r="AM607" s="615">
        <v>0.1008</v>
      </c>
      <c r="AN607" s="615">
        <v>0.1008</v>
      </c>
      <c r="AO607" s="615">
        <v>0.1008</v>
      </c>
      <c r="AP607" s="616">
        <v>0.1008</v>
      </c>
      <c r="AQ607" s="68" t="s">
        <v>114</v>
      </c>
      <c r="AR607" s="68"/>
      <c r="AS607" s="68"/>
      <c r="AT607" s="68"/>
      <c r="AU607" s="69" t="s">
        <v>89</v>
      </c>
      <c r="AV607" s="70"/>
      <c r="AW607" s="70"/>
      <c r="AX607" s="71"/>
      <c r="AZ607" s="58"/>
      <c r="BA607" s="39"/>
    </row>
    <row r="608" spans="1:53" ht="24" customHeight="1">
      <c r="A608" s="64">
        <v>8</v>
      </c>
      <c r="B608" s="64">
        <v>1</v>
      </c>
      <c r="C608" s="88" t="s">
        <v>252</v>
      </c>
      <c r="D608" s="88"/>
      <c r="E608" s="88"/>
      <c r="F608" s="88"/>
      <c r="G608" s="88"/>
      <c r="H608" s="88"/>
      <c r="I608" s="88"/>
      <c r="J608" s="88"/>
      <c r="K608" s="88"/>
      <c r="L608" s="88"/>
      <c r="M608" s="79" t="s">
        <v>189</v>
      </c>
      <c r="N608" s="80" t="s">
        <v>189</v>
      </c>
      <c r="O608" s="80" t="s">
        <v>189</v>
      </c>
      <c r="P608" s="80" t="s">
        <v>189</v>
      </c>
      <c r="Q608" s="80" t="s">
        <v>189</v>
      </c>
      <c r="R608" s="80" t="s">
        <v>189</v>
      </c>
      <c r="S608" s="80" t="s">
        <v>189</v>
      </c>
      <c r="T608" s="80" t="s">
        <v>189</v>
      </c>
      <c r="U608" s="80" t="s">
        <v>189</v>
      </c>
      <c r="V608" s="80" t="s">
        <v>189</v>
      </c>
      <c r="W608" s="80" t="s">
        <v>189</v>
      </c>
      <c r="X608" s="80" t="s">
        <v>189</v>
      </c>
      <c r="Y608" s="80" t="s">
        <v>189</v>
      </c>
      <c r="Z608" s="80" t="s">
        <v>189</v>
      </c>
      <c r="AA608" s="80" t="s">
        <v>189</v>
      </c>
      <c r="AB608" s="80" t="s">
        <v>189</v>
      </c>
      <c r="AC608" s="80" t="s">
        <v>189</v>
      </c>
      <c r="AD608" s="80" t="s">
        <v>189</v>
      </c>
      <c r="AE608" s="80" t="s">
        <v>189</v>
      </c>
      <c r="AF608" s="80" t="s">
        <v>189</v>
      </c>
      <c r="AG608" s="80" t="s">
        <v>189</v>
      </c>
      <c r="AH608" s="80" t="s">
        <v>189</v>
      </c>
      <c r="AI608" s="80" t="s">
        <v>189</v>
      </c>
      <c r="AJ608" s="81" t="s">
        <v>189</v>
      </c>
      <c r="AK608" s="614">
        <v>0.0945</v>
      </c>
      <c r="AL608" s="615">
        <v>0.0945</v>
      </c>
      <c r="AM608" s="615">
        <v>0.0945</v>
      </c>
      <c r="AN608" s="615">
        <v>0.0945</v>
      </c>
      <c r="AO608" s="615">
        <v>0.0945</v>
      </c>
      <c r="AP608" s="616">
        <v>0.0945</v>
      </c>
      <c r="AQ608" s="68" t="s">
        <v>114</v>
      </c>
      <c r="AR608" s="68"/>
      <c r="AS608" s="68"/>
      <c r="AT608" s="68"/>
      <c r="AU608" s="69" t="s">
        <v>89</v>
      </c>
      <c r="AV608" s="70"/>
      <c r="AW608" s="70"/>
      <c r="AX608" s="71"/>
      <c r="AZ608" s="58"/>
      <c r="BA608" s="39"/>
    </row>
    <row r="609" spans="1:53" ht="24" customHeight="1">
      <c r="A609" s="64">
        <v>9</v>
      </c>
      <c r="B609" s="64">
        <v>1</v>
      </c>
      <c r="C609" s="88" t="s">
        <v>253</v>
      </c>
      <c r="D609" s="88"/>
      <c r="E609" s="88"/>
      <c r="F609" s="88"/>
      <c r="G609" s="88"/>
      <c r="H609" s="88"/>
      <c r="I609" s="88"/>
      <c r="J609" s="88"/>
      <c r="K609" s="88"/>
      <c r="L609" s="88"/>
      <c r="M609" s="79" t="s">
        <v>190</v>
      </c>
      <c r="N609" s="80" t="s">
        <v>190</v>
      </c>
      <c r="O609" s="80" t="s">
        <v>190</v>
      </c>
      <c r="P609" s="80" t="s">
        <v>190</v>
      </c>
      <c r="Q609" s="80" t="s">
        <v>190</v>
      </c>
      <c r="R609" s="80" t="s">
        <v>190</v>
      </c>
      <c r="S609" s="80" t="s">
        <v>190</v>
      </c>
      <c r="T609" s="80" t="s">
        <v>190</v>
      </c>
      <c r="U609" s="80" t="s">
        <v>190</v>
      </c>
      <c r="V609" s="80" t="s">
        <v>190</v>
      </c>
      <c r="W609" s="80" t="s">
        <v>190</v>
      </c>
      <c r="X609" s="80" t="s">
        <v>190</v>
      </c>
      <c r="Y609" s="80" t="s">
        <v>190</v>
      </c>
      <c r="Z609" s="80" t="s">
        <v>190</v>
      </c>
      <c r="AA609" s="80" t="s">
        <v>190</v>
      </c>
      <c r="AB609" s="80" t="s">
        <v>190</v>
      </c>
      <c r="AC609" s="80" t="s">
        <v>190</v>
      </c>
      <c r="AD609" s="80" t="s">
        <v>190</v>
      </c>
      <c r="AE609" s="80" t="s">
        <v>190</v>
      </c>
      <c r="AF609" s="80" t="s">
        <v>190</v>
      </c>
      <c r="AG609" s="80" t="s">
        <v>190</v>
      </c>
      <c r="AH609" s="80" t="s">
        <v>190</v>
      </c>
      <c r="AI609" s="80" t="s">
        <v>190</v>
      </c>
      <c r="AJ609" s="81" t="s">
        <v>190</v>
      </c>
      <c r="AK609" s="614">
        <v>0.08572</v>
      </c>
      <c r="AL609" s="615">
        <v>0.08572</v>
      </c>
      <c r="AM609" s="615">
        <v>0.08572</v>
      </c>
      <c r="AN609" s="615">
        <v>0.08572</v>
      </c>
      <c r="AO609" s="615">
        <v>0.08572</v>
      </c>
      <c r="AP609" s="616">
        <v>0.08572</v>
      </c>
      <c r="AQ609" s="68" t="s">
        <v>114</v>
      </c>
      <c r="AR609" s="68"/>
      <c r="AS609" s="68"/>
      <c r="AT609" s="68"/>
      <c r="AU609" s="69" t="s">
        <v>89</v>
      </c>
      <c r="AV609" s="70"/>
      <c r="AW609" s="70"/>
      <c r="AX609" s="71"/>
      <c r="AZ609" s="58"/>
      <c r="BA609" s="39"/>
    </row>
    <row r="610" spans="1:53" ht="24" customHeight="1">
      <c r="A610" s="64">
        <v>10</v>
      </c>
      <c r="B610" s="64">
        <v>1</v>
      </c>
      <c r="C610" s="88" t="s">
        <v>254</v>
      </c>
      <c r="D610" s="88"/>
      <c r="E610" s="88"/>
      <c r="F610" s="88"/>
      <c r="G610" s="88"/>
      <c r="H610" s="88"/>
      <c r="I610" s="88"/>
      <c r="J610" s="88"/>
      <c r="K610" s="88"/>
      <c r="L610" s="88"/>
      <c r="M610" s="79" t="s">
        <v>191</v>
      </c>
      <c r="N610" s="80" t="s">
        <v>191</v>
      </c>
      <c r="O610" s="80" t="s">
        <v>191</v>
      </c>
      <c r="P610" s="80" t="s">
        <v>191</v>
      </c>
      <c r="Q610" s="80" t="s">
        <v>191</v>
      </c>
      <c r="R610" s="80" t="s">
        <v>191</v>
      </c>
      <c r="S610" s="80" t="s">
        <v>191</v>
      </c>
      <c r="T610" s="80" t="s">
        <v>191</v>
      </c>
      <c r="U610" s="80" t="s">
        <v>191</v>
      </c>
      <c r="V610" s="80" t="s">
        <v>191</v>
      </c>
      <c r="W610" s="80" t="s">
        <v>191</v>
      </c>
      <c r="X610" s="80" t="s">
        <v>191</v>
      </c>
      <c r="Y610" s="80" t="s">
        <v>191</v>
      </c>
      <c r="Z610" s="80" t="s">
        <v>191</v>
      </c>
      <c r="AA610" s="80" t="s">
        <v>191</v>
      </c>
      <c r="AB610" s="80" t="s">
        <v>191</v>
      </c>
      <c r="AC610" s="80" t="s">
        <v>191</v>
      </c>
      <c r="AD610" s="80" t="s">
        <v>191</v>
      </c>
      <c r="AE610" s="80" t="s">
        <v>191</v>
      </c>
      <c r="AF610" s="80" t="s">
        <v>191</v>
      </c>
      <c r="AG610" s="80" t="s">
        <v>191</v>
      </c>
      <c r="AH610" s="80" t="s">
        <v>191</v>
      </c>
      <c r="AI610" s="80" t="s">
        <v>191</v>
      </c>
      <c r="AJ610" s="81" t="s">
        <v>191</v>
      </c>
      <c r="AK610" s="614">
        <v>0.078855</v>
      </c>
      <c r="AL610" s="615">
        <v>0.078855</v>
      </c>
      <c r="AM610" s="615">
        <v>0.078855</v>
      </c>
      <c r="AN610" s="615">
        <v>0.078855</v>
      </c>
      <c r="AO610" s="615">
        <v>0.078855</v>
      </c>
      <c r="AP610" s="616">
        <v>0.078855</v>
      </c>
      <c r="AQ610" s="68" t="s">
        <v>114</v>
      </c>
      <c r="AR610" s="68"/>
      <c r="AS610" s="68"/>
      <c r="AT610" s="68"/>
      <c r="AU610" s="69" t="s">
        <v>89</v>
      </c>
      <c r="AV610" s="70"/>
      <c r="AW610" s="70"/>
      <c r="AX610" s="71"/>
      <c r="AZ610" s="58"/>
      <c r="BA610" s="39"/>
    </row>
    <row r="611" spans="1:52" ht="24" customHeight="1" hidden="1">
      <c r="A611" s="64">
        <v>11</v>
      </c>
      <c r="B611" s="64"/>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6"/>
      <c r="AL611" s="67"/>
      <c r="AM611" s="67"/>
      <c r="AN611" s="67"/>
      <c r="AO611" s="67"/>
      <c r="AP611" s="67"/>
      <c r="AQ611" s="68"/>
      <c r="AR611" s="68"/>
      <c r="AS611" s="68"/>
      <c r="AT611" s="68"/>
      <c r="AU611" s="69"/>
      <c r="AV611" s="70"/>
      <c r="AW611" s="70"/>
      <c r="AX611" s="71"/>
      <c r="AZ611" s="5"/>
    </row>
    <row r="612" spans="1:52" ht="24" customHeight="1" hidden="1">
      <c r="A612" s="64">
        <v>12</v>
      </c>
      <c r="B612" s="64"/>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6"/>
      <c r="AL612" s="67"/>
      <c r="AM612" s="67"/>
      <c r="AN612" s="67"/>
      <c r="AO612" s="67"/>
      <c r="AP612" s="67"/>
      <c r="AQ612" s="68"/>
      <c r="AR612" s="68"/>
      <c r="AS612" s="68"/>
      <c r="AT612" s="68"/>
      <c r="AU612" s="69"/>
      <c r="AV612" s="70"/>
      <c r="AW612" s="70"/>
      <c r="AX612" s="71"/>
      <c r="AZ612" s="5"/>
    </row>
    <row r="613" spans="1:52" ht="24" customHeight="1" hidden="1">
      <c r="A613" s="64">
        <v>13</v>
      </c>
      <c r="B613" s="64"/>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6"/>
      <c r="AL613" s="67"/>
      <c r="AM613" s="67"/>
      <c r="AN613" s="67"/>
      <c r="AO613" s="67"/>
      <c r="AP613" s="67"/>
      <c r="AQ613" s="68"/>
      <c r="AR613" s="68"/>
      <c r="AS613" s="68"/>
      <c r="AT613" s="68"/>
      <c r="AU613" s="69"/>
      <c r="AV613" s="70"/>
      <c r="AW613" s="70"/>
      <c r="AX613" s="71"/>
      <c r="AZ613" s="5"/>
    </row>
    <row r="614" spans="1:52" ht="24" customHeight="1" hidden="1">
      <c r="A614" s="64">
        <v>14</v>
      </c>
      <c r="B614" s="64"/>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6"/>
      <c r="AL614" s="67"/>
      <c r="AM614" s="67"/>
      <c r="AN614" s="67"/>
      <c r="AO614" s="67"/>
      <c r="AP614" s="67"/>
      <c r="AQ614" s="68"/>
      <c r="AR614" s="68"/>
      <c r="AS614" s="68"/>
      <c r="AT614" s="68"/>
      <c r="AU614" s="69"/>
      <c r="AV614" s="70"/>
      <c r="AW614" s="70"/>
      <c r="AX614" s="71"/>
      <c r="AZ614" s="5"/>
    </row>
    <row r="615" spans="1:52" ht="24" customHeight="1" hidden="1">
      <c r="A615" s="64">
        <v>15</v>
      </c>
      <c r="B615" s="64"/>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6"/>
      <c r="AL615" s="67"/>
      <c r="AM615" s="67"/>
      <c r="AN615" s="67"/>
      <c r="AO615" s="67"/>
      <c r="AP615" s="67"/>
      <c r="AQ615" s="68"/>
      <c r="AR615" s="68"/>
      <c r="AS615" s="68"/>
      <c r="AT615" s="68"/>
      <c r="AU615" s="69"/>
      <c r="AV615" s="70"/>
      <c r="AW615" s="70"/>
      <c r="AX615" s="71"/>
      <c r="AZ615" s="5"/>
    </row>
    <row r="616" spans="1:52" ht="24" customHeight="1" hidden="1">
      <c r="A616" s="64">
        <v>16</v>
      </c>
      <c r="B616" s="64"/>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6"/>
      <c r="AL616" s="67"/>
      <c r="AM616" s="67"/>
      <c r="AN616" s="67"/>
      <c r="AO616" s="67"/>
      <c r="AP616" s="67"/>
      <c r="AQ616" s="68"/>
      <c r="AR616" s="68"/>
      <c r="AS616" s="68"/>
      <c r="AT616" s="68"/>
      <c r="AU616" s="69"/>
      <c r="AV616" s="70"/>
      <c r="AW616" s="70"/>
      <c r="AX616" s="71"/>
      <c r="AZ616" s="5"/>
    </row>
    <row r="617" spans="1:52" ht="24" customHeight="1" hidden="1">
      <c r="A617" s="64">
        <v>17</v>
      </c>
      <c r="B617" s="64"/>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6"/>
      <c r="AL617" s="67"/>
      <c r="AM617" s="67"/>
      <c r="AN617" s="67"/>
      <c r="AO617" s="67"/>
      <c r="AP617" s="67"/>
      <c r="AQ617" s="68"/>
      <c r="AR617" s="68"/>
      <c r="AS617" s="68"/>
      <c r="AT617" s="68"/>
      <c r="AU617" s="69"/>
      <c r="AV617" s="70"/>
      <c r="AW617" s="70"/>
      <c r="AX617" s="71"/>
      <c r="AZ617" s="5"/>
    </row>
    <row r="618" spans="1:52" ht="24" customHeight="1" hidden="1">
      <c r="A618" s="64">
        <v>18</v>
      </c>
      <c r="B618" s="64"/>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6"/>
      <c r="AL618" s="67"/>
      <c r="AM618" s="67"/>
      <c r="AN618" s="67"/>
      <c r="AO618" s="67"/>
      <c r="AP618" s="67"/>
      <c r="AQ618" s="68"/>
      <c r="AR618" s="68"/>
      <c r="AS618" s="68"/>
      <c r="AT618" s="68"/>
      <c r="AU618" s="69"/>
      <c r="AV618" s="70"/>
      <c r="AW618" s="70"/>
      <c r="AX618" s="71"/>
      <c r="AZ618" s="5"/>
    </row>
    <row r="619" spans="1:52" ht="24" customHeight="1" hidden="1">
      <c r="A619" s="64">
        <v>19</v>
      </c>
      <c r="B619" s="64"/>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6"/>
      <c r="AL619" s="67"/>
      <c r="AM619" s="67"/>
      <c r="AN619" s="67"/>
      <c r="AO619" s="67"/>
      <c r="AP619" s="67"/>
      <c r="AQ619" s="68"/>
      <c r="AR619" s="68"/>
      <c r="AS619" s="68"/>
      <c r="AT619" s="68"/>
      <c r="AU619" s="69"/>
      <c r="AV619" s="70"/>
      <c r="AW619" s="70"/>
      <c r="AX619" s="71"/>
      <c r="AZ619" s="5"/>
    </row>
    <row r="620" spans="1:52" ht="24" customHeight="1" hidden="1">
      <c r="A620" s="64">
        <v>20</v>
      </c>
      <c r="B620" s="64"/>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6"/>
      <c r="AL620" s="67"/>
      <c r="AM620" s="67"/>
      <c r="AN620" s="67"/>
      <c r="AO620" s="67"/>
      <c r="AP620" s="67"/>
      <c r="AQ620" s="68"/>
      <c r="AR620" s="68"/>
      <c r="AS620" s="68"/>
      <c r="AT620" s="68"/>
      <c r="AU620" s="69"/>
      <c r="AV620" s="70"/>
      <c r="AW620" s="70"/>
      <c r="AX620" s="71"/>
      <c r="AZ620" s="5"/>
    </row>
    <row r="621" spans="1:52" ht="24" customHeight="1" hidden="1">
      <c r="A621" s="64">
        <v>21</v>
      </c>
      <c r="B621" s="64"/>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6"/>
      <c r="AL621" s="67"/>
      <c r="AM621" s="67"/>
      <c r="AN621" s="67"/>
      <c r="AO621" s="67"/>
      <c r="AP621" s="67"/>
      <c r="AQ621" s="68"/>
      <c r="AR621" s="68"/>
      <c r="AS621" s="68"/>
      <c r="AT621" s="68"/>
      <c r="AU621" s="69"/>
      <c r="AV621" s="70"/>
      <c r="AW621" s="70"/>
      <c r="AX621" s="71"/>
      <c r="AZ621" s="5"/>
    </row>
    <row r="622" spans="1:52" ht="24" customHeight="1" hidden="1">
      <c r="A622" s="64">
        <v>22</v>
      </c>
      <c r="B622" s="64"/>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6"/>
      <c r="AL622" s="67"/>
      <c r="AM622" s="67"/>
      <c r="AN622" s="67"/>
      <c r="AO622" s="67"/>
      <c r="AP622" s="67"/>
      <c r="AQ622" s="68"/>
      <c r="AR622" s="68"/>
      <c r="AS622" s="68"/>
      <c r="AT622" s="68"/>
      <c r="AU622" s="69"/>
      <c r="AV622" s="70"/>
      <c r="AW622" s="70"/>
      <c r="AX622" s="71"/>
      <c r="AZ622" s="5"/>
    </row>
    <row r="623" spans="1:52" ht="24" customHeight="1" hidden="1">
      <c r="A623" s="64">
        <v>23</v>
      </c>
      <c r="B623" s="64"/>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6"/>
      <c r="AL623" s="67"/>
      <c r="AM623" s="67"/>
      <c r="AN623" s="67"/>
      <c r="AO623" s="67"/>
      <c r="AP623" s="67"/>
      <c r="AQ623" s="68"/>
      <c r="AR623" s="68"/>
      <c r="AS623" s="68"/>
      <c r="AT623" s="68"/>
      <c r="AU623" s="69"/>
      <c r="AV623" s="70"/>
      <c r="AW623" s="70"/>
      <c r="AX623" s="71"/>
      <c r="AZ623" s="5"/>
    </row>
    <row r="624" spans="1:52" ht="24" customHeight="1" hidden="1">
      <c r="A624" s="64">
        <v>24</v>
      </c>
      <c r="B624" s="64"/>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6"/>
      <c r="AL624" s="67"/>
      <c r="AM624" s="67"/>
      <c r="AN624" s="67"/>
      <c r="AO624" s="67"/>
      <c r="AP624" s="67"/>
      <c r="AQ624" s="68"/>
      <c r="AR624" s="68"/>
      <c r="AS624" s="68"/>
      <c r="AT624" s="68"/>
      <c r="AU624" s="69"/>
      <c r="AV624" s="70"/>
      <c r="AW624" s="70"/>
      <c r="AX624" s="71"/>
      <c r="AZ624" s="5"/>
    </row>
    <row r="625" spans="1:52" ht="24" customHeight="1" hidden="1">
      <c r="A625" s="64">
        <v>25</v>
      </c>
      <c r="B625" s="64"/>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6"/>
      <c r="AL625" s="67"/>
      <c r="AM625" s="67"/>
      <c r="AN625" s="67"/>
      <c r="AO625" s="67"/>
      <c r="AP625" s="67"/>
      <c r="AQ625" s="68"/>
      <c r="AR625" s="68"/>
      <c r="AS625" s="68"/>
      <c r="AT625" s="68"/>
      <c r="AU625" s="69"/>
      <c r="AV625" s="70"/>
      <c r="AW625" s="70"/>
      <c r="AX625" s="71"/>
      <c r="AZ625" s="5"/>
    </row>
    <row r="626" spans="1:52" ht="24" customHeight="1" hidden="1">
      <c r="A626" s="64">
        <v>26</v>
      </c>
      <c r="B626" s="64"/>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6"/>
      <c r="AL626" s="67"/>
      <c r="AM626" s="67"/>
      <c r="AN626" s="67"/>
      <c r="AO626" s="67"/>
      <c r="AP626" s="67"/>
      <c r="AQ626" s="68"/>
      <c r="AR626" s="68"/>
      <c r="AS626" s="68"/>
      <c r="AT626" s="68"/>
      <c r="AU626" s="69"/>
      <c r="AV626" s="70"/>
      <c r="AW626" s="70"/>
      <c r="AX626" s="71"/>
      <c r="AZ626" s="5"/>
    </row>
    <row r="627" spans="1:52" ht="24" customHeight="1" hidden="1">
      <c r="A627" s="64">
        <v>27</v>
      </c>
      <c r="B627" s="64"/>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6"/>
      <c r="AL627" s="67"/>
      <c r="AM627" s="67"/>
      <c r="AN627" s="67"/>
      <c r="AO627" s="67"/>
      <c r="AP627" s="67"/>
      <c r="AQ627" s="68"/>
      <c r="AR627" s="68"/>
      <c r="AS627" s="68"/>
      <c r="AT627" s="68"/>
      <c r="AU627" s="69"/>
      <c r="AV627" s="70"/>
      <c r="AW627" s="70"/>
      <c r="AX627" s="71"/>
      <c r="AZ627" s="5"/>
    </row>
    <row r="628" spans="1:52" ht="24" customHeight="1" hidden="1">
      <c r="A628" s="64">
        <v>28</v>
      </c>
      <c r="B628" s="64"/>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6"/>
      <c r="AL628" s="67"/>
      <c r="AM628" s="67"/>
      <c r="AN628" s="67"/>
      <c r="AO628" s="67"/>
      <c r="AP628" s="67"/>
      <c r="AQ628" s="68"/>
      <c r="AR628" s="68"/>
      <c r="AS628" s="68"/>
      <c r="AT628" s="68"/>
      <c r="AU628" s="69"/>
      <c r="AV628" s="70"/>
      <c r="AW628" s="70"/>
      <c r="AX628" s="71"/>
      <c r="AZ628" s="5"/>
    </row>
    <row r="629" spans="1:52" ht="24" customHeight="1" hidden="1">
      <c r="A629" s="64">
        <v>29</v>
      </c>
      <c r="B629" s="64"/>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6"/>
      <c r="AL629" s="67"/>
      <c r="AM629" s="67"/>
      <c r="AN629" s="67"/>
      <c r="AO629" s="67"/>
      <c r="AP629" s="67"/>
      <c r="AQ629" s="68"/>
      <c r="AR629" s="68"/>
      <c r="AS629" s="68"/>
      <c r="AT629" s="68"/>
      <c r="AU629" s="69"/>
      <c r="AV629" s="70"/>
      <c r="AW629" s="70"/>
      <c r="AX629" s="71"/>
      <c r="AZ629" s="5"/>
    </row>
    <row r="630" spans="1:52" ht="24" customHeight="1" hidden="1">
      <c r="A630" s="64">
        <v>30</v>
      </c>
      <c r="B630" s="64"/>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6"/>
      <c r="AL630" s="67"/>
      <c r="AM630" s="67"/>
      <c r="AN630" s="67"/>
      <c r="AO630" s="67"/>
      <c r="AP630" s="67"/>
      <c r="AQ630" s="68"/>
      <c r="AR630" s="68"/>
      <c r="AS630" s="68"/>
      <c r="AT630" s="68"/>
      <c r="AU630" s="69"/>
      <c r="AV630" s="70"/>
      <c r="AW630" s="70"/>
      <c r="AX630" s="71"/>
      <c r="AZ630" s="5"/>
    </row>
    <row r="631" spans="1:50" s="38" customFormat="1" ht="1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63"/>
      <c r="AL631" s="15"/>
      <c r="AM631" s="15"/>
      <c r="AN631" s="15"/>
      <c r="AO631" s="15"/>
      <c r="AP631" s="15"/>
      <c r="AQ631" s="9"/>
      <c r="AR631" s="9"/>
      <c r="AS631" s="9"/>
      <c r="AT631" s="9"/>
      <c r="AU631" s="9"/>
      <c r="AV631" s="9"/>
      <c r="AW631" s="9"/>
      <c r="AX631" s="9"/>
    </row>
    <row r="632" spans="1:50" s="38" customFormat="1" ht="15" customHeight="1">
      <c r="A632" s="15"/>
      <c r="B632" s="15" t="s">
        <v>287</v>
      </c>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63"/>
      <c r="AL632" s="15"/>
      <c r="AM632" s="15"/>
      <c r="AN632" s="15"/>
      <c r="AO632" s="15"/>
      <c r="AP632" s="15"/>
      <c r="AQ632" s="9"/>
      <c r="AR632" s="9"/>
      <c r="AS632" s="9"/>
      <c r="AT632" s="9"/>
      <c r="AU632" s="9"/>
      <c r="AV632" s="9"/>
      <c r="AW632" s="9"/>
      <c r="AX632" s="9"/>
    </row>
    <row r="633" spans="1:52" ht="34.5" customHeight="1">
      <c r="A633" s="64"/>
      <c r="B633" s="64"/>
      <c r="C633" s="74" t="s">
        <v>29</v>
      </c>
      <c r="D633" s="74"/>
      <c r="E633" s="74"/>
      <c r="F633" s="74"/>
      <c r="G633" s="74"/>
      <c r="H633" s="74"/>
      <c r="I633" s="74"/>
      <c r="J633" s="74"/>
      <c r="K633" s="74"/>
      <c r="L633" s="74"/>
      <c r="M633" s="74" t="s">
        <v>30</v>
      </c>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8" t="s">
        <v>31</v>
      </c>
      <c r="AL633" s="74"/>
      <c r="AM633" s="74"/>
      <c r="AN633" s="74"/>
      <c r="AO633" s="74"/>
      <c r="AP633" s="74"/>
      <c r="AQ633" s="74" t="s">
        <v>23</v>
      </c>
      <c r="AR633" s="74"/>
      <c r="AS633" s="74"/>
      <c r="AT633" s="74"/>
      <c r="AU633" s="75" t="s">
        <v>24</v>
      </c>
      <c r="AV633" s="76"/>
      <c r="AW633" s="76"/>
      <c r="AX633" s="98"/>
      <c r="AZ633" s="59"/>
    </row>
    <row r="634" spans="1:53" ht="24" customHeight="1">
      <c r="A634" s="64">
        <v>1</v>
      </c>
      <c r="B634" s="64">
        <v>1</v>
      </c>
      <c r="C634" s="88" t="s">
        <v>259</v>
      </c>
      <c r="D634" s="88"/>
      <c r="E634" s="88"/>
      <c r="F634" s="88"/>
      <c r="G634" s="88"/>
      <c r="H634" s="88"/>
      <c r="I634" s="88"/>
      <c r="J634" s="88"/>
      <c r="K634" s="88"/>
      <c r="L634" s="88"/>
      <c r="M634" s="65" t="s">
        <v>192</v>
      </c>
      <c r="N634" s="65" t="s">
        <v>192</v>
      </c>
      <c r="O634" s="65" t="s">
        <v>192</v>
      </c>
      <c r="P634" s="65" t="s">
        <v>192</v>
      </c>
      <c r="Q634" s="65" t="s">
        <v>192</v>
      </c>
      <c r="R634" s="65" t="s">
        <v>192</v>
      </c>
      <c r="S634" s="65" t="s">
        <v>192</v>
      </c>
      <c r="T634" s="65" t="s">
        <v>192</v>
      </c>
      <c r="U634" s="65" t="s">
        <v>192</v>
      </c>
      <c r="V634" s="65" t="s">
        <v>192</v>
      </c>
      <c r="W634" s="65" t="s">
        <v>192</v>
      </c>
      <c r="X634" s="65" t="s">
        <v>192</v>
      </c>
      <c r="Y634" s="65" t="s">
        <v>192</v>
      </c>
      <c r="Z634" s="65" t="s">
        <v>192</v>
      </c>
      <c r="AA634" s="65" t="s">
        <v>192</v>
      </c>
      <c r="AB634" s="65" t="s">
        <v>192</v>
      </c>
      <c r="AC634" s="65" t="s">
        <v>192</v>
      </c>
      <c r="AD634" s="65" t="s">
        <v>192</v>
      </c>
      <c r="AE634" s="65" t="s">
        <v>192</v>
      </c>
      <c r="AF634" s="65" t="s">
        <v>192</v>
      </c>
      <c r="AG634" s="65" t="s">
        <v>192</v>
      </c>
      <c r="AH634" s="65" t="s">
        <v>192</v>
      </c>
      <c r="AI634" s="65" t="s">
        <v>192</v>
      </c>
      <c r="AJ634" s="65" t="s">
        <v>192</v>
      </c>
      <c r="AK634" s="617">
        <v>0.580555</v>
      </c>
      <c r="AL634" s="618">
        <v>0.580555</v>
      </c>
      <c r="AM634" s="618">
        <v>0.580555</v>
      </c>
      <c r="AN634" s="618">
        <v>0.580555</v>
      </c>
      <c r="AO634" s="618">
        <v>0.580555</v>
      </c>
      <c r="AP634" s="619">
        <v>0.580555</v>
      </c>
      <c r="AQ634" s="68" t="s">
        <v>114</v>
      </c>
      <c r="AR634" s="68"/>
      <c r="AS634" s="68"/>
      <c r="AT634" s="68"/>
      <c r="AU634" s="69" t="s">
        <v>256</v>
      </c>
      <c r="AV634" s="70"/>
      <c r="AW634" s="70"/>
      <c r="AX634" s="71"/>
      <c r="AZ634" s="58"/>
      <c r="BA634" s="39"/>
    </row>
    <row r="635" spans="1:53" ht="24" customHeight="1">
      <c r="A635" s="64">
        <v>2</v>
      </c>
      <c r="B635" s="64">
        <v>1</v>
      </c>
      <c r="C635" s="88" t="s">
        <v>260</v>
      </c>
      <c r="D635" s="88"/>
      <c r="E635" s="88"/>
      <c r="F635" s="88"/>
      <c r="G635" s="88"/>
      <c r="H635" s="88"/>
      <c r="I635" s="88"/>
      <c r="J635" s="88"/>
      <c r="K635" s="88"/>
      <c r="L635" s="88"/>
      <c r="M635" s="65" t="s">
        <v>193</v>
      </c>
      <c r="N635" s="65" t="s">
        <v>193</v>
      </c>
      <c r="O635" s="65" t="s">
        <v>193</v>
      </c>
      <c r="P635" s="65" t="s">
        <v>193</v>
      </c>
      <c r="Q635" s="65" t="s">
        <v>193</v>
      </c>
      <c r="R635" s="65" t="s">
        <v>193</v>
      </c>
      <c r="S635" s="65" t="s">
        <v>193</v>
      </c>
      <c r="T635" s="65" t="s">
        <v>193</v>
      </c>
      <c r="U635" s="65" t="s">
        <v>193</v>
      </c>
      <c r="V635" s="65" t="s">
        <v>193</v>
      </c>
      <c r="W635" s="65" t="s">
        <v>193</v>
      </c>
      <c r="X635" s="65" t="s">
        <v>193</v>
      </c>
      <c r="Y635" s="65" t="s">
        <v>193</v>
      </c>
      <c r="Z635" s="65" t="s">
        <v>193</v>
      </c>
      <c r="AA635" s="65" t="s">
        <v>193</v>
      </c>
      <c r="AB635" s="65" t="s">
        <v>193</v>
      </c>
      <c r="AC635" s="65" t="s">
        <v>193</v>
      </c>
      <c r="AD635" s="65" t="s">
        <v>193</v>
      </c>
      <c r="AE635" s="65" t="s">
        <v>193</v>
      </c>
      <c r="AF635" s="65" t="s">
        <v>193</v>
      </c>
      <c r="AG635" s="65" t="s">
        <v>193</v>
      </c>
      <c r="AH635" s="65" t="s">
        <v>193</v>
      </c>
      <c r="AI635" s="65" t="s">
        <v>193</v>
      </c>
      <c r="AJ635" s="65" t="s">
        <v>193</v>
      </c>
      <c r="AK635" s="617">
        <v>0.515445</v>
      </c>
      <c r="AL635" s="618">
        <v>0.515445</v>
      </c>
      <c r="AM635" s="618">
        <v>0.515445</v>
      </c>
      <c r="AN635" s="618">
        <v>0.515445</v>
      </c>
      <c r="AO635" s="618">
        <v>0.515445</v>
      </c>
      <c r="AP635" s="619">
        <v>0.515445</v>
      </c>
      <c r="AQ635" s="68" t="s">
        <v>114</v>
      </c>
      <c r="AR635" s="68"/>
      <c r="AS635" s="68"/>
      <c r="AT635" s="68"/>
      <c r="AU635" s="69" t="s">
        <v>256</v>
      </c>
      <c r="AV635" s="70"/>
      <c r="AW635" s="70"/>
      <c r="AX635" s="71"/>
      <c r="AZ635" s="58"/>
      <c r="BA635" s="39"/>
    </row>
    <row r="636" spans="1:53" ht="24" customHeight="1">
      <c r="A636" s="64">
        <v>3</v>
      </c>
      <c r="B636" s="64">
        <v>1</v>
      </c>
      <c r="C636" s="88" t="s">
        <v>261</v>
      </c>
      <c r="D636" s="88"/>
      <c r="E636" s="88"/>
      <c r="F636" s="88"/>
      <c r="G636" s="88"/>
      <c r="H636" s="88"/>
      <c r="I636" s="88"/>
      <c r="J636" s="88"/>
      <c r="K636" s="88"/>
      <c r="L636" s="88"/>
      <c r="M636" s="65" t="s">
        <v>194</v>
      </c>
      <c r="N636" s="65" t="s">
        <v>194</v>
      </c>
      <c r="O636" s="65" t="s">
        <v>194</v>
      </c>
      <c r="P636" s="65" t="s">
        <v>194</v>
      </c>
      <c r="Q636" s="65" t="s">
        <v>194</v>
      </c>
      <c r="R636" s="65" t="s">
        <v>194</v>
      </c>
      <c r="S636" s="65" t="s">
        <v>194</v>
      </c>
      <c r="T636" s="65" t="s">
        <v>194</v>
      </c>
      <c r="U636" s="65" t="s">
        <v>194</v>
      </c>
      <c r="V636" s="65" t="s">
        <v>194</v>
      </c>
      <c r="W636" s="65" t="s">
        <v>194</v>
      </c>
      <c r="X636" s="65" t="s">
        <v>194</v>
      </c>
      <c r="Y636" s="65" t="s">
        <v>194</v>
      </c>
      <c r="Z636" s="65" t="s">
        <v>194</v>
      </c>
      <c r="AA636" s="65" t="s">
        <v>194</v>
      </c>
      <c r="AB636" s="65" t="s">
        <v>194</v>
      </c>
      <c r="AC636" s="65" t="s">
        <v>194</v>
      </c>
      <c r="AD636" s="65" t="s">
        <v>194</v>
      </c>
      <c r="AE636" s="65" t="s">
        <v>194</v>
      </c>
      <c r="AF636" s="65" t="s">
        <v>194</v>
      </c>
      <c r="AG636" s="65" t="s">
        <v>194</v>
      </c>
      <c r="AH636" s="65" t="s">
        <v>194</v>
      </c>
      <c r="AI636" s="65" t="s">
        <v>194</v>
      </c>
      <c r="AJ636" s="65" t="s">
        <v>194</v>
      </c>
      <c r="AK636" s="617">
        <v>0.430951</v>
      </c>
      <c r="AL636" s="618">
        <v>0.430951</v>
      </c>
      <c r="AM636" s="618">
        <v>0.430951</v>
      </c>
      <c r="AN636" s="618">
        <v>0.430951</v>
      </c>
      <c r="AO636" s="618">
        <v>0.430951</v>
      </c>
      <c r="AP636" s="619">
        <v>0.430951</v>
      </c>
      <c r="AQ636" s="68" t="s">
        <v>114</v>
      </c>
      <c r="AR636" s="68"/>
      <c r="AS636" s="68"/>
      <c r="AT636" s="68"/>
      <c r="AU636" s="69" t="s">
        <v>256</v>
      </c>
      <c r="AV636" s="70"/>
      <c r="AW636" s="70"/>
      <c r="AX636" s="71"/>
      <c r="AZ636" s="58"/>
      <c r="BA636" s="39"/>
    </row>
    <row r="637" spans="1:53" ht="24" customHeight="1">
      <c r="A637" s="64">
        <v>4</v>
      </c>
      <c r="B637" s="64">
        <v>1</v>
      </c>
      <c r="C637" s="88" t="s">
        <v>262</v>
      </c>
      <c r="D637" s="88"/>
      <c r="E637" s="88"/>
      <c r="F637" s="88"/>
      <c r="G637" s="88"/>
      <c r="H637" s="88"/>
      <c r="I637" s="88"/>
      <c r="J637" s="88"/>
      <c r="K637" s="88"/>
      <c r="L637" s="88"/>
      <c r="M637" s="65" t="s">
        <v>195</v>
      </c>
      <c r="N637" s="65" t="s">
        <v>195</v>
      </c>
      <c r="O637" s="65" t="s">
        <v>195</v>
      </c>
      <c r="P637" s="65" t="s">
        <v>195</v>
      </c>
      <c r="Q637" s="65" t="s">
        <v>195</v>
      </c>
      <c r="R637" s="65" t="s">
        <v>195</v>
      </c>
      <c r="S637" s="65" t="s">
        <v>195</v>
      </c>
      <c r="T637" s="65" t="s">
        <v>195</v>
      </c>
      <c r="U637" s="65" t="s">
        <v>195</v>
      </c>
      <c r="V637" s="65" t="s">
        <v>195</v>
      </c>
      <c r="W637" s="65" t="s">
        <v>195</v>
      </c>
      <c r="X637" s="65" t="s">
        <v>195</v>
      </c>
      <c r="Y637" s="65" t="s">
        <v>195</v>
      </c>
      <c r="Z637" s="65" t="s">
        <v>195</v>
      </c>
      <c r="AA637" s="65" t="s">
        <v>195</v>
      </c>
      <c r="AB637" s="65" t="s">
        <v>195</v>
      </c>
      <c r="AC637" s="65" t="s">
        <v>195</v>
      </c>
      <c r="AD637" s="65" t="s">
        <v>195</v>
      </c>
      <c r="AE637" s="65" t="s">
        <v>195</v>
      </c>
      <c r="AF637" s="65" t="s">
        <v>195</v>
      </c>
      <c r="AG637" s="65" t="s">
        <v>195</v>
      </c>
      <c r="AH637" s="65" t="s">
        <v>195</v>
      </c>
      <c r="AI637" s="65" t="s">
        <v>195</v>
      </c>
      <c r="AJ637" s="65" t="s">
        <v>195</v>
      </c>
      <c r="AK637" s="617">
        <v>0.1995</v>
      </c>
      <c r="AL637" s="618">
        <v>0.1995</v>
      </c>
      <c r="AM637" s="618">
        <v>0.1995</v>
      </c>
      <c r="AN637" s="618">
        <v>0.1995</v>
      </c>
      <c r="AO637" s="618">
        <v>0.1995</v>
      </c>
      <c r="AP637" s="619">
        <v>0.1995</v>
      </c>
      <c r="AQ637" s="68" t="s">
        <v>114</v>
      </c>
      <c r="AR637" s="68"/>
      <c r="AS637" s="68"/>
      <c r="AT637" s="68"/>
      <c r="AU637" s="69" t="s">
        <v>256</v>
      </c>
      <c r="AV637" s="70"/>
      <c r="AW637" s="70"/>
      <c r="AX637" s="71"/>
      <c r="AZ637" s="58"/>
      <c r="BA637" s="39"/>
    </row>
    <row r="638" spans="1:53" ht="24" customHeight="1">
      <c r="A638" s="64">
        <v>5</v>
      </c>
      <c r="B638" s="64">
        <v>1</v>
      </c>
      <c r="C638" s="600" t="s">
        <v>263</v>
      </c>
      <c r="D638" s="600"/>
      <c r="E638" s="600"/>
      <c r="F638" s="600"/>
      <c r="G638" s="600"/>
      <c r="H638" s="600"/>
      <c r="I638" s="600"/>
      <c r="J638" s="600"/>
      <c r="K638" s="600"/>
      <c r="L638" s="600"/>
      <c r="M638" s="65" t="s">
        <v>196</v>
      </c>
      <c r="N638" s="65" t="s">
        <v>196</v>
      </c>
      <c r="O638" s="65" t="s">
        <v>196</v>
      </c>
      <c r="P638" s="65" t="s">
        <v>196</v>
      </c>
      <c r="Q638" s="65" t="s">
        <v>196</v>
      </c>
      <c r="R638" s="65" t="s">
        <v>196</v>
      </c>
      <c r="S638" s="65" t="s">
        <v>196</v>
      </c>
      <c r="T638" s="65" t="s">
        <v>196</v>
      </c>
      <c r="U638" s="65" t="s">
        <v>196</v>
      </c>
      <c r="V638" s="65" t="s">
        <v>196</v>
      </c>
      <c r="W638" s="65" t="s">
        <v>196</v>
      </c>
      <c r="X638" s="65" t="s">
        <v>196</v>
      </c>
      <c r="Y638" s="65" t="s">
        <v>196</v>
      </c>
      <c r="Z638" s="65" t="s">
        <v>196</v>
      </c>
      <c r="AA638" s="65" t="s">
        <v>196</v>
      </c>
      <c r="AB638" s="65" t="s">
        <v>196</v>
      </c>
      <c r="AC638" s="65" t="s">
        <v>196</v>
      </c>
      <c r="AD638" s="65" t="s">
        <v>196</v>
      </c>
      <c r="AE638" s="65" t="s">
        <v>196</v>
      </c>
      <c r="AF638" s="65" t="s">
        <v>196</v>
      </c>
      <c r="AG638" s="65" t="s">
        <v>196</v>
      </c>
      <c r="AH638" s="65" t="s">
        <v>196</v>
      </c>
      <c r="AI638" s="65" t="s">
        <v>196</v>
      </c>
      <c r="AJ638" s="65" t="s">
        <v>196</v>
      </c>
      <c r="AK638" s="617">
        <v>0.144676</v>
      </c>
      <c r="AL638" s="618">
        <v>0.144676</v>
      </c>
      <c r="AM638" s="618">
        <v>0.144676</v>
      </c>
      <c r="AN638" s="618">
        <v>0.144676</v>
      </c>
      <c r="AO638" s="618">
        <v>0.144676</v>
      </c>
      <c r="AP638" s="619">
        <v>0.144676</v>
      </c>
      <c r="AQ638" s="68" t="s">
        <v>114</v>
      </c>
      <c r="AR638" s="68"/>
      <c r="AS638" s="68"/>
      <c r="AT638" s="68"/>
      <c r="AU638" s="69" t="s">
        <v>256</v>
      </c>
      <c r="AV638" s="70"/>
      <c r="AW638" s="70"/>
      <c r="AX638" s="71"/>
      <c r="AZ638" s="58"/>
      <c r="BA638" s="39"/>
    </row>
    <row r="639" spans="1:53" ht="24" customHeight="1">
      <c r="A639" s="64">
        <v>6</v>
      </c>
      <c r="B639" s="64">
        <v>1</v>
      </c>
      <c r="C639" s="88" t="s">
        <v>264</v>
      </c>
      <c r="D639" s="88"/>
      <c r="E639" s="88"/>
      <c r="F639" s="88"/>
      <c r="G639" s="88"/>
      <c r="H639" s="88"/>
      <c r="I639" s="88"/>
      <c r="J639" s="88"/>
      <c r="K639" s="88"/>
      <c r="L639" s="88"/>
      <c r="M639" s="65" t="s">
        <v>265</v>
      </c>
      <c r="N639" s="65" t="s">
        <v>197</v>
      </c>
      <c r="O639" s="65" t="s">
        <v>197</v>
      </c>
      <c r="P639" s="65" t="s">
        <v>197</v>
      </c>
      <c r="Q639" s="65" t="s">
        <v>197</v>
      </c>
      <c r="R639" s="65" t="s">
        <v>197</v>
      </c>
      <c r="S639" s="65" t="s">
        <v>197</v>
      </c>
      <c r="T639" s="65" t="s">
        <v>197</v>
      </c>
      <c r="U639" s="65" t="s">
        <v>197</v>
      </c>
      <c r="V639" s="65" t="s">
        <v>197</v>
      </c>
      <c r="W639" s="65" t="s">
        <v>197</v>
      </c>
      <c r="X639" s="65" t="s">
        <v>197</v>
      </c>
      <c r="Y639" s="65" t="s">
        <v>197</v>
      </c>
      <c r="Z639" s="65" t="s">
        <v>197</v>
      </c>
      <c r="AA639" s="65" t="s">
        <v>197</v>
      </c>
      <c r="AB639" s="65" t="s">
        <v>197</v>
      </c>
      <c r="AC639" s="65" t="s">
        <v>197</v>
      </c>
      <c r="AD639" s="65" t="s">
        <v>197</v>
      </c>
      <c r="AE639" s="65" t="s">
        <v>197</v>
      </c>
      <c r="AF639" s="65" t="s">
        <v>197</v>
      </c>
      <c r="AG639" s="65" t="s">
        <v>197</v>
      </c>
      <c r="AH639" s="65" t="s">
        <v>197</v>
      </c>
      <c r="AI639" s="65" t="s">
        <v>197</v>
      </c>
      <c r="AJ639" s="65" t="s">
        <v>197</v>
      </c>
      <c r="AK639" s="617">
        <v>0.09114</v>
      </c>
      <c r="AL639" s="618">
        <v>0.09114</v>
      </c>
      <c r="AM639" s="618">
        <v>0.09114</v>
      </c>
      <c r="AN639" s="618">
        <v>0.09114</v>
      </c>
      <c r="AO639" s="618">
        <v>0.09114</v>
      </c>
      <c r="AP639" s="619">
        <v>0.09114</v>
      </c>
      <c r="AQ639" s="68" t="s">
        <v>114</v>
      </c>
      <c r="AR639" s="68"/>
      <c r="AS639" s="68"/>
      <c r="AT639" s="68"/>
      <c r="AU639" s="69" t="s">
        <v>256</v>
      </c>
      <c r="AV639" s="70"/>
      <c r="AW639" s="70"/>
      <c r="AX639" s="71"/>
      <c r="AZ639" s="58"/>
      <c r="BA639" s="39"/>
    </row>
    <row r="640" spans="1:53" ht="24" customHeight="1">
      <c r="A640" s="64">
        <v>7</v>
      </c>
      <c r="B640" s="64">
        <v>1</v>
      </c>
      <c r="C640" s="88" t="s">
        <v>266</v>
      </c>
      <c r="D640" s="88"/>
      <c r="E640" s="88"/>
      <c r="F640" s="88"/>
      <c r="G640" s="88"/>
      <c r="H640" s="88"/>
      <c r="I640" s="88"/>
      <c r="J640" s="88"/>
      <c r="K640" s="88"/>
      <c r="L640" s="88"/>
      <c r="M640" s="65" t="s">
        <v>267</v>
      </c>
      <c r="N640" s="65" t="s">
        <v>198</v>
      </c>
      <c r="O640" s="65" t="s">
        <v>198</v>
      </c>
      <c r="P640" s="65" t="s">
        <v>198</v>
      </c>
      <c r="Q640" s="65" t="s">
        <v>198</v>
      </c>
      <c r="R640" s="65" t="s">
        <v>198</v>
      </c>
      <c r="S640" s="65" t="s">
        <v>198</v>
      </c>
      <c r="T640" s="65" t="s">
        <v>198</v>
      </c>
      <c r="U640" s="65" t="s">
        <v>198</v>
      </c>
      <c r="V640" s="65" t="s">
        <v>198</v>
      </c>
      <c r="W640" s="65" t="s">
        <v>198</v>
      </c>
      <c r="X640" s="65" t="s">
        <v>198</v>
      </c>
      <c r="Y640" s="65" t="s">
        <v>198</v>
      </c>
      <c r="Z640" s="65" t="s">
        <v>198</v>
      </c>
      <c r="AA640" s="65" t="s">
        <v>198</v>
      </c>
      <c r="AB640" s="65" t="s">
        <v>198</v>
      </c>
      <c r="AC640" s="65" t="s">
        <v>198</v>
      </c>
      <c r="AD640" s="65" t="s">
        <v>198</v>
      </c>
      <c r="AE640" s="65" t="s">
        <v>198</v>
      </c>
      <c r="AF640" s="65" t="s">
        <v>198</v>
      </c>
      <c r="AG640" s="65" t="s">
        <v>198</v>
      </c>
      <c r="AH640" s="65" t="s">
        <v>198</v>
      </c>
      <c r="AI640" s="65" t="s">
        <v>198</v>
      </c>
      <c r="AJ640" s="65" t="s">
        <v>198</v>
      </c>
      <c r="AK640" s="617">
        <v>0.0777</v>
      </c>
      <c r="AL640" s="618">
        <v>0.0777</v>
      </c>
      <c r="AM640" s="618">
        <v>0.0777</v>
      </c>
      <c r="AN640" s="618">
        <v>0.0777</v>
      </c>
      <c r="AO640" s="618">
        <v>0.0777</v>
      </c>
      <c r="AP640" s="619">
        <v>0.0777</v>
      </c>
      <c r="AQ640" s="68" t="s">
        <v>114</v>
      </c>
      <c r="AR640" s="68"/>
      <c r="AS640" s="68"/>
      <c r="AT640" s="68"/>
      <c r="AU640" s="69" t="s">
        <v>256</v>
      </c>
      <c r="AV640" s="70"/>
      <c r="AW640" s="70"/>
      <c r="AX640" s="71"/>
      <c r="AZ640" s="58"/>
      <c r="BA640" s="39"/>
    </row>
    <row r="641" spans="1:53" ht="24" customHeight="1">
      <c r="A641" s="64">
        <v>8</v>
      </c>
      <c r="B641" s="64">
        <v>1</v>
      </c>
      <c r="C641" s="88" t="s">
        <v>259</v>
      </c>
      <c r="D641" s="88"/>
      <c r="E641" s="88"/>
      <c r="F641" s="88"/>
      <c r="G641" s="88"/>
      <c r="H641" s="88"/>
      <c r="I641" s="88"/>
      <c r="J641" s="88"/>
      <c r="K641" s="88"/>
      <c r="L641" s="88"/>
      <c r="M641" s="65" t="s">
        <v>199</v>
      </c>
      <c r="N641" s="65" t="s">
        <v>199</v>
      </c>
      <c r="O641" s="65" t="s">
        <v>199</v>
      </c>
      <c r="P641" s="65" t="s">
        <v>199</v>
      </c>
      <c r="Q641" s="65" t="s">
        <v>199</v>
      </c>
      <c r="R641" s="65" t="s">
        <v>199</v>
      </c>
      <c r="S641" s="65" t="s">
        <v>199</v>
      </c>
      <c r="T641" s="65" t="s">
        <v>199</v>
      </c>
      <c r="U641" s="65" t="s">
        <v>199</v>
      </c>
      <c r="V641" s="65" t="s">
        <v>199</v>
      </c>
      <c r="W641" s="65" t="s">
        <v>199</v>
      </c>
      <c r="X641" s="65" t="s">
        <v>199</v>
      </c>
      <c r="Y641" s="65" t="s">
        <v>199</v>
      </c>
      <c r="Z641" s="65" t="s">
        <v>199</v>
      </c>
      <c r="AA641" s="65" t="s">
        <v>199</v>
      </c>
      <c r="AB641" s="65" t="s">
        <v>199</v>
      </c>
      <c r="AC641" s="65" t="s">
        <v>199</v>
      </c>
      <c r="AD641" s="65" t="s">
        <v>199</v>
      </c>
      <c r="AE641" s="65" t="s">
        <v>199</v>
      </c>
      <c r="AF641" s="65" t="s">
        <v>199</v>
      </c>
      <c r="AG641" s="65" t="s">
        <v>199</v>
      </c>
      <c r="AH641" s="65" t="s">
        <v>199</v>
      </c>
      <c r="AI641" s="65" t="s">
        <v>199</v>
      </c>
      <c r="AJ641" s="65" t="s">
        <v>199</v>
      </c>
      <c r="AK641" s="617">
        <v>0.0693</v>
      </c>
      <c r="AL641" s="618">
        <v>0.0693</v>
      </c>
      <c r="AM641" s="618">
        <v>0.0693</v>
      </c>
      <c r="AN641" s="618">
        <v>0.0693</v>
      </c>
      <c r="AO641" s="618">
        <v>0.0693</v>
      </c>
      <c r="AP641" s="619">
        <v>0.0693</v>
      </c>
      <c r="AQ641" s="68" t="s">
        <v>114</v>
      </c>
      <c r="AR641" s="68"/>
      <c r="AS641" s="68"/>
      <c r="AT641" s="68"/>
      <c r="AU641" s="69" t="s">
        <v>256</v>
      </c>
      <c r="AV641" s="70"/>
      <c r="AW641" s="70"/>
      <c r="AX641" s="71"/>
      <c r="AZ641" s="58"/>
      <c r="BA641" s="39"/>
    </row>
    <row r="642" spans="1:53" ht="24" customHeight="1">
      <c r="A642" s="64">
        <v>9</v>
      </c>
      <c r="B642" s="64">
        <v>1</v>
      </c>
      <c r="C642" s="88" t="s">
        <v>270</v>
      </c>
      <c r="D642" s="88"/>
      <c r="E642" s="88"/>
      <c r="F642" s="88"/>
      <c r="G642" s="88"/>
      <c r="H642" s="88"/>
      <c r="I642" s="88"/>
      <c r="J642" s="88"/>
      <c r="K642" s="88"/>
      <c r="L642" s="88"/>
      <c r="M642" s="79" t="s">
        <v>268</v>
      </c>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1"/>
      <c r="AK642" s="620">
        <v>0.036</v>
      </c>
      <c r="AL642" s="621">
        <v>0.036</v>
      </c>
      <c r="AM642" s="621">
        <v>0.036</v>
      </c>
      <c r="AN642" s="621">
        <v>0.036</v>
      </c>
      <c r="AO642" s="621">
        <v>0.036</v>
      </c>
      <c r="AP642" s="622">
        <v>0.036</v>
      </c>
      <c r="AQ642" s="68" t="s">
        <v>114</v>
      </c>
      <c r="AR642" s="68"/>
      <c r="AS642" s="68"/>
      <c r="AT642" s="68"/>
      <c r="AU642" s="69" t="s">
        <v>256</v>
      </c>
      <c r="AV642" s="70"/>
      <c r="AW642" s="70"/>
      <c r="AX642" s="71"/>
      <c r="AZ642" s="58"/>
      <c r="BA642" s="39"/>
    </row>
    <row r="643" spans="1:53" ht="24" customHeight="1">
      <c r="A643" s="64">
        <v>10</v>
      </c>
      <c r="B643" s="64">
        <v>1</v>
      </c>
      <c r="C643" s="611" t="s">
        <v>271</v>
      </c>
      <c r="D643" s="612"/>
      <c r="E643" s="612"/>
      <c r="F643" s="612"/>
      <c r="G643" s="612"/>
      <c r="H643" s="612"/>
      <c r="I643" s="612"/>
      <c r="J643" s="612"/>
      <c r="K643" s="612"/>
      <c r="L643" s="613"/>
      <c r="M643" s="79" t="s">
        <v>269</v>
      </c>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1"/>
      <c r="AK643" s="620">
        <v>0.032</v>
      </c>
      <c r="AL643" s="621">
        <v>0.032</v>
      </c>
      <c r="AM643" s="621">
        <v>0.032</v>
      </c>
      <c r="AN643" s="621">
        <v>0.032</v>
      </c>
      <c r="AO643" s="621">
        <v>0.032</v>
      </c>
      <c r="AP643" s="622">
        <v>0.032</v>
      </c>
      <c r="AQ643" s="68" t="s">
        <v>114</v>
      </c>
      <c r="AR643" s="68"/>
      <c r="AS643" s="68"/>
      <c r="AT643" s="68"/>
      <c r="AU643" s="69" t="s">
        <v>256</v>
      </c>
      <c r="AV643" s="70"/>
      <c r="AW643" s="70"/>
      <c r="AX643" s="71"/>
      <c r="AZ643" s="58"/>
      <c r="BA643" s="39"/>
    </row>
    <row r="644" spans="1:52" ht="24" customHeight="1" hidden="1">
      <c r="A644" s="64"/>
      <c r="B644" s="64"/>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6"/>
      <c r="AL644" s="67"/>
      <c r="AM644" s="67"/>
      <c r="AN644" s="67"/>
      <c r="AO644" s="67"/>
      <c r="AP644" s="67"/>
      <c r="AQ644" s="68"/>
      <c r="AR644" s="68"/>
      <c r="AS644" s="68"/>
      <c r="AT644" s="68"/>
      <c r="AU644" s="69"/>
      <c r="AV644" s="70"/>
      <c r="AW644" s="70"/>
      <c r="AX644" s="71"/>
      <c r="AZ644" s="5"/>
    </row>
    <row r="645" spans="1:52" ht="24" customHeight="1" hidden="1">
      <c r="A645" s="64"/>
      <c r="B645" s="64"/>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6"/>
      <c r="AL645" s="67"/>
      <c r="AM645" s="67"/>
      <c r="AN645" s="67"/>
      <c r="AO645" s="67"/>
      <c r="AP645" s="67"/>
      <c r="AQ645" s="68"/>
      <c r="AR645" s="68"/>
      <c r="AS645" s="68"/>
      <c r="AT645" s="68"/>
      <c r="AU645" s="69"/>
      <c r="AV645" s="70"/>
      <c r="AW645" s="70"/>
      <c r="AX645" s="71"/>
      <c r="AZ645" s="5"/>
    </row>
    <row r="646" spans="1:52" ht="24" customHeight="1" hidden="1">
      <c r="A646" s="64"/>
      <c r="B646" s="64"/>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6"/>
      <c r="AL646" s="67"/>
      <c r="AM646" s="67"/>
      <c r="AN646" s="67"/>
      <c r="AO646" s="67"/>
      <c r="AP646" s="67"/>
      <c r="AQ646" s="68"/>
      <c r="AR646" s="68"/>
      <c r="AS646" s="68"/>
      <c r="AT646" s="68"/>
      <c r="AU646" s="69"/>
      <c r="AV646" s="70"/>
      <c r="AW646" s="70"/>
      <c r="AX646" s="71"/>
      <c r="AZ646" s="5"/>
    </row>
    <row r="647" spans="1:52" ht="24" customHeight="1" hidden="1">
      <c r="A647" s="64"/>
      <c r="B647" s="64"/>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6"/>
      <c r="AL647" s="67"/>
      <c r="AM647" s="67"/>
      <c r="AN647" s="67"/>
      <c r="AO647" s="67"/>
      <c r="AP647" s="67"/>
      <c r="AQ647" s="68"/>
      <c r="AR647" s="68"/>
      <c r="AS647" s="68"/>
      <c r="AT647" s="68"/>
      <c r="AU647" s="69"/>
      <c r="AV647" s="70"/>
      <c r="AW647" s="70"/>
      <c r="AX647" s="71"/>
      <c r="AZ647" s="5"/>
    </row>
    <row r="648" spans="1:52" ht="24" customHeight="1" hidden="1">
      <c r="A648" s="64"/>
      <c r="B648" s="64"/>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6"/>
      <c r="AL648" s="67"/>
      <c r="AM648" s="67"/>
      <c r="AN648" s="67"/>
      <c r="AO648" s="67"/>
      <c r="AP648" s="67"/>
      <c r="AQ648" s="68"/>
      <c r="AR648" s="68"/>
      <c r="AS648" s="68"/>
      <c r="AT648" s="68"/>
      <c r="AU648" s="69"/>
      <c r="AV648" s="70"/>
      <c r="AW648" s="70"/>
      <c r="AX648" s="71"/>
      <c r="AZ648" s="5"/>
    </row>
    <row r="649" spans="1:52" ht="24" customHeight="1" hidden="1">
      <c r="A649" s="64"/>
      <c r="B649" s="64"/>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6"/>
      <c r="AL649" s="67"/>
      <c r="AM649" s="67"/>
      <c r="AN649" s="67"/>
      <c r="AO649" s="67"/>
      <c r="AP649" s="67"/>
      <c r="AQ649" s="68"/>
      <c r="AR649" s="68"/>
      <c r="AS649" s="68"/>
      <c r="AT649" s="68"/>
      <c r="AU649" s="69"/>
      <c r="AV649" s="70"/>
      <c r="AW649" s="70"/>
      <c r="AX649" s="71"/>
      <c r="AZ649" s="5"/>
    </row>
    <row r="650" spans="1:52" ht="24" customHeight="1" hidden="1">
      <c r="A650" s="64"/>
      <c r="B650" s="64"/>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6"/>
      <c r="AL650" s="67"/>
      <c r="AM650" s="67"/>
      <c r="AN650" s="67"/>
      <c r="AO650" s="67"/>
      <c r="AP650" s="67"/>
      <c r="AQ650" s="68"/>
      <c r="AR650" s="68"/>
      <c r="AS650" s="68"/>
      <c r="AT650" s="68"/>
      <c r="AU650" s="69"/>
      <c r="AV650" s="70"/>
      <c r="AW650" s="70"/>
      <c r="AX650" s="71"/>
      <c r="AZ650" s="5"/>
    </row>
    <row r="651" spans="1:52" ht="24" customHeight="1" hidden="1">
      <c r="A651" s="64"/>
      <c r="B651" s="64"/>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6"/>
      <c r="AL651" s="67"/>
      <c r="AM651" s="67"/>
      <c r="AN651" s="67"/>
      <c r="AO651" s="67"/>
      <c r="AP651" s="67"/>
      <c r="AQ651" s="68"/>
      <c r="AR651" s="68"/>
      <c r="AS651" s="68"/>
      <c r="AT651" s="68"/>
      <c r="AU651" s="69"/>
      <c r="AV651" s="70"/>
      <c r="AW651" s="70"/>
      <c r="AX651" s="71"/>
      <c r="AZ651" s="5"/>
    </row>
    <row r="652" spans="1:52" ht="24" customHeight="1" hidden="1">
      <c r="A652" s="64"/>
      <c r="B652" s="64"/>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6"/>
      <c r="AL652" s="67"/>
      <c r="AM652" s="67"/>
      <c r="AN652" s="67"/>
      <c r="AO652" s="67"/>
      <c r="AP652" s="67"/>
      <c r="AQ652" s="68"/>
      <c r="AR652" s="68"/>
      <c r="AS652" s="68"/>
      <c r="AT652" s="68"/>
      <c r="AU652" s="69"/>
      <c r="AV652" s="70"/>
      <c r="AW652" s="70"/>
      <c r="AX652" s="71"/>
      <c r="AZ652" s="5"/>
    </row>
    <row r="653" spans="1:52" ht="24" customHeight="1" hidden="1">
      <c r="A653" s="64"/>
      <c r="B653" s="64"/>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6"/>
      <c r="AL653" s="67"/>
      <c r="AM653" s="67"/>
      <c r="AN653" s="67"/>
      <c r="AO653" s="67"/>
      <c r="AP653" s="67"/>
      <c r="AQ653" s="68"/>
      <c r="AR653" s="68"/>
      <c r="AS653" s="68"/>
      <c r="AT653" s="68"/>
      <c r="AU653" s="69"/>
      <c r="AV653" s="70"/>
      <c r="AW653" s="70"/>
      <c r="AX653" s="71"/>
      <c r="AZ653" s="5"/>
    </row>
    <row r="654" spans="1:52" ht="24" customHeight="1" hidden="1">
      <c r="A654" s="64"/>
      <c r="B654" s="64"/>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6"/>
      <c r="AL654" s="67"/>
      <c r="AM654" s="67"/>
      <c r="AN654" s="67"/>
      <c r="AO654" s="67"/>
      <c r="AP654" s="67"/>
      <c r="AQ654" s="68"/>
      <c r="AR654" s="68"/>
      <c r="AS654" s="68"/>
      <c r="AT654" s="68"/>
      <c r="AU654" s="69"/>
      <c r="AV654" s="70"/>
      <c r="AW654" s="70"/>
      <c r="AX654" s="71"/>
      <c r="AZ654" s="5"/>
    </row>
    <row r="655" spans="1:52" ht="24" customHeight="1" hidden="1">
      <c r="A655" s="64"/>
      <c r="B655" s="64"/>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6"/>
      <c r="AL655" s="67"/>
      <c r="AM655" s="67"/>
      <c r="AN655" s="67"/>
      <c r="AO655" s="67"/>
      <c r="AP655" s="67"/>
      <c r="AQ655" s="68"/>
      <c r="AR655" s="68"/>
      <c r="AS655" s="68"/>
      <c r="AT655" s="68"/>
      <c r="AU655" s="69"/>
      <c r="AV655" s="70"/>
      <c r="AW655" s="70"/>
      <c r="AX655" s="71"/>
      <c r="AZ655" s="5"/>
    </row>
    <row r="656" spans="1:52" ht="24" customHeight="1" hidden="1">
      <c r="A656" s="64"/>
      <c r="B656" s="64"/>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6"/>
      <c r="AL656" s="67"/>
      <c r="AM656" s="67"/>
      <c r="AN656" s="67"/>
      <c r="AO656" s="67"/>
      <c r="AP656" s="67"/>
      <c r="AQ656" s="68"/>
      <c r="AR656" s="68"/>
      <c r="AS656" s="68"/>
      <c r="AT656" s="68"/>
      <c r="AU656" s="69"/>
      <c r="AV656" s="70"/>
      <c r="AW656" s="70"/>
      <c r="AX656" s="71"/>
      <c r="AZ656" s="5"/>
    </row>
    <row r="657" spans="1:52" ht="24" customHeight="1" hidden="1">
      <c r="A657" s="64"/>
      <c r="B657" s="64"/>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6"/>
      <c r="AL657" s="67"/>
      <c r="AM657" s="67"/>
      <c r="AN657" s="67"/>
      <c r="AO657" s="67"/>
      <c r="AP657" s="67"/>
      <c r="AQ657" s="68"/>
      <c r="AR657" s="68"/>
      <c r="AS657" s="68"/>
      <c r="AT657" s="68"/>
      <c r="AU657" s="69"/>
      <c r="AV657" s="70"/>
      <c r="AW657" s="70"/>
      <c r="AX657" s="71"/>
      <c r="AZ657" s="5"/>
    </row>
    <row r="658" spans="1:52" ht="24" customHeight="1" hidden="1">
      <c r="A658" s="64"/>
      <c r="B658" s="64"/>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6"/>
      <c r="AL658" s="67"/>
      <c r="AM658" s="67"/>
      <c r="AN658" s="67"/>
      <c r="AO658" s="67"/>
      <c r="AP658" s="67"/>
      <c r="AQ658" s="68"/>
      <c r="AR658" s="68"/>
      <c r="AS658" s="68"/>
      <c r="AT658" s="68"/>
      <c r="AU658" s="69"/>
      <c r="AV658" s="70"/>
      <c r="AW658" s="70"/>
      <c r="AX658" s="71"/>
      <c r="AZ658" s="5"/>
    </row>
    <row r="659" spans="1:52" ht="24" customHeight="1" hidden="1">
      <c r="A659" s="64"/>
      <c r="B659" s="64"/>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6"/>
      <c r="AL659" s="67"/>
      <c r="AM659" s="67"/>
      <c r="AN659" s="67"/>
      <c r="AO659" s="67"/>
      <c r="AP659" s="67"/>
      <c r="AQ659" s="68"/>
      <c r="AR659" s="68"/>
      <c r="AS659" s="68"/>
      <c r="AT659" s="68"/>
      <c r="AU659" s="69"/>
      <c r="AV659" s="70"/>
      <c r="AW659" s="70"/>
      <c r="AX659" s="71"/>
      <c r="AZ659" s="5"/>
    </row>
    <row r="660" spans="1:52" ht="24" customHeight="1" hidden="1">
      <c r="A660" s="64"/>
      <c r="B660" s="64"/>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6"/>
      <c r="AL660" s="67"/>
      <c r="AM660" s="67"/>
      <c r="AN660" s="67"/>
      <c r="AO660" s="67"/>
      <c r="AP660" s="67"/>
      <c r="AQ660" s="68"/>
      <c r="AR660" s="68"/>
      <c r="AS660" s="68"/>
      <c r="AT660" s="68"/>
      <c r="AU660" s="69"/>
      <c r="AV660" s="70"/>
      <c r="AW660" s="70"/>
      <c r="AX660" s="71"/>
      <c r="AZ660" s="5"/>
    </row>
    <row r="661" spans="1:52" ht="24" customHeight="1" hidden="1">
      <c r="A661" s="64"/>
      <c r="B661" s="64"/>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6"/>
      <c r="AL661" s="67"/>
      <c r="AM661" s="67"/>
      <c r="AN661" s="67"/>
      <c r="AO661" s="67"/>
      <c r="AP661" s="67"/>
      <c r="AQ661" s="68"/>
      <c r="AR661" s="68"/>
      <c r="AS661" s="68"/>
      <c r="AT661" s="68"/>
      <c r="AU661" s="69"/>
      <c r="AV661" s="70"/>
      <c r="AW661" s="70"/>
      <c r="AX661" s="71"/>
      <c r="AZ661" s="5"/>
    </row>
    <row r="662" spans="1:52" ht="24" customHeight="1" hidden="1">
      <c r="A662" s="64"/>
      <c r="B662" s="64"/>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6"/>
      <c r="AL662" s="67"/>
      <c r="AM662" s="67"/>
      <c r="AN662" s="67"/>
      <c r="AO662" s="67"/>
      <c r="AP662" s="67"/>
      <c r="AQ662" s="68"/>
      <c r="AR662" s="68"/>
      <c r="AS662" s="68"/>
      <c r="AT662" s="68"/>
      <c r="AU662" s="69"/>
      <c r="AV662" s="70"/>
      <c r="AW662" s="70"/>
      <c r="AX662" s="71"/>
      <c r="AZ662" s="5"/>
    </row>
    <row r="663" spans="1:52" ht="24" customHeight="1" hidden="1">
      <c r="A663" s="64"/>
      <c r="B663" s="64"/>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6"/>
      <c r="AL663" s="67"/>
      <c r="AM663" s="67"/>
      <c r="AN663" s="67"/>
      <c r="AO663" s="67"/>
      <c r="AP663" s="67"/>
      <c r="AQ663" s="68"/>
      <c r="AR663" s="68"/>
      <c r="AS663" s="68"/>
      <c r="AT663" s="68"/>
      <c r="AU663" s="69"/>
      <c r="AV663" s="70"/>
      <c r="AW663" s="70"/>
      <c r="AX663" s="71"/>
      <c r="AZ663" s="5"/>
    </row>
    <row r="664" spans="1:53" s="38" customFormat="1" ht="1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40"/>
      <c r="AL664" s="41"/>
      <c r="AM664" s="41"/>
      <c r="AN664" s="41"/>
      <c r="AO664" s="41"/>
      <c r="AP664" s="41"/>
      <c r="AQ664" s="9"/>
      <c r="AR664" s="9"/>
      <c r="AS664" s="9"/>
      <c r="AT664" s="9"/>
      <c r="AU664" s="9"/>
      <c r="AV664" s="9"/>
      <c r="AW664" s="9"/>
      <c r="AX664" s="9"/>
      <c r="AZ664" s="42"/>
      <c r="BA664" s="43"/>
    </row>
    <row r="665" spans="2:52" ht="12.75">
      <c r="B665" s="1" t="s">
        <v>288</v>
      </c>
      <c r="AK665" s="44"/>
      <c r="AL665" s="44"/>
      <c r="AM665" s="44"/>
      <c r="AN665" s="44"/>
      <c r="AO665" s="44"/>
      <c r="AP665" s="44"/>
      <c r="AZ665" s="38"/>
    </row>
    <row r="666" spans="1:50" ht="34.5" customHeight="1">
      <c r="A666" s="64"/>
      <c r="B666" s="64"/>
      <c r="C666" s="74" t="s">
        <v>119</v>
      </c>
      <c r="D666" s="74"/>
      <c r="E666" s="74"/>
      <c r="F666" s="74"/>
      <c r="G666" s="74"/>
      <c r="H666" s="74"/>
      <c r="I666" s="74"/>
      <c r="J666" s="74"/>
      <c r="K666" s="74"/>
      <c r="L666" s="74"/>
      <c r="M666" s="74" t="s">
        <v>120</v>
      </c>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8" t="s">
        <v>344</v>
      </c>
      <c r="AL666" s="74"/>
      <c r="AM666" s="74"/>
      <c r="AN666" s="74"/>
      <c r="AO666" s="74"/>
      <c r="AP666" s="74"/>
      <c r="AQ666" s="74" t="s">
        <v>23</v>
      </c>
      <c r="AR666" s="74"/>
      <c r="AS666" s="74"/>
      <c r="AT666" s="74"/>
      <c r="AU666" s="75" t="s">
        <v>24</v>
      </c>
      <c r="AV666" s="76"/>
      <c r="AW666" s="76"/>
      <c r="AX666" s="98"/>
    </row>
    <row r="667" spans="1:52" ht="24" customHeight="1">
      <c r="A667" s="64">
        <v>1</v>
      </c>
      <c r="B667" s="64">
        <v>1</v>
      </c>
      <c r="C667" s="65" t="s">
        <v>97</v>
      </c>
      <c r="D667" s="65"/>
      <c r="E667" s="65"/>
      <c r="F667" s="65"/>
      <c r="G667" s="65"/>
      <c r="H667" s="65"/>
      <c r="I667" s="65"/>
      <c r="J667" s="65"/>
      <c r="K667" s="65"/>
      <c r="L667" s="65"/>
      <c r="M667" s="600" t="s">
        <v>130</v>
      </c>
      <c r="N667" s="600"/>
      <c r="O667" s="600"/>
      <c r="P667" s="600"/>
      <c r="Q667" s="600"/>
      <c r="R667" s="600"/>
      <c r="S667" s="600"/>
      <c r="T667" s="600"/>
      <c r="U667" s="600"/>
      <c r="V667" s="600"/>
      <c r="W667" s="600"/>
      <c r="X667" s="600"/>
      <c r="Y667" s="600"/>
      <c r="Z667" s="600"/>
      <c r="AA667" s="600"/>
      <c r="AB667" s="600"/>
      <c r="AC667" s="600"/>
      <c r="AD667" s="600"/>
      <c r="AE667" s="600"/>
      <c r="AF667" s="600"/>
      <c r="AG667" s="600"/>
      <c r="AH667" s="600"/>
      <c r="AI667" s="600"/>
      <c r="AJ667" s="600"/>
      <c r="AK667" s="601">
        <v>0.25</v>
      </c>
      <c r="AL667" s="602"/>
      <c r="AM667" s="602"/>
      <c r="AN667" s="602"/>
      <c r="AO667" s="602"/>
      <c r="AP667" s="602"/>
      <c r="AQ667" s="593" t="s">
        <v>345</v>
      </c>
      <c r="AR667" s="70"/>
      <c r="AS667" s="70"/>
      <c r="AT667" s="71"/>
      <c r="AU667" s="593" t="s">
        <v>345</v>
      </c>
      <c r="AV667" s="70"/>
      <c r="AW667" s="70"/>
      <c r="AX667" s="71"/>
      <c r="AZ667" s="26"/>
    </row>
    <row r="668" spans="1:50" ht="24" customHeight="1">
      <c r="A668" s="64">
        <v>2</v>
      </c>
      <c r="B668" s="64">
        <v>1</v>
      </c>
      <c r="C668" s="65" t="s">
        <v>98</v>
      </c>
      <c r="D668" s="65"/>
      <c r="E668" s="65"/>
      <c r="F668" s="65"/>
      <c r="G668" s="65"/>
      <c r="H668" s="65"/>
      <c r="I668" s="65"/>
      <c r="J668" s="65"/>
      <c r="K668" s="65"/>
      <c r="L668" s="65"/>
      <c r="M668" s="600" t="s">
        <v>130</v>
      </c>
      <c r="N668" s="600"/>
      <c r="O668" s="600"/>
      <c r="P668" s="600"/>
      <c r="Q668" s="600"/>
      <c r="R668" s="600"/>
      <c r="S668" s="600"/>
      <c r="T668" s="600"/>
      <c r="U668" s="600"/>
      <c r="V668" s="600"/>
      <c r="W668" s="600"/>
      <c r="X668" s="600"/>
      <c r="Y668" s="600"/>
      <c r="Z668" s="600"/>
      <c r="AA668" s="600"/>
      <c r="AB668" s="600"/>
      <c r="AC668" s="600"/>
      <c r="AD668" s="600"/>
      <c r="AE668" s="600"/>
      <c r="AF668" s="600"/>
      <c r="AG668" s="600"/>
      <c r="AH668" s="600"/>
      <c r="AI668" s="600"/>
      <c r="AJ668" s="600"/>
      <c r="AK668" s="601">
        <v>0.184</v>
      </c>
      <c r="AL668" s="602"/>
      <c r="AM668" s="602"/>
      <c r="AN668" s="602"/>
      <c r="AO668" s="602"/>
      <c r="AP668" s="602"/>
      <c r="AQ668" s="593" t="s">
        <v>345</v>
      </c>
      <c r="AR668" s="70"/>
      <c r="AS668" s="70"/>
      <c r="AT668" s="71"/>
      <c r="AU668" s="593" t="s">
        <v>345</v>
      </c>
      <c r="AV668" s="70"/>
      <c r="AW668" s="70"/>
      <c r="AX668" s="71"/>
    </row>
    <row r="669" spans="1:50" ht="24" customHeight="1">
      <c r="A669" s="64">
        <v>3</v>
      </c>
      <c r="B669" s="64">
        <v>1</v>
      </c>
      <c r="C669" s="65" t="s">
        <v>99</v>
      </c>
      <c r="D669" s="65"/>
      <c r="E669" s="65"/>
      <c r="F669" s="65"/>
      <c r="G669" s="65"/>
      <c r="H669" s="65"/>
      <c r="I669" s="65"/>
      <c r="J669" s="65"/>
      <c r="K669" s="65"/>
      <c r="L669" s="65"/>
      <c r="M669" s="600" t="s">
        <v>130</v>
      </c>
      <c r="N669" s="600"/>
      <c r="O669" s="600"/>
      <c r="P669" s="600"/>
      <c r="Q669" s="600"/>
      <c r="R669" s="600"/>
      <c r="S669" s="600"/>
      <c r="T669" s="600"/>
      <c r="U669" s="600"/>
      <c r="V669" s="600"/>
      <c r="W669" s="600"/>
      <c r="X669" s="600"/>
      <c r="Y669" s="600"/>
      <c r="Z669" s="600"/>
      <c r="AA669" s="600"/>
      <c r="AB669" s="600"/>
      <c r="AC669" s="600"/>
      <c r="AD669" s="600"/>
      <c r="AE669" s="600"/>
      <c r="AF669" s="600"/>
      <c r="AG669" s="600"/>
      <c r="AH669" s="600"/>
      <c r="AI669" s="600"/>
      <c r="AJ669" s="600"/>
      <c r="AK669" s="601">
        <v>0.155</v>
      </c>
      <c r="AL669" s="602"/>
      <c r="AM669" s="602"/>
      <c r="AN669" s="602"/>
      <c r="AO669" s="602"/>
      <c r="AP669" s="602"/>
      <c r="AQ669" s="593" t="s">
        <v>345</v>
      </c>
      <c r="AR669" s="70"/>
      <c r="AS669" s="70"/>
      <c r="AT669" s="71"/>
      <c r="AU669" s="593" t="s">
        <v>345</v>
      </c>
      <c r="AV669" s="70"/>
      <c r="AW669" s="70"/>
      <c r="AX669" s="71"/>
    </row>
    <row r="670" spans="1:50" ht="24" customHeight="1">
      <c r="A670" s="64">
        <v>4</v>
      </c>
      <c r="B670" s="64">
        <v>1</v>
      </c>
      <c r="C670" s="65" t="s">
        <v>100</v>
      </c>
      <c r="D670" s="65"/>
      <c r="E670" s="65"/>
      <c r="F670" s="65"/>
      <c r="G670" s="65"/>
      <c r="H670" s="65"/>
      <c r="I670" s="65"/>
      <c r="J670" s="65"/>
      <c r="K670" s="65"/>
      <c r="L670" s="65"/>
      <c r="M670" s="600" t="s">
        <v>130</v>
      </c>
      <c r="N670" s="600"/>
      <c r="O670" s="600"/>
      <c r="P670" s="600"/>
      <c r="Q670" s="600"/>
      <c r="R670" s="600"/>
      <c r="S670" s="600"/>
      <c r="T670" s="600"/>
      <c r="U670" s="600"/>
      <c r="V670" s="600"/>
      <c r="W670" s="600"/>
      <c r="X670" s="600"/>
      <c r="Y670" s="600"/>
      <c r="Z670" s="600"/>
      <c r="AA670" s="600"/>
      <c r="AB670" s="600"/>
      <c r="AC670" s="600"/>
      <c r="AD670" s="600"/>
      <c r="AE670" s="600"/>
      <c r="AF670" s="600"/>
      <c r="AG670" s="600"/>
      <c r="AH670" s="600"/>
      <c r="AI670" s="600"/>
      <c r="AJ670" s="600"/>
      <c r="AK670" s="601">
        <v>0.108</v>
      </c>
      <c r="AL670" s="602"/>
      <c r="AM670" s="602"/>
      <c r="AN670" s="602"/>
      <c r="AO670" s="602"/>
      <c r="AP670" s="602"/>
      <c r="AQ670" s="593" t="s">
        <v>345</v>
      </c>
      <c r="AR670" s="70"/>
      <c r="AS670" s="70"/>
      <c r="AT670" s="71"/>
      <c r="AU670" s="593" t="s">
        <v>345</v>
      </c>
      <c r="AV670" s="70"/>
      <c r="AW670" s="70"/>
      <c r="AX670" s="71"/>
    </row>
    <row r="671" spans="1:50" ht="24" customHeight="1">
      <c r="A671" s="64">
        <v>5</v>
      </c>
      <c r="B671" s="64">
        <v>1</v>
      </c>
      <c r="C671" s="65" t="s">
        <v>101</v>
      </c>
      <c r="D671" s="65"/>
      <c r="E671" s="65"/>
      <c r="F671" s="65"/>
      <c r="G671" s="65"/>
      <c r="H671" s="65"/>
      <c r="I671" s="65"/>
      <c r="J671" s="65"/>
      <c r="K671" s="65"/>
      <c r="L671" s="65"/>
      <c r="M671" s="600" t="s">
        <v>130</v>
      </c>
      <c r="N671" s="600"/>
      <c r="O671" s="600"/>
      <c r="P671" s="600"/>
      <c r="Q671" s="600"/>
      <c r="R671" s="600"/>
      <c r="S671" s="600"/>
      <c r="T671" s="600"/>
      <c r="U671" s="600"/>
      <c r="V671" s="600"/>
      <c r="W671" s="600"/>
      <c r="X671" s="600"/>
      <c r="Y671" s="600"/>
      <c r="Z671" s="600"/>
      <c r="AA671" s="600"/>
      <c r="AB671" s="600"/>
      <c r="AC671" s="600"/>
      <c r="AD671" s="600"/>
      <c r="AE671" s="600"/>
      <c r="AF671" s="600"/>
      <c r="AG671" s="600"/>
      <c r="AH671" s="600"/>
      <c r="AI671" s="600"/>
      <c r="AJ671" s="600"/>
      <c r="AK671" s="601">
        <v>0.099</v>
      </c>
      <c r="AL671" s="602"/>
      <c r="AM671" s="602"/>
      <c r="AN671" s="602"/>
      <c r="AO671" s="602"/>
      <c r="AP671" s="602"/>
      <c r="AQ671" s="593" t="s">
        <v>345</v>
      </c>
      <c r="AR671" s="70"/>
      <c r="AS671" s="70"/>
      <c r="AT671" s="71"/>
      <c r="AU671" s="593" t="s">
        <v>345</v>
      </c>
      <c r="AV671" s="70"/>
      <c r="AW671" s="70"/>
      <c r="AX671" s="71"/>
    </row>
    <row r="672" spans="1:50" ht="24" customHeight="1">
      <c r="A672" s="64">
        <v>6</v>
      </c>
      <c r="B672" s="64">
        <v>1</v>
      </c>
      <c r="C672" s="65" t="s">
        <v>102</v>
      </c>
      <c r="D672" s="65"/>
      <c r="E672" s="65"/>
      <c r="F672" s="65"/>
      <c r="G672" s="65"/>
      <c r="H672" s="65"/>
      <c r="I672" s="65"/>
      <c r="J672" s="65"/>
      <c r="K672" s="65"/>
      <c r="L672" s="65"/>
      <c r="M672" s="600" t="s">
        <v>130</v>
      </c>
      <c r="N672" s="600"/>
      <c r="O672" s="600"/>
      <c r="P672" s="600"/>
      <c r="Q672" s="600"/>
      <c r="R672" s="600"/>
      <c r="S672" s="600"/>
      <c r="T672" s="600"/>
      <c r="U672" s="600"/>
      <c r="V672" s="600"/>
      <c r="W672" s="600"/>
      <c r="X672" s="600"/>
      <c r="Y672" s="600"/>
      <c r="Z672" s="600"/>
      <c r="AA672" s="600"/>
      <c r="AB672" s="600"/>
      <c r="AC672" s="600"/>
      <c r="AD672" s="600"/>
      <c r="AE672" s="600"/>
      <c r="AF672" s="600"/>
      <c r="AG672" s="600"/>
      <c r="AH672" s="600"/>
      <c r="AI672" s="600"/>
      <c r="AJ672" s="600"/>
      <c r="AK672" s="601">
        <v>0.095</v>
      </c>
      <c r="AL672" s="602"/>
      <c r="AM672" s="602"/>
      <c r="AN672" s="602"/>
      <c r="AO672" s="602"/>
      <c r="AP672" s="602"/>
      <c r="AQ672" s="593" t="s">
        <v>345</v>
      </c>
      <c r="AR672" s="70"/>
      <c r="AS672" s="70"/>
      <c r="AT672" s="71"/>
      <c r="AU672" s="593" t="s">
        <v>345</v>
      </c>
      <c r="AV672" s="70"/>
      <c r="AW672" s="70"/>
      <c r="AX672" s="71"/>
    </row>
    <row r="673" spans="1:50" ht="24" customHeight="1">
      <c r="A673" s="64">
        <v>7</v>
      </c>
      <c r="B673" s="64">
        <v>1</v>
      </c>
      <c r="C673" s="65" t="s">
        <v>103</v>
      </c>
      <c r="D673" s="65"/>
      <c r="E673" s="65"/>
      <c r="F673" s="65"/>
      <c r="G673" s="65"/>
      <c r="H673" s="65"/>
      <c r="I673" s="65"/>
      <c r="J673" s="65"/>
      <c r="K673" s="65"/>
      <c r="L673" s="65"/>
      <c r="M673" s="600" t="s">
        <v>130</v>
      </c>
      <c r="N673" s="600"/>
      <c r="O673" s="600"/>
      <c r="P673" s="600"/>
      <c r="Q673" s="600"/>
      <c r="R673" s="600"/>
      <c r="S673" s="600"/>
      <c r="T673" s="600"/>
      <c r="U673" s="600"/>
      <c r="V673" s="600"/>
      <c r="W673" s="600"/>
      <c r="X673" s="600"/>
      <c r="Y673" s="600"/>
      <c r="Z673" s="600"/>
      <c r="AA673" s="600"/>
      <c r="AB673" s="600"/>
      <c r="AC673" s="600"/>
      <c r="AD673" s="600"/>
      <c r="AE673" s="600"/>
      <c r="AF673" s="600"/>
      <c r="AG673" s="600"/>
      <c r="AH673" s="600"/>
      <c r="AI673" s="600"/>
      <c r="AJ673" s="600"/>
      <c r="AK673" s="601">
        <v>0.087</v>
      </c>
      <c r="AL673" s="602"/>
      <c r="AM673" s="602"/>
      <c r="AN673" s="602"/>
      <c r="AO673" s="602"/>
      <c r="AP673" s="602"/>
      <c r="AQ673" s="593" t="s">
        <v>345</v>
      </c>
      <c r="AR673" s="70"/>
      <c r="AS673" s="70"/>
      <c r="AT673" s="71"/>
      <c r="AU673" s="593" t="s">
        <v>345</v>
      </c>
      <c r="AV673" s="70"/>
      <c r="AW673" s="70"/>
      <c r="AX673" s="71"/>
    </row>
    <row r="674" spans="1:50" ht="24" customHeight="1">
      <c r="A674" s="64">
        <v>8</v>
      </c>
      <c r="B674" s="64">
        <v>1</v>
      </c>
      <c r="C674" s="65" t="s">
        <v>104</v>
      </c>
      <c r="D674" s="65"/>
      <c r="E674" s="65"/>
      <c r="F674" s="65"/>
      <c r="G674" s="65"/>
      <c r="H674" s="65"/>
      <c r="I674" s="65"/>
      <c r="J674" s="65"/>
      <c r="K674" s="65"/>
      <c r="L674" s="65"/>
      <c r="M674" s="600" t="s">
        <v>130</v>
      </c>
      <c r="N674" s="600"/>
      <c r="O674" s="600"/>
      <c r="P674" s="600"/>
      <c r="Q674" s="600"/>
      <c r="R674" s="600"/>
      <c r="S674" s="600"/>
      <c r="T674" s="600"/>
      <c r="U674" s="600"/>
      <c r="V674" s="600"/>
      <c r="W674" s="600"/>
      <c r="X674" s="600"/>
      <c r="Y674" s="600"/>
      <c r="Z674" s="600"/>
      <c r="AA674" s="600"/>
      <c r="AB674" s="600"/>
      <c r="AC674" s="600"/>
      <c r="AD674" s="600"/>
      <c r="AE674" s="600"/>
      <c r="AF674" s="600"/>
      <c r="AG674" s="600"/>
      <c r="AH674" s="600"/>
      <c r="AI674" s="600"/>
      <c r="AJ674" s="600"/>
      <c r="AK674" s="601">
        <v>0.083</v>
      </c>
      <c r="AL674" s="602"/>
      <c r="AM674" s="602"/>
      <c r="AN674" s="602"/>
      <c r="AO674" s="602"/>
      <c r="AP674" s="602"/>
      <c r="AQ674" s="593" t="s">
        <v>345</v>
      </c>
      <c r="AR674" s="70"/>
      <c r="AS674" s="70"/>
      <c r="AT674" s="71"/>
      <c r="AU674" s="593" t="s">
        <v>345</v>
      </c>
      <c r="AV674" s="70"/>
      <c r="AW674" s="70"/>
      <c r="AX674" s="71"/>
    </row>
    <row r="675" spans="1:50" ht="24" customHeight="1">
      <c r="A675" s="64">
        <v>9</v>
      </c>
      <c r="B675" s="64">
        <v>1</v>
      </c>
      <c r="C675" s="65" t="s">
        <v>105</v>
      </c>
      <c r="D675" s="65"/>
      <c r="E675" s="65"/>
      <c r="F675" s="65"/>
      <c r="G675" s="65"/>
      <c r="H675" s="65"/>
      <c r="I675" s="65"/>
      <c r="J675" s="65"/>
      <c r="K675" s="65"/>
      <c r="L675" s="65"/>
      <c r="M675" s="600" t="s">
        <v>130</v>
      </c>
      <c r="N675" s="600"/>
      <c r="O675" s="600"/>
      <c r="P675" s="600"/>
      <c r="Q675" s="600"/>
      <c r="R675" s="600"/>
      <c r="S675" s="600"/>
      <c r="T675" s="600"/>
      <c r="U675" s="600"/>
      <c r="V675" s="600"/>
      <c r="W675" s="600"/>
      <c r="X675" s="600"/>
      <c r="Y675" s="600"/>
      <c r="Z675" s="600"/>
      <c r="AA675" s="600"/>
      <c r="AB675" s="600"/>
      <c r="AC675" s="600"/>
      <c r="AD675" s="600"/>
      <c r="AE675" s="600"/>
      <c r="AF675" s="600"/>
      <c r="AG675" s="600"/>
      <c r="AH675" s="600"/>
      <c r="AI675" s="600"/>
      <c r="AJ675" s="600"/>
      <c r="AK675" s="601">
        <v>0.08</v>
      </c>
      <c r="AL675" s="602"/>
      <c r="AM675" s="602"/>
      <c r="AN675" s="602"/>
      <c r="AO675" s="602"/>
      <c r="AP675" s="602"/>
      <c r="AQ675" s="593" t="s">
        <v>345</v>
      </c>
      <c r="AR675" s="70"/>
      <c r="AS675" s="70"/>
      <c r="AT675" s="71"/>
      <c r="AU675" s="593" t="s">
        <v>345</v>
      </c>
      <c r="AV675" s="70"/>
      <c r="AW675" s="70"/>
      <c r="AX675" s="71"/>
    </row>
    <row r="676" spans="1:50" ht="24" customHeight="1">
      <c r="A676" s="64">
        <v>10</v>
      </c>
      <c r="B676" s="64">
        <v>1</v>
      </c>
      <c r="C676" s="65" t="s">
        <v>106</v>
      </c>
      <c r="D676" s="65"/>
      <c r="E676" s="65"/>
      <c r="F676" s="65"/>
      <c r="G676" s="65"/>
      <c r="H676" s="65"/>
      <c r="I676" s="65"/>
      <c r="J676" s="65"/>
      <c r="K676" s="65"/>
      <c r="L676" s="65"/>
      <c r="M676" s="600" t="s">
        <v>130</v>
      </c>
      <c r="N676" s="600"/>
      <c r="O676" s="600"/>
      <c r="P676" s="600"/>
      <c r="Q676" s="600"/>
      <c r="R676" s="600"/>
      <c r="S676" s="600"/>
      <c r="T676" s="600"/>
      <c r="U676" s="600"/>
      <c r="V676" s="600"/>
      <c r="W676" s="600"/>
      <c r="X676" s="600"/>
      <c r="Y676" s="600"/>
      <c r="Z676" s="600"/>
      <c r="AA676" s="600"/>
      <c r="AB676" s="600"/>
      <c r="AC676" s="600"/>
      <c r="AD676" s="600"/>
      <c r="AE676" s="600"/>
      <c r="AF676" s="600"/>
      <c r="AG676" s="600"/>
      <c r="AH676" s="600"/>
      <c r="AI676" s="600"/>
      <c r="AJ676" s="600"/>
      <c r="AK676" s="601">
        <v>0.069</v>
      </c>
      <c r="AL676" s="602"/>
      <c r="AM676" s="602"/>
      <c r="AN676" s="602"/>
      <c r="AO676" s="602"/>
      <c r="AP676" s="602"/>
      <c r="AQ676" s="593" t="s">
        <v>345</v>
      </c>
      <c r="AR676" s="70"/>
      <c r="AS676" s="70"/>
      <c r="AT676" s="71"/>
      <c r="AU676" s="593" t="s">
        <v>345</v>
      </c>
      <c r="AV676" s="70"/>
      <c r="AW676" s="70"/>
      <c r="AX676" s="71"/>
    </row>
    <row r="677" spans="1:52" ht="24" customHeight="1" hidden="1">
      <c r="A677" s="64"/>
      <c r="B677" s="64"/>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6"/>
      <c r="AL677" s="67"/>
      <c r="AM677" s="67"/>
      <c r="AN677" s="67"/>
      <c r="AO677" s="67"/>
      <c r="AP677" s="67"/>
      <c r="AQ677" s="68"/>
      <c r="AR677" s="68"/>
      <c r="AS677" s="68"/>
      <c r="AT677" s="68"/>
      <c r="AU677" s="69"/>
      <c r="AV677" s="70"/>
      <c r="AW677" s="70"/>
      <c r="AX677" s="71"/>
      <c r="AZ677" s="5"/>
    </row>
    <row r="678" spans="1:52" ht="24" customHeight="1" hidden="1">
      <c r="A678" s="64"/>
      <c r="B678" s="64"/>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6"/>
      <c r="AL678" s="67"/>
      <c r="AM678" s="67"/>
      <c r="AN678" s="67"/>
      <c r="AO678" s="67"/>
      <c r="AP678" s="67"/>
      <c r="AQ678" s="68"/>
      <c r="AR678" s="68"/>
      <c r="AS678" s="68"/>
      <c r="AT678" s="68"/>
      <c r="AU678" s="69"/>
      <c r="AV678" s="70"/>
      <c r="AW678" s="70"/>
      <c r="AX678" s="71"/>
      <c r="AZ678" s="5"/>
    </row>
    <row r="679" spans="1:52" ht="24" customHeight="1" hidden="1">
      <c r="A679" s="64"/>
      <c r="B679" s="64"/>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6"/>
      <c r="AL679" s="67"/>
      <c r="AM679" s="67"/>
      <c r="AN679" s="67"/>
      <c r="AO679" s="67"/>
      <c r="AP679" s="67"/>
      <c r="AQ679" s="68"/>
      <c r="AR679" s="68"/>
      <c r="AS679" s="68"/>
      <c r="AT679" s="68"/>
      <c r="AU679" s="69"/>
      <c r="AV679" s="70"/>
      <c r="AW679" s="70"/>
      <c r="AX679" s="71"/>
      <c r="AZ679" s="5"/>
    </row>
    <row r="680" spans="1:52" ht="24" customHeight="1" hidden="1">
      <c r="A680" s="64"/>
      <c r="B680" s="64"/>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6"/>
      <c r="AL680" s="67"/>
      <c r="AM680" s="67"/>
      <c r="AN680" s="67"/>
      <c r="AO680" s="67"/>
      <c r="AP680" s="67"/>
      <c r="AQ680" s="68"/>
      <c r="AR680" s="68"/>
      <c r="AS680" s="68"/>
      <c r="AT680" s="68"/>
      <c r="AU680" s="69"/>
      <c r="AV680" s="70"/>
      <c r="AW680" s="70"/>
      <c r="AX680" s="71"/>
      <c r="AZ680" s="5"/>
    </row>
    <row r="681" spans="1:52" ht="24" customHeight="1" hidden="1">
      <c r="A681" s="64"/>
      <c r="B681" s="64"/>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6"/>
      <c r="AL681" s="67"/>
      <c r="AM681" s="67"/>
      <c r="AN681" s="67"/>
      <c r="AO681" s="67"/>
      <c r="AP681" s="67"/>
      <c r="AQ681" s="68"/>
      <c r="AR681" s="68"/>
      <c r="AS681" s="68"/>
      <c r="AT681" s="68"/>
      <c r="AU681" s="69"/>
      <c r="AV681" s="70"/>
      <c r="AW681" s="70"/>
      <c r="AX681" s="71"/>
      <c r="AZ681" s="5"/>
    </row>
    <row r="682" spans="1:52" ht="24" customHeight="1" hidden="1">
      <c r="A682" s="64"/>
      <c r="B682" s="64"/>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6"/>
      <c r="AL682" s="67"/>
      <c r="AM682" s="67"/>
      <c r="AN682" s="67"/>
      <c r="AO682" s="67"/>
      <c r="AP682" s="67"/>
      <c r="AQ682" s="68"/>
      <c r="AR682" s="68"/>
      <c r="AS682" s="68"/>
      <c r="AT682" s="68"/>
      <c r="AU682" s="69"/>
      <c r="AV682" s="70"/>
      <c r="AW682" s="70"/>
      <c r="AX682" s="71"/>
      <c r="AZ682" s="5"/>
    </row>
    <row r="683" spans="1:52" ht="24" customHeight="1" hidden="1">
      <c r="A683" s="64"/>
      <c r="B683" s="64"/>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6"/>
      <c r="AL683" s="67"/>
      <c r="AM683" s="67"/>
      <c r="AN683" s="67"/>
      <c r="AO683" s="67"/>
      <c r="AP683" s="67"/>
      <c r="AQ683" s="68"/>
      <c r="AR683" s="68"/>
      <c r="AS683" s="68"/>
      <c r="AT683" s="68"/>
      <c r="AU683" s="69"/>
      <c r="AV683" s="70"/>
      <c r="AW683" s="70"/>
      <c r="AX683" s="71"/>
      <c r="AZ683" s="5"/>
    </row>
    <row r="684" spans="1:52" ht="24" customHeight="1" hidden="1">
      <c r="A684" s="64"/>
      <c r="B684" s="64"/>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6"/>
      <c r="AL684" s="67"/>
      <c r="AM684" s="67"/>
      <c r="AN684" s="67"/>
      <c r="AO684" s="67"/>
      <c r="AP684" s="67"/>
      <c r="AQ684" s="68"/>
      <c r="AR684" s="68"/>
      <c r="AS684" s="68"/>
      <c r="AT684" s="68"/>
      <c r="AU684" s="69"/>
      <c r="AV684" s="70"/>
      <c r="AW684" s="70"/>
      <c r="AX684" s="71"/>
      <c r="AZ684" s="5"/>
    </row>
    <row r="685" spans="1:52" ht="24" customHeight="1" hidden="1">
      <c r="A685" s="64"/>
      <c r="B685" s="64"/>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6"/>
      <c r="AL685" s="67"/>
      <c r="AM685" s="67"/>
      <c r="AN685" s="67"/>
      <c r="AO685" s="67"/>
      <c r="AP685" s="67"/>
      <c r="AQ685" s="68"/>
      <c r="AR685" s="68"/>
      <c r="AS685" s="68"/>
      <c r="AT685" s="68"/>
      <c r="AU685" s="69"/>
      <c r="AV685" s="70"/>
      <c r="AW685" s="70"/>
      <c r="AX685" s="71"/>
      <c r="AZ685" s="5"/>
    </row>
    <row r="686" spans="1:52" ht="24" customHeight="1" hidden="1">
      <c r="A686" s="64"/>
      <c r="B686" s="64"/>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6"/>
      <c r="AL686" s="67"/>
      <c r="AM686" s="67"/>
      <c r="AN686" s="67"/>
      <c r="AO686" s="67"/>
      <c r="AP686" s="67"/>
      <c r="AQ686" s="68"/>
      <c r="AR686" s="68"/>
      <c r="AS686" s="68"/>
      <c r="AT686" s="68"/>
      <c r="AU686" s="69"/>
      <c r="AV686" s="70"/>
      <c r="AW686" s="70"/>
      <c r="AX686" s="71"/>
      <c r="AZ686" s="5"/>
    </row>
    <row r="687" spans="1:52" ht="24" customHeight="1" hidden="1">
      <c r="A687" s="64"/>
      <c r="B687" s="64"/>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6"/>
      <c r="AL687" s="67"/>
      <c r="AM687" s="67"/>
      <c r="AN687" s="67"/>
      <c r="AO687" s="67"/>
      <c r="AP687" s="67"/>
      <c r="AQ687" s="68"/>
      <c r="AR687" s="68"/>
      <c r="AS687" s="68"/>
      <c r="AT687" s="68"/>
      <c r="AU687" s="69"/>
      <c r="AV687" s="70"/>
      <c r="AW687" s="70"/>
      <c r="AX687" s="71"/>
      <c r="AZ687" s="5"/>
    </row>
    <row r="688" spans="1:52" ht="24" customHeight="1" hidden="1">
      <c r="A688" s="64"/>
      <c r="B688" s="64"/>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6"/>
      <c r="AL688" s="67"/>
      <c r="AM688" s="67"/>
      <c r="AN688" s="67"/>
      <c r="AO688" s="67"/>
      <c r="AP688" s="67"/>
      <c r="AQ688" s="68"/>
      <c r="AR688" s="68"/>
      <c r="AS688" s="68"/>
      <c r="AT688" s="68"/>
      <c r="AU688" s="69"/>
      <c r="AV688" s="70"/>
      <c r="AW688" s="70"/>
      <c r="AX688" s="71"/>
      <c r="AZ688" s="5"/>
    </row>
    <row r="689" spans="1:52" ht="24" customHeight="1" hidden="1">
      <c r="A689" s="64"/>
      <c r="B689" s="64"/>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6"/>
      <c r="AL689" s="67"/>
      <c r="AM689" s="67"/>
      <c r="AN689" s="67"/>
      <c r="AO689" s="67"/>
      <c r="AP689" s="67"/>
      <c r="AQ689" s="68"/>
      <c r="AR689" s="68"/>
      <c r="AS689" s="68"/>
      <c r="AT689" s="68"/>
      <c r="AU689" s="69"/>
      <c r="AV689" s="70"/>
      <c r="AW689" s="70"/>
      <c r="AX689" s="71"/>
      <c r="AZ689" s="5"/>
    </row>
    <row r="690" spans="1:52" ht="24" customHeight="1" hidden="1">
      <c r="A690" s="64"/>
      <c r="B690" s="64"/>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6"/>
      <c r="AL690" s="67"/>
      <c r="AM690" s="67"/>
      <c r="AN690" s="67"/>
      <c r="AO690" s="67"/>
      <c r="AP690" s="67"/>
      <c r="AQ690" s="68"/>
      <c r="AR690" s="68"/>
      <c r="AS690" s="68"/>
      <c r="AT690" s="68"/>
      <c r="AU690" s="69"/>
      <c r="AV690" s="70"/>
      <c r="AW690" s="70"/>
      <c r="AX690" s="71"/>
      <c r="AZ690" s="5"/>
    </row>
    <row r="691" spans="1:52" ht="24" customHeight="1" hidden="1">
      <c r="A691" s="64"/>
      <c r="B691" s="64"/>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6"/>
      <c r="AL691" s="67"/>
      <c r="AM691" s="67"/>
      <c r="AN691" s="67"/>
      <c r="AO691" s="67"/>
      <c r="AP691" s="67"/>
      <c r="AQ691" s="68"/>
      <c r="AR691" s="68"/>
      <c r="AS691" s="68"/>
      <c r="AT691" s="68"/>
      <c r="AU691" s="69"/>
      <c r="AV691" s="70"/>
      <c r="AW691" s="70"/>
      <c r="AX691" s="71"/>
      <c r="AZ691" s="5"/>
    </row>
    <row r="692" spans="1:52" ht="24" customHeight="1" hidden="1">
      <c r="A692" s="64"/>
      <c r="B692" s="64"/>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6"/>
      <c r="AL692" s="67"/>
      <c r="AM692" s="67"/>
      <c r="AN692" s="67"/>
      <c r="AO692" s="67"/>
      <c r="AP692" s="67"/>
      <c r="AQ692" s="68"/>
      <c r="AR692" s="68"/>
      <c r="AS692" s="68"/>
      <c r="AT692" s="68"/>
      <c r="AU692" s="69"/>
      <c r="AV692" s="70"/>
      <c r="AW692" s="70"/>
      <c r="AX692" s="71"/>
      <c r="AZ692" s="5"/>
    </row>
    <row r="693" spans="1:52" ht="24" customHeight="1" hidden="1">
      <c r="A693" s="64"/>
      <c r="B693" s="64"/>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6"/>
      <c r="AL693" s="67"/>
      <c r="AM693" s="67"/>
      <c r="AN693" s="67"/>
      <c r="AO693" s="67"/>
      <c r="AP693" s="67"/>
      <c r="AQ693" s="68"/>
      <c r="AR693" s="68"/>
      <c r="AS693" s="68"/>
      <c r="AT693" s="68"/>
      <c r="AU693" s="69"/>
      <c r="AV693" s="70"/>
      <c r="AW693" s="70"/>
      <c r="AX693" s="71"/>
      <c r="AZ693" s="5"/>
    </row>
    <row r="694" spans="1:52" ht="24" customHeight="1" hidden="1">
      <c r="A694" s="64"/>
      <c r="B694" s="64"/>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6"/>
      <c r="AL694" s="67"/>
      <c r="AM694" s="67"/>
      <c r="AN694" s="67"/>
      <c r="AO694" s="67"/>
      <c r="AP694" s="67"/>
      <c r="AQ694" s="68"/>
      <c r="AR694" s="68"/>
      <c r="AS694" s="68"/>
      <c r="AT694" s="68"/>
      <c r="AU694" s="69"/>
      <c r="AV694" s="70"/>
      <c r="AW694" s="70"/>
      <c r="AX694" s="71"/>
      <c r="AZ694" s="5"/>
    </row>
    <row r="695" spans="1:52" ht="24" customHeight="1" hidden="1">
      <c r="A695" s="64"/>
      <c r="B695" s="64"/>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6"/>
      <c r="AL695" s="67"/>
      <c r="AM695" s="67"/>
      <c r="AN695" s="67"/>
      <c r="AO695" s="67"/>
      <c r="AP695" s="67"/>
      <c r="AQ695" s="68"/>
      <c r="AR695" s="68"/>
      <c r="AS695" s="68"/>
      <c r="AT695" s="68"/>
      <c r="AU695" s="69"/>
      <c r="AV695" s="70"/>
      <c r="AW695" s="70"/>
      <c r="AX695" s="71"/>
      <c r="AZ695" s="5"/>
    </row>
    <row r="696" spans="1:52" ht="24" customHeight="1" hidden="1">
      <c r="A696" s="64"/>
      <c r="B696" s="64"/>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6"/>
      <c r="AL696" s="67"/>
      <c r="AM696" s="67"/>
      <c r="AN696" s="67"/>
      <c r="AO696" s="67"/>
      <c r="AP696" s="67"/>
      <c r="AQ696" s="68"/>
      <c r="AR696" s="68"/>
      <c r="AS696" s="68"/>
      <c r="AT696" s="68"/>
      <c r="AU696" s="69"/>
      <c r="AV696" s="70"/>
      <c r="AW696" s="70"/>
      <c r="AX696" s="71"/>
      <c r="AZ696" s="5"/>
    </row>
    <row r="697" spans="1:50" s="38" customFormat="1" ht="12.7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45"/>
      <c r="AL697" s="46"/>
      <c r="AM697" s="46"/>
      <c r="AN697" s="46"/>
      <c r="AO697" s="46"/>
      <c r="AP697" s="46"/>
      <c r="AQ697" s="47"/>
      <c r="AR697" s="9"/>
      <c r="AS697" s="9"/>
      <c r="AT697" s="9"/>
      <c r="AU697" s="47"/>
      <c r="AV697" s="9"/>
      <c r="AW697" s="9"/>
      <c r="AX697" s="9"/>
    </row>
    <row r="698" ht="12.75">
      <c r="B698" s="1" t="s">
        <v>289</v>
      </c>
    </row>
    <row r="699" spans="1:50" ht="34.5" customHeight="1">
      <c r="A699" s="64"/>
      <c r="B699" s="64"/>
      <c r="C699" s="74" t="s">
        <v>119</v>
      </c>
      <c r="D699" s="74"/>
      <c r="E699" s="74"/>
      <c r="F699" s="74"/>
      <c r="G699" s="74"/>
      <c r="H699" s="74"/>
      <c r="I699" s="74"/>
      <c r="J699" s="74"/>
      <c r="K699" s="74"/>
      <c r="L699" s="74"/>
      <c r="M699" s="74" t="s">
        <v>120</v>
      </c>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8" t="s">
        <v>344</v>
      </c>
      <c r="AL699" s="74"/>
      <c r="AM699" s="74"/>
      <c r="AN699" s="74"/>
      <c r="AO699" s="74"/>
      <c r="AP699" s="74"/>
      <c r="AQ699" s="74" t="s">
        <v>23</v>
      </c>
      <c r="AR699" s="74"/>
      <c r="AS699" s="74"/>
      <c r="AT699" s="74"/>
      <c r="AU699" s="75" t="s">
        <v>24</v>
      </c>
      <c r="AV699" s="76"/>
      <c r="AW699" s="76"/>
      <c r="AX699" s="98"/>
    </row>
    <row r="700" spans="1:52" ht="23.25" customHeight="1">
      <c r="A700" s="64">
        <v>1</v>
      </c>
      <c r="B700" s="64">
        <v>1</v>
      </c>
      <c r="C700" s="590" t="s">
        <v>121</v>
      </c>
      <c r="D700" s="591"/>
      <c r="E700" s="591"/>
      <c r="F700" s="591"/>
      <c r="G700" s="591"/>
      <c r="H700" s="591"/>
      <c r="I700" s="591"/>
      <c r="J700" s="591"/>
      <c r="K700" s="591"/>
      <c r="L700" s="592"/>
      <c r="M700" s="65" t="s">
        <v>205</v>
      </c>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6">
        <v>1.737</v>
      </c>
      <c r="AL700" s="67"/>
      <c r="AM700" s="67"/>
      <c r="AN700" s="67"/>
      <c r="AO700" s="67"/>
      <c r="AP700" s="67"/>
      <c r="AQ700" s="65" t="s">
        <v>114</v>
      </c>
      <c r="AR700" s="65"/>
      <c r="AS700" s="65"/>
      <c r="AT700" s="65"/>
      <c r="AU700" s="593" t="s">
        <v>345</v>
      </c>
      <c r="AV700" s="70"/>
      <c r="AW700" s="70"/>
      <c r="AX700" s="71"/>
      <c r="AZ700" s="26"/>
    </row>
    <row r="701" spans="1:50" ht="23.25" customHeight="1">
      <c r="A701" s="64">
        <v>2</v>
      </c>
      <c r="B701" s="64">
        <v>1</v>
      </c>
      <c r="C701" s="590" t="s">
        <v>122</v>
      </c>
      <c r="D701" s="591"/>
      <c r="E701" s="591"/>
      <c r="F701" s="591"/>
      <c r="G701" s="591"/>
      <c r="H701" s="591"/>
      <c r="I701" s="591"/>
      <c r="J701" s="591"/>
      <c r="K701" s="591"/>
      <c r="L701" s="592"/>
      <c r="M701" s="65" t="s">
        <v>205</v>
      </c>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6">
        <v>1.702</v>
      </c>
      <c r="AL701" s="67"/>
      <c r="AM701" s="67"/>
      <c r="AN701" s="67"/>
      <c r="AO701" s="67"/>
      <c r="AP701" s="67"/>
      <c r="AQ701" s="65" t="s">
        <v>114</v>
      </c>
      <c r="AR701" s="65"/>
      <c r="AS701" s="65"/>
      <c r="AT701" s="65"/>
      <c r="AU701" s="593" t="s">
        <v>345</v>
      </c>
      <c r="AV701" s="70"/>
      <c r="AW701" s="70"/>
      <c r="AX701" s="71"/>
    </row>
    <row r="702" spans="1:50" ht="23.25" customHeight="1">
      <c r="A702" s="64">
        <v>3</v>
      </c>
      <c r="B702" s="64">
        <v>1</v>
      </c>
      <c r="C702" s="590" t="s">
        <v>123</v>
      </c>
      <c r="D702" s="591"/>
      <c r="E702" s="591"/>
      <c r="F702" s="591"/>
      <c r="G702" s="591"/>
      <c r="H702" s="591"/>
      <c r="I702" s="591"/>
      <c r="J702" s="591"/>
      <c r="K702" s="591"/>
      <c r="L702" s="592"/>
      <c r="M702" s="65" t="s">
        <v>205</v>
      </c>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6">
        <v>1.65</v>
      </c>
      <c r="AL702" s="67"/>
      <c r="AM702" s="67"/>
      <c r="AN702" s="67"/>
      <c r="AO702" s="67"/>
      <c r="AP702" s="67"/>
      <c r="AQ702" s="65" t="s">
        <v>114</v>
      </c>
      <c r="AR702" s="65"/>
      <c r="AS702" s="65"/>
      <c r="AT702" s="65"/>
      <c r="AU702" s="593" t="s">
        <v>345</v>
      </c>
      <c r="AV702" s="70"/>
      <c r="AW702" s="70"/>
      <c r="AX702" s="71"/>
    </row>
    <row r="703" spans="1:50" ht="24" customHeight="1">
      <c r="A703" s="64">
        <v>4</v>
      </c>
      <c r="B703" s="64">
        <v>1</v>
      </c>
      <c r="C703" s="594" t="s">
        <v>124</v>
      </c>
      <c r="D703" s="595"/>
      <c r="E703" s="595"/>
      <c r="F703" s="595"/>
      <c r="G703" s="595"/>
      <c r="H703" s="595"/>
      <c r="I703" s="595"/>
      <c r="J703" s="595"/>
      <c r="K703" s="595"/>
      <c r="L703" s="596"/>
      <c r="M703" s="65" t="s">
        <v>205</v>
      </c>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6">
        <v>1.575</v>
      </c>
      <c r="AL703" s="67"/>
      <c r="AM703" s="67"/>
      <c r="AN703" s="67"/>
      <c r="AO703" s="67"/>
      <c r="AP703" s="67"/>
      <c r="AQ703" s="65" t="s">
        <v>114</v>
      </c>
      <c r="AR703" s="65"/>
      <c r="AS703" s="65"/>
      <c r="AT703" s="65"/>
      <c r="AU703" s="593" t="s">
        <v>345</v>
      </c>
      <c r="AV703" s="70"/>
      <c r="AW703" s="70"/>
      <c r="AX703" s="71"/>
    </row>
    <row r="704" spans="1:50" ht="23.25" customHeight="1">
      <c r="A704" s="64">
        <v>5</v>
      </c>
      <c r="B704" s="64">
        <v>1</v>
      </c>
      <c r="C704" s="590" t="s">
        <v>125</v>
      </c>
      <c r="D704" s="591"/>
      <c r="E704" s="591"/>
      <c r="F704" s="591"/>
      <c r="G704" s="591"/>
      <c r="H704" s="591"/>
      <c r="I704" s="591"/>
      <c r="J704" s="591"/>
      <c r="K704" s="591"/>
      <c r="L704" s="592"/>
      <c r="M704" s="65" t="s">
        <v>205</v>
      </c>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6">
        <v>1.49</v>
      </c>
      <c r="AL704" s="67"/>
      <c r="AM704" s="67"/>
      <c r="AN704" s="67"/>
      <c r="AO704" s="67"/>
      <c r="AP704" s="67"/>
      <c r="AQ704" s="65" t="s">
        <v>114</v>
      </c>
      <c r="AR704" s="65"/>
      <c r="AS704" s="65"/>
      <c r="AT704" s="65"/>
      <c r="AU704" s="593" t="s">
        <v>345</v>
      </c>
      <c r="AV704" s="70"/>
      <c r="AW704" s="70"/>
      <c r="AX704" s="71"/>
    </row>
    <row r="705" spans="1:50" ht="23.25" customHeight="1">
      <c r="A705" s="64">
        <v>6</v>
      </c>
      <c r="B705" s="64">
        <v>1</v>
      </c>
      <c r="C705" s="597" t="s">
        <v>126</v>
      </c>
      <c r="D705" s="598"/>
      <c r="E705" s="598"/>
      <c r="F705" s="598"/>
      <c r="G705" s="598"/>
      <c r="H705" s="598"/>
      <c r="I705" s="598"/>
      <c r="J705" s="598"/>
      <c r="K705" s="598"/>
      <c r="L705" s="599"/>
      <c r="M705" s="65" t="s">
        <v>205</v>
      </c>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6">
        <v>1.427</v>
      </c>
      <c r="AL705" s="67"/>
      <c r="AM705" s="67"/>
      <c r="AN705" s="67"/>
      <c r="AO705" s="67"/>
      <c r="AP705" s="67"/>
      <c r="AQ705" s="65" t="s">
        <v>114</v>
      </c>
      <c r="AR705" s="65"/>
      <c r="AS705" s="65"/>
      <c r="AT705" s="65"/>
      <c r="AU705" s="593" t="s">
        <v>345</v>
      </c>
      <c r="AV705" s="70"/>
      <c r="AW705" s="70"/>
      <c r="AX705" s="71"/>
    </row>
    <row r="706" spans="1:50" ht="23.25" customHeight="1">
      <c r="A706" s="64">
        <v>7</v>
      </c>
      <c r="B706" s="64">
        <v>1</v>
      </c>
      <c r="C706" s="590" t="s">
        <v>127</v>
      </c>
      <c r="D706" s="591"/>
      <c r="E706" s="591"/>
      <c r="F706" s="591"/>
      <c r="G706" s="591"/>
      <c r="H706" s="591"/>
      <c r="I706" s="591"/>
      <c r="J706" s="591"/>
      <c r="K706" s="591"/>
      <c r="L706" s="592"/>
      <c r="M706" s="65" t="s">
        <v>205</v>
      </c>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6">
        <v>1.397</v>
      </c>
      <c r="AL706" s="67"/>
      <c r="AM706" s="67"/>
      <c r="AN706" s="67"/>
      <c r="AO706" s="67"/>
      <c r="AP706" s="67"/>
      <c r="AQ706" s="65" t="s">
        <v>114</v>
      </c>
      <c r="AR706" s="65"/>
      <c r="AS706" s="65"/>
      <c r="AT706" s="65"/>
      <c r="AU706" s="593" t="s">
        <v>345</v>
      </c>
      <c r="AV706" s="70"/>
      <c r="AW706" s="70"/>
      <c r="AX706" s="71"/>
    </row>
    <row r="707" spans="1:50" ht="24" customHeight="1">
      <c r="A707" s="64">
        <v>8</v>
      </c>
      <c r="B707" s="64">
        <v>1</v>
      </c>
      <c r="C707" s="108" t="s">
        <v>128</v>
      </c>
      <c r="D707" s="109"/>
      <c r="E707" s="109"/>
      <c r="F707" s="109"/>
      <c r="G707" s="109"/>
      <c r="H707" s="109"/>
      <c r="I707" s="109"/>
      <c r="J707" s="109"/>
      <c r="K707" s="109"/>
      <c r="L707" s="110"/>
      <c r="M707" s="65" t="s">
        <v>205</v>
      </c>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6">
        <v>1.087</v>
      </c>
      <c r="AL707" s="67"/>
      <c r="AM707" s="67"/>
      <c r="AN707" s="67"/>
      <c r="AO707" s="67"/>
      <c r="AP707" s="67"/>
      <c r="AQ707" s="65" t="s">
        <v>114</v>
      </c>
      <c r="AR707" s="65"/>
      <c r="AS707" s="65"/>
      <c r="AT707" s="65"/>
      <c r="AU707" s="593" t="s">
        <v>345</v>
      </c>
      <c r="AV707" s="70"/>
      <c r="AW707" s="70"/>
      <c r="AX707" s="71"/>
    </row>
    <row r="708" spans="1:52" ht="24" customHeight="1">
      <c r="A708" s="64">
        <v>9</v>
      </c>
      <c r="B708" s="64">
        <v>1</v>
      </c>
      <c r="C708" s="108" t="s">
        <v>129</v>
      </c>
      <c r="D708" s="109"/>
      <c r="E708" s="109"/>
      <c r="F708" s="109"/>
      <c r="G708" s="109"/>
      <c r="H708" s="109"/>
      <c r="I708" s="109"/>
      <c r="J708" s="109"/>
      <c r="K708" s="109"/>
      <c r="L708" s="110"/>
      <c r="M708" s="65" t="s">
        <v>205</v>
      </c>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6">
        <v>0.872</v>
      </c>
      <c r="AL708" s="67"/>
      <c r="AM708" s="67"/>
      <c r="AN708" s="67"/>
      <c r="AO708" s="67"/>
      <c r="AP708" s="67"/>
      <c r="AQ708" s="65" t="s">
        <v>114</v>
      </c>
      <c r="AR708" s="65"/>
      <c r="AS708" s="65"/>
      <c r="AT708" s="65"/>
      <c r="AU708" s="593" t="s">
        <v>345</v>
      </c>
      <c r="AV708" s="70"/>
      <c r="AW708" s="70"/>
      <c r="AX708" s="71"/>
      <c r="AZ708" s="48"/>
    </row>
    <row r="709" spans="1:52" ht="24" customHeight="1" hidden="1">
      <c r="A709" s="64">
        <v>10</v>
      </c>
      <c r="B709" s="64"/>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6"/>
      <c r="AL709" s="67"/>
      <c r="AM709" s="67"/>
      <c r="AN709" s="67"/>
      <c r="AO709" s="67"/>
      <c r="AP709" s="67"/>
      <c r="AQ709" s="68"/>
      <c r="AR709" s="68"/>
      <c r="AS709" s="68"/>
      <c r="AT709" s="68"/>
      <c r="AU709" s="69"/>
      <c r="AV709" s="70"/>
      <c r="AW709" s="70"/>
      <c r="AX709" s="71"/>
      <c r="AZ709" s="5"/>
    </row>
    <row r="710" spans="1:52" ht="24" customHeight="1" hidden="1">
      <c r="A710" s="64"/>
      <c r="B710" s="64"/>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6"/>
      <c r="AL710" s="67"/>
      <c r="AM710" s="67"/>
      <c r="AN710" s="67"/>
      <c r="AO710" s="67"/>
      <c r="AP710" s="67"/>
      <c r="AQ710" s="68"/>
      <c r="AR710" s="68"/>
      <c r="AS710" s="68"/>
      <c r="AT710" s="68"/>
      <c r="AU710" s="69"/>
      <c r="AV710" s="70"/>
      <c r="AW710" s="70"/>
      <c r="AX710" s="71"/>
      <c r="AZ710" s="5"/>
    </row>
    <row r="711" spans="1:52" ht="24" customHeight="1" hidden="1">
      <c r="A711" s="64"/>
      <c r="B711" s="64"/>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6"/>
      <c r="AL711" s="67"/>
      <c r="AM711" s="67"/>
      <c r="AN711" s="67"/>
      <c r="AO711" s="67"/>
      <c r="AP711" s="67"/>
      <c r="AQ711" s="68"/>
      <c r="AR711" s="68"/>
      <c r="AS711" s="68"/>
      <c r="AT711" s="68"/>
      <c r="AU711" s="69"/>
      <c r="AV711" s="70"/>
      <c r="AW711" s="70"/>
      <c r="AX711" s="71"/>
      <c r="AZ711" s="5"/>
    </row>
    <row r="712" spans="1:52" ht="24" customHeight="1" hidden="1">
      <c r="A712" s="64"/>
      <c r="B712" s="64"/>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6"/>
      <c r="AL712" s="67"/>
      <c r="AM712" s="67"/>
      <c r="AN712" s="67"/>
      <c r="AO712" s="67"/>
      <c r="AP712" s="67"/>
      <c r="AQ712" s="68"/>
      <c r="AR712" s="68"/>
      <c r="AS712" s="68"/>
      <c r="AT712" s="68"/>
      <c r="AU712" s="69"/>
      <c r="AV712" s="70"/>
      <c r="AW712" s="70"/>
      <c r="AX712" s="71"/>
      <c r="AZ712" s="5"/>
    </row>
    <row r="713" spans="1:52" ht="24" customHeight="1" hidden="1">
      <c r="A713" s="64"/>
      <c r="B713" s="64"/>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6"/>
      <c r="AL713" s="67"/>
      <c r="AM713" s="67"/>
      <c r="AN713" s="67"/>
      <c r="AO713" s="67"/>
      <c r="AP713" s="67"/>
      <c r="AQ713" s="68"/>
      <c r="AR713" s="68"/>
      <c r="AS713" s="68"/>
      <c r="AT713" s="68"/>
      <c r="AU713" s="69"/>
      <c r="AV713" s="70"/>
      <c r="AW713" s="70"/>
      <c r="AX713" s="71"/>
      <c r="AZ713" s="5"/>
    </row>
    <row r="714" spans="1:52" ht="24" customHeight="1" hidden="1">
      <c r="A714" s="64"/>
      <c r="B714" s="64"/>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6"/>
      <c r="AL714" s="67"/>
      <c r="AM714" s="67"/>
      <c r="AN714" s="67"/>
      <c r="AO714" s="67"/>
      <c r="AP714" s="67"/>
      <c r="AQ714" s="68"/>
      <c r="AR714" s="68"/>
      <c r="AS714" s="68"/>
      <c r="AT714" s="68"/>
      <c r="AU714" s="69"/>
      <c r="AV714" s="70"/>
      <c r="AW714" s="70"/>
      <c r="AX714" s="71"/>
      <c r="AZ714" s="5"/>
    </row>
    <row r="715" spans="1:52" ht="24" customHeight="1" hidden="1">
      <c r="A715" s="64"/>
      <c r="B715" s="64"/>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6"/>
      <c r="AL715" s="67"/>
      <c r="AM715" s="67"/>
      <c r="AN715" s="67"/>
      <c r="AO715" s="67"/>
      <c r="AP715" s="67"/>
      <c r="AQ715" s="68"/>
      <c r="AR715" s="68"/>
      <c r="AS715" s="68"/>
      <c r="AT715" s="68"/>
      <c r="AU715" s="69"/>
      <c r="AV715" s="70"/>
      <c r="AW715" s="70"/>
      <c r="AX715" s="71"/>
      <c r="AZ715" s="5"/>
    </row>
    <row r="716" spans="1:52" ht="24" customHeight="1" hidden="1">
      <c r="A716" s="64"/>
      <c r="B716" s="64"/>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6"/>
      <c r="AL716" s="67"/>
      <c r="AM716" s="67"/>
      <c r="AN716" s="67"/>
      <c r="AO716" s="67"/>
      <c r="AP716" s="67"/>
      <c r="AQ716" s="68"/>
      <c r="AR716" s="68"/>
      <c r="AS716" s="68"/>
      <c r="AT716" s="68"/>
      <c r="AU716" s="69"/>
      <c r="AV716" s="70"/>
      <c r="AW716" s="70"/>
      <c r="AX716" s="71"/>
      <c r="AZ716" s="5"/>
    </row>
    <row r="717" spans="1:52" ht="24" customHeight="1" hidden="1">
      <c r="A717" s="64"/>
      <c r="B717" s="64"/>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6"/>
      <c r="AL717" s="67"/>
      <c r="AM717" s="67"/>
      <c r="AN717" s="67"/>
      <c r="AO717" s="67"/>
      <c r="AP717" s="67"/>
      <c r="AQ717" s="68"/>
      <c r="AR717" s="68"/>
      <c r="AS717" s="68"/>
      <c r="AT717" s="68"/>
      <c r="AU717" s="69"/>
      <c r="AV717" s="70"/>
      <c r="AW717" s="70"/>
      <c r="AX717" s="71"/>
      <c r="AZ717" s="5"/>
    </row>
    <row r="718" spans="1:52" ht="24" customHeight="1" hidden="1">
      <c r="A718" s="64"/>
      <c r="B718" s="64"/>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6"/>
      <c r="AL718" s="67"/>
      <c r="AM718" s="67"/>
      <c r="AN718" s="67"/>
      <c r="AO718" s="67"/>
      <c r="AP718" s="67"/>
      <c r="AQ718" s="68"/>
      <c r="AR718" s="68"/>
      <c r="AS718" s="68"/>
      <c r="AT718" s="68"/>
      <c r="AU718" s="69"/>
      <c r="AV718" s="70"/>
      <c r="AW718" s="70"/>
      <c r="AX718" s="71"/>
      <c r="AZ718" s="5"/>
    </row>
    <row r="719" spans="1:52" ht="24" customHeight="1" hidden="1">
      <c r="A719" s="64"/>
      <c r="B719" s="64"/>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6"/>
      <c r="AL719" s="67"/>
      <c r="AM719" s="67"/>
      <c r="AN719" s="67"/>
      <c r="AO719" s="67"/>
      <c r="AP719" s="67"/>
      <c r="AQ719" s="68"/>
      <c r="AR719" s="68"/>
      <c r="AS719" s="68"/>
      <c r="AT719" s="68"/>
      <c r="AU719" s="69"/>
      <c r="AV719" s="70"/>
      <c r="AW719" s="70"/>
      <c r="AX719" s="71"/>
      <c r="AZ719" s="5"/>
    </row>
    <row r="720" spans="1:52" ht="24" customHeight="1" hidden="1">
      <c r="A720" s="64"/>
      <c r="B720" s="64"/>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6"/>
      <c r="AL720" s="67"/>
      <c r="AM720" s="67"/>
      <c r="AN720" s="67"/>
      <c r="AO720" s="67"/>
      <c r="AP720" s="67"/>
      <c r="AQ720" s="68"/>
      <c r="AR720" s="68"/>
      <c r="AS720" s="68"/>
      <c r="AT720" s="68"/>
      <c r="AU720" s="69"/>
      <c r="AV720" s="70"/>
      <c r="AW720" s="70"/>
      <c r="AX720" s="71"/>
      <c r="AZ720" s="5"/>
    </row>
    <row r="721" spans="1:52" ht="24" customHeight="1" hidden="1">
      <c r="A721" s="64"/>
      <c r="B721" s="64"/>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6"/>
      <c r="AL721" s="67"/>
      <c r="AM721" s="67"/>
      <c r="AN721" s="67"/>
      <c r="AO721" s="67"/>
      <c r="AP721" s="67"/>
      <c r="AQ721" s="68"/>
      <c r="AR721" s="68"/>
      <c r="AS721" s="68"/>
      <c r="AT721" s="68"/>
      <c r="AU721" s="69"/>
      <c r="AV721" s="70"/>
      <c r="AW721" s="70"/>
      <c r="AX721" s="71"/>
      <c r="AZ721" s="5"/>
    </row>
    <row r="722" spans="1:52" ht="24" customHeight="1" hidden="1">
      <c r="A722" s="64"/>
      <c r="B722" s="64"/>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6"/>
      <c r="AL722" s="67"/>
      <c r="AM722" s="67"/>
      <c r="AN722" s="67"/>
      <c r="AO722" s="67"/>
      <c r="AP722" s="67"/>
      <c r="AQ722" s="68"/>
      <c r="AR722" s="68"/>
      <c r="AS722" s="68"/>
      <c r="AT722" s="68"/>
      <c r="AU722" s="69"/>
      <c r="AV722" s="70"/>
      <c r="AW722" s="70"/>
      <c r="AX722" s="71"/>
      <c r="AZ722" s="5"/>
    </row>
    <row r="723" spans="1:52" ht="24" customHeight="1" hidden="1">
      <c r="A723" s="64"/>
      <c r="B723" s="64"/>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6"/>
      <c r="AL723" s="67"/>
      <c r="AM723" s="67"/>
      <c r="AN723" s="67"/>
      <c r="AO723" s="67"/>
      <c r="AP723" s="67"/>
      <c r="AQ723" s="68"/>
      <c r="AR723" s="68"/>
      <c r="AS723" s="68"/>
      <c r="AT723" s="68"/>
      <c r="AU723" s="69"/>
      <c r="AV723" s="70"/>
      <c r="AW723" s="70"/>
      <c r="AX723" s="71"/>
      <c r="AZ723" s="5"/>
    </row>
    <row r="724" spans="1:52" ht="24" customHeight="1" hidden="1">
      <c r="A724" s="64"/>
      <c r="B724" s="64"/>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6"/>
      <c r="AL724" s="67"/>
      <c r="AM724" s="67"/>
      <c r="AN724" s="67"/>
      <c r="AO724" s="67"/>
      <c r="AP724" s="67"/>
      <c r="AQ724" s="68"/>
      <c r="AR724" s="68"/>
      <c r="AS724" s="68"/>
      <c r="AT724" s="68"/>
      <c r="AU724" s="69"/>
      <c r="AV724" s="70"/>
      <c r="AW724" s="70"/>
      <c r="AX724" s="71"/>
      <c r="AZ724" s="5"/>
    </row>
    <row r="725" spans="1:52" ht="24" customHeight="1" hidden="1">
      <c r="A725" s="64"/>
      <c r="B725" s="64"/>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6"/>
      <c r="AL725" s="67"/>
      <c r="AM725" s="67"/>
      <c r="AN725" s="67"/>
      <c r="AO725" s="67"/>
      <c r="AP725" s="67"/>
      <c r="AQ725" s="68"/>
      <c r="AR725" s="68"/>
      <c r="AS725" s="68"/>
      <c r="AT725" s="68"/>
      <c r="AU725" s="69"/>
      <c r="AV725" s="70"/>
      <c r="AW725" s="70"/>
      <c r="AX725" s="71"/>
      <c r="AZ725" s="5"/>
    </row>
    <row r="726" spans="1:52" ht="24" customHeight="1" hidden="1">
      <c r="A726" s="64"/>
      <c r="B726" s="64"/>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6"/>
      <c r="AL726" s="67"/>
      <c r="AM726" s="67"/>
      <c r="AN726" s="67"/>
      <c r="AO726" s="67"/>
      <c r="AP726" s="67"/>
      <c r="AQ726" s="68"/>
      <c r="AR726" s="68"/>
      <c r="AS726" s="68"/>
      <c r="AT726" s="68"/>
      <c r="AU726" s="69"/>
      <c r="AV726" s="70"/>
      <c r="AW726" s="70"/>
      <c r="AX726" s="71"/>
      <c r="AZ726" s="5"/>
    </row>
    <row r="727" spans="1:52" ht="24" customHeight="1" hidden="1">
      <c r="A727" s="64"/>
      <c r="B727" s="64"/>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6"/>
      <c r="AL727" s="67"/>
      <c r="AM727" s="67"/>
      <c r="AN727" s="67"/>
      <c r="AO727" s="67"/>
      <c r="AP727" s="67"/>
      <c r="AQ727" s="68"/>
      <c r="AR727" s="68"/>
      <c r="AS727" s="68"/>
      <c r="AT727" s="68"/>
      <c r="AU727" s="69"/>
      <c r="AV727" s="70"/>
      <c r="AW727" s="70"/>
      <c r="AX727" s="71"/>
      <c r="AZ727" s="5"/>
    </row>
    <row r="728" spans="1:52" ht="24" customHeight="1" hidden="1">
      <c r="A728" s="64"/>
      <c r="B728" s="64"/>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6"/>
      <c r="AL728" s="67"/>
      <c r="AM728" s="67"/>
      <c r="AN728" s="67"/>
      <c r="AO728" s="67"/>
      <c r="AP728" s="67"/>
      <c r="AQ728" s="68"/>
      <c r="AR728" s="68"/>
      <c r="AS728" s="68"/>
      <c r="AT728" s="68"/>
      <c r="AU728" s="69"/>
      <c r="AV728" s="70"/>
      <c r="AW728" s="70"/>
      <c r="AX728" s="71"/>
      <c r="AZ728" s="5"/>
    </row>
    <row r="729" spans="1:52" ht="24" customHeight="1" hidden="1">
      <c r="A729" s="64"/>
      <c r="B729" s="64"/>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6"/>
      <c r="AL729" s="67"/>
      <c r="AM729" s="67"/>
      <c r="AN729" s="67"/>
      <c r="AO729" s="67"/>
      <c r="AP729" s="67"/>
      <c r="AQ729" s="68"/>
      <c r="AR729" s="68"/>
      <c r="AS729" s="68"/>
      <c r="AT729" s="68"/>
      <c r="AU729" s="69"/>
      <c r="AV729" s="70"/>
      <c r="AW729" s="70"/>
      <c r="AX729" s="71"/>
      <c r="AZ729" s="5"/>
    </row>
    <row r="730" spans="1:50" s="38" customFormat="1" ht="12" customHeight="1">
      <c r="A730" s="15"/>
      <c r="B730" s="15"/>
      <c r="C730" s="49"/>
      <c r="D730" s="49"/>
      <c r="E730" s="49"/>
      <c r="F730" s="49"/>
      <c r="G730" s="49"/>
      <c r="H730" s="49"/>
      <c r="I730" s="49"/>
      <c r="J730" s="49"/>
      <c r="K730" s="49"/>
      <c r="L730" s="49"/>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63"/>
      <c r="AL730" s="15"/>
      <c r="AM730" s="15"/>
      <c r="AN730" s="15"/>
      <c r="AO730" s="15"/>
      <c r="AP730" s="15"/>
      <c r="AQ730" s="15"/>
      <c r="AR730" s="15"/>
      <c r="AS730" s="15"/>
      <c r="AT730" s="15"/>
      <c r="AU730" s="15"/>
      <c r="AV730" s="15"/>
      <c r="AW730" s="15"/>
      <c r="AX730" s="15"/>
    </row>
    <row r="731" ht="12.75">
      <c r="B731" s="1" t="s">
        <v>290</v>
      </c>
    </row>
    <row r="732" spans="1:50" ht="34.5" customHeight="1">
      <c r="A732" s="64"/>
      <c r="B732" s="64"/>
      <c r="C732" s="74" t="s">
        <v>119</v>
      </c>
      <c r="D732" s="74"/>
      <c r="E732" s="74"/>
      <c r="F732" s="74"/>
      <c r="G732" s="74"/>
      <c r="H732" s="74"/>
      <c r="I732" s="74"/>
      <c r="J732" s="74"/>
      <c r="K732" s="74"/>
      <c r="L732" s="74"/>
      <c r="M732" s="74" t="s">
        <v>120</v>
      </c>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8" t="s">
        <v>344</v>
      </c>
      <c r="AL732" s="74"/>
      <c r="AM732" s="74"/>
      <c r="AN732" s="74"/>
      <c r="AO732" s="74"/>
      <c r="AP732" s="74"/>
      <c r="AQ732" s="74" t="s">
        <v>23</v>
      </c>
      <c r="AR732" s="74"/>
      <c r="AS732" s="74"/>
      <c r="AT732" s="74"/>
      <c r="AU732" s="75" t="s">
        <v>24</v>
      </c>
      <c r="AV732" s="76"/>
      <c r="AW732" s="76"/>
      <c r="AX732" s="98"/>
    </row>
    <row r="733" spans="1:50" ht="24" customHeight="1">
      <c r="A733" s="64">
        <v>1</v>
      </c>
      <c r="B733" s="64">
        <v>1</v>
      </c>
      <c r="C733" s="65" t="s">
        <v>97</v>
      </c>
      <c r="D733" s="65"/>
      <c r="E733" s="65"/>
      <c r="F733" s="65"/>
      <c r="G733" s="65"/>
      <c r="H733" s="65"/>
      <c r="I733" s="65"/>
      <c r="J733" s="65"/>
      <c r="K733" s="65"/>
      <c r="L733" s="65"/>
      <c r="M733" s="65" t="s">
        <v>131</v>
      </c>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03">
        <v>0.075</v>
      </c>
      <c r="AL733" s="604"/>
      <c r="AM733" s="604"/>
      <c r="AN733" s="604"/>
      <c r="AO733" s="604"/>
      <c r="AP733" s="604"/>
      <c r="AQ733" s="593" t="s">
        <v>345</v>
      </c>
      <c r="AR733" s="70"/>
      <c r="AS733" s="70"/>
      <c r="AT733" s="71"/>
      <c r="AU733" s="593" t="s">
        <v>345</v>
      </c>
      <c r="AV733" s="70"/>
      <c r="AW733" s="70"/>
      <c r="AX733" s="71"/>
    </row>
    <row r="734" spans="1:50" ht="24" customHeight="1">
      <c r="A734" s="64">
        <v>2</v>
      </c>
      <c r="B734" s="64">
        <v>1</v>
      </c>
      <c r="C734" s="65" t="s">
        <v>98</v>
      </c>
      <c r="D734" s="65"/>
      <c r="E734" s="65"/>
      <c r="F734" s="65"/>
      <c r="G734" s="65"/>
      <c r="H734" s="65"/>
      <c r="I734" s="65"/>
      <c r="J734" s="65"/>
      <c r="K734" s="65"/>
      <c r="L734" s="65"/>
      <c r="M734" s="65" t="s">
        <v>131</v>
      </c>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03">
        <v>0.062</v>
      </c>
      <c r="AL734" s="604"/>
      <c r="AM734" s="604"/>
      <c r="AN734" s="604"/>
      <c r="AO734" s="604"/>
      <c r="AP734" s="604"/>
      <c r="AQ734" s="593" t="s">
        <v>345</v>
      </c>
      <c r="AR734" s="70"/>
      <c r="AS734" s="70"/>
      <c r="AT734" s="71"/>
      <c r="AU734" s="593" t="s">
        <v>345</v>
      </c>
      <c r="AV734" s="70"/>
      <c r="AW734" s="70"/>
      <c r="AX734" s="71"/>
    </row>
    <row r="735" spans="1:50" ht="24" customHeight="1">
      <c r="A735" s="64">
        <v>3</v>
      </c>
      <c r="B735" s="64">
        <v>1</v>
      </c>
      <c r="C735" s="65" t="s">
        <v>99</v>
      </c>
      <c r="D735" s="65"/>
      <c r="E735" s="65"/>
      <c r="F735" s="65"/>
      <c r="G735" s="65"/>
      <c r="H735" s="65"/>
      <c r="I735" s="65"/>
      <c r="J735" s="65"/>
      <c r="K735" s="65"/>
      <c r="L735" s="65"/>
      <c r="M735" s="65" t="s">
        <v>131</v>
      </c>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03">
        <v>0.06</v>
      </c>
      <c r="AL735" s="604"/>
      <c r="AM735" s="604"/>
      <c r="AN735" s="604"/>
      <c r="AO735" s="604"/>
      <c r="AP735" s="604"/>
      <c r="AQ735" s="593" t="s">
        <v>345</v>
      </c>
      <c r="AR735" s="70"/>
      <c r="AS735" s="70"/>
      <c r="AT735" s="71"/>
      <c r="AU735" s="593" t="s">
        <v>345</v>
      </c>
      <c r="AV735" s="70"/>
      <c r="AW735" s="70"/>
      <c r="AX735" s="71"/>
    </row>
    <row r="736" spans="1:50" ht="24" customHeight="1">
      <c r="A736" s="64">
        <v>4</v>
      </c>
      <c r="B736" s="64">
        <v>1</v>
      </c>
      <c r="C736" s="65" t="s">
        <v>100</v>
      </c>
      <c r="D736" s="65"/>
      <c r="E736" s="65"/>
      <c r="F736" s="65"/>
      <c r="G736" s="65"/>
      <c r="H736" s="65"/>
      <c r="I736" s="65"/>
      <c r="J736" s="65"/>
      <c r="K736" s="65"/>
      <c r="L736" s="65"/>
      <c r="M736" s="65" t="s">
        <v>131</v>
      </c>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03">
        <v>0.059</v>
      </c>
      <c r="AL736" s="604"/>
      <c r="AM736" s="604"/>
      <c r="AN736" s="604"/>
      <c r="AO736" s="604"/>
      <c r="AP736" s="604"/>
      <c r="AQ736" s="593" t="s">
        <v>345</v>
      </c>
      <c r="AR736" s="70"/>
      <c r="AS736" s="70"/>
      <c r="AT736" s="71"/>
      <c r="AU736" s="593" t="s">
        <v>345</v>
      </c>
      <c r="AV736" s="70"/>
      <c r="AW736" s="70"/>
      <c r="AX736" s="71"/>
    </row>
    <row r="737" spans="1:50" ht="24" customHeight="1">
      <c r="A737" s="64">
        <v>5</v>
      </c>
      <c r="B737" s="64">
        <v>1</v>
      </c>
      <c r="C737" s="65" t="s">
        <v>101</v>
      </c>
      <c r="D737" s="65"/>
      <c r="E737" s="65"/>
      <c r="F737" s="65"/>
      <c r="G737" s="65"/>
      <c r="H737" s="65"/>
      <c r="I737" s="65"/>
      <c r="J737" s="65"/>
      <c r="K737" s="65"/>
      <c r="L737" s="65"/>
      <c r="M737" s="65" t="s">
        <v>131</v>
      </c>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03">
        <v>0.058</v>
      </c>
      <c r="AL737" s="604"/>
      <c r="AM737" s="604"/>
      <c r="AN737" s="604"/>
      <c r="AO737" s="604"/>
      <c r="AP737" s="604"/>
      <c r="AQ737" s="593" t="s">
        <v>345</v>
      </c>
      <c r="AR737" s="70"/>
      <c r="AS737" s="70"/>
      <c r="AT737" s="71"/>
      <c r="AU737" s="593" t="s">
        <v>345</v>
      </c>
      <c r="AV737" s="70"/>
      <c r="AW737" s="70"/>
      <c r="AX737" s="71"/>
    </row>
    <row r="738" spans="1:50" ht="24" customHeight="1">
      <c r="A738" s="64">
        <v>6</v>
      </c>
      <c r="B738" s="64">
        <v>1</v>
      </c>
      <c r="C738" s="65" t="s">
        <v>102</v>
      </c>
      <c r="D738" s="65"/>
      <c r="E738" s="65"/>
      <c r="F738" s="65"/>
      <c r="G738" s="65"/>
      <c r="H738" s="65"/>
      <c r="I738" s="65"/>
      <c r="J738" s="65"/>
      <c r="K738" s="65"/>
      <c r="L738" s="65"/>
      <c r="M738" s="65" t="s">
        <v>131</v>
      </c>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03">
        <v>0.058</v>
      </c>
      <c r="AL738" s="604"/>
      <c r="AM738" s="604"/>
      <c r="AN738" s="604"/>
      <c r="AO738" s="604"/>
      <c r="AP738" s="604"/>
      <c r="AQ738" s="593" t="s">
        <v>345</v>
      </c>
      <c r="AR738" s="70"/>
      <c r="AS738" s="70"/>
      <c r="AT738" s="71"/>
      <c r="AU738" s="593" t="s">
        <v>345</v>
      </c>
      <c r="AV738" s="70"/>
      <c r="AW738" s="70"/>
      <c r="AX738" s="71"/>
    </row>
    <row r="739" spans="1:50" ht="24" customHeight="1">
      <c r="A739" s="64">
        <v>7</v>
      </c>
      <c r="B739" s="64">
        <v>1</v>
      </c>
      <c r="C739" s="65" t="s">
        <v>103</v>
      </c>
      <c r="D739" s="65"/>
      <c r="E739" s="65"/>
      <c r="F739" s="65"/>
      <c r="G739" s="65"/>
      <c r="H739" s="65"/>
      <c r="I739" s="65"/>
      <c r="J739" s="65"/>
      <c r="K739" s="65"/>
      <c r="L739" s="65"/>
      <c r="M739" s="65" t="s">
        <v>131</v>
      </c>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03">
        <v>0.053</v>
      </c>
      <c r="AL739" s="604"/>
      <c r="AM739" s="604"/>
      <c r="AN739" s="604"/>
      <c r="AO739" s="604"/>
      <c r="AP739" s="604"/>
      <c r="AQ739" s="593" t="s">
        <v>345</v>
      </c>
      <c r="AR739" s="70"/>
      <c r="AS739" s="70"/>
      <c r="AT739" s="71"/>
      <c r="AU739" s="593" t="s">
        <v>345</v>
      </c>
      <c r="AV739" s="70"/>
      <c r="AW739" s="70"/>
      <c r="AX739" s="71"/>
    </row>
    <row r="740" spans="1:50" ht="24" customHeight="1">
      <c r="A740" s="64">
        <v>8</v>
      </c>
      <c r="B740" s="64">
        <v>1</v>
      </c>
      <c r="C740" s="65" t="s">
        <v>104</v>
      </c>
      <c r="D740" s="65"/>
      <c r="E740" s="65"/>
      <c r="F740" s="65"/>
      <c r="G740" s="65"/>
      <c r="H740" s="65"/>
      <c r="I740" s="65"/>
      <c r="J740" s="65"/>
      <c r="K740" s="65"/>
      <c r="L740" s="65"/>
      <c r="M740" s="65" t="s">
        <v>131</v>
      </c>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03">
        <v>0.052</v>
      </c>
      <c r="AL740" s="604"/>
      <c r="AM740" s="604"/>
      <c r="AN740" s="604"/>
      <c r="AO740" s="604"/>
      <c r="AP740" s="604"/>
      <c r="AQ740" s="593" t="s">
        <v>345</v>
      </c>
      <c r="AR740" s="70"/>
      <c r="AS740" s="70"/>
      <c r="AT740" s="71"/>
      <c r="AU740" s="593" t="s">
        <v>345</v>
      </c>
      <c r="AV740" s="70"/>
      <c r="AW740" s="70"/>
      <c r="AX740" s="71"/>
    </row>
    <row r="741" spans="1:50" ht="24" customHeight="1">
      <c r="A741" s="64">
        <v>9</v>
      </c>
      <c r="B741" s="64">
        <v>1</v>
      </c>
      <c r="C741" s="65" t="s">
        <v>105</v>
      </c>
      <c r="D741" s="65"/>
      <c r="E741" s="65"/>
      <c r="F741" s="65"/>
      <c r="G741" s="65"/>
      <c r="H741" s="65"/>
      <c r="I741" s="65"/>
      <c r="J741" s="65"/>
      <c r="K741" s="65"/>
      <c r="L741" s="65"/>
      <c r="M741" s="65" t="s">
        <v>131</v>
      </c>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03">
        <v>0.047</v>
      </c>
      <c r="AL741" s="604"/>
      <c r="AM741" s="604"/>
      <c r="AN741" s="604"/>
      <c r="AO741" s="604"/>
      <c r="AP741" s="604"/>
      <c r="AQ741" s="593" t="s">
        <v>345</v>
      </c>
      <c r="AR741" s="70"/>
      <c r="AS741" s="70"/>
      <c r="AT741" s="71"/>
      <c r="AU741" s="593" t="s">
        <v>345</v>
      </c>
      <c r="AV741" s="70"/>
      <c r="AW741" s="70"/>
      <c r="AX741" s="71"/>
    </row>
    <row r="742" spans="1:50" ht="24" customHeight="1">
      <c r="A742" s="64">
        <v>10</v>
      </c>
      <c r="B742" s="64">
        <v>1</v>
      </c>
      <c r="C742" s="65" t="s">
        <v>106</v>
      </c>
      <c r="D742" s="65"/>
      <c r="E742" s="65"/>
      <c r="F742" s="65"/>
      <c r="G742" s="65"/>
      <c r="H742" s="65"/>
      <c r="I742" s="65"/>
      <c r="J742" s="65"/>
      <c r="K742" s="65"/>
      <c r="L742" s="65"/>
      <c r="M742" s="65" t="s">
        <v>131</v>
      </c>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03">
        <v>0.045</v>
      </c>
      <c r="AL742" s="604"/>
      <c r="AM742" s="604"/>
      <c r="AN742" s="604"/>
      <c r="AO742" s="604"/>
      <c r="AP742" s="604"/>
      <c r="AQ742" s="593" t="s">
        <v>345</v>
      </c>
      <c r="AR742" s="70"/>
      <c r="AS742" s="70"/>
      <c r="AT742" s="71"/>
      <c r="AU742" s="593" t="s">
        <v>345</v>
      </c>
      <c r="AV742" s="70"/>
      <c r="AW742" s="70"/>
      <c r="AX742" s="71"/>
    </row>
    <row r="743" spans="1:52" ht="24" customHeight="1" hidden="1">
      <c r="A743" s="64"/>
      <c r="B743" s="64"/>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6"/>
      <c r="AL743" s="67"/>
      <c r="AM743" s="67"/>
      <c r="AN743" s="67"/>
      <c r="AO743" s="67"/>
      <c r="AP743" s="67"/>
      <c r="AQ743" s="68"/>
      <c r="AR743" s="68"/>
      <c r="AS743" s="68"/>
      <c r="AT743" s="68"/>
      <c r="AU743" s="69"/>
      <c r="AV743" s="70"/>
      <c r="AW743" s="70"/>
      <c r="AX743" s="71"/>
      <c r="AZ743" s="5"/>
    </row>
    <row r="744" spans="1:52" ht="24" customHeight="1" hidden="1">
      <c r="A744" s="64"/>
      <c r="B744" s="64"/>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6"/>
      <c r="AL744" s="67"/>
      <c r="AM744" s="67"/>
      <c r="AN744" s="67"/>
      <c r="AO744" s="67"/>
      <c r="AP744" s="67"/>
      <c r="AQ744" s="68"/>
      <c r="AR744" s="68"/>
      <c r="AS744" s="68"/>
      <c r="AT744" s="68"/>
      <c r="AU744" s="69"/>
      <c r="AV744" s="70"/>
      <c r="AW744" s="70"/>
      <c r="AX744" s="71"/>
      <c r="AZ744" s="5"/>
    </row>
    <row r="745" spans="1:52" ht="24" customHeight="1" hidden="1">
      <c r="A745" s="64"/>
      <c r="B745" s="64"/>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6"/>
      <c r="AL745" s="67"/>
      <c r="AM745" s="67"/>
      <c r="AN745" s="67"/>
      <c r="AO745" s="67"/>
      <c r="AP745" s="67"/>
      <c r="AQ745" s="68"/>
      <c r="AR745" s="68"/>
      <c r="AS745" s="68"/>
      <c r="AT745" s="68"/>
      <c r="AU745" s="69"/>
      <c r="AV745" s="70"/>
      <c r="AW745" s="70"/>
      <c r="AX745" s="71"/>
      <c r="AZ745" s="5"/>
    </row>
    <row r="746" spans="1:52" ht="24" customHeight="1" hidden="1">
      <c r="A746" s="64"/>
      <c r="B746" s="64"/>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6"/>
      <c r="AL746" s="67"/>
      <c r="AM746" s="67"/>
      <c r="AN746" s="67"/>
      <c r="AO746" s="67"/>
      <c r="AP746" s="67"/>
      <c r="AQ746" s="68"/>
      <c r="AR746" s="68"/>
      <c r="AS746" s="68"/>
      <c r="AT746" s="68"/>
      <c r="AU746" s="69"/>
      <c r="AV746" s="70"/>
      <c r="AW746" s="70"/>
      <c r="AX746" s="71"/>
      <c r="AZ746" s="5"/>
    </row>
    <row r="747" spans="1:52" ht="24" customHeight="1" hidden="1">
      <c r="A747" s="64"/>
      <c r="B747" s="64"/>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6"/>
      <c r="AL747" s="67"/>
      <c r="AM747" s="67"/>
      <c r="AN747" s="67"/>
      <c r="AO747" s="67"/>
      <c r="AP747" s="67"/>
      <c r="AQ747" s="68"/>
      <c r="AR747" s="68"/>
      <c r="AS747" s="68"/>
      <c r="AT747" s="68"/>
      <c r="AU747" s="69"/>
      <c r="AV747" s="70"/>
      <c r="AW747" s="70"/>
      <c r="AX747" s="71"/>
      <c r="AZ747" s="5"/>
    </row>
    <row r="748" spans="1:52" ht="24" customHeight="1" hidden="1">
      <c r="A748" s="64"/>
      <c r="B748" s="64"/>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6"/>
      <c r="AL748" s="67"/>
      <c r="AM748" s="67"/>
      <c r="AN748" s="67"/>
      <c r="AO748" s="67"/>
      <c r="AP748" s="67"/>
      <c r="AQ748" s="68"/>
      <c r="AR748" s="68"/>
      <c r="AS748" s="68"/>
      <c r="AT748" s="68"/>
      <c r="AU748" s="69"/>
      <c r="AV748" s="70"/>
      <c r="AW748" s="70"/>
      <c r="AX748" s="71"/>
      <c r="AZ748" s="5"/>
    </row>
    <row r="749" spans="1:52" ht="24" customHeight="1" hidden="1">
      <c r="A749" s="64"/>
      <c r="B749" s="64"/>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6"/>
      <c r="AL749" s="67"/>
      <c r="AM749" s="67"/>
      <c r="AN749" s="67"/>
      <c r="AO749" s="67"/>
      <c r="AP749" s="67"/>
      <c r="AQ749" s="68"/>
      <c r="AR749" s="68"/>
      <c r="AS749" s="68"/>
      <c r="AT749" s="68"/>
      <c r="AU749" s="69"/>
      <c r="AV749" s="70"/>
      <c r="AW749" s="70"/>
      <c r="AX749" s="71"/>
      <c r="AZ749" s="5"/>
    </row>
    <row r="750" spans="1:52" ht="24" customHeight="1" hidden="1">
      <c r="A750" s="64"/>
      <c r="B750" s="64"/>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6"/>
      <c r="AL750" s="67"/>
      <c r="AM750" s="67"/>
      <c r="AN750" s="67"/>
      <c r="AO750" s="67"/>
      <c r="AP750" s="67"/>
      <c r="AQ750" s="68"/>
      <c r="AR750" s="68"/>
      <c r="AS750" s="68"/>
      <c r="AT750" s="68"/>
      <c r="AU750" s="69"/>
      <c r="AV750" s="70"/>
      <c r="AW750" s="70"/>
      <c r="AX750" s="71"/>
      <c r="AZ750" s="5"/>
    </row>
    <row r="751" spans="1:52" ht="24" customHeight="1" hidden="1">
      <c r="A751" s="64"/>
      <c r="B751" s="64"/>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6"/>
      <c r="AL751" s="67"/>
      <c r="AM751" s="67"/>
      <c r="AN751" s="67"/>
      <c r="AO751" s="67"/>
      <c r="AP751" s="67"/>
      <c r="AQ751" s="68"/>
      <c r="AR751" s="68"/>
      <c r="AS751" s="68"/>
      <c r="AT751" s="68"/>
      <c r="AU751" s="69"/>
      <c r="AV751" s="70"/>
      <c r="AW751" s="70"/>
      <c r="AX751" s="71"/>
      <c r="AZ751" s="5"/>
    </row>
    <row r="752" spans="1:52" ht="24" customHeight="1" hidden="1">
      <c r="A752" s="64"/>
      <c r="B752" s="64"/>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6"/>
      <c r="AL752" s="67"/>
      <c r="AM752" s="67"/>
      <c r="AN752" s="67"/>
      <c r="AO752" s="67"/>
      <c r="AP752" s="67"/>
      <c r="AQ752" s="68"/>
      <c r="AR752" s="68"/>
      <c r="AS752" s="68"/>
      <c r="AT752" s="68"/>
      <c r="AU752" s="69"/>
      <c r="AV752" s="70"/>
      <c r="AW752" s="70"/>
      <c r="AX752" s="71"/>
      <c r="AZ752" s="5"/>
    </row>
    <row r="753" spans="1:52" ht="24" customHeight="1" hidden="1">
      <c r="A753" s="64"/>
      <c r="B753" s="64"/>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6"/>
      <c r="AL753" s="67"/>
      <c r="AM753" s="67"/>
      <c r="AN753" s="67"/>
      <c r="AO753" s="67"/>
      <c r="AP753" s="67"/>
      <c r="AQ753" s="68"/>
      <c r="AR753" s="68"/>
      <c r="AS753" s="68"/>
      <c r="AT753" s="68"/>
      <c r="AU753" s="69"/>
      <c r="AV753" s="70"/>
      <c r="AW753" s="70"/>
      <c r="AX753" s="71"/>
      <c r="AZ753" s="5"/>
    </row>
    <row r="754" spans="1:52" ht="24" customHeight="1" hidden="1">
      <c r="A754" s="64"/>
      <c r="B754" s="64"/>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6"/>
      <c r="AL754" s="67"/>
      <c r="AM754" s="67"/>
      <c r="AN754" s="67"/>
      <c r="AO754" s="67"/>
      <c r="AP754" s="67"/>
      <c r="AQ754" s="68"/>
      <c r="AR754" s="68"/>
      <c r="AS754" s="68"/>
      <c r="AT754" s="68"/>
      <c r="AU754" s="69"/>
      <c r="AV754" s="70"/>
      <c r="AW754" s="70"/>
      <c r="AX754" s="71"/>
      <c r="AZ754" s="5"/>
    </row>
    <row r="755" spans="1:52" ht="24" customHeight="1" hidden="1">
      <c r="A755" s="64"/>
      <c r="B755" s="64"/>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6"/>
      <c r="AL755" s="67"/>
      <c r="AM755" s="67"/>
      <c r="AN755" s="67"/>
      <c r="AO755" s="67"/>
      <c r="AP755" s="67"/>
      <c r="AQ755" s="68"/>
      <c r="AR755" s="68"/>
      <c r="AS755" s="68"/>
      <c r="AT755" s="68"/>
      <c r="AU755" s="69"/>
      <c r="AV755" s="70"/>
      <c r="AW755" s="70"/>
      <c r="AX755" s="71"/>
      <c r="AZ755" s="5"/>
    </row>
    <row r="756" spans="1:52" ht="24" customHeight="1" hidden="1">
      <c r="A756" s="64"/>
      <c r="B756" s="64"/>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6"/>
      <c r="AL756" s="67"/>
      <c r="AM756" s="67"/>
      <c r="AN756" s="67"/>
      <c r="AO756" s="67"/>
      <c r="AP756" s="67"/>
      <c r="AQ756" s="68"/>
      <c r="AR756" s="68"/>
      <c r="AS756" s="68"/>
      <c r="AT756" s="68"/>
      <c r="AU756" s="69"/>
      <c r="AV756" s="70"/>
      <c r="AW756" s="70"/>
      <c r="AX756" s="71"/>
      <c r="AZ756" s="5"/>
    </row>
    <row r="757" spans="1:52" ht="24" customHeight="1" hidden="1">
      <c r="A757" s="64"/>
      <c r="B757" s="64"/>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6"/>
      <c r="AL757" s="67"/>
      <c r="AM757" s="67"/>
      <c r="AN757" s="67"/>
      <c r="AO757" s="67"/>
      <c r="AP757" s="67"/>
      <c r="AQ757" s="68"/>
      <c r="AR757" s="68"/>
      <c r="AS757" s="68"/>
      <c r="AT757" s="68"/>
      <c r="AU757" s="69"/>
      <c r="AV757" s="70"/>
      <c r="AW757" s="70"/>
      <c r="AX757" s="71"/>
      <c r="AZ757" s="5"/>
    </row>
    <row r="758" spans="1:52" ht="24" customHeight="1" hidden="1">
      <c r="A758" s="64"/>
      <c r="B758" s="64"/>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6"/>
      <c r="AL758" s="67"/>
      <c r="AM758" s="67"/>
      <c r="AN758" s="67"/>
      <c r="AO758" s="67"/>
      <c r="AP758" s="67"/>
      <c r="AQ758" s="68"/>
      <c r="AR758" s="68"/>
      <c r="AS758" s="68"/>
      <c r="AT758" s="68"/>
      <c r="AU758" s="69"/>
      <c r="AV758" s="70"/>
      <c r="AW758" s="70"/>
      <c r="AX758" s="71"/>
      <c r="AZ758" s="5"/>
    </row>
    <row r="759" spans="1:52" ht="24" customHeight="1" hidden="1">
      <c r="A759" s="64"/>
      <c r="B759" s="64"/>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6"/>
      <c r="AL759" s="67"/>
      <c r="AM759" s="67"/>
      <c r="AN759" s="67"/>
      <c r="AO759" s="67"/>
      <c r="AP759" s="67"/>
      <c r="AQ759" s="68"/>
      <c r="AR759" s="68"/>
      <c r="AS759" s="68"/>
      <c r="AT759" s="68"/>
      <c r="AU759" s="69"/>
      <c r="AV759" s="70"/>
      <c r="AW759" s="70"/>
      <c r="AX759" s="71"/>
      <c r="AZ759" s="5"/>
    </row>
    <row r="760" spans="1:52" ht="24" customHeight="1" hidden="1">
      <c r="A760" s="64"/>
      <c r="B760" s="64"/>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6"/>
      <c r="AL760" s="67"/>
      <c r="AM760" s="67"/>
      <c r="AN760" s="67"/>
      <c r="AO760" s="67"/>
      <c r="AP760" s="67"/>
      <c r="AQ760" s="68"/>
      <c r="AR760" s="68"/>
      <c r="AS760" s="68"/>
      <c r="AT760" s="68"/>
      <c r="AU760" s="69"/>
      <c r="AV760" s="70"/>
      <c r="AW760" s="70"/>
      <c r="AX760" s="71"/>
      <c r="AZ760" s="5"/>
    </row>
    <row r="761" spans="1:52" ht="24" customHeight="1" hidden="1">
      <c r="A761" s="64"/>
      <c r="B761" s="64"/>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6"/>
      <c r="AL761" s="67"/>
      <c r="AM761" s="67"/>
      <c r="AN761" s="67"/>
      <c r="AO761" s="67"/>
      <c r="AP761" s="67"/>
      <c r="AQ761" s="68"/>
      <c r="AR761" s="68"/>
      <c r="AS761" s="68"/>
      <c r="AT761" s="68"/>
      <c r="AU761" s="69"/>
      <c r="AV761" s="70"/>
      <c r="AW761" s="70"/>
      <c r="AX761" s="71"/>
      <c r="AZ761" s="5"/>
    </row>
    <row r="762" spans="1:52" ht="24" customHeight="1" hidden="1">
      <c r="A762" s="64"/>
      <c r="B762" s="64"/>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6"/>
      <c r="AL762" s="67"/>
      <c r="AM762" s="67"/>
      <c r="AN762" s="67"/>
      <c r="AO762" s="67"/>
      <c r="AP762" s="67"/>
      <c r="AQ762" s="68"/>
      <c r="AR762" s="68"/>
      <c r="AS762" s="68"/>
      <c r="AT762" s="68"/>
      <c r="AU762" s="69"/>
      <c r="AV762" s="70"/>
      <c r="AW762" s="70"/>
      <c r="AX762" s="71"/>
      <c r="AZ762" s="5"/>
    </row>
    <row r="763" spans="1:50" s="38" customFormat="1" ht="13.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50"/>
      <c r="AL763" s="51"/>
      <c r="AM763" s="51"/>
      <c r="AN763" s="51"/>
      <c r="AO763" s="51"/>
      <c r="AP763" s="51"/>
      <c r="AQ763" s="47"/>
      <c r="AR763" s="9"/>
      <c r="AS763" s="9"/>
      <c r="AT763" s="9"/>
      <c r="AU763" s="47"/>
      <c r="AV763" s="9"/>
      <c r="AW763" s="9"/>
      <c r="AX763" s="9"/>
    </row>
    <row r="764" ht="12.75">
      <c r="B764" s="1" t="s">
        <v>291</v>
      </c>
    </row>
    <row r="765" spans="1:50" ht="34.5" customHeight="1">
      <c r="A765" s="64"/>
      <c r="B765" s="64"/>
      <c r="C765" s="74" t="s">
        <v>29</v>
      </c>
      <c r="D765" s="74"/>
      <c r="E765" s="74"/>
      <c r="F765" s="74"/>
      <c r="G765" s="74"/>
      <c r="H765" s="74"/>
      <c r="I765" s="74"/>
      <c r="J765" s="74"/>
      <c r="K765" s="74"/>
      <c r="L765" s="74"/>
      <c r="M765" s="74" t="s">
        <v>30</v>
      </c>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8" t="s">
        <v>344</v>
      </c>
      <c r="AL765" s="74"/>
      <c r="AM765" s="74"/>
      <c r="AN765" s="74"/>
      <c r="AO765" s="74"/>
      <c r="AP765" s="74"/>
      <c r="AQ765" s="74" t="s">
        <v>23</v>
      </c>
      <c r="AR765" s="74"/>
      <c r="AS765" s="74"/>
      <c r="AT765" s="74"/>
      <c r="AU765" s="75" t="s">
        <v>24</v>
      </c>
      <c r="AV765" s="76"/>
      <c r="AW765" s="76"/>
      <c r="AX765" s="118"/>
    </row>
    <row r="766" spans="1:50" ht="32.25" customHeight="1">
      <c r="A766" s="64">
        <v>1</v>
      </c>
      <c r="B766" s="64">
        <v>1</v>
      </c>
      <c r="C766" s="88" t="s">
        <v>255</v>
      </c>
      <c r="D766" s="88"/>
      <c r="E766" s="88"/>
      <c r="F766" s="88"/>
      <c r="G766" s="88"/>
      <c r="H766" s="88"/>
      <c r="I766" s="88"/>
      <c r="J766" s="88"/>
      <c r="K766" s="88"/>
      <c r="L766" s="88"/>
      <c r="M766" s="65" t="s">
        <v>272</v>
      </c>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6">
        <v>2.331</v>
      </c>
      <c r="AL766" s="67"/>
      <c r="AM766" s="67"/>
      <c r="AN766" s="67"/>
      <c r="AO766" s="67"/>
      <c r="AP766" s="67"/>
      <c r="AQ766" s="69">
        <v>5</v>
      </c>
      <c r="AR766" s="70"/>
      <c r="AS766" s="70"/>
      <c r="AT766" s="71"/>
      <c r="AU766" s="626" t="s">
        <v>356</v>
      </c>
      <c r="AV766" s="627"/>
      <c r="AW766" s="627"/>
      <c r="AX766" s="628"/>
    </row>
    <row r="767" spans="1:52" s="38" customFormat="1" ht="24" customHeight="1">
      <c r="A767" s="64">
        <v>2</v>
      </c>
      <c r="B767" s="64">
        <v>1</v>
      </c>
      <c r="C767" s="88" t="s">
        <v>257</v>
      </c>
      <c r="D767" s="88"/>
      <c r="E767" s="88"/>
      <c r="F767" s="88"/>
      <c r="G767" s="88"/>
      <c r="H767" s="88"/>
      <c r="I767" s="88"/>
      <c r="J767" s="88"/>
      <c r="K767" s="88"/>
      <c r="L767" s="88"/>
      <c r="M767" s="65" t="s">
        <v>272</v>
      </c>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6">
        <v>0.956</v>
      </c>
      <c r="AL767" s="67"/>
      <c r="AM767" s="67"/>
      <c r="AN767" s="67"/>
      <c r="AO767" s="67"/>
      <c r="AP767" s="67"/>
      <c r="AQ767" s="69" t="s">
        <v>114</v>
      </c>
      <c r="AR767" s="70"/>
      <c r="AS767" s="70"/>
      <c r="AT767" s="71"/>
      <c r="AU767" s="69" t="s">
        <v>256</v>
      </c>
      <c r="AV767" s="70"/>
      <c r="AW767" s="70"/>
      <c r="AX767" s="71"/>
      <c r="AZ767" s="52"/>
    </row>
    <row r="768" spans="1:52" ht="24" customHeight="1" hidden="1">
      <c r="A768" s="64">
        <v>3</v>
      </c>
      <c r="B768" s="64"/>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6"/>
      <c r="AL768" s="67"/>
      <c r="AM768" s="67"/>
      <c r="AN768" s="67"/>
      <c r="AO768" s="67"/>
      <c r="AP768" s="67"/>
      <c r="AQ768" s="68"/>
      <c r="AR768" s="68"/>
      <c r="AS768" s="68"/>
      <c r="AT768" s="68"/>
      <c r="AU768" s="69"/>
      <c r="AV768" s="70"/>
      <c r="AW768" s="70"/>
      <c r="AX768" s="71"/>
      <c r="AZ768" s="5"/>
    </row>
    <row r="769" spans="1:52" ht="24" customHeight="1" hidden="1">
      <c r="A769" s="64">
        <v>4</v>
      </c>
      <c r="B769" s="64"/>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6"/>
      <c r="AL769" s="67"/>
      <c r="AM769" s="67"/>
      <c r="AN769" s="67"/>
      <c r="AO769" s="67"/>
      <c r="AP769" s="67"/>
      <c r="AQ769" s="68"/>
      <c r="AR769" s="68"/>
      <c r="AS769" s="68"/>
      <c r="AT769" s="68"/>
      <c r="AU769" s="69"/>
      <c r="AV769" s="70"/>
      <c r="AW769" s="70"/>
      <c r="AX769" s="71"/>
      <c r="AZ769" s="5"/>
    </row>
    <row r="770" spans="1:52" ht="24" customHeight="1" hidden="1">
      <c r="A770" s="64">
        <v>5</v>
      </c>
      <c r="B770" s="64"/>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6"/>
      <c r="AL770" s="67"/>
      <c r="AM770" s="67"/>
      <c r="AN770" s="67"/>
      <c r="AO770" s="67"/>
      <c r="AP770" s="67"/>
      <c r="AQ770" s="68"/>
      <c r="AR770" s="68"/>
      <c r="AS770" s="68"/>
      <c r="AT770" s="68"/>
      <c r="AU770" s="69"/>
      <c r="AV770" s="70"/>
      <c r="AW770" s="70"/>
      <c r="AX770" s="71"/>
      <c r="AZ770" s="5"/>
    </row>
    <row r="771" spans="1:52" ht="24" customHeight="1" hidden="1">
      <c r="A771" s="64">
        <v>6</v>
      </c>
      <c r="B771" s="64"/>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6"/>
      <c r="AL771" s="67"/>
      <c r="AM771" s="67"/>
      <c r="AN771" s="67"/>
      <c r="AO771" s="67"/>
      <c r="AP771" s="67"/>
      <c r="AQ771" s="68"/>
      <c r="AR771" s="68"/>
      <c r="AS771" s="68"/>
      <c r="AT771" s="68"/>
      <c r="AU771" s="69"/>
      <c r="AV771" s="70"/>
      <c r="AW771" s="70"/>
      <c r="AX771" s="71"/>
      <c r="AZ771" s="5"/>
    </row>
    <row r="772" spans="1:52" ht="24" customHeight="1" hidden="1">
      <c r="A772" s="64">
        <v>7</v>
      </c>
      <c r="B772" s="64"/>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6"/>
      <c r="AL772" s="67"/>
      <c r="AM772" s="67"/>
      <c r="AN772" s="67"/>
      <c r="AO772" s="67"/>
      <c r="AP772" s="67"/>
      <c r="AQ772" s="68"/>
      <c r="AR772" s="68"/>
      <c r="AS772" s="68"/>
      <c r="AT772" s="68"/>
      <c r="AU772" s="69"/>
      <c r="AV772" s="70"/>
      <c r="AW772" s="70"/>
      <c r="AX772" s="71"/>
      <c r="AZ772" s="5"/>
    </row>
    <row r="773" spans="1:52" ht="24" customHeight="1" hidden="1">
      <c r="A773" s="64">
        <v>8</v>
      </c>
      <c r="B773" s="64"/>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6"/>
      <c r="AL773" s="67"/>
      <c r="AM773" s="67"/>
      <c r="AN773" s="67"/>
      <c r="AO773" s="67"/>
      <c r="AP773" s="67"/>
      <c r="AQ773" s="68"/>
      <c r="AR773" s="68"/>
      <c r="AS773" s="68"/>
      <c r="AT773" s="68"/>
      <c r="AU773" s="69"/>
      <c r="AV773" s="70"/>
      <c r="AW773" s="70"/>
      <c r="AX773" s="71"/>
      <c r="AZ773" s="5"/>
    </row>
    <row r="774" spans="1:52" ht="24" customHeight="1" hidden="1">
      <c r="A774" s="64">
        <v>9</v>
      </c>
      <c r="B774" s="64"/>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6"/>
      <c r="AL774" s="67"/>
      <c r="AM774" s="67"/>
      <c r="AN774" s="67"/>
      <c r="AO774" s="67"/>
      <c r="AP774" s="67"/>
      <c r="AQ774" s="68"/>
      <c r="AR774" s="68"/>
      <c r="AS774" s="68"/>
      <c r="AT774" s="68"/>
      <c r="AU774" s="69"/>
      <c r="AV774" s="70"/>
      <c r="AW774" s="70"/>
      <c r="AX774" s="71"/>
      <c r="AZ774" s="5"/>
    </row>
    <row r="775" spans="1:52" ht="24" customHeight="1" hidden="1">
      <c r="A775" s="64">
        <v>10</v>
      </c>
      <c r="B775" s="64"/>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6"/>
      <c r="AL775" s="67"/>
      <c r="AM775" s="67"/>
      <c r="AN775" s="67"/>
      <c r="AO775" s="67"/>
      <c r="AP775" s="67"/>
      <c r="AQ775" s="68"/>
      <c r="AR775" s="68"/>
      <c r="AS775" s="68"/>
      <c r="AT775" s="68"/>
      <c r="AU775" s="69"/>
      <c r="AV775" s="70"/>
      <c r="AW775" s="70"/>
      <c r="AX775" s="71"/>
      <c r="AZ775" s="5"/>
    </row>
    <row r="776" spans="1:52" ht="24" customHeight="1" hidden="1">
      <c r="A776" s="64"/>
      <c r="B776" s="64"/>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6"/>
      <c r="AL776" s="67"/>
      <c r="AM776" s="67"/>
      <c r="AN776" s="67"/>
      <c r="AO776" s="67"/>
      <c r="AP776" s="67"/>
      <c r="AQ776" s="68"/>
      <c r="AR776" s="68"/>
      <c r="AS776" s="68"/>
      <c r="AT776" s="68"/>
      <c r="AU776" s="69"/>
      <c r="AV776" s="70"/>
      <c r="AW776" s="70"/>
      <c r="AX776" s="71"/>
      <c r="AZ776" s="5"/>
    </row>
    <row r="777" spans="1:52" ht="24" customHeight="1" hidden="1">
      <c r="A777" s="64"/>
      <c r="B777" s="64"/>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6"/>
      <c r="AL777" s="67"/>
      <c r="AM777" s="67"/>
      <c r="AN777" s="67"/>
      <c r="AO777" s="67"/>
      <c r="AP777" s="67"/>
      <c r="AQ777" s="68"/>
      <c r="AR777" s="68"/>
      <c r="AS777" s="68"/>
      <c r="AT777" s="68"/>
      <c r="AU777" s="69"/>
      <c r="AV777" s="70"/>
      <c r="AW777" s="70"/>
      <c r="AX777" s="71"/>
      <c r="AZ777" s="5"/>
    </row>
    <row r="778" spans="1:52" ht="24" customHeight="1" hidden="1">
      <c r="A778" s="64"/>
      <c r="B778" s="64"/>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6"/>
      <c r="AL778" s="67"/>
      <c r="AM778" s="67"/>
      <c r="AN778" s="67"/>
      <c r="AO778" s="67"/>
      <c r="AP778" s="67"/>
      <c r="AQ778" s="68"/>
      <c r="AR778" s="68"/>
      <c r="AS778" s="68"/>
      <c r="AT778" s="68"/>
      <c r="AU778" s="69"/>
      <c r="AV778" s="70"/>
      <c r="AW778" s="70"/>
      <c r="AX778" s="71"/>
      <c r="AZ778" s="5"/>
    </row>
    <row r="779" spans="1:52" ht="24" customHeight="1" hidden="1">
      <c r="A779" s="64"/>
      <c r="B779" s="64"/>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6"/>
      <c r="AL779" s="67"/>
      <c r="AM779" s="67"/>
      <c r="AN779" s="67"/>
      <c r="AO779" s="67"/>
      <c r="AP779" s="67"/>
      <c r="AQ779" s="68"/>
      <c r="AR779" s="68"/>
      <c r="AS779" s="68"/>
      <c r="AT779" s="68"/>
      <c r="AU779" s="69"/>
      <c r="AV779" s="70"/>
      <c r="AW779" s="70"/>
      <c r="AX779" s="71"/>
      <c r="AZ779" s="5"/>
    </row>
    <row r="780" spans="1:52" ht="24" customHeight="1" hidden="1">
      <c r="A780" s="64"/>
      <c r="B780" s="64"/>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6"/>
      <c r="AL780" s="67"/>
      <c r="AM780" s="67"/>
      <c r="AN780" s="67"/>
      <c r="AO780" s="67"/>
      <c r="AP780" s="67"/>
      <c r="AQ780" s="68"/>
      <c r="AR780" s="68"/>
      <c r="AS780" s="68"/>
      <c r="AT780" s="68"/>
      <c r="AU780" s="69"/>
      <c r="AV780" s="70"/>
      <c r="AW780" s="70"/>
      <c r="AX780" s="71"/>
      <c r="AZ780" s="5"/>
    </row>
    <row r="781" spans="1:52" ht="24" customHeight="1" hidden="1">
      <c r="A781" s="64"/>
      <c r="B781" s="64"/>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6"/>
      <c r="AL781" s="67"/>
      <c r="AM781" s="67"/>
      <c r="AN781" s="67"/>
      <c r="AO781" s="67"/>
      <c r="AP781" s="67"/>
      <c r="AQ781" s="68"/>
      <c r="AR781" s="68"/>
      <c r="AS781" s="68"/>
      <c r="AT781" s="68"/>
      <c r="AU781" s="69"/>
      <c r="AV781" s="70"/>
      <c r="AW781" s="70"/>
      <c r="AX781" s="71"/>
      <c r="AZ781" s="5"/>
    </row>
    <row r="782" spans="1:52" ht="24" customHeight="1" hidden="1">
      <c r="A782" s="64"/>
      <c r="B782" s="64"/>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6"/>
      <c r="AL782" s="67"/>
      <c r="AM782" s="67"/>
      <c r="AN782" s="67"/>
      <c r="AO782" s="67"/>
      <c r="AP782" s="67"/>
      <c r="AQ782" s="68"/>
      <c r="AR782" s="68"/>
      <c r="AS782" s="68"/>
      <c r="AT782" s="68"/>
      <c r="AU782" s="69"/>
      <c r="AV782" s="70"/>
      <c r="AW782" s="70"/>
      <c r="AX782" s="71"/>
      <c r="AZ782" s="5"/>
    </row>
    <row r="783" spans="1:52" ht="24" customHeight="1" hidden="1">
      <c r="A783" s="64"/>
      <c r="B783" s="64"/>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6"/>
      <c r="AL783" s="67"/>
      <c r="AM783" s="67"/>
      <c r="AN783" s="67"/>
      <c r="AO783" s="67"/>
      <c r="AP783" s="67"/>
      <c r="AQ783" s="68"/>
      <c r="AR783" s="68"/>
      <c r="AS783" s="68"/>
      <c r="AT783" s="68"/>
      <c r="AU783" s="69"/>
      <c r="AV783" s="70"/>
      <c r="AW783" s="70"/>
      <c r="AX783" s="71"/>
      <c r="AZ783" s="5"/>
    </row>
    <row r="784" spans="1:52" ht="24" customHeight="1" hidden="1">
      <c r="A784" s="64"/>
      <c r="B784" s="64"/>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6"/>
      <c r="AL784" s="67"/>
      <c r="AM784" s="67"/>
      <c r="AN784" s="67"/>
      <c r="AO784" s="67"/>
      <c r="AP784" s="67"/>
      <c r="AQ784" s="68"/>
      <c r="AR784" s="68"/>
      <c r="AS784" s="68"/>
      <c r="AT784" s="68"/>
      <c r="AU784" s="69"/>
      <c r="AV784" s="70"/>
      <c r="AW784" s="70"/>
      <c r="AX784" s="71"/>
      <c r="AZ784" s="5"/>
    </row>
    <row r="785" spans="1:52" ht="24" customHeight="1" hidden="1">
      <c r="A785" s="64"/>
      <c r="B785" s="64"/>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6"/>
      <c r="AL785" s="67"/>
      <c r="AM785" s="67"/>
      <c r="AN785" s="67"/>
      <c r="AO785" s="67"/>
      <c r="AP785" s="67"/>
      <c r="AQ785" s="68"/>
      <c r="AR785" s="68"/>
      <c r="AS785" s="68"/>
      <c r="AT785" s="68"/>
      <c r="AU785" s="69"/>
      <c r="AV785" s="70"/>
      <c r="AW785" s="70"/>
      <c r="AX785" s="71"/>
      <c r="AZ785" s="5"/>
    </row>
    <row r="786" spans="1:52" ht="24" customHeight="1" hidden="1">
      <c r="A786" s="64"/>
      <c r="B786" s="64"/>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6"/>
      <c r="AL786" s="67"/>
      <c r="AM786" s="67"/>
      <c r="AN786" s="67"/>
      <c r="AO786" s="67"/>
      <c r="AP786" s="67"/>
      <c r="AQ786" s="68"/>
      <c r="AR786" s="68"/>
      <c r="AS786" s="68"/>
      <c r="AT786" s="68"/>
      <c r="AU786" s="69"/>
      <c r="AV786" s="70"/>
      <c r="AW786" s="70"/>
      <c r="AX786" s="71"/>
      <c r="AZ786" s="5"/>
    </row>
    <row r="787" spans="1:52" ht="24" customHeight="1" hidden="1">
      <c r="A787" s="64"/>
      <c r="B787" s="64"/>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6"/>
      <c r="AL787" s="67"/>
      <c r="AM787" s="67"/>
      <c r="AN787" s="67"/>
      <c r="AO787" s="67"/>
      <c r="AP787" s="67"/>
      <c r="AQ787" s="68"/>
      <c r="AR787" s="68"/>
      <c r="AS787" s="68"/>
      <c r="AT787" s="68"/>
      <c r="AU787" s="69"/>
      <c r="AV787" s="70"/>
      <c r="AW787" s="70"/>
      <c r="AX787" s="71"/>
      <c r="AZ787" s="5"/>
    </row>
    <row r="788" spans="1:52" ht="24" customHeight="1" hidden="1">
      <c r="A788" s="64"/>
      <c r="B788" s="64"/>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6"/>
      <c r="AL788" s="67"/>
      <c r="AM788" s="67"/>
      <c r="AN788" s="67"/>
      <c r="AO788" s="67"/>
      <c r="AP788" s="67"/>
      <c r="AQ788" s="68"/>
      <c r="AR788" s="68"/>
      <c r="AS788" s="68"/>
      <c r="AT788" s="68"/>
      <c r="AU788" s="69"/>
      <c r="AV788" s="70"/>
      <c r="AW788" s="70"/>
      <c r="AX788" s="71"/>
      <c r="AZ788" s="5"/>
    </row>
    <row r="789" spans="1:52" ht="24" customHeight="1" hidden="1">
      <c r="A789" s="64"/>
      <c r="B789" s="64"/>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6"/>
      <c r="AL789" s="67"/>
      <c r="AM789" s="67"/>
      <c r="AN789" s="67"/>
      <c r="AO789" s="67"/>
      <c r="AP789" s="67"/>
      <c r="AQ789" s="68"/>
      <c r="AR789" s="68"/>
      <c r="AS789" s="68"/>
      <c r="AT789" s="68"/>
      <c r="AU789" s="69"/>
      <c r="AV789" s="70"/>
      <c r="AW789" s="70"/>
      <c r="AX789" s="71"/>
      <c r="AZ789" s="5"/>
    </row>
    <row r="790" spans="1:52" ht="24" customHeight="1" hidden="1">
      <c r="A790" s="64"/>
      <c r="B790" s="64"/>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6"/>
      <c r="AL790" s="67"/>
      <c r="AM790" s="67"/>
      <c r="AN790" s="67"/>
      <c r="AO790" s="67"/>
      <c r="AP790" s="67"/>
      <c r="AQ790" s="68"/>
      <c r="AR790" s="68"/>
      <c r="AS790" s="68"/>
      <c r="AT790" s="68"/>
      <c r="AU790" s="69"/>
      <c r="AV790" s="70"/>
      <c r="AW790" s="70"/>
      <c r="AX790" s="71"/>
      <c r="AZ790" s="5"/>
    </row>
    <row r="791" spans="1:52" ht="24" customHeight="1" hidden="1">
      <c r="A791" s="64"/>
      <c r="B791" s="64"/>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6"/>
      <c r="AL791" s="67"/>
      <c r="AM791" s="67"/>
      <c r="AN791" s="67"/>
      <c r="AO791" s="67"/>
      <c r="AP791" s="67"/>
      <c r="AQ791" s="68"/>
      <c r="AR791" s="68"/>
      <c r="AS791" s="68"/>
      <c r="AT791" s="68"/>
      <c r="AU791" s="69"/>
      <c r="AV791" s="70"/>
      <c r="AW791" s="70"/>
      <c r="AX791" s="71"/>
      <c r="AZ791" s="5"/>
    </row>
    <row r="792" spans="1:52" ht="24" customHeight="1" hidden="1">
      <c r="A792" s="64"/>
      <c r="B792" s="64"/>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6"/>
      <c r="AL792" s="67"/>
      <c r="AM792" s="67"/>
      <c r="AN792" s="67"/>
      <c r="AO792" s="67"/>
      <c r="AP792" s="67"/>
      <c r="AQ792" s="68"/>
      <c r="AR792" s="68"/>
      <c r="AS792" s="68"/>
      <c r="AT792" s="68"/>
      <c r="AU792" s="69"/>
      <c r="AV792" s="70"/>
      <c r="AW792" s="70"/>
      <c r="AX792" s="71"/>
      <c r="AZ792" s="5"/>
    </row>
    <row r="793" spans="1:52" ht="24" customHeight="1" hidden="1">
      <c r="A793" s="64"/>
      <c r="B793" s="64"/>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6"/>
      <c r="AL793" s="67"/>
      <c r="AM793" s="67"/>
      <c r="AN793" s="67"/>
      <c r="AO793" s="67"/>
      <c r="AP793" s="67"/>
      <c r="AQ793" s="68"/>
      <c r="AR793" s="68"/>
      <c r="AS793" s="68"/>
      <c r="AT793" s="68"/>
      <c r="AU793" s="69"/>
      <c r="AV793" s="70"/>
      <c r="AW793" s="70"/>
      <c r="AX793" s="71"/>
      <c r="AZ793" s="5"/>
    </row>
    <row r="794" spans="1:52" ht="24" customHeight="1" hidden="1">
      <c r="A794" s="64"/>
      <c r="B794" s="64"/>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6"/>
      <c r="AL794" s="67"/>
      <c r="AM794" s="67"/>
      <c r="AN794" s="67"/>
      <c r="AO794" s="67"/>
      <c r="AP794" s="67"/>
      <c r="AQ794" s="68"/>
      <c r="AR794" s="68"/>
      <c r="AS794" s="68"/>
      <c r="AT794" s="68"/>
      <c r="AU794" s="69"/>
      <c r="AV794" s="70"/>
      <c r="AW794" s="70"/>
      <c r="AX794" s="71"/>
      <c r="AZ794" s="5"/>
    </row>
    <row r="795" spans="1:52" ht="24" customHeight="1" hidden="1">
      <c r="A795" s="64"/>
      <c r="B795" s="64"/>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6"/>
      <c r="AL795" s="67"/>
      <c r="AM795" s="67"/>
      <c r="AN795" s="67"/>
      <c r="AO795" s="67"/>
      <c r="AP795" s="67"/>
      <c r="AQ795" s="68"/>
      <c r="AR795" s="68"/>
      <c r="AS795" s="68"/>
      <c r="AT795" s="68"/>
      <c r="AU795" s="69"/>
      <c r="AV795" s="70"/>
      <c r="AW795" s="70"/>
      <c r="AX795" s="71"/>
      <c r="AZ795" s="5"/>
    </row>
    <row r="796" spans="1:50" s="38" customFormat="1" ht="14.2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50"/>
      <c r="AL796" s="51"/>
      <c r="AM796" s="51"/>
      <c r="AN796" s="51"/>
      <c r="AO796" s="51"/>
      <c r="AP796" s="51"/>
      <c r="AQ796" s="47"/>
      <c r="AR796" s="9"/>
      <c r="AS796" s="9"/>
      <c r="AT796" s="9"/>
      <c r="AU796" s="47"/>
      <c r="AV796" s="9"/>
      <c r="AW796" s="9"/>
      <c r="AX796" s="9"/>
    </row>
    <row r="797" spans="1:50" s="38" customFormat="1" ht="15" customHeight="1">
      <c r="A797" s="15"/>
      <c r="B797" s="15" t="s">
        <v>292</v>
      </c>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63"/>
      <c r="AL797" s="15"/>
      <c r="AM797" s="15"/>
      <c r="AN797" s="15"/>
      <c r="AO797" s="15"/>
      <c r="AP797" s="15"/>
      <c r="AQ797" s="9"/>
      <c r="AR797" s="9"/>
      <c r="AS797" s="9"/>
      <c r="AT797" s="9"/>
      <c r="AU797" s="9"/>
      <c r="AV797" s="9"/>
      <c r="AW797" s="9"/>
      <c r="AX797" s="9"/>
    </row>
    <row r="798" spans="1:50" ht="34.5" customHeight="1">
      <c r="A798" s="64"/>
      <c r="B798" s="64"/>
      <c r="C798" s="74" t="s">
        <v>29</v>
      </c>
      <c r="D798" s="74"/>
      <c r="E798" s="74"/>
      <c r="F798" s="74"/>
      <c r="G798" s="74"/>
      <c r="H798" s="74"/>
      <c r="I798" s="74"/>
      <c r="J798" s="74"/>
      <c r="K798" s="74"/>
      <c r="L798" s="74"/>
      <c r="M798" s="74" t="s">
        <v>30</v>
      </c>
      <c r="N798" s="74"/>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8" t="s">
        <v>31</v>
      </c>
      <c r="AL798" s="74"/>
      <c r="AM798" s="74"/>
      <c r="AN798" s="74"/>
      <c r="AO798" s="74"/>
      <c r="AP798" s="74"/>
      <c r="AQ798" s="74" t="s">
        <v>23</v>
      </c>
      <c r="AR798" s="74"/>
      <c r="AS798" s="74"/>
      <c r="AT798" s="74"/>
      <c r="AU798" s="75" t="s">
        <v>24</v>
      </c>
      <c r="AV798" s="76"/>
      <c r="AW798" s="76"/>
      <c r="AX798" s="118"/>
    </row>
    <row r="799" spans="1:50" ht="32.25" customHeight="1">
      <c r="A799" s="64">
        <v>1</v>
      </c>
      <c r="B799" s="64">
        <v>1</v>
      </c>
      <c r="C799" s="611" t="s">
        <v>258</v>
      </c>
      <c r="D799" s="612"/>
      <c r="E799" s="612"/>
      <c r="F799" s="612"/>
      <c r="G799" s="612"/>
      <c r="H799" s="612"/>
      <c r="I799" s="612"/>
      <c r="J799" s="612"/>
      <c r="K799" s="612"/>
      <c r="L799" s="613"/>
      <c r="M799" s="65" t="s">
        <v>296</v>
      </c>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283">
        <v>2.94</v>
      </c>
      <c r="AL799" s="284"/>
      <c r="AM799" s="284"/>
      <c r="AN799" s="284"/>
      <c r="AO799" s="284"/>
      <c r="AP799" s="285"/>
      <c r="AQ799" s="68">
        <v>17</v>
      </c>
      <c r="AR799" s="68"/>
      <c r="AS799" s="68"/>
      <c r="AT799" s="68"/>
      <c r="AU799" s="626" t="s">
        <v>356</v>
      </c>
      <c r="AV799" s="627"/>
      <c r="AW799" s="627"/>
      <c r="AX799" s="628"/>
    </row>
    <row r="800" spans="1:52" ht="24" customHeight="1" hidden="1">
      <c r="A800" s="64">
        <v>2</v>
      </c>
      <c r="B800" s="64"/>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6"/>
      <c r="AL800" s="67"/>
      <c r="AM800" s="67"/>
      <c r="AN800" s="67"/>
      <c r="AO800" s="67"/>
      <c r="AP800" s="67"/>
      <c r="AQ800" s="68"/>
      <c r="AR800" s="68"/>
      <c r="AS800" s="68"/>
      <c r="AT800" s="68"/>
      <c r="AU800" s="69"/>
      <c r="AV800" s="70"/>
      <c r="AW800" s="70"/>
      <c r="AX800" s="71"/>
      <c r="AZ800" s="5"/>
    </row>
    <row r="801" spans="1:52" ht="24" customHeight="1" hidden="1">
      <c r="A801" s="64">
        <v>3</v>
      </c>
      <c r="B801" s="64"/>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6"/>
      <c r="AL801" s="67"/>
      <c r="AM801" s="67"/>
      <c r="AN801" s="67"/>
      <c r="AO801" s="67"/>
      <c r="AP801" s="67"/>
      <c r="AQ801" s="68"/>
      <c r="AR801" s="68"/>
      <c r="AS801" s="68"/>
      <c r="AT801" s="68"/>
      <c r="AU801" s="69"/>
      <c r="AV801" s="70"/>
      <c r="AW801" s="70"/>
      <c r="AX801" s="71"/>
      <c r="AZ801" s="5"/>
    </row>
    <row r="802" spans="1:52" ht="24" customHeight="1" hidden="1">
      <c r="A802" s="64">
        <v>4</v>
      </c>
      <c r="B802" s="64"/>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6"/>
      <c r="AL802" s="67"/>
      <c r="AM802" s="67"/>
      <c r="AN802" s="67"/>
      <c r="AO802" s="67"/>
      <c r="AP802" s="67"/>
      <c r="AQ802" s="68"/>
      <c r="AR802" s="68"/>
      <c r="AS802" s="68"/>
      <c r="AT802" s="68"/>
      <c r="AU802" s="69"/>
      <c r="AV802" s="70"/>
      <c r="AW802" s="70"/>
      <c r="AX802" s="71"/>
      <c r="AZ802" s="5"/>
    </row>
    <row r="803" spans="1:52" ht="24" customHeight="1" hidden="1">
      <c r="A803" s="64">
        <v>5</v>
      </c>
      <c r="B803" s="64"/>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6"/>
      <c r="AL803" s="67"/>
      <c r="AM803" s="67"/>
      <c r="AN803" s="67"/>
      <c r="AO803" s="67"/>
      <c r="AP803" s="67"/>
      <c r="AQ803" s="68"/>
      <c r="AR803" s="68"/>
      <c r="AS803" s="68"/>
      <c r="AT803" s="68"/>
      <c r="AU803" s="69"/>
      <c r="AV803" s="70"/>
      <c r="AW803" s="70"/>
      <c r="AX803" s="71"/>
      <c r="AZ803" s="5"/>
    </row>
    <row r="804" spans="1:52" ht="24" customHeight="1" hidden="1">
      <c r="A804" s="64">
        <v>6</v>
      </c>
      <c r="B804" s="64"/>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6"/>
      <c r="AL804" s="67"/>
      <c r="AM804" s="67"/>
      <c r="AN804" s="67"/>
      <c r="AO804" s="67"/>
      <c r="AP804" s="67"/>
      <c r="AQ804" s="68"/>
      <c r="AR804" s="68"/>
      <c r="AS804" s="68"/>
      <c r="AT804" s="68"/>
      <c r="AU804" s="69"/>
      <c r="AV804" s="70"/>
      <c r="AW804" s="70"/>
      <c r="AX804" s="71"/>
      <c r="AZ804" s="5"/>
    </row>
    <row r="805" spans="1:52" ht="24" customHeight="1" hidden="1">
      <c r="A805" s="64">
        <v>7</v>
      </c>
      <c r="B805" s="64"/>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6"/>
      <c r="AL805" s="67"/>
      <c r="AM805" s="67"/>
      <c r="AN805" s="67"/>
      <c r="AO805" s="67"/>
      <c r="AP805" s="67"/>
      <c r="AQ805" s="68"/>
      <c r="AR805" s="68"/>
      <c r="AS805" s="68"/>
      <c r="AT805" s="68"/>
      <c r="AU805" s="69"/>
      <c r="AV805" s="70"/>
      <c r="AW805" s="70"/>
      <c r="AX805" s="71"/>
      <c r="AZ805" s="5"/>
    </row>
    <row r="806" spans="1:52" ht="24" customHeight="1" hidden="1">
      <c r="A806" s="64">
        <v>8</v>
      </c>
      <c r="B806" s="64"/>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6"/>
      <c r="AL806" s="67"/>
      <c r="AM806" s="67"/>
      <c r="AN806" s="67"/>
      <c r="AO806" s="67"/>
      <c r="AP806" s="67"/>
      <c r="AQ806" s="68"/>
      <c r="AR806" s="68"/>
      <c r="AS806" s="68"/>
      <c r="AT806" s="68"/>
      <c r="AU806" s="69"/>
      <c r="AV806" s="70"/>
      <c r="AW806" s="70"/>
      <c r="AX806" s="71"/>
      <c r="AZ806" s="5"/>
    </row>
    <row r="807" spans="1:52" ht="24" customHeight="1" hidden="1">
      <c r="A807" s="64">
        <v>9</v>
      </c>
      <c r="B807" s="64"/>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6"/>
      <c r="AL807" s="67"/>
      <c r="AM807" s="67"/>
      <c r="AN807" s="67"/>
      <c r="AO807" s="67"/>
      <c r="AP807" s="67"/>
      <c r="AQ807" s="68"/>
      <c r="AR807" s="68"/>
      <c r="AS807" s="68"/>
      <c r="AT807" s="68"/>
      <c r="AU807" s="69"/>
      <c r="AV807" s="70"/>
      <c r="AW807" s="70"/>
      <c r="AX807" s="71"/>
      <c r="AZ807" s="5"/>
    </row>
    <row r="808" spans="1:52" ht="24" customHeight="1" hidden="1">
      <c r="A808" s="64">
        <v>10</v>
      </c>
      <c r="B808" s="64"/>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6"/>
      <c r="AL808" s="67"/>
      <c r="AM808" s="67"/>
      <c r="AN808" s="67"/>
      <c r="AO808" s="67"/>
      <c r="AP808" s="67"/>
      <c r="AQ808" s="68"/>
      <c r="AR808" s="68"/>
      <c r="AS808" s="68"/>
      <c r="AT808" s="68"/>
      <c r="AU808" s="69"/>
      <c r="AV808" s="70"/>
      <c r="AW808" s="70"/>
      <c r="AX808" s="71"/>
      <c r="AZ808" s="5"/>
    </row>
    <row r="809" spans="1:52" ht="24" customHeight="1" hidden="1">
      <c r="A809" s="64"/>
      <c r="B809" s="64"/>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6"/>
      <c r="AL809" s="67"/>
      <c r="AM809" s="67"/>
      <c r="AN809" s="67"/>
      <c r="AO809" s="67"/>
      <c r="AP809" s="67"/>
      <c r="AQ809" s="68"/>
      <c r="AR809" s="68"/>
      <c r="AS809" s="68"/>
      <c r="AT809" s="68"/>
      <c r="AU809" s="69"/>
      <c r="AV809" s="70"/>
      <c r="AW809" s="70"/>
      <c r="AX809" s="71"/>
      <c r="AZ809" s="5"/>
    </row>
    <row r="810" spans="1:52" ht="24" customHeight="1" hidden="1">
      <c r="A810" s="64"/>
      <c r="B810" s="64"/>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6"/>
      <c r="AL810" s="67"/>
      <c r="AM810" s="67"/>
      <c r="AN810" s="67"/>
      <c r="AO810" s="67"/>
      <c r="AP810" s="67"/>
      <c r="AQ810" s="68"/>
      <c r="AR810" s="68"/>
      <c r="AS810" s="68"/>
      <c r="AT810" s="68"/>
      <c r="AU810" s="69"/>
      <c r="AV810" s="70"/>
      <c r="AW810" s="70"/>
      <c r="AX810" s="71"/>
      <c r="AZ810" s="5"/>
    </row>
    <row r="811" spans="1:52" ht="24" customHeight="1" hidden="1">
      <c r="A811" s="64"/>
      <c r="B811" s="64"/>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6"/>
      <c r="AL811" s="67"/>
      <c r="AM811" s="67"/>
      <c r="AN811" s="67"/>
      <c r="AO811" s="67"/>
      <c r="AP811" s="67"/>
      <c r="AQ811" s="68"/>
      <c r="AR811" s="68"/>
      <c r="AS811" s="68"/>
      <c r="AT811" s="68"/>
      <c r="AU811" s="69"/>
      <c r="AV811" s="70"/>
      <c r="AW811" s="70"/>
      <c r="AX811" s="71"/>
      <c r="AZ811" s="5"/>
    </row>
    <row r="812" spans="1:52" ht="24" customHeight="1" hidden="1">
      <c r="A812" s="64"/>
      <c r="B812" s="64"/>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6"/>
      <c r="AL812" s="67"/>
      <c r="AM812" s="67"/>
      <c r="AN812" s="67"/>
      <c r="AO812" s="67"/>
      <c r="AP812" s="67"/>
      <c r="AQ812" s="68"/>
      <c r="AR812" s="68"/>
      <c r="AS812" s="68"/>
      <c r="AT812" s="68"/>
      <c r="AU812" s="69"/>
      <c r="AV812" s="70"/>
      <c r="AW812" s="70"/>
      <c r="AX812" s="71"/>
      <c r="AZ812" s="5"/>
    </row>
    <row r="813" spans="1:52" ht="24" customHeight="1" hidden="1">
      <c r="A813" s="64"/>
      <c r="B813" s="64"/>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6"/>
      <c r="AL813" s="67"/>
      <c r="AM813" s="67"/>
      <c r="AN813" s="67"/>
      <c r="AO813" s="67"/>
      <c r="AP813" s="67"/>
      <c r="AQ813" s="68"/>
      <c r="AR813" s="68"/>
      <c r="AS813" s="68"/>
      <c r="AT813" s="68"/>
      <c r="AU813" s="69"/>
      <c r="AV813" s="70"/>
      <c r="AW813" s="70"/>
      <c r="AX813" s="71"/>
      <c r="AZ813" s="5"/>
    </row>
    <row r="814" spans="1:52" ht="24" customHeight="1" hidden="1">
      <c r="A814" s="64"/>
      <c r="B814" s="64"/>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6"/>
      <c r="AL814" s="67"/>
      <c r="AM814" s="67"/>
      <c r="AN814" s="67"/>
      <c r="AO814" s="67"/>
      <c r="AP814" s="67"/>
      <c r="AQ814" s="68"/>
      <c r="AR814" s="68"/>
      <c r="AS814" s="68"/>
      <c r="AT814" s="68"/>
      <c r="AU814" s="69"/>
      <c r="AV814" s="70"/>
      <c r="AW814" s="70"/>
      <c r="AX814" s="71"/>
      <c r="AZ814" s="5"/>
    </row>
    <row r="815" spans="1:52" ht="24" customHeight="1" hidden="1">
      <c r="A815" s="64"/>
      <c r="B815" s="64"/>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6"/>
      <c r="AL815" s="67"/>
      <c r="AM815" s="67"/>
      <c r="AN815" s="67"/>
      <c r="AO815" s="67"/>
      <c r="AP815" s="67"/>
      <c r="AQ815" s="68"/>
      <c r="AR815" s="68"/>
      <c r="AS815" s="68"/>
      <c r="AT815" s="68"/>
      <c r="AU815" s="69"/>
      <c r="AV815" s="70"/>
      <c r="AW815" s="70"/>
      <c r="AX815" s="71"/>
      <c r="AZ815" s="5"/>
    </row>
    <row r="816" spans="1:52" ht="24" customHeight="1" hidden="1">
      <c r="A816" s="64"/>
      <c r="B816" s="64"/>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6"/>
      <c r="AL816" s="67"/>
      <c r="AM816" s="67"/>
      <c r="AN816" s="67"/>
      <c r="AO816" s="67"/>
      <c r="AP816" s="67"/>
      <c r="AQ816" s="68"/>
      <c r="AR816" s="68"/>
      <c r="AS816" s="68"/>
      <c r="AT816" s="68"/>
      <c r="AU816" s="69"/>
      <c r="AV816" s="70"/>
      <c r="AW816" s="70"/>
      <c r="AX816" s="71"/>
      <c r="AZ816" s="5"/>
    </row>
    <row r="817" spans="1:52" ht="24" customHeight="1" hidden="1">
      <c r="A817" s="64"/>
      <c r="B817" s="64"/>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6"/>
      <c r="AL817" s="67"/>
      <c r="AM817" s="67"/>
      <c r="AN817" s="67"/>
      <c r="AO817" s="67"/>
      <c r="AP817" s="67"/>
      <c r="AQ817" s="68"/>
      <c r="AR817" s="68"/>
      <c r="AS817" s="68"/>
      <c r="AT817" s="68"/>
      <c r="AU817" s="69"/>
      <c r="AV817" s="70"/>
      <c r="AW817" s="70"/>
      <c r="AX817" s="71"/>
      <c r="AZ817" s="5"/>
    </row>
    <row r="818" spans="1:52" ht="24" customHeight="1" hidden="1">
      <c r="A818" s="64"/>
      <c r="B818" s="64"/>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6"/>
      <c r="AL818" s="67"/>
      <c r="AM818" s="67"/>
      <c r="AN818" s="67"/>
      <c r="AO818" s="67"/>
      <c r="AP818" s="67"/>
      <c r="AQ818" s="68"/>
      <c r="AR818" s="68"/>
      <c r="AS818" s="68"/>
      <c r="AT818" s="68"/>
      <c r="AU818" s="69"/>
      <c r="AV818" s="70"/>
      <c r="AW818" s="70"/>
      <c r="AX818" s="71"/>
      <c r="AZ818" s="5"/>
    </row>
    <row r="819" spans="1:52" ht="24" customHeight="1" hidden="1">
      <c r="A819" s="64"/>
      <c r="B819" s="64"/>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6"/>
      <c r="AL819" s="67"/>
      <c r="AM819" s="67"/>
      <c r="AN819" s="67"/>
      <c r="AO819" s="67"/>
      <c r="AP819" s="67"/>
      <c r="AQ819" s="68"/>
      <c r="AR819" s="68"/>
      <c r="AS819" s="68"/>
      <c r="AT819" s="68"/>
      <c r="AU819" s="69"/>
      <c r="AV819" s="70"/>
      <c r="AW819" s="70"/>
      <c r="AX819" s="71"/>
      <c r="AZ819" s="5"/>
    </row>
    <row r="820" spans="1:52" ht="24" customHeight="1" hidden="1">
      <c r="A820" s="64"/>
      <c r="B820" s="64"/>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6"/>
      <c r="AL820" s="67"/>
      <c r="AM820" s="67"/>
      <c r="AN820" s="67"/>
      <c r="AO820" s="67"/>
      <c r="AP820" s="67"/>
      <c r="AQ820" s="68"/>
      <c r="AR820" s="68"/>
      <c r="AS820" s="68"/>
      <c r="AT820" s="68"/>
      <c r="AU820" s="69"/>
      <c r="AV820" s="70"/>
      <c r="AW820" s="70"/>
      <c r="AX820" s="71"/>
      <c r="AZ820" s="5"/>
    </row>
    <row r="821" spans="1:52" ht="24" customHeight="1" hidden="1">
      <c r="A821" s="64"/>
      <c r="B821" s="64"/>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6"/>
      <c r="AL821" s="67"/>
      <c r="AM821" s="67"/>
      <c r="AN821" s="67"/>
      <c r="AO821" s="67"/>
      <c r="AP821" s="67"/>
      <c r="AQ821" s="68"/>
      <c r="AR821" s="68"/>
      <c r="AS821" s="68"/>
      <c r="AT821" s="68"/>
      <c r="AU821" s="69"/>
      <c r="AV821" s="70"/>
      <c r="AW821" s="70"/>
      <c r="AX821" s="71"/>
      <c r="AZ821" s="5"/>
    </row>
    <row r="822" spans="1:52" ht="24" customHeight="1" hidden="1">
      <c r="A822" s="64"/>
      <c r="B822" s="64"/>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6"/>
      <c r="AL822" s="67"/>
      <c r="AM822" s="67"/>
      <c r="AN822" s="67"/>
      <c r="AO822" s="67"/>
      <c r="AP822" s="67"/>
      <c r="AQ822" s="68"/>
      <c r="AR822" s="68"/>
      <c r="AS822" s="68"/>
      <c r="AT822" s="68"/>
      <c r="AU822" s="69"/>
      <c r="AV822" s="70"/>
      <c r="AW822" s="70"/>
      <c r="AX822" s="71"/>
      <c r="AZ822" s="5"/>
    </row>
    <row r="823" spans="1:52" ht="24" customHeight="1" hidden="1">
      <c r="A823" s="64"/>
      <c r="B823" s="64"/>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6"/>
      <c r="AL823" s="67"/>
      <c r="AM823" s="67"/>
      <c r="AN823" s="67"/>
      <c r="AO823" s="67"/>
      <c r="AP823" s="67"/>
      <c r="AQ823" s="68"/>
      <c r="AR823" s="68"/>
      <c r="AS823" s="68"/>
      <c r="AT823" s="68"/>
      <c r="AU823" s="69"/>
      <c r="AV823" s="70"/>
      <c r="AW823" s="70"/>
      <c r="AX823" s="71"/>
      <c r="AZ823" s="5"/>
    </row>
    <row r="824" spans="1:52" ht="24" customHeight="1" hidden="1">
      <c r="A824" s="64"/>
      <c r="B824" s="64"/>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6"/>
      <c r="AL824" s="67"/>
      <c r="AM824" s="67"/>
      <c r="AN824" s="67"/>
      <c r="AO824" s="67"/>
      <c r="AP824" s="67"/>
      <c r="AQ824" s="68"/>
      <c r="AR824" s="68"/>
      <c r="AS824" s="68"/>
      <c r="AT824" s="68"/>
      <c r="AU824" s="69"/>
      <c r="AV824" s="70"/>
      <c r="AW824" s="70"/>
      <c r="AX824" s="71"/>
      <c r="AZ824" s="5"/>
    </row>
    <row r="825" spans="1:52" ht="24" customHeight="1" hidden="1">
      <c r="A825" s="64"/>
      <c r="B825" s="64"/>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6"/>
      <c r="AL825" s="67"/>
      <c r="AM825" s="67"/>
      <c r="AN825" s="67"/>
      <c r="AO825" s="67"/>
      <c r="AP825" s="67"/>
      <c r="AQ825" s="68"/>
      <c r="AR825" s="68"/>
      <c r="AS825" s="68"/>
      <c r="AT825" s="68"/>
      <c r="AU825" s="69"/>
      <c r="AV825" s="70"/>
      <c r="AW825" s="70"/>
      <c r="AX825" s="71"/>
      <c r="AZ825" s="5"/>
    </row>
    <row r="826" spans="1:52" ht="24" customHeight="1" hidden="1">
      <c r="A826" s="64"/>
      <c r="B826" s="64"/>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6"/>
      <c r="AL826" s="67"/>
      <c r="AM826" s="67"/>
      <c r="AN826" s="67"/>
      <c r="AO826" s="67"/>
      <c r="AP826" s="67"/>
      <c r="AQ826" s="68"/>
      <c r="AR826" s="68"/>
      <c r="AS826" s="68"/>
      <c r="AT826" s="68"/>
      <c r="AU826" s="69"/>
      <c r="AV826" s="70"/>
      <c r="AW826" s="70"/>
      <c r="AX826" s="71"/>
      <c r="AZ826" s="5"/>
    </row>
    <row r="827" spans="1:52" ht="24" customHeight="1" hidden="1">
      <c r="A827" s="64"/>
      <c r="B827" s="64"/>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6"/>
      <c r="AL827" s="67"/>
      <c r="AM827" s="67"/>
      <c r="AN827" s="67"/>
      <c r="AO827" s="67"/>
      <c r="AP827" s="67"/>
      <c r="AQ827" s="68"/>
      <c r="AR827" s="68"/>
      <c r="AS827" s="68"/>
      <c r="AT827" s="68"/>
      <c r="AU827" s="69"/>
      <c r="AV827" s="70"/>
      <c r="AW827" s="70"/>
      <c r="AX827" s="71"/>
      <c r="AZ827" s="5"/>
    </row>
    <row r="828" spans="1:52" ht="24" customHeight="1" hidden="1">
      <c r="A828" s="64"/>
      <c r="B828" s="64"/>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6"/>
      <c r="AL828" s="67"/>
      <c r="AM828" s="67"/>
      <c r="AN828" s="67"/>
      <c r="AO828" s="67"/>
      <c r="AP828" s="67"/>
      <c r="AQ828" s="68"/>
      <c r="AR828" s="68"/>
      <c r="AS828" s="68"/>
      <c r="AT828" s="68"/>
      <c r="AU828" s="69"/>
      <c r="AV828" s="70"/>
      <c r="AW828" s="70"/>
      <c r="AX828" s="71"/>
      <c r="AZ828" s="5"/>
    </row>
    <row r="829" spans="1:50" s="38" customFormat="1" ht="17.2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53"/>
      <c r="AL829" s="53"/>
      <c r="AM829" s="53"/>
      <c r="AN829" s="53"/>
      <c r="AO829" s="53"/>
      <c r="AP829" s="53"/>
      <c r="AQ829" s="9"/>
      <c r="AR829" s="9"/>
      <c r="AS829" s="9"/>
      <c r="AT829" s="9"/>
      <c r="AU829" s="9"/>
      <c r="AV829" s="9"/>
      <c r="AW829" s="9"/>
      <c r="AX829" s="9"/>
    </row>
    <row r="830" ht="12.75">
      <c r="B830" s="38" t="s">
        <v>200</v>
      </c>
    </row>
    <row r="831" spans="1:50" ht="34.5" customHeight="1">
      <c r="A831" s="64"/>
      <c r="B831" s="64"/>
      <c r="C831" s="74" t="s">
        <v>29</v>
      </c>
      <c r="D831" s="74"/>
      <c r="E831" s="74"/>
      <c r="F831" s="74"/>
      <c r="G831" s="74"/>
      <c r="H831" s="74"/>
      <c r="I831" s="74"/>
      <c r="J831" s="74"/>
      <c r="K831" s="74"/>
      <c r="L831" s="74"/>
      <c r="M831" s="74" t="s">
        <v>30</v>
      </c>
      <c r="N831" s="74"/>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8" t="s">
        <v>31</v>
      </c>
      <c r="AL831" s="74"/>
      <c r="AM831" s="74"/>
      <c r="AN831" s="74"/>
      <c r="AO831" s="74"/>
      <c r="AP831" s="74"/>
      <c r="AQ831" s="74" t="s">
        <v>23</v>
      </c>
      <c r="AR831" s="74"/>
      <c r="AS831" s="74"/>
      <c r="AT831" s="74"/>
      <c r="AU831" s="75" t="s">
        <v>24</v>
      </c>
      <c r="AV831" s="76"/>
      <c r="AW831" s="76"/>
      <c r="AX831" s="98"/>
    </row>
    <row r="832" spans="1:50" ht="24" customHeight="1">
      <c r="A832" s="64">
        <v>1</v>
      </c>
      <c r="B832" s="64">
        <v>1</v>
      </c>
      <c r="C832" s="102" t="s">
        <v>295</v>
      </c>
      <c r="D832" s="103"/>
      <c r="E832" s="103"/>
      <c r="F832" s="103"/>
      <c r="G832" s="103"/>
      <c r="H832" s="103"/>
      <c r="I832" s="103"/>
      <c r="J832" s="103"/>
      <c r="K832" s="103"/>
      <c r="L832" s="104"/>
      <c r="M832" s="102" t="s">
        <v>315</v>
      </c>
      <c r="N832" s="103"/>
      <c r="O832" s="103"/>
      <c r="P832" s="103"/>
      <c r="Q832" s="103"/>
      <c r="R832" s="103"/>
      <c r="S832" s="103"/>
      <c r="T832" s="103"/>
      <c r="U832" s="103"/>
      <c r="V832" s="103"/>
      <c r="W832" s="103"/>
      <c r="X832" s="103"/>
      <c r="Y832" s="103"/>
      <c r="Z832" s="103"/>
      <c r="AA832" s="103"/>
      <c r="AB832" s="103"/>
      <c r="AC832" s="103"/>
      <c r="AD832" s="103"/>
      <c r="AE832" s="103"/>
      <c r="AF832" s="103"/>
      <c r="AG832" s="103"/>
      <c r="AH832" s="103"/>
      <c r="AI832" s="103"/>
      <c r="AJ832" s="104"/>
      <c r="AK832" s="105">
        <v>0.149</v>
      </c>
      <c r="AL832" s="106"/>
      <c r="AM832" s="106"/>
      <c r="AN832" s="106"/>
      <c r="AO832" s="106"/>
      <c r="AP832" s="107"/>
      <c r="AQ832" s="69" t="s">
        <v>114</v>
      </c>
      <c r="AR832" s="70"/>
      <c r="AS832" s="70"/>
      <c r="AT832" s="71"/>
      <c r="AU832" s="69" t="s">
        <v>89</v>
      </c>
      <c r="AV832" s="70"/>
      <c r="AW832" s="70"/>
      <c r="AX832" s="71"/>
    </row>
    <row r="833" spans="1:52" ht="24" customHeight="1" hidden="1">
      <c r="A833" s="64">
        <v>2</v>
      </c>
      <c r="B833" s="64"/>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6"/>
      <c r="AL833" s="67"/>
      <c r="AM833" s="67"/>
      <c r="AN833" s="67"/>
      <c r="AO833" s="67"/>
      <c r="AP833" s="67"/>
      <c r="AQ833" s="68"/>
      <c r="AR833" s="68"/>
      <c r="AS833" s="68"/>
      <c r="AT833" s="68"/>
      <c r="AU833" s="69"/>
      <c r="AV833" s="70"/>
      <c r="AW833" s="70"/>
      <c r="AX833" s="71"/>
      <c r="AZ833" s="5"/>
    </row>
    <row r="834" spans="1:52" ht="24" customHeight="1" hidden="1">
      <c r="A834" s="64">
        <v>3</v>
      </c>
      <c r="B834" s="64"/>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6"/>
      <c r="AL834" s="67"/>
      <c r="AM834" s="67"/>
      <c r="AN834" s="67"/>
      <c r="AO834" s="67"/>
      <c r="AP834" s="67"/>
      <c r="AQ834" s="68"/>
      <c r="AR834" s="68"/>
      <c r="AS834" s="68"/>
      <c r="AT834" s="68"/>
      <c r="AU834" s="69"/>
      <c r="AV834" s="70"/>
      <c r="AW834" s="70"/>
      <c r="AX834" s="71"/>
      <c r="AZ834" s="5"/>
    </row>
    <row r="835" spans="1:52" ht="24" customHeight="1" hidden="1">
      <c r="A835" s="64">
        <v>4</v>
      </c>
      <c r="B835" s="64"/>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6"/>
      <c r="AL835" s="67"/>
      <c r="AM835" s="67"/>
      <c r="AN835" s="67"/>
      <c r="AO835" s="67"/>
      <c r="AP835" s="67"/>
      <c r="AQ835" s="68"/>
      <c r="AR835" s="68"/>
      <c r="AS835" s="68"/>
      <c r="AT835" s="68"/>
      <c r="AU835" s="69"/>
      <c r="AV835" s="70"/>
      <c r="AW835" s="70"/>
      <c r="AX835" s="71"/>
      <c r="AZ835" s="5"/>
    </row>
    <row r="836" spans="1:52" ht="24" customHeight="1" hidden="1">
      <c r="A836" s="64">
        <v>5</v>
      </c>
      <c r="B836" s="64"/>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6"/>
      <c r="AL836" s="67"/>
      <c r="AM836" s="67"/>
      <c r="AN836" s="67"/>
      <c r="AO836" s="67"/>
      <c r="AP836" s="67"/>
      <c r="AQ836" s="68"/>
      <c r="AR836" s="68"/>
      <c r="AS836" s="68"/>
      <c r="AT836" s="68"/>
      <c r="AU836" s="69"/>
      <c r="AV836" s="70"/>
      <c r="AW836" s="70"/>
      <c r="AX836" s="71"/>
      <c r="AZ836" s="5"/>
    </row>
    <row r="837" spans="1:52" ht="24" customHeight="1" hidden="1">
      <c r="A837" s="64">
        <v>6</v>
      </c>
      <c r="B837" s="64"/>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6"/>
      <c r="AL837" s="67"/>
      <c r="AM837" s="67"/>
      <c r="AN837" s="67"/>
      <c r="AO837" s="67"/>
      <c r="AP837" s="67"/>
      <c r="AQ837" s="68"/>
      <c r="AR837" s="68"/>
      <c r="AS837" s="68"/>
      <c r="AT837" s="68"/>
      <c r="AU837" s="69"/>
      <c r="AV837" s="70"/>
      <c r="AW837" s="70"/>
      <c r="AX837" s="71"/>
      <c r="AZ837" s="5"/>
    </row>
    <row r="838" spans="1:52" ht="24" customHeight="1" hidden="1">
      <c r="A838" s="64">
        <v>7</v>
      </c>
      <c r="B838" s="64"/>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6"/>
      <c r="AL838" s="67"/>
      <c r="AM838" s="67"/>
      <c r="AN838" s="67"/>
      <c r="AO838" s="67"/>
      <c r="AP838" s="67"/>
      <c r="AQ838" s="68"/>
      <c r="AR838" s="68"/>
      <c r="AS838" s="68"/>
      <c r="AT838" s="68"/>
      <c r="AU838" s="69"/>
      <c r="AV838" s="70"/>
      <c r="AW838" s="70"/>
      <c r="AX838" s="71"/>
      <c r="AZ838" s="5"/>
    </row>
    <row r="839" spans="1:52" ht="24" customHeight="1" hidden="1">
      <c r="A839" s="64">
        <v>8</v>
      </c>
      <c r="B839" s="64"/>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6"/>
      <c r="AL839" s="67"/>
      <c r="AM839" s="67"/>
      <c r="AN839" s="67"/>
      <c r="AO839" s="67"/>
      <c r="AP839" s="67"/>
      <c r="AQ839" s="68"/>
      <c r="AR839" s="68"/>
      <c r="AS839" s="68"/>
      <c r="AT839" s="68"/>
      <c r="AU839" s="69"/>
      <c r="AV839" s="70"/>
      <c r="AW839" s="70"/>
      <c r="AX839" s="71"/>
      <c r="AZ839" s="5"/>
    </row>
    <row r="840" spans="1:52" ht="24" customHeight="1" hidden="1">
      <c r="A840" s="64">
        <v>9</v>
      </c>
      <c r="B840" s="64"/>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6"/>
      <c r="AL840" s="67"/>
      <c r="AM840" s="67"/>
      <c r="AN840" s="67"/>
      <c r="AO840" s="67"/>
      <c r="AP840" s="67"/>
      <c r="AQ840" s="68"/>
      <c r="AR840" s="68"/>
      <c r="AS840" s="68"/>
      <c r="AT840" s="68"/>
      <c r="AU840" s="69"/>
      <c r="AV840" s="70"/>
      <c r="AW840" s="70"/>
      <c r="AX840" s="71"/>
      <c r="AZ840" s="5"/>
    </row>
    <row r="841" spans="1:52" ht="24" customHeight="1" hidden="1">
      <c r="A841" s="64">
        <v>10</v>
      </c>
      <c r="B841" s="64"/>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6"/>
      <c r="AL841" s="67"/>
      <c r="AM841" s="67"/>
      <c r="AN841" s="67"/>
      <c r="AO841" s="67"/>
      <c r="AP841" s="67"/>
      <c r="AQ841" s="68"/>
      <c r="AR841" s="68"/>
      <c r="AS841" s="68"/>
      <c r="AT841" s="68"/>
      <c r="AU841" s="69"/>
      <c r="AV841" s="70"/>
      <c r="AW841" s="70"/>
      <c r="AX841" s="71"/>
      <c r="AZ841" s="5"/>
    </row>
    <row r="842" spans="1:52" ht="24" customHeight="1" hidden="1">
      <c r="A842" s="64"/>
      <c r="B842" s="64"/>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6"/>
      <c r="AL842" s="67"/>
      <c r="AM842" s="67"/>
      <c r="AN842" s="67"/>
      <c r="AO842" s="67"/>
      <c r="AP842" s="67"/>
      <c r="AQ842" s="68"/>
      <c r="AR842" s="68"/>
      <c r="AS842" s="68"/>
      <c r="AT842" s="68"/>
      <c r="AU842" s="69"/>
      <c r="AV842" s="70"/>
      <c r="AW842" s="70"/>
      <c r="AX842" s="71"/>
      <c r="AZ842" s="5"/>
    </row>
    <row r="843" spans="1:52" ht="24" customHeight="1" hidden="1">
      <c r="A843" s="64"/>
      <c r="B843" s="64"/>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6"/>
      <c r="AL843" s="67"/>
      <c r="AM843" s="67"/>
      <c r="AN843" s="67"/>
      <c r="AO843" s="67"/>
      <c r="AP843" s="67"/>
      <c r="AQ843" s="68"/>
      <c r="AR843" s="68"/>
      <c r="AS843" s="68"/>
      <c r="AT843" s="68"/>
      <c r="AU843" s="69"/>
      <c r="AV843" s="70"/>
      <c r="AW843" s="70"/>
      <c r="AX843" s="71"/>
      <c r="AZ843" s="5"/>
    </row>
    <row r="844" spans="1:52" ht="24" customHeight="1" hidden="1">
      <c r="A844" s="64"/>
      <c r="B844" s="64"/>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6"/>
      <c r="AL844" s="67"/>
      <c r="AM844" s="67"/>
      <c r="AN844" s="67"/>
      <c r="AO844" s="67"/>
      <c r="AP844" s="67"/>
      <c r="AQ844" s="68"/>
      <c r="AR844" s="68"/>
      <c r="AS844" s="68"/>
      <c r="AT844" s="68"/>
      <c r="AU844" s="69"/>
      <c r="AV844" s="70"/>
      <c r="AW844" s="70"/>
      <c r="AX844" s="71"/>
      <c r="AZ844" s="5"/>
    </row>
    <row r="845" spans="1:52" ht="24" customHeight="1" hidden="1">
      <c r="A845" s="64"/>
      <c r="B845" s="64"/>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6"/>
      <c r="AL845" s="67"/>
      <c r="AM845" s="67"/>
      <c r="AN845" s="67"/>
      <c r="AO845" s="67"/>
      <c r="AP845" s="67"/>
      <c r="AQ845" s="68"/>
      <c r="AR845" s="68"/>
      <c r="AS845" s="68"/>
      <c r="AT845" s="68"/>
      <c r="AU845" s="69"/>
      <c r="AV845" s="70"/>
      <c r="AW845" s="70"/>
      <c r="AX845" s="71"/>
      <c r="AZ845" s="5"/>
    </row>
    <row r="846" spans="1:52" ht="24" customHeight="1" hidden="1">
      <c r="A846" s="64"/>
      <c r="B846" s="64"/>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6"/>
      <c r="AL846" s="67"/>
      <c r="AM846" s="67"/>
      <c r="AN846" s="67"/>
      <c r="AO846" s="67"/>
      <c r="AP846" s="67"/>
      <c r="AQ846" s="68"/>
      <c r="AR846" s="68"/>
      <c r="AS846" s="68"/>
      <c r="AT846" s="68"/>
      <c r="AU846" s="69"/>
      <c r="AV846" s="70"/>
      <c r="AW846" s="70"/>
      <c r="AX846" s="71"/>
      <c r="AZ846" s="5"/>
    </row>
    <row r="847" spans="1:52" ht="24" customHeight="1" hidden="1">
      <c r="A847" s="64"/>
      <c r="B847" s="64"/>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6"/>
      <c r="AL847" s="67"/>
      <c r="AM847" s="67"/>
      <c r="AN847" s="67"/>
      <c r="AO847" s="67"/>
      <c r="AP847" s="67"/>
      <c r="AQ847" s="68"/>
      <c r="AR847" s="68"/>
      <c r="AS847" s="68"/>
      <c r="AT847" s="68"/>
      <c r="AU847" s="69"/>
      <c r="AV847" s="70"/>
      <c r="AW847" s="70"/>
      <c r="AX847" s="71"/>
      <c r="AZ847" s="5"/>
    </row>
    <row r="848" spans="1:52" ht="24" customHeight="1" hidden="1">
      <c r="A848" s="64"/>
      <c r="B848" s="64"/>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6"/>
      <c r="AL848" s="67"/>
      <c r="AM848" s="67"/>
      <c r="AN848" s="67"/>
      <c r="AO848" s="67"/>
      <c r="AP848" s="67"/>
      <c r="AQ848" s="68"/>
      <c r="AR848" s="68"/>
      <c r="AS848" s="68"/>
      <c r="AT848" s="68"/>
      <c r="AU848" s="69"/>
      <c r="AV848" s="70"/>
      <c r="AW848" s="70"/>
      <c r="AX848" s="71"/>
      <c r="AZ848" s="5"/>
    </row>
    <row r="849" spans="1:52" ht="24" customHeight="1" hidden="1">
      <c r="A849" s="64"/>
      <c r="B849" s="64"/>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6"/>
      <c r="AL849" s="67"/>
      <c r="AM849" s="67"/>
      <c r="AN849" s="67"/>
      <c r="AO849" s="67"/>
      <c r="AP849" s="67"/>
      <c r="AQ849" s="68"/>
      <c r="AR849" s="68"/>
      <c r="AS849" s="68"/>
      <c r="AT849" s="68"/>
      <c r="AU849" s="69"/>
      <c r="AV849" s="70"/>
      <c r="AW849" s="70"/>
      <c r="AX849" s="71"/>
      <c r="AZ849" s="5"/>
    </row>
    <row r="850" spans="1:52" ht="24" customHeight="1" hidden="1">
      <c r="A850" s="64"/>
      <c r="B850" s="64"/>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6"/>
      <c r="AL850" s="67"/>
      <c r="AM850" s="67"/>
      <c r="AN850" s="67"/>
      <c r="AO850" s="67"/>
      <c r="AP850" s="67"/>
      <c r="AQ850" s="68"/>
      <c r="AR850" s="68"/>
      <c r="AS850" s="68"/>
      <c r="AT850" s="68"/>
      <c r="AU850" s="69"/>
      <c r="AV850" s="70"/>
      <c r="AW850" s="70"/>
      <c r="AX850" s="71"/>
      <c r="AZ850" s="5"/>
    </row>
    <row r="851" spans="1:52" ht="24" customHeight="1" hidden="1">
      <c r="A851" s="64"/>
      <c r="B851" s="64"/>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6"/>
      <c r="AL851" s="67"/>
      <c r="AM851" s="67"/>
      <c r="AN851" s="67"/>
      <c r="AO851" s="67"/>
      <c r="AP851" s="67"/>
      <c r="AQ851" s="68"/>
      <c r="AR851" s="68"/>
      <c r="AS851" s="68"/>
      <c r="AT851" s="68"/>
      <c r="AU851" s="69"/>
      <c r="AV851" s="70"/>
      <c r="AW851" s="70"/>
      <c r="AX851" s="71"/>
      <c r="AZ851" s="5"/>
    </row>
    <row r="852" spans="1:52" ht="24" customHeight="1" hidden="1">
      <c r="A852" s="64"/>
      <c r="B852" s="64"/>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6"/>
      <c r="AL852" s="67"/>
      <c r="AM852" s="67"/>
      <c r="AN852" s="67"/>
      <c r="AO852" s="67"/>
      <c r="AP852" s="67"/>
      <c r="AQ852" s="68"/>
      <c r="AR852" s="68"/>
      <c r="AS852" s="68"/>
      <c r="AT852" s="68"/>
      <c r="AU852" s="69"/>
      <c r="AV852" s="70"/>
      <c r="AW852" s="70"/>
      <c r="AX852" s="71"/>
      <c r="AZ852" s="5"/>
    </row>
    <row r="853" spans="1:52" ht="24" customHeight="1" hidden="1">
      <c r="A853" s="64"/>
      <c r="B853" s="64"/>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6"/>
      <c r="AL853" s="67"/>
      <c r="AM853" s="67"/>
      <c r="AN853" s="67"/>
      <c r="AO853" s="67"/>
      <c r="AP853" s="67"/>
      <c r="AQ853" s="68"/>
      <c r="AR853" s="68"/>
      <c r="AS853" s="68"/>
      <c r="AT853" s="68"/>
      <c r="AU853" s="69"/>
      <c r="AV853" s="70"/>
      <c r="AW853" s="70"/>
      <c r="AX853" s="71"/>
      <c r="AZ853" s="5"/>
    </row>
    <row r="854" spans="1:52" ht="24" customHeight="1" hidden="1">
      <c r="A854" s="64"/>
      <c r="B854" s="64"/>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6"/>
      <c r="AL854" s="67"/>
      <c r="AM854" s="67"/>
      <c r="AN854" s="67"/>
      <c r="AO854" s="67"/>
      <c r="AP854" s="67"/>
      <c r="AQ854" s="68"/>
      <c r="AR854" s="68"/>
      <c r="AS854" s="68"/>
      <c r="AT854" s="68"/>
      <c r="AU854" s="69"/>
      <c r="AV854" s="70"/>
      <c r="AW854" s="70"/>
      <c r="AX854" s="71"/>
      <c r="AZ854" s="5"/>
    </row>
    <row r="855" spans="1:52" ht="24" customHeight="1" hidden="1">
      <c r="A855" s="64"/>
      <c r="B855" s="64"/>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6"/>
      <c r="AL855" s="67"/>
      <c r="AM855" s="67"/>
      <c r="AN855" s="67"/>
      <c r="AO855" s="67"/>
      <c r="AP855" s="67"/>
      <c r="AQ855" s="68"/>
      <c r="AR855" s="68"/>
      <c r="AS855" s="68"/>
      <c r="AT855" s="68"/>
      <c r="AU855" s="69"/>
      <c r="AV855" s="70"/>
      <c r="AW855" s="70"/>
      <c r="AX855" s="71"/>
      <c r="AZ855" s="5"/>
    </row>
    <row r="856" spans="1:52" ht="24" customHeight="1" hidden="1">
      <c r="A856" s="64"/>
      <c r="B856" s="64"/>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6"/>
      <c r="AL856" s="67"/>
      <c r="AM856" s="67"/>
      <c r="AN856" s="67"/>
      <c r="AO856" s="67"/>
      <c r="AP856" s="67"/>
      <c r="AQ856" s="68"/>
      <c r="AR856" s="68"/>
      <c r="AS856" s="68"/>
      <c r="AT856" s="68"/>
      <c r="AU856" s="69"/>
      <c r="AV856" s="70"/>
      <c r="AW856" s="70"/>
      <c r="AX856" s="71"/>
      <c r="AZ856" s="5"/>
    </row>
    <row r="857" spans="1:52" ht="24" customHeight="1" hidden="1">
      <c r="A857" s="64"/>
      <c r="B857" s="64"/>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6"/>
      <c r="AL857" s="67"/>
      <c r="AM857" s="67"/>
      <c r="AN857" s="67"/>
      <c r="AO857" s="67"/>
      <c r="AP857" s="67"/>
      <c r="AQ857" s="68"/>
      <c r="AR857" s="68"/>
      <c r="AS857" s="68"/>
      <c r="AT857" s="68"/>
      <c r="AU857" s="69"/>
      <c r="AV857" s="70"/>
      <c r="AW857" s="70"/>
      <c r="AX857" s="71"/>
      <c r="AZ857" s="5"/>
    </row>
    <row r="858" spans="1:52" ht="24" customHeight="1" hidden="1">
      <c r="A858" s="64"/>
      <c r="B858" s="64"/>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6"/>
      <c r="AL858" s="67"/>
      <c r="AM858" s="67"/>
      <c r="AN858" s="67"/>
      <c r="AO858" s="67"/>
      <c r="AP858" s="67"/>
      <c r="AQ858" s="68"/>
      <c r="AR858" s="68"/>
      <c r="AS858" s="68"/>
      <c r="AT858" s="68"/>
      <c r="AU858" s="69"/>
      <c r="AV858" s="70"/>
      <c r="AW858" s="70"/>
      <c r="AX858" s="71"/>
      <c r="AZ858" s="5"/>
    </row>
    <row r="859" spans="1:52" ht="24" customHeight="1" hidden="1">
      <c r="A859" s="64"/>
      <c r="B859" s="64"/>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6"/>
      <c r="AL859" s="67"/>
      <c r="AM859" s="67"/>
      <c r="AN859" s="67"/>
      <c r="AO859" s="67"/>
      <c r="AP859" s="67"/>
      <c r="AQ859" s="68"/>
      <c r="AR859" s="68"/>
      <c r="AS859" s="68"/>
      <c r="AT859" s="68"/>
      <c r="AU859" s="69"/>
      <c r="AV859" s="70"/>
      <c r="AW859" s="70"/>
      <c r="AX859" s="71"/>
      <c r="AZ859" s="5"/>
    </row>
    <row r="860" spans="1:52" ht="24" customHeight="1" hidden="1">
      <c r="A860" s="64"/>
      <c r="B860" s="64"/>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6"/>
      <c r="AL860" s="67"/>
      <c r="AM860" s="67"/>
      <c r="AN860" s="67"/>
      <c r="AO860" s="67"/>
      <c r="AP860" s="67"/>
      <c r="AQ860" s="68"/>
      <c r="AR860" s="68"/>
      <c r="AS860" s="68"/>
      <c r="AT860" s="68"/>
      <c r="AU860" s="69"/>
      <c r="AV860" s="70"/>
      <c r="AW860" s="70"/>
      <c r="AX860" s="71"/>
      <c r="AZ860" s="5"/>
    </row>
    <row r="861" spans="1:52" ht="24" customHeight="1" hidden="1">
      <c r="A861" s="64"/>
      <c r="B861" s="64"/>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6"/>
      <c r="AL861" s="67"/>
      <c r="AM861" s="67"/>
      <c r="AN861" s="67"/>
      <c r="AO861" s="67"/>
      <c r="AP861" s="67"/>
      <c r="AQ861" s="68"/>
      <c r="AR861" s="68"/>
      <c r="AS861" s="68"/>
      <c r="AT861" s="68"/>
      <c r="AU861" s="69"/>
      <c r="AV861" s="70"/>
      <c r="AW861" s="70"/>
      <c r="AX861" s="71"/>
      <c r="AZ861" s="5"/>
    </row>
    <row r="862" spans="1:50" s="38" customFormat="1" ht="18" customHeight="1">
      <c r="A862" s="15"/>
      <c r="B862" s="15"/>
      <c r="C862" s="63"/>
      <c r="D862" s="63"/>
      <c r="E862" s="63"/>
      <c r="F862" s="63"/>
      <c r="G862" s="63"/>
      <c r="H862" s="63"/>
      <c r="I862" s="63"/>
      <c r="J862" s="63"/>
      <c r="K862" s="63"/>
      <c r="L862" s="63"/>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56"/>
      <c r="AL862" s="56"/>
      <c r="AM862" s="56"/>
      <c r="AN862" s="56"/>
      <c r="AO862" s="56"/>
      <c r="AP862" s="56"/>
      <c r="AQ862" s="9"/>
      <c r="AR862" s="9"/>
      <c r="AS862" s="9"/>
      <c r="AT862" s="9"/>
      <c r="AU862" s="9"/>
      <c r="AV862" s="9"/>
      <c r="AW862" s="9"/>
      <c r="AX862" s="9"/>
    </row>
    <row r="863" spans="1:50" s="38" customFormat="1" ht="17.25" customHeight="1">
      <c r="A863" s="15"/>
      <c r="B863" s="15" t="s">
        <v>346</v>
      </c>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53"/>
      <c r="AL863" s="53"/>
      <c r="AM863" s="53"/>
      <c r="AN863" s="53"/>
      <c r="AO863" s="53"/>
      <c r="AP863" s="53"/>
      <c r="AQ863" s="9"/>
      <c r="AR863" s="9"/>
      <c r="AS863" s="9"/>
      <c r="AT863" s="9"/>
      <c r="AU863" s="9"/>
      <c r="AV863" s="9"/>
      <c r="AW863" s="9"/>
      <c r="AX863" s="9"/>
    </row>
    <row r="864" spans="1:50" ht="34.5" customHeight="1">
      <c r="A864" s="64"/>
      <c r="B864" s="64"/>
      <c r="C864" s="74" t="s">
        <v>29</v>
      </c>
      <c r="D864" s="74"/>
      <c r="E864" s="74"/>
      <c r="F864" s="74"/>
      <c r="G864" s="74"/>
      <c r="H864" s="74"/>
      <c r="I864" s="74"/>
      <c r="J864" s="74"/>
      <c r="K864" s="74"/>
      <c r="L864" s="74"/>
      <c r="M864" s="74" t="s">
        <v>30</v>
      </c>
      <c r="N864" s="74"/>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8" t="s">
        <v>31</v>
      </c>
      <c r="AL864" s="74"/>
      <c r="AM864" s="74"/>
      <c r="AN864" s="74"/>
      <c r="AO864" s="74"/>
      <c r="AP864" s="74"/>
      <c r="AQ864" s="74" t="s">
        <v>23</v>
      </c>
      <c r="AR864" s="74"/>
      <c r="AS864" s="74"/>
      <c r="AT864" s="74"/>
      <c r="AU864" s="75" t="s">
        <v>24</v>
      </c>
      <c r="AV864" s="76"/>
      <c r="AW864" s="76"/>
      <c r="AX864" s="98"/>
    </row>
    <row r="865" spans="1:50" ht="24" customHeight="1">
      <c r="A865" s="64">
        <v>1</v>
      </c>
      <c r="B865" s="64">
        <v>1</v>
      </c>
      <c r="C865" s="65" t="s">
        <v>97</v>
      </c>
      <c r="D865" s="65"/>
      <c r="E865" s="65"/>
      <c r="F865" s="65"/>
      <c r="G865" s="65"/>
      <c r="H865" s="65"/>
      <c r="I865" s="65"/>
      <c r="J865" s="65"/>
      <c r="K865" s="65"/>
      <c r="L865" s="65"/>
      <c r="M865" s="65" t="s">
        <v>107</v>
      </c>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286">
        <v>0.119</v>
      </c>
      <c r="AL865" s="287"/>
      <c r="AM865" s="287"/>
      <c r="AN865" s="287"/>
      <c r="AO865" s="287"/>
      <c r="AP865" s="288"/>
      <c r="AQ865" s="68" t="s">
        <v>178</v>
      </c>
      <c r="AR865" s="68"/>
      <c r="AS865" s="68"/>
      <c r="AT865" s="68"/>
      <c r="AU865" s="69" t="s">
        <v>178</v>
      </c>
      <c r="AV865" s="70"/>
      <c r="AW865" s="70"/>
      <c r="AX865" s="71"/>
    </row>
    <row r="866" spans="1:50" ht="24" customHeight="1">
      <c r="A866" s="64">
        <v>2</v>
      </c>
      <c r="B866" s="64">
        <v>1</v>
      </c>
      <c r="C866" s="65" t="s">
        <v>98</v>
      </c>
      <c r="D866" s="65"/>
      <c r="E866" s="65"/>
      <c r="F866" s="65"/>
      <c r="G866" s="65"/>
      <c r="H866" s="65"/>
      <c r="I866" s="65"/>
      <c r="J866" s="65"/>
      <c r="K866" s="65"/>
      <c r="L866" s="65"/>
      <c r="M866" s="65" t="s">
        <v>107</v>
      </c>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286">
        <v>0.091</v>
      </c>
      <c r="AL866" s="287"/>
      <c r="AM866" s="287"/>
      <c r="AN866" s="287"/>
      <c r="AO866" s="287"/>
      <c r="AP866" s="288"/>
      <c r="AQ866" s="68" t="s">
        <v>178</v>
      </c>
      <c r="AR866" s="68"/>
      <c r="AS866" s="68"/>
      <c r="AT866" s="68"/>
      <c r="AU866" s="69" t="s">
        <v>178</v>
      </c>
      <c r="AV866" s="70"/>
      <c r="AW866" s="70"/>
      <c r="AX866" s="71"/>
    </row>
    <row r="867" spans="1:50" ht="24" customHeight="1">
      <c r="A867" s="64">
        <v>3</v>
      </c>
      <c r="B867" s="64">
        <v>1</v>
      </c>
      <c r="C867" s="65" t="s">
        <v>99</v>
      </c>
      <c r="D867" s="65"/>
      <c r="E867" s="65"/>
      <c r="F867" s="65"/>
      <c r="G867" s="65"/>
      <c r="H867" s="65"/>
      <c r="I867" s="65"/>
      <c r="J867" s="65"/>
      <c r="K867" s="65"/>
      <c r="L867" s="65"/>
      <c r="M867" s="65" t="s">
        <v>107</v>
      </c>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286">
        <v>0.075</v>
      </c>
      <c r="AL867" s="287"/>
      <c r="AM867" s="287"/>
      <c r="AN867" s="287"/>
      <c r="AO867" s="287"/>
      <c r="AP867" s="288"/>
      <c r="AQ867" s="68" t="s">
        <v>178</v>
      </c>
      <c r="AR867" s="68"/>
      <c r="AS867" s="68"/>
      <c r="AT867" s="68"/>
      <c r="AU867" s="69" t="s">
        <v>178</v>
      </c>
      <c r="AV867" s="70"/>
      <c r="AW867" s="70"/>
      <c r="AX867" s="71"/>
    </row>
    <row r="868" spans="1:50" ht="24" customHeight="1">
      <c r="A868" s="64">
        <v>4</v>
      </c>
      <c r="B868" s="64">
        <v>1</v>
      </c>
      <c r="C868" s="65" t="s">
        <v>100</v>
      </c>
      <c r="D868" s="65"/>
      <c r="E868" s="65"/>
      <c r="F868" s="65"/>
      <c r="G868" s="65"/>
      <c r="H868" s="65"/>
      <c r="I868" s="65"/>
      <c r="J868" s="65"/>
      <c r="K868" s="65"/>
      <c r="L868" s="65"/>
      <c r="M868" s="65" t="s">
        <v>107</v>
      </c>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286">
        <v>0.072</v>
      </c>
      <c r="AL868" s="287"/>
      <c r="AM868" s="287"/>
      <c r="AN868" s="287"/>
      <c r="AO868" s="287"/>
      <c r="AP868" s="288"/>
      <c r="AQ868" s="68" t="s">
        <v>178</v>
      </c>
      <c r="AR868" s="68"/>
      <c r="AS868" s="68"/>
      <c r="AT868" s="68"/>
      <c r="AU868" s="69" t="s">
        <v>178</v>
      </c>
      <c r="AV868" s="70"/>
      <c r="AW868" s="70"/>
      <c r="AX868" s="71"/>
    </row>
    <row r="869" spans="1:50" ht="24" customHeight="1">
      <c r="A869" s="64">
        <v>5</v>
      </c>
      <c r="B869" s="64">
        <v>1</v>
      </c>
      <c r="C869" s="65" t="s">
        <v>101</v>
      </c>
      <c r="D869" s="65"/>
      <c r="E869" s="65"/>
      <c r="F869" s="65"/>
      <c r="G869" s="65"/>
      <c r="H869" s="65"/>
      <c r="I869" s="65"/>
      <c r="J869" s="65"/>
      <c r="K869" s="65"/>
      <c r="L869" s="65"/>
      <c r="M869" s="65" t="s">
        <v>107</v>
      </c>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286">
        <v>0.06</v>
      </c>
      <c r="AL869" s="287"/>
      <c r="AM869" s="287"/>
      <c r="AN869" s="287"/>
      <c r="AO869" s="287"/>
      <c r="AP869" s="288"/>
      <c r="AQ869" s="68" t="s">
        <v>178</v>
      </c>
      <c r="AR869" s="68"/>
      <c r="AS869" s="68"/>
      <c r="AT869" s="68"/>
      <c r="AU869" s="69" t="s">
        <v>178</v>
      </c>
      <c r="AV869" s="70"/>
      <c r="AW869" s="70"/>
      <c r="AX869" s="71"/>
    </row>
    <row r="870" spans="1:50" ht="24" customHeight="1">
      <c r="A870" s="64">
        <v>6</v>
      </c>
      <c r="B870" s="64">
        <v>1</v>
      </c>
      <c r="C870" s="65" t="s">
        <v>102</v>
      </c>
      <c r="D870" s="65"/>
      <c r="E870" s="65"/>
      <c r="F870" s="65"/>
      <c r="G870" s="65"/>
      <c r="H870" s="65"/>
      <c r="I870" s="65"/>
      <c r="J870" s="65"/>
      <c r="K870" s="65"/>
      <c r="L870" s="65"/>
      <c r="M870" s="65" t="s">
        <v>107</v>
      </c>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286">
        <v>0.058</v>
      </c>
      <c r="AL870" s="287"/>
      <c r="AM870" s="287"/>
      <c r="AN870" s="287"/>
      <c r="AO870" s="287"/>
      <c r="AP870" s="288"/>
      <c r="AQ870" s="68" t="s">
        <v>178</v>
      </c>
      <c r="AR870" s="68"/>
      <c r="AS870" s="68"/>
      <c r="AT870" s="68"/>
      <c r="AU870" s="69" t="s">
        <v>178</v>
      </c>
      <c r="AV870" s="70"/>
      <c r="AW870" s="70"/>
      <c r="AX870" s="71"/>
    </row>
    <row r="871" spans="1:50" ht="24" customHeight="1">
      <c r="A871" s="64">
        <v>7</v>
      </c>
      <c r="B871" s="64">
        <v>1</v>
      </c>
      <c r="C871" s="65" t="s">
        <v>103</v>
      </c>
      <c r="D871" s="65"/>
      <c r="E871" s="65"/>
      <c r="F871" s="65"/>
      <c r="G871" s="65"/>
      <c r="H871" s="65"/>
      <c r="I871" s="65"/>
      <c r="J871" s="65"/>
      <c r="K871" s="65"/>
      <c r="L871" s="65"/>
      <c r="M871" s="65" t="s">
        <v>107</v>
      </c>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286">
        <v>0.054</v>
      </c>
      <c r="AL871" s="287"/>
      <c r="AM871" s="287"/>
      <c r="AN871" s="287"/>
      <c r="AO871" s="287"/>
      <c r="AP871" s="288"/>
      <c r="AQ871" s="68" t="s">
        <v>178</v>
      </c>
      <c r="AR871" s="68"/>
      <c r="AS871" s="68"/>
      <c r="AT871" s="68"/>
      <c r="AU871" s="69" t="s">
        <v>178</v>
      </c>
      <c r="AV871" s="70"/>
      <c r="AW871" s="70"/>
      <c r="AX871" s="71"/>
    </row>
    <row r="872" spans="1:50" ht="24" customHeight="1">
      <c r="A872" s="64">
        <v>8</v>
      </c>
      <c r="B872" s="64">
        <v>1</v>
      </c>
      <c r="C872" s="65" t="s">
        <v>104</v>
      </c>
      <c r="D872" s="65"/>
      <c r="E872" s="65"/>
      <c r="F872" s="65"/>
      <c r="G872" s="65"/>
      <c r="H872" s="65"/>
      <c r="I872" s="65"/>
      <c r="J872" s="65"/>
      <c r="K872" s="65"/>
      <c r="L872" s="65"/>
      <c r="M872" s="65" t="s">
        <v>107</v>
      </c>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286">
        <v>0.053</v>
      </c>
      <c r="AL872" s="287"/>
      <c r="AM872" s="287"/>
      <c r="AN872" s="287"/>
      <c r="AO872" s="287"/>
      <c r="AP872" s="288"/>
      <c r="AQ872" s="68" t="s">
        <v>178</v>
      </c>
      <c r="AR872" s="68"/>
      <c r="AS872" s="68"/>
      <c r="AT872" s="68"/>
      <c r="AU872" s="69" t="s">
        <v>178</v>
      </c>
      <c r="AV872" s="70"/>
      <c r="AW872" s="70"/>
      <c r="AX872" s="71"/>
    </row>
    <row r="873" spans="1:50" ht="24" customHeight="1">
      <c r="A873" s="64">
        <v>9</v>
      </c>
      <c r="B873" s="64">
        <v>1</v>
      </c>
      <c r="C873" s="65" t="s">
        <v>105</v>
      </c>
      <c r="D873" s="65"/>
      <c r="E873" s="65"/>
      <c r="F873" s="65"/>
      <c r="G873" s="65"/>
      <c r="H873" s="65"/>
      <c r="I873" s="65"/>
      <c r="J873" s="65"/>
      <c r="K873" s="65"/>
      <c r="L873" s="65"/>
      <c r="M873" s="65" t="s">
        <v>107</v>
      </c>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286">
        <v>0.049</v>
      </c>
      <c r="AL873" s="287"/>
      <c r="AM873" s="287"/>
      <c r="AN873" s="287"/>
      <c r="AO873" s="287"/>
      <c r="AP873" s="288"/>
      <c r="AQ873" s="68" t="s">
        <v>178</v>
      </c>
      <c r="AR873" s="68"/>
      <c r="AS873" s="68"/>
      <c r="AT873" s="68"/>
      <c r="AU873" s="69" t="s">
        <v>178</v>
      </c>
      <c r="AV873" s="70"/>
      <c r="AW873" s="70"/>
      <c r="AX873" s="71"/>
    </row>
    <row r="874" spans="1:50" ht="24" customHeight="1">
      <c r="A874" s="64">
        <v>10</v>
      </c>
      <c r="B874" s="64">
        <v>1</v>
      </c>
      <c r="C874" s="65" t="s">
        <v>106</v>
      </c>
      <c r="D874" s="65"/>
      <c r="E874" s="65"/>
      <c r="F874" s="65"/>
      <c r="G874" s="65"/>
      <c r="H874" s="65"/>
      <c r="I874" s="65"/>
      <c r="J874" s="65"/>
      <c r="K874" s="65"/>
      <c r="L874" s="65"/>
      <c r="M874" s="65" t="s">
        <v>107</v>
      </c>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286">
        <v>0.048</v>
      </c>
      <c r="AL874" s="287"/>
      <c r="AM874" s="287"/>
      <c r="AN874" s="287"/>
      <c r="AO874" s="287"/>
      <c r="AP874" s="288"/>
      <c r="AQ874" s="68" t="s">
        <v>178</v>
      </c>
      <c r="AR874" s="68"/>
      <c r="AS874" s="68"/>
      <c r="AT874" s="68"/>
      <c r="AU874" s="69" t="s">
        <v>178</v>
      </c>
      <c r="AV874" s="70"/>
      <c r="AW874" s="70"/>
      <c r="AX874" s="71"/>
    </row>
    <row r="875" spans="1:52" ht="24" customHeight="1" hidden="1">
      <c r="A875" s="64"/>
      <c r="B875" s="64"/>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6"/>
      <c r="AL875" s="67"/>
      <c r="AM875" s="67"/>
      <c r="AN875" s="67"/>
      <c r="AO875" s="67"/>
      <c r="AP875" s="67"/>
      <c r="AQ875" s="68"/>
      <c r="AR875" s="68"/>
      <c r="AS875" s="68"/>
      <c r="AT875" s="68"/>
      <c r="AU875" s="69"/>
      <c r="AV875" s="70"/>
      <c r="AW875" s="70"/>
      <c r="AX875" s="71"/>
      <c r="AZ875" s="5"/>
    </row>
    <row r="876" spans="1:52" ht="24" customHeight="1" hidden="1">
      <c r="A876" s="64"/>
      <c r="B876" s="64"/>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6"/>
      <c r="AL876" s="67"/>
      <c r="AM876" s="67"/>
      <c r="AN876" s="67"/>
      <c r="AO876" s="67"/>
      <c r="AP876" s="67"/>
      <c r="AQ876" s="68"/>
      <c r="AR876" s="68"/>
      <c r="AS876" s="68"/>
      <c r="AT876" s="68"/>
      <c r="AU876" s="69"/>
      <c r="AV876" s="70"/>
      <c r="AW876" s="70"/>
      <c r="AX876" s="71"/>
      <c r="AZ876" s="5"/>
    </row>
    <row r="877" spans="1:52" ht="24" customHeight="1" hidden="1">
      <c r="A877" s="64"/>
      <c r="B877" s="64"/>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6"/>
      <c r="AL877" s="67"/>
      <c r="AM877" s="67"/>
      <c r="AN877" s="67"/>
      <c r="AO877" s="67"/>
      <c r="AP877" s="67"/>
      <c r="AQ877" s="68"/>
      <c r="AR877" s="68"/>
      <c r="AS877" s="68"/>
      <c r="AT877" s="68"/>
      <c r="AU877" s="69"/>
      <c r="AV877" s="70"/>
      <c r="AW877" s="70"/>
      <c r="AX877" s="71"/>
      <c r="AZ877" s="5"/>
    </row>
    <row r="878" spans="1:52" ht="24" customHeight="1" hidden="1">
      <c r="A878" s="64"/>
      <c r="B878" s="64"/>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6"/>
      <c r="AL878" s="67"/>
      <c r="AM878" s="67"/>
      <c r="AN878" s="67"/>
      <c r="AO878" s="67"/>
      <c r="AP878" s="67"/>
      <c r="AQ878" s="68"/>
      <c r="AR878" s="68"/>
      <c r="AS878" s="68"/>
      <c r="AT878" s="68"/>
      <c r="AU878" s="69"/>
      <c r="AV878" s="70"/>
      <c r="AW878" s="70"/>
      <c r="AX878" s="71"/>
      <c r="AZ878" s="5"/>
    </row>
    <row r="879" spans="1:52" ht="24" customHeight="1" hidden="1">
      <c r="A879" s="64"/>
      <c r="B879" s="64"/>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6"/>
      <c r="AL879" s="67"/>
      <c r="AM879" s="67"/>
      <c r="AN879" s="67"/>
      <c r="AO879" s="67"/>
      <c r="AP879" s="67"/>
      <c r="AQ879" s="68"/>
      <c r="AR879" s="68"/>
      <c r="AS879" s="68"/>
      <c r="AT879" s="68"/>
      <c r="AU879" s="69"/>
      <c r="AV879" s="70"/>
      <c r="AW879" s="70"/>
      <c r="AX879" s="71"/>
      <c r="AZ879" s="5"/>
    </row>
    <row r="880" spans="1:52" ht="24" customHeight="1" hidden="1">
      <c r="A880" s="64"/>
      <c r="B880" s="64"/>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6"/>
      <c r="AL880" s="67"/>
      <c r="AM880" s="67"/>
      <c r="AN880" s="67"/>
      <c r="AO880" s="67"/>
      <c r="AP880" s="67"/>
      <c r="AQ880" s="68"/>
      <c r="AR880" s="68"/>
      <c r="AS880" s="68"/>
      <c r="AT880" s="68"/>
      <c r="AU880" s="69"/>
      <c r="AV880" s="70"/>
      <c r="AW880" s="70"/>
      <c r="AX880" s="71"/>
      <c r="AZ880" s="5"/>
    </row>
    <row r="881" spans="1:52" ht="24" customHeight="1" hidden="1">
      <c r="A881" s="64"/>
      <c r="B881" s="64"/>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6"/>
      <c r="AL881" s="67"/>
      <c r="AM881" s="67"/>
      <c r="AN881" s="67"/>
      <c r="AO881" s="67"/>
      <c r="AP881" s="67"/>
      <c r="AQ881" s="68"/>
      <c r="AR881" s="68"/>
      <c r="AS881" s="68"/>
      <c r="AT881" s="68"/>
      <c r="AU881" s="69"/>
      <c r="AV881" s="70"/>
      <c r="AW881" s="70"/>
      <c r="AX881" s="71"/>
      <c r="AZ881" s="5"/>
    </row>
    <row r="882" spans="1:52" ht="24" customHeight="1" hidden="1">
      <c r="A882" s="64"/>
      <c r="B882" s="64"/>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6"/>
      <c r="AL882" s="67"/>
      <c r="AM882" s="67"/>
      <c r="AN882" s="67"/>
      <c r="AO882" s="67"/>
      <c r="AP882" s="67"/>
      <c r="AQ882" s="68"/>
      <c r="AR882" s="68"/>
      <c r="AS882" s="68"/>
      <c r="AT882" s="68"/>
      <c r="AU882" s="69"/>
      <c r="AV882" s="70"/>
      <c r="AW882" s="70"/>
      <c r="AX882" s="71"/>
      <c r="AZ882" s="5"/>
    </row>
    <row r="883" spans="1:52" ht="24" customHeight="1" hidden="1">
      <c r="A883" s="64"/>
      <c r="B883" s="64"/>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6"/>
      <c r="AL883" s="67"/>
      <c r="AM883" s="67"/>
      <c r="AN883" s="67"/>
      <c r="AO883" s="67"/>
      <c r="AP883" s="67"/>
      <c r="AQ883" s="68"/>
      <c r="AR883" s="68"/>
      <c r="AS883" s="68"/>
      <c r="AT883" s="68"/>
      <c r="AU883" s="69"/>
      <c r="AV883" s="70"/>
      <c r="AW883" s="70"/>
      <c r="AX883" s="71"/>
      <c r="AZ883" s="5"/>
    </row>
    <row r="884" spans="1:52" ht="24" customHeight="1" hidden="1">
      <c r="A884" s="64"/>
      <c r="B884" s="64"/>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6"/>
      <c r="AL884" s="67"/>
      <c r="AM884" s="67"/>
      <c r="AN884" s="67"/>
      <c r="AO884" s="67"/>
      <c r="AP884" s="67"/>
      <c r="AQ884" s="68"/>
      <c r="AR884" s="68"/>
      <c r="AS884" s="68"/>
      <c r="AT884" s="68"/>
      <c r="AU884" s="69"/>
      <c r="AV884" s="70"/>
      <c r="AW884" s="70"/>
      <c r="AX884" s="71"/>
      <c r="AZ884" s="5"/>
    </row>
    <row r="885" spans="1:52" ht="24" customHeight="1" hidden="1">
      <c r="A885" s="64"/>
      <c r="B885" s="64"/>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6"/>
      <c r="AL885" s="67"/>
      <c r="AM885" s="67"/>
      <c r="AN885" s="67"/>
      <c r="AO885" s="67"/>
      <c r="AP885" s="67"/>
      <c r="AQ885" s="68"/>
      <c r="AR885" s="68"/>
      <c r="AS885" s="68"/>
      <c r="AT885" s="68"/>
      <c r="AU885" s="69"/>
      <c r="AV885" s="70"/>
      <c r="AW885" s="70"/>
      <c r="AX885" s="71"/>
      <c r="AZ885" s="5"/>
    </row>
    <row r="886" spans="1:52" ht="24" customHeight="1" hidden="1">
      <c r="A886" s="64"/>
      <c r="B886" s="64"/>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6"/>
      <c r="AL886" s="67"/>
      <c r="AM886" s="67"/>
      <c r="AN886" s="67"/>
      <c r="AO886" s="67"/>
      <c r="AP886" s="67"/>
      <c r="AQ886" s="68"/>
      <c r="AR886" s="68"/>
      <c r="AS886" s="68"/>
      <c r="AT886" s="68"/>
      <c r="AU886" s="69"/>
      <c r="AV886" s="70"/>
      <c r="AW886" s="70"/>
      <c r="AX886" s="71"/>
      <c r="AZ886" s="5"/>
    </row>
    <row r="887" spans="1:52" ht="24" customHeight="1" hidden="1">
      <c r="A887" s="64"/>
      <c r="B887" s="64"/>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6"/>
      <c r="AL887" s="67"/>
      <c r="AM887" s="67"/>
      <c r="AN887" s="67"/>
      <c r="AO887" s="67"/>
      <c r="AP887" s="67"/>
      <c r="AQ887" s="68"/>
      <c r="AR887" s="68"/>
      <c r="AS887" s="68"/>
      <c r="AT887" s="68"/>
      <c r="AU887" s="69"/>
      <c r="AV887" s="70"/>
      <c r="AW887" s="70"/>
      <c r="AX887" s="71"/>
      <c r="AZ887" s="5"/>
    </row>
    <row r="888" spans="1:52" ht="24" customHeight="1" hidden="1">
      <c r="A888" s="64"/>
      <c r="B888" s="64"/>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6"/>
      <c r="AL888" s="67"/>
      <c r="AM888" s="67"/>
      <c r="AN888" s="67"/>
      <c r="AO888" s="67"/>
      <c r="AP888" s="67"/>
      <c r="AQ888" s="68"/>
      <c r="AR888" s="68"/>
      <c r="AS888" s="68"/>
      <c r="AT888" s="68"/>
      <c r="AU888" s="69"/>
      <c r="AV888" s="70"/>
      <c r="AW888" s="70"/>
      <c r="AX888" s="71"/>
      <c r="AZ888" s="5"/>
    </row>
    <row r="889" spans="1:52" ht="24" customHeight="1" hidden="1">
      <c r="A889" s="64"/>
      <c r="B889" s="64"/>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6"/>
      <c r="AL889" s="67"/>
      <c r="AM889" s="67"/>
      <c r="AN889" s="67"/>
      <c r="AO889" s="67"/>
      <c r="AP889" s="67"/>
      <c r="AQ889" s="68"/>
      <c r="AR889" s="68"/>
      <c r="AS889" s="68"/>
      <c r="AT889" s="68"/>
      <c r="AU889" s="69"/>
      <c r="AV889" s="70"/>
      <c r="AW889" s="70"/>
      <c r="AX889" s="71"/>
      <c r="AZ889" s="5"/>
    </row>
    <row r="890" spans="1:52" ht="24" customHeight="1" hidden="1">
      <c r="A890" s="64"/>
      <c r="B890" s="64"/>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6"/>
      <c r="AL890" s="67"/>
      <c r="AM890" s="67"/>
      <c r="AN890" s="67"/>
      <c r="AO890" s="67"/>
      <c r="AP890" s="67"/>
      <c r="AQ890" s="68"/>
      <c r="AR890" s="68"/>
      <c r="AS890" s="68"/>
      <c r="AT890" s="68"/>
      <c r="AU890" s="69"/>
      <c r="AV890" s="70"/>
      <c r="AW890" s="70"/>
      <c r="AX890" s="71"/>
      <c r="AZ890" s="5"/>
    </row>
    <row r="891" spans="1:52" ht="24" customHeight="1" hidden="1">
      <c r="A891" s="64"/>
      <c r="B891" s="64"/>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6"/>
      <c r="AL891" s="67"/>
      <c r="AM891" s="67"/>
      <c r="AN891" s="67"/>
      <c r="AO891" s="67"/>
      <c r="AP891" s="67"/>
      <c r="AQ891" s="68"/>
      <c r="AR891" s="68"/>
      <c r="AS891" s="68"/>
      <c r="AT891" s="68"/>
      <c r="AU891" s="69"/>
      <c r="AV891" s="70"/>
      <c r="AW891" s="70"/>
      <c r="AX891" s="71"/>
      <c r="AZ891" s="5"/>
    </row>
    <row r="892" spans="1:52" ht="24" customHeight="1" hidden="1">
      <c r="A892" s="64"/>
      <c r="B892" s="64"/>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6"/>
      <c r="AL892" s="67"/>
      <c r="AM892" s="67"/>
      <c r="AN892" s="67"/>
      <c r="AO892" s="67"/>
      <c r="AP892" s="67"/>
      <c r="AQ892" s="68"/>
      <c r="AR892" s="68"/>
      <c r="AS892" s="68"/>
      <c r="AT892" s="68"/>
      <c r="AU892" s="69"/>
      <c r="AV892" s="70"/>
      <c r="AW892" s="70"/>
      <c r="AX892" s="71"/>
      <c r="AZ892" s="5"/>
    </row>
    <row r="893" spans="1:52" ht="24" customHeight="1" hidden="1">
      <c r="A893" s="64"/>
      <c r="B893" s="64"/>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6"/>
      <c r="AL893" s="67"/>
      <c r="AM893" s="67"/>
      <c r="AN893" s="67"/>
      <c r="AO893" s="67"/>
      <c r="AP893" s="67"/>
      <c r="AQ893" s="68"/>
      <c r="AR893" s="68"/>
      <c r="AS893" s="68"/>
      <c r="AT893" s="68"/>
      <c r="AU893" s="69"/>
      <c r="AV893" s="70"/>
      <c r="AW893" s="70"/>
      <c r="AX893" s="71"/>
      <c r="AZ893" s="5"/>
    </row>
    <row r="894" spans="1:52" ht="24" customHeight="1" hidden="1">
      <c r="A894" s="64"/>
      <c r="B894" s="64"/>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6"/>
      <c r="AL894" s="67"/>
      <c r="AM894" s="67"/>
      <c r="AN894" s="67"/>
      <c r="AO894" s="67"/>
      <c r="AP894" s="67"/>
      <c r="AQ894" s="68"/>
      <c r="AR894" s="68"/>
      <c r="AS894" s="68"/>
      <c r="AT894" s="68"/>
      <c r="AU894" s="69"/>
      <c r="AV894" s="70"/>
      <c r="AW894" s="70"/>
      <c r="AX894" s="71"/>
      <c r="AZ894" s="5"/>
    </row>
    <row r="896" ht="19.5" customHeight="1">
      <c r="B896" s="38" t="s">
        <v>109</v>
      </c>
    </row>
    <row r="897" spans="1:50" ht="34.5" customHeight="1">
      <c r="A897" s="64"/>
      <c r="B897" s="64"/>
      <c r="C897" s="74" t="s">
        <v>29</v>
      </c>
      <c r="D897" s="74"/>
      <c r="E897" s="74"/>
      <c r="F897" s="74"/>
      <c r="G897" s="74"/>
      <c r="H897" s="74"/>
      <c r="I897" s="74"/>
      <c r="J897" s="74"/>
      <c r="K897" s="74"/>
      <c r="L897" s="74"/>
      <c r="M897" s="74" t="s">
        <v>30</v>
      </c>
      <c r="N897" s="74"/>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8" t="s">
        <v>31</v>
      </c>
      <c r="AL897" s="74"/>
      <c r="AM897" s="74"/>
      <c r="AN897" s="74"/>
      <c r="AO897" s="74"/>
      <c r="AP897" s="74"/>
      <c r="AQ897" s="74" t="s">
        <v>23</v>
      </c>
      <c r="AR897" s="74"/>
      <c r="AS897" s="74"/>
      <c r="AT897" s="74"/>
      <c r="AU897" s="75" t="s">
        <v>24</v>
      </c>
      <c r="AV897" s="76"/>
      <c r="AW897" s="76"/>
      <c r="AX897" s="98"/>
    </row>
    <row r="898" spans="1:50" ht="24" customHeight="1">
      <c r="A898" s="64">
        <v>1</v>
      </c>
      <c r="B898" s="64">
        <v>1</v>
      </c>
      <c r="C898" s="65" t="s">
        <v>97</v>
      </c>
      <c r="D898" s="65"/>
      <c r="E898" s="65"/>
      <c r="F898" s="65"/>
      <c r="G898" s="65"/>
      <c r="H898" s="65"/>
      <c r="I898" s="65"/>
      <c r="J898" s="65"/>
      <c r="K898" s="65"/>
      <c r="L898" s="65"/>
      <c r="M898" s="65" t="s">
        <v>110</v>
      </c>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286">
        <v>0.029</v>
      </c>
      <c r="AL898" s="287"/>
      <c r="AM898" s="287"/>
      <c r="AN898" s="287"/>
      <c r="AO898" s="287"/>
      <c r="AP898" s="288"/>
      <c r="AQ898" s="68" t="s">
        <v>111</v>
      </c>
      <c r="AR898" s="68"/>
      <c r="AS898" s="68"/>
      <c r="AT898" s="68"/>
      <c r="AU898" s="69" t="s">
        <v>111</v>
      </c>
      <c r="AV898" s="70"/>
      <c r="AW898" s="70"/>
      <c r="AX898" s="71"/>
    </row>
    <row r="899" spans="1:52" ht="24" customHeight="1">
      <c r="A899" s="64">
        <v>2</v>
      </c>
      <c r="B899" s="64">
        <v>1</v>
      </c>
      <c r="C899" s="65" t="s">
        <v>98</v>
      </c>
      <c r="D899" s="65"/>
      <c r="E899" s="65"/>
      <c r="F899" s="65"/>
      <c r="G899" s="65"/>
      <c r="H899" s="65"/>
      <c r="I899" s="65"/>
      <c r="J899" s="65"/>
      <c r="K899" s="65"/>
      <c r="L899" s="65"/>
      <c r="M899" s="65" t="s">
        <v>110</v>
      </c>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286">
        <v>0.016</v>
      </c>
      <c r="AL899" s="287"/>
      <c r="AM899" s="287"/>
      <c r="AN899" s="287"/>
      <c r="AO899" s="287"/>
      <c r="AP899" s="288"/>
      <c r="AQ899" s="68" t="s">
        <v>108</v>
      </c>
      <c r="AR899" s="68"/>
      <c r="AS899" s="68"/>
      <c r="AT899" s="68"/>
      <c r="AU899" s="69" t="s">
        <v>108</v>
      </c>
      <c r="AV899" s="70"/>
      <c r="AW899" s="70"/>
      <c r="AX899" s="71"/>
      <c r="AZ899" s="54"/>
    </row>
    <row r="900" spans="1:52" ht="24" customHeight="1" hidden="1">
      <c r="A900" s="64">
        <v>3</v>
      </c>
      <c r="B900" s="64"/>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6"/>
      <c r="AL900" s="67"/>
      <c r="AM900" s="67"/>
      <c r="AN900" s="67"/>
      <c r="AO900" s="67"/>
      <c r="AP900" s="67"/>
      <c r="AQ900" s="68"/>
      <c r="AR900" s="68"/>
      <c r="AS900" s="68"/>
      <c r="AT900" s="68"/>
      <c r="AU900" s="69"/>
      <c r="AV900" s="70"/>
      <c r="AW900" s="70"/>
      <c r="AX900" s="71"/>
      <c r="AZ900" s="5"/>
    </row>
    <row r="901" spans="1:52" ht="24" customHeight="1" hidden="1">
      <c r="A901" s="64">
        <v>4</v>
      </c>
      <c r="B901" s="64"/>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6"/>
      <c r="AL901" s="67"/>
      <c r="AM901" s="67"/>
      <c r="AN901" s="67"/>
      <c r="AO901" s="67"/>
      <c r="AP901" s="67"/>
      <c r="AQ901" s="68"/>
      <c r="AR901" s="68"/>
      <c r="AS901" s="68"/>
      <c r="AT901" s="68"/>
      <c r="AU901" s="69"/>
      <c r="AV901" s="70"/>
      <c r="AW901" s="70"/>
      <c r="AX901" s="71"/>
      <c r="AZ901" s="5"/>
    </row>
    <row r="902" spans="1:52" ht="24" customHeight="1" hidden="1">
      <c r="A902" s="64">
        <v>5</v>
      </c>
      <c r="B902" s="64"/>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6"/>
      <c r="AL902" s="67"/>
      <c r="AM902" s="67"/>
      <c r="AN902" s="67"/>
      <c r="AO902" s="67"/>
      <c r="AP902" s="67"/>
      <c r="AQ902" s="68"/>
      <c r="AR902" s="68"/>
      <c r="AS902" s="68"/>
      <c r="AT902" s="68"/>
      <c r="AU902" s="69"/>
      <c r="AV902" s="70"/>
      <c r="AW902" s="70"/>
      <c r="AX902" s="71"/>
      <c r="AZ902" s="5"/>
    </row>
    <row r="903" spans="1:52" ht="24" customHeight="1" hidden="1">
      <c r="A903" s="64">
        <v>6</v>
      </c>
      <c r="B903" s="64"/>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6"/>
      <c r="AL903" s="67"/>
      <c r="AM903" s="67"/>
      <c r="AN903" s="67"/>
      <c r="AO903" s="67"/>
      <c r="AP903" s="67"/>
      <c r="AQ903" s="68"/>
      <c r="AR903" s="68"/>
      <c r="AS903" s="68"/>
      <c r="AT903" s="68"/>
      <c r="AU903" s="69"/>
      <c r="AV903" s="70"/>
      <c r="AW903" s="70"/>
      <c r="AX903" s="71"/>
      <c r="AZ903" s="5"/>
    </row>
    <row r="904" spans="1:52" ht="24" customHeight="1" hidden="1">
      <c r="A904" s="64">
        <v>7</v>
      </c>
      <c r="B904" s="64"/>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6"/>
      <c r="AL904" s="67"/>
      <c r="AM904" s="67"/>
      <c r="AN904" s="67"/>
      <c r="AO904" s="67"/>
      <c r="AP904" s="67"/>
      <c r="AQ904" s="68"/>
      <c r="AR904" s="68"/>
      <c r="AS904" s="68"/>
      <c r="AT904" s="68"/>
      <c r="AU904" s="69"/>
      <c r="AV904" s="70"/>
      <c r="AW904" s="70"/>
      <c r="AX904" s="71"/>
      <c r="AZ904" s="5"/>
    </row>
    <row r="905" spans="1:52" ht="24" customHeight="1" hidden="1">
      <c r="A905" s="64">
        <v>8</v>
      </c>
      <c r="B905" s="64"/>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6"/>
      <c r="AL905" s="67"/>
      <c r="AM905" s="67"/>
      <c r="AN905" s="67"/>
      <c r="AO905" s="67"/>
      <c r="AP905" s="67"/>
      <c r="AQ905" s="68"/>
      <c r="AR905" s="68"/>
      <c r="AS905" s="68"/>
      <c r="AT905" s="68"/>
      <c r="AU905" s="69"/>
      <c r="AV905" s="70"/>
      <c r="AW905" s="70"/>
      <c r="AX905" s="71"/>
      <c r="AZ905" s="5"/>
    </row>
    <row r="906" spans="1:52" ht="24" customHeight="1" hidden="1">
      <c r="A906" s="64">
        <v>9</v>
      </c>
      <c r="B906" s="64"/>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6"/>
      <c r="AL906" s="67"/>
      <c r="AM906" s="67"/>
      <c r="AN906" s="67"/>
      <c r="AO906" s="67"/>
      <c r="AP906" s="67"/>
      <c r="AQ906" s="68"/>
      <c r="AR906" s="68"/>
      <c r="AS906" s="68"/>
      <c r="AT906" s="68"/>
      <c r="AU906" s="69"/>
      <c r="AV906" s="70"/>
      <c r="AW906" s="70"/>
      <c r="AX906" s="71"/>
      <c r="AZ906" s="5"/>
    </row>
    <row r="907" spans="1:52" ht="24" customHeight="1" hidden="1">
      <c r="A907" s="64">
        <v>10</v>
      </c>
      <c r="B907" s="64"/>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6"/>
      <c r="AL907" s="67"/>
      <c r="AM907" s="67"/>
      <c r="AN907" s="67"/>
      <c r="AO907" s="67"/>
      <c r="AP907" s="67"/>
      <c r="AQ907" s="68"/>
      <c r="AR907" s="68"/>
      <c r="AS907" s="68"/>
      <c r="AT907" s="68"/>
      <c r="AU907" s="69"/>
      <c r="AV907" s="70"/>
      <c r="AW907" s="70"/>
      <c r="AX907" s="71"/>
      <c r="AZ907" s="5"/>
    </row>
    <row r="908" spans="1:52" ht="24" customHeight="1" hidden="1">
      <c r="A908" s="64"/>
      <c r="B908" s="64"/>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6"/>
      <c r="AL908" s="67"/>
      <c r="AM908" s="67"/>
      <c r="AN908" s="67"/>
      <c r="AO908" s="67"/>
      <c r="AP908" s="67"/>
      <c r="AQ908" s="68"/>
      <c r="AR908" s="68"/>
      <c r="AS908" s="68"/>
      <c r="AT908" s="68"/>
      <c r="AU908" s="69"/>
      <c r="AV908" s="70"/>
      <c r="AW908" s="70"/>
      <c r="AX908" s="71"/>
      <c r="AZ908" s="5"/>
    </row>
    <row r="909" spans="1:52" ht="24" customHeight="1" hidden="1">
      <c r="A909" s="64"/>
      <c r="B909" s="64"/>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6"/>
      <c r="AL909" s="67"/>
      <c r="AM909" s="67"/>
      <c r="AN909" s="67"/>
      <c r="AO909" s="67"/>
      <c r="AP909" s="67"/>
      <c r="AQ909" s="68"/>
      <c r="AR909" s="68"/>
      <c r="AS909" s="68"/>
      <c r="AT909" s="68"/>
      <c r="AU909" s="69"/>
      <c r="AV909" s="70"/>
      <c r="AW909" s="70"/>
      <c r="AX909" s="71"/>
      <c r="AZ909" s="5"/>
    </row>
    <row r="910" spans="1:52" ht="24" customHeight="1" hidden="1">
      <c r="A910" s="64"/>
      <c r="B910" s="64"/>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6"/>
      <c r="AL910" s="67"/>
      <c r="AM910" s="67"/>
      <c r="AN910" s="67"/>
      <c r="AO910" s="67"/>
      <c r="AP910" s="67"/>
      <c r="AQ910" s="68"/>
      <c r="AR910" s="68"/>
      <c r="AS910" s="68"/>
      <c r="AT910" s="68"/>
      <c r="AU910" s="69"/>
      <c r="AV910" s="70"/>
      <c r="AW910" s="70"/>
      <c r="AX910" s="71"/>
      <c r="AZ910" s="5"/>
    </row>
    <row r="911" spans="1:52" ht="24" customHeight="1" hidden="1">
      <c r="A911" s="64"/>
      <c r="B911" s="64"/>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6"/>
      <c r="AL911" s="67"/>
      <c r="AM911" s="67"/>
      <c r="AN911" s="67"/>
      <c r="AO911" s="67"/>
      <c r="AP911" s="67"/>
      <c r="AQ911" s="68"/>
      <c r="AR911" s="68"/>
      <c r="AS911" s="68"/>
      <c r="AT911" s="68"/>
      <c r="AU911" s="69"/>
      <c r="AV911" s="70"/>
      <c r="AW911" s="70"/>
      <c r="AX911" s="71"/>
      <c r="AZ911" s="5"/>
    </row>
    <row r="912" spans="1:52" ht="24" customHeight="1" hidden="1">
      <c r="A912" s="64"/>
      <c r="B912" s="64"/>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6"/>
      <c r="AL912" s="67"/>
      <c r="AM912" s="67"/>
      <c r="AN912" s="67"/>
      <c r="AO912" s="67"/>
      <c r="AP912" s="67"/>
      <c r="AQ912" s="68"/>
      <c r="AR912" s="68"/>
      <c r="AS912" s="68"/>
      <c r="AT912" s="68"/>
      <c r="AU912" s="69"/>
      <c r="AV912" s="70"/>
      <c r="AW912" s="70"/>
      <c r="AX912" s="71"/>
      <c r="AZ912" s="5"/>
    </row>
    <row r="913" spans="1:52" ht="24" customHeight="1" hidden="1">
      <c r="A913" s="64"/>
      <c r="B913" s="64"/>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6"/>
      <c r="AL913" s="67"/>
      <c r="AM913" s="67"/>
      <c r="AN913" s="67"/>
      <c r="AO913" s="67"/>
      <c r="AP913" s="67"/>
      <c r="AQ913" s="68"/>
      <c r="AR913" s="68"/>
      <c r="AS913" s="68"/>
      <c r="AT913" s="68"/>
      <c r="AU913" s="69"/>
      <c r="AV913" s="70"/>
      <c r="AW913" s="70"/>
      <c r="AX913" s="71"/>
      <c r="AZ913" s="5"/>
    </row>
    <row r="914" spans="1:52" ht="24" customHeight="1" hidden="1">
      <c r="A914" s="64"/>
      <c r="B914" s="64"/>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6"/>
      <c r="AL914" s="67"/>
      <c r="AM914" s="67"/>
      <c r="AN914" s="67"/>
      <c r="AO914" s="67"/>
      <c r="AP914" s="67"/>
      <c r="AQ914" s="68"/>
      <c r="AR914" s="68"/>
      <c r="AS914" s="68"/>
      <c r="AT914" s="68"/>
      <c r="AU914" s="69"/>
      <c r="AV914" s="70"/>
      <c r="AW914" s="70"/>
      <c r="AX914" s="71"/>
      <c r="AZ914" s="5"/>
    </row>
    <row r="915" spans="1:52" ht="24" customHeight="1" hidden="1">
      <c r="A915" s="64"/>
      <c r="B915" s="64"/>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6"/>
      <c r="AL915" s="67"/>
      <c r="AM915" s="67"/>
      <c r="AN915" s="67"/>
      <c r="AO915" s="67"/>
      <c r="AP915" s="67"/>
      <c r="AQ915" s="68"/>
      <c r="AR915" s="68"/>
      <c r="AS915" s="68"/>
      <c r="AT915" s="68"/>
      <c r="AU915" s="69"/>
      <c r="AV915" s="70"/>
      <c r="AW915" s="70"/>
      <c r="AX915" s="71"/>
      <c r="AZ915" s="5"/>
    </row>
    <row r="916" spans="1:52" ht="24" customHeight="1" hidden="1">
      <c r="A916" s="64"/>
      <c r="B916" s="64"/>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6"/>
      <c r="AL916" s="67"/>
      <c r="AM916" s="67"/>
      <c r="AN916" s="67"/>
      <c r="AO916" s="67"/>
      <c r="AP916" s="67"/>
      <c r="AQ916" s="68"/>
      <c r="AR916" s="68"/>
      <c r="AS916" s="68"/>
      <c r="AT916" s="68"/>
      <c r="AU916" s="69"/>
      <c r="AV916" s="70"/>
      <c r="AW916" s="70"/>
      <c r="AX916" s="71"/>
      <c r="AZ916" s="5"/>
    </row>
    <row r="917" spans="1:52" ht="24" customHeight="1" hidden="1">
      <c r="A917" s="64"/>
      <c r="B917" s="64"/>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6"/>
      <c r="AL917" s="67"/>
      <c r="AM917" s="67"/>
      <c r="AN917" s="67"/>
      <c r="AO917" s="67"/>
      <c r="AP917" s="67"/>
      <c r="AQ917" s="68"/>
      <c r="AR917" s="68"/>
      <c r="AS917" s="68"/>
      <c r="AT917" s="68"/>
      <c r="AU917" s="69"/>
      <c r="AV917" s="70"/>
      <c r="AW917" s="70"/>
      <c r="AX917" s="71"/>
      <c r="AZ917" s="5"/>
    </row>
    <row r="918" spans="1:52" ht="24" customHeight="1" hidden="1">
      <c r="A918" s="64"/>
      <c r="B918" s="64"/>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6"/>
      <c r="AL918" s="67"/>
      <c r="AM918" s="67"/>
      <c r="AN918" s="67"/>
      <c r="AO918" s="67"/>
      <c r="AP918" s="67"/>
      <c r="AQ918" s="68"/>
      <c r="AR918" s="68"/>
      <c r="AS918" s="68"/>
      <c r="AT918" s="68"/>
      <c r="AU918" s="69"/>
      <c r="AV918" s="70"/>
      <c r="AW918" s="70"/>
      <c r="AX918" s="71"/>
      <c r="AZ918" s="5"/>
    </row>
    <row r="919" spans="1:52" ht="24" customHeight="1" hidden="1">
      <c r="A919" s="64"/>
      <c r="B919" s="64"/>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6"/>
      <c r="AL919" s="67"/>
      <c r="AM919" s="67"/>
      <c r="AN919" s="67"/>
      <c r="AO919" s="67"/>
      <c r="AP919" s="67"/>
      <c r="AQ919" s="68"/>
      <c r="AR919" s="68"/>
      <c r="AS919" s="68"/>
      <c r="AT919" s="68"/>
      <c r="AU919" s="69"/>
      <c r="AV919" s="70"/>
      <c r="AW919" s="70"/>
      <c r="AX919" s="71"/>
      <c r="AZ919" s="5"/>
    </row>
    <row r="920" spans="1:52" ht="24" customHeight="1" hidden="1">
      <c r="A920" s="64"/>
      <c r="B920" s="64"/>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6"/>
      <c r="AL920" s="67"/>
      <c r="AM920" s="67"/>
      <c r="AN920" s="67"/>
      <c r="AO920" s="67"/>
      <c r="AP920" s="67"/>
      <c r="AQ920" s="68"/>
      <c r="AR920" s="68"/>
      <c r="AS920" s="68"/>
      <c r="AT920" s="68"/>
      <c r="AU920" s="69"/>
      <c r="AV920" s="70"/>
      <c r="AW920" s="70"/>
      <c r="AX920" s="71"/>
      <c r="AZ920" s="5"/>
    </row>
    <row r="921" spans="1:52" ht="24" customHeight="1" hidden="1">
      <c r="A921" s="64"/>
      <c r="B921" s="64"/>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6"/>
      <c r="AL921" s="67"/>
      <c r="AM921" s="67"/>
      <c r="AN921" s="67"/>
      <c r="AO921" s="67"/>
      <c r="AP921" s="67"/>
      <c r="AQ921" s="68"/>
      <c r="AR921" s="68"/>
      <c r="AS921" s="68"/>
      <c r="AT921" s="68"/>
      <c r="AU921" s="69"/>
      <c r="AV921" s="70"/>
      <c r="AW921" s="70"/>
      <c r="AX921" s="71"/>
      <c r="AZ921" s="5"/>
    </row>
    <row r="922" spans="1:52" ht="24" customHeight="1" hidden="1">
      <c r="A922" s="64"/>
      <c r="B922" s="64"/>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6"/>
      <c r="AL922" s="67"/>
      <c r="AM922" s="67"/>
      <c r="AN922" s="67"/>
      <c r="AO922" s="67"/>
      <c r="AP922" s="67"/>
      <c r="AQ922" s="68"/>
      <c r="AR922" s="68"/>
      <c r="AS922" s="68"/>
      <c r="AT922" s="68"/>
      <c r="AU922" s="69"/>
      <c r="AV922" s="70"/>
      <c r="AW922" s="70"/>
      <c r="AX922" s="71"/>
      <c r="AZ922" s="5"/>
    </row>
    <row r="923" spans="1:52" ht="24" customHeight="1" hidden="1">
      <c r="A923" s="64"/>
      <c r="B923" s="64"/>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6"/>
      <c r="AL923" s="67"/>
      <c r="AM923" s="67"/>
      <c r="AN923" s="67"/>
      <c r="AO923" s="67"/>
      <c r="AP923" s="67"/>
      <c r="AQ923" s="68"/>
      <c r="AR923" s="68"/>
      <c r="AS923" s="68"/>
      <c r="AT923" s="68"/>
      <c r="AU923" s="69"/>
      <c r="AV923" s="70"/>
      <c r="AW923" s="70"/>
      <c r="AX923" s="71"/>
      <c r="AZ923" s="5"/>
    </row>
    <row r="924" spans="1:52" ht="24" customHeight="1" hidden="1">
      <c r="A924" s="64"/>
      <c r="B924" s="64"/>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6"/>
      <c r="AL924" s="67"/>
      <c r="AM924" s="67"/>
      <c r="AN924" s="67"/>
      <c r="AO924" s="67"/>
      <c r="AP924" s="67"/>
      <c r="AQ924" s="68"/>
      <c r="AR924" s="68"/>
      <c r="AS924" s="68"/>
      <c r="AT924" s="68"/>
      <c r="AU924" s="69"/>
      <c r="AV924" s="70"/>
      <c r="AW924" s="70"/>
      <c r="AX924" s="71"/>
      <c r="AZ924" s="5"/>
    </row>
    <row r="925" spans="1:52" ht="24" customHeight="1" hidden="1">
      <c r="A925" s="64"/>
      <c r="B925" s="64"/>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6"/>
      <c r="AL925" s="67"/>
      <c r="AM925" s="67"/>
      <c r="AN925" s="67"/>
      <c r="AO925" s="67"/>
      <c r="AP925" s="67"/>
      <c r="AQ925" s="68"/>
      <c r="AR925" s="68"/>
      <c r="AS925" s="68"/>
      <c r="AT925" s="68"/>
      <c r="AU925" s="69"/>
      <c r="AV925" s="70"/>
      <c r="AW925" s="70"/>
      <c r="AX925" s="71"/>
      <c r="AZ925" s="5"/>
    </row>
    <row r="926" spans="1:52" ht="24" customHeight="1" hidden="1">
      <c r="A926" s="64"/>
      <c r="B926" s="64"/>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6"/>
      <c r="AL926" s="67"/>
      <c r="AM926" s="67"/>
      <c r="AN926" s="67"/>
      <c r="AO926" s="67"/>
      <c r="AP926" s="67"/>
      <c r="AQ926" s="68"/>
      <c r="AR926" s="68"/>
      <c r="AS926" s="68"/>
      <c r="AT926" s="68"/>
      <c r="AU926" s="69"/>
      <c r="AV926" s="70"/>
      <c r="AW926" s="70"/>
      <c r="AX926" s="71"/>
      <c r="AZ926" s="5"/>
    </row>
    <row r="927" spans="1:52" ht="24" customHeight="1" hidden="1">
      <c r="A927" s="64"/>
      <c r="B927" s="64"/>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6"/>
      <c r="AL927" s="67"/>
      <c r="AM927" s="67"/>
      <c r="AN927" s="67"/>
      <c r="AO927" s="67"/>
      <c r="AP927" s="67"/>
      <c r="AQ927" s="68"/>
      <c r="AR927" s="68"/>
      <c r="AS927" s="68"/>
      <c r="AT927" s="68"/>
      <c r="AU927" s="69"/>
      <c r="AV927" s="70"/>
      <c r="AW927" s="70"/>
      <c r="AX927" s="71"/>
      <c r="AZ927" s="5"/>
    </row>
    <row r="928" spans="1:50" ht="12" customHeight="1">
      <c r="A928" s="15"/>
      <c r="B928" s="15"/>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c r="AJ928" s="62"/>
      <c r="AK928" s="55"/>
      <c r="AL928" s="62"/>
      <c r="AM928" s="62"/>
      <c r="AN928" s="62"/>
      <c r="AO928" s="62"/>
      <c r="AP928" s="62"/>
      <c r="AQ928" s="62"/>
      <c r="AR928" s="62"/>
      <c r="AS928" s="62"/>
      <c r="AT928" s="62"/>
      <c r="AU928" s="62"/>
      <c r="AV928" s="62"/>
      <c r="AW928" s="62"/>
      <c r="AX928" s="62"/>
    </row>
    <row r="929" ht="19.5" customHeight="1">
      <c r="B929" s="38" t="s">
        <v>293</v>
      </c>
    </row>
    <row r="930" spans="1:50" ht="29.25" customHeight="1">
      <c r="A930" s="64"/>
      <c r="B930" s="64"/>
      <c r="C930" s="74" t="s">
        <v>29</v>
      </c>
      <c r="D930" s="74"/>
      <c r="E930" s="74"/>
      <c r="F930" s="74"/>
      <c r="G930" s="74"/>
      <c r="H930" s="74"/>
      <c r="I930" s="74"/>
      <c r="J930" s="74"/>
      <c r="K930" s="74"/>
      <c r="L930" s="74"/>
      <c r="M930" s="74" t="s">
        <v>30</v>
      </c>
      <c r="N930" s="74"/>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8" t="s">
        <v>31</v>
      </c>
      <c r="AL930" s="74"/>
      <c r="AM930" s="74"/>
      <c r="AN930" s="74"/>
      <c r="AO930" s="74"/>
      <c r="AP930" s="74"/>
      <c r="AQ930" s="74" t="s">
        <v>23</v>
      </c>
      <c r="AR930" s="74"/>
      <c r="AS930" s="74"/>
      <c r="AT930" s="74"/>
      <c r="AU930" s="75" t="s">
        <v>24</v>
      </c>
      <c r="AV930" s="76"/>
      <c r="AW930" s="76"/>
      <c r="AX930" s="98"/>
    </row>
    <row r="931" spans="1:50" ht="24" customHeight="1">
      <c r="A931" s="64">
        <v>1</v>
      </c>
      <c r="B931" s="64">
        <v>1</v>
      </c>
      <c r="C931" s="65" t="s">
        <v>112</v>
      </c>
      <c r="D931" s="65"/>
      <c r="E931" s="65"/>
      <c r="F931" s="65"/>
      <c r="G931" s="65"/>
      <c r="H931" s="65"/>
      <c r="I931" s="65"/>
      <c r="J931" s="65"/>
      <c r="K931" s="65"/>
      <c r="L931" s="65"/>
      <c r="M931" s="65" t="s">
        <v>113</v>
      </c>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95">
        <v>0.153</v>
      </c>
      <c r="AL931" s="96"/>
      <c r="AM931" s="96"/>
      <c r="AN931" s="96"/>
      <c r="AO931" s="96"/>
      <c r="AP931" s="97"/>
      <c r="AQ931" s="69" t="s">
        <v>114</v>
      </c>
      <c r="AR931" s="70"/>
      <c r="AS931" s="70"/>
      <c r="AT931" s="71"/>
      <c r="AU931" s="69" t="s">
        <v>108</v>
      </c>
      <c r="AV931" s="70"/>
      <c r="AW931" s="70"/>
      <c r="AX931" s="71"/>
    </row>
    <row r="932" spans="1:52" ht="24" customHeight="1" hidden="1">
      <c r="A932" s="64">
        <v>2</v>
      </c>
      <c r="B932" s="64"/>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6"/>
      <c r="AL932" s="67"/>
      <c r="AM932" s="67"/>
      <c r="AN932" s="67"/>
      <c r="AO932" s="67"/>
      <c r="AP932" s="67"/>
      <c r="AQ932" s="68"/>
      <c r="AR932" s="68"/>
      <c r="AS932" s="68"/>
      <c r="AT932" s="68"/>
      <c r="AU932" s="69"/>
      <c r="AV932" s="70"/>
      <c r="AW932" s="70"/>
      <c r="AX932" s="71"/>
      <c r="AZ932" s="5"/>
    </row>
    <row r="933" spans="1:52" ht="24" customHeight="1" hidden="1">
      <c r="A933" s="64">
        <v>3</v>
      </c>
      <c r="B933" s="64"/>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6"/>
      <c r="AL933" s="67"/>
      <c r="AM933" s="67"/>
      <c r="AN933" s="67"/>
      <c r="AO933" s="67"/>
      <c r="AP933" s="67"/>
      <c r="AQ933" s="68"/>
      <c r="AR933" s="68"/>
      <c r="AS933" s="68"/>
      <c r="AT933" s="68"/>
      <c r="AU933" s="69"/>
      <c r="AV933" s="70"/>
      <c r="AW933" s="70"/>
      <c r="AX933" s="71"/>
      <c r="AZ933" s="5"/>
    </row>
    <row r="934" spans="1:52" ht="24" customHeight="1" hidden="1">
      <c r="A934" s="64">
        <v>4</v>
      </c>
      <c r="B934" s="64"/>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6"/>
      <c r="AL934" s="67"/>
      <c r="AM934" s="67"/>
      <c r="AN934" s="67"/>
      <c r="AO934" s="67"/>
      <c r="AP934" s="67"/>
      <c r="AQ934" s="68"/>
      <c r="AR934" s="68"/>
      <c r="AS934" s="68"/>
      <c r="AT934" s="68"/>
      <c r="AU934" s="69"/>
      <c r="AV934" s="70"/>
      <c r="AW934" s="70"/>
      <c r="AX934" s="71"/>
      <c r="AZ934" s="5"/>
    </row>
    <row r="935" spans="1:52" ht="24" customHeight="1" hidden="1">
      <c r="A935" s="64">
        <v>5</v>
      </c>
      <c r="B935" s="64"/>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6"/>
      <c r="AL935" s="67"/>
      <c r="AM935" s="67"/>
      <c r="AN935" s="67"/>
      <c r="AO935" s="67"/>
      <c r="AP935" s="67"/>
      <c r="AQ935" s="68"/>
      <c r="AR935" s="68"/>
      <c r="AS935" s="68"/>
      <c r="AT935" s="68"/>
      <c r="AU935" s="69"/>
      <c r="AV935" s="70"/>
      <c r="AW935" s="70"/>
      <c r="AX935" s="71"/>
      <c r="AZ935" s="5"/>
    </row>
    <row r="936" spans="1:52" ht="24" customHeight="1" hidden="1">
      <c r="A936" s="64">
        <v>6</v>
      </c>
      <c r="B936" s="64"/>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6"/>
      <c r="AL936" s="67"/>
      <c r="AM936" s="67"/>
      <c r="AN936" s="67"/>
      <c r="AO936" s="67"/>
      <c r="AP936" s="67"/>
      <c r="AQ936" s="68"/>
      <c r="AR936" s="68"/>
      <c r="AS936" s="68"/>
      <c r="AT936" s="68"/>
      <c r="AU936" s="69"/>
      <c r="AV936" s="70"/>
      <c r="AW936" s="70"/>
      <c r="AX936" s="71"/>
      <c r="AZ936" s="5"/>
    </row>
    <row r="937" spans="1:52" ht="24" customHeight="1" hidden="1">
      <c r="A937" s="64">
        <v>7</v>
      </c>
      <c r="B937" s="64"/>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6"/>
      <c r="AL937" s="67"/>
      <c r="AM937" s="67"/>
      <c r="AN937" s="67"/>
      <c r="AO937" s="67"/>
      <c r="AP937" s="67"/>
      <c r="AQ937" s="68"/>
      <c r="AR937" s="68"/>
      <c r="AS937" s="68"/>
      <c r="AT937" s="68"/>
      <c r="AU937" s="69"/>
      <c r="AV937" s="70"/>
      <c r="AW937" s="70"/>
      <c r="AX937" s="71"/>
      <c r="AZ937" s="5"/>
    </row>
    <row r="938" spans="1:52" ht="24" customHeight="1" hidden="1">
      <c r="A938" s="64">
        <v>8</v>
      </c>
      <c r="B938" s="64"/>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6"/>
      <c r="AL938" s="67"/>
      <c r="AM938" s="67"/>
      <c r="AN938" s="67"/>
      <c r="AO938" s="67"/>
      <c r="AP938" s="67"/>
      <c r="AQ938" s="68"/>
      <c r="AR938" s="68"/>
      <c r="AS938" s="68"/>
      <c r="AT938" s="68"/>
      <c r="AU938" s="69"/>
      <c r="AV938" s="70"/>
      <c r="AW938" s="70"/>
      <c r="AX938" s="71"/>
      <c r="AZ938" s="5"/>
    </row>
    <row r="939" spans="1:52" ht="24" customHeight="1" hidden="1">
      <c r="A939" s="64">
        <v>9</v>
      </c>
      <c r="B939" s="64"/>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c r="AB939" s="65"/>
      <c r="AC939" s="65"/>
      <c r="AD939" s="65"/>
      <c r="AE939" s="65"/>
      <c r="AF939" s="65"/>
      <c r="AG939" s="65"/>
      <c r="AH939" s="65"/>
      <c r="AI939" s="65"/>
      <c r="AJ939" s="65"/>
      <c r="AK939" s="66"/>
      <c r="AL939" s="67"/>
      <c r="AM939" s="67"/>
      <c r="AN939" s="67"/>
      <c r="AO939" s="67"/>
      <c r="AP939" s="67"/>
      <c r="AQ939" s="68"/>
      <c r="AR939" s="68"/>
      <c r="AS939" s="68"/>
      <c r="AT939" s="68"/>
      <c r="AU939" s="69"/>
      <c r="AV939" s="70"/>
      <c r="AW939" s="70"/>
      <c r="AX939" s="71"/>
      <c r="AZ939" s="5"/>
    </row>
    <row r="940" spans="1:52" ht="24" customHeight="1" hidden="1">
      <c r="A940" s="64">
        <v>10</v>
      </c>
      <c r="B940" s="64"/>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c r="AA940" s="65"/>
      <c r="AB940" s="65"/>
      <c r="AC940" s="65"/>
      <c r="AD940" s="65"/>
      <c r="AE940" s="65"/>
      <c r="AF940" s="65"/>
      <c r="AG940" s="65"/>
      <c r="AH940" s="65"/>
      <c r="AI940" s="65"/>
      <c r="AJ940" s="65"/>
      <c r="AK940" s="66"/>
      <c r="AL940" s="67"/>
      <c r="AM940" s="67"/>
      <c r="AN940" s="67"/>
      <c r="AO940" s="67"/>
      <c r="AP940" s="67"/>
      <c r="AQ940" s="68"/>
      <c r="AR940" s="68"/>
      <c r="AS940" s="68"/>
      <c r="AT940" s="68"/>
      <c r="AU940" s="69"/>
      <c r="AV940" s="70"/>
      <c r="AW940" s="70"/>
      <c r="AX940" s="71"/>
      <c r="AZ940" s="5"/>
    </row>
    <row r="941" spans="1:52" ht="24" customHeight="1" hidden="1">
      <c r="A941" s="64"/>
      <c r="B941" s="64"/>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c r="AI941" s="65"/>
      <c r="AJ941" s="65"/>
      <c r="AK941" s="66"/>
      <c r="AL941" s="67"/>
      <c r="AM941" s="67"/>
      <c r="AN941" s="67"/>
      <c r="AO941" s="67"/>
      <c r="AP941" s="67"/>
      <c r="AQ941" s="68"/>
      <c r="AR941" s="68"/>
      <c r="AS941" s="68"/>
      <c r="AT941" s="68"/>
      <c r="AU941" s="69"/>
      <c r="AV941" s="70"/>
      <c r="AW941" s="70"/>
      <c r="AX941" s="71"/>
      <c r="AZ941" s="5"/>
    </row>
    <row r="942" spans="1:52" ht="24" customHeight="1" hidden="1">
      <c r="A942" s="64"/>
      <c r="B942" s="64"/>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c r="AI942" s="65"/>
      <c r="AJ942" s="65"/>
      <c r="AK942" s="66"/>
      <c r="AL942" s="67"/>
      <c r="AM942" s="67"/>
      <c r="AN942" s="67"/>
      <c r="AO942" s="67"/>
      <c r="AP942" s="67"/>
      <c r="AQ942" s="68"/>
      <c r="AR942" s="68"/>
      <c r="AS942" s="68"/>
      <c r="AT942" s="68"/>
      <c r="AU942" s="69"/>
      <c r="AV942" s="70"/>
      <c r="AW942" s="70"/>
      <c r="AX942" s="71"/>
      <c r="AZ942" s="5"/>
    </row>
    <row r="943" spans="1:52" ht="24" customHeight="1" hidden="1">
      <c r="A943" s="64"/>
      <c r="B943" s="64"/>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c r="AB943" s="65"/>
      <c r="AC943" s="65"/>
      <c r="AD943" s="65"/>
      <c r="AE943" s="65"/>
      <c r="AF943" s="65"/>
      <c r="AG943" s="65"/>
      <c r="AH943" s="65"/>
      <c r="AI943" s="65"/>
      <c r="AJ943" s="65"/>
      <c r="AK943" s="66"/>
      <c r="AL943" s="67"/>
      <c r="AM943" s="67"/>
      <c r="AN943" s="67"/>
      <c r="AO943" s="67"/>
      <c r="AP943" s="67"/>
      <c r="AQ943" s="68"/>
      <c r="AR943" s="68"/>
      <c r="AS943" s="68"/>
      <c r="AT943" s="68"/>
      <c r="AU943" s="69"/>
      <c r="AV943" s="70"/>
      <c r="AW943" s="70"/>
      <c r="AX943" s="71"/>
      <c r="AZ943" s="5"/>
    </row>
    <row r="944" spans="1:52" ht="24" customHeight="1" hidden="1">
      <c r="A944" s="64"/>
      <c r="B944" s="64"/>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c r="AB944" s="65"/>
      <c r="AC944" s="65"/>
      <c r="AD944" s="65"/>
      <c r="AE944" s="65"/>
      <c r="AF944" s="65"/>
      <c r="AG944" s="65"/>
      <c r="AH944" s="65"/>
      <c r="AI944" s="65"/>
      <c r="AJ944" s="65"/>
      <c r="AK944" s="66"/>
      <c r="AL944" s="67"/>
      <c r="AM944" s="67"/>
      <c r="AN944" s="67"/>
      <c r="AO944" s="67"/>
      <c r="AP944" s="67"/>
      <c r="AQ944" s="68"/>
      <c r="AR944" s="68"/>
      <c r="AS944" s="68"/>
      <c r="AT944" s="68"/>
      <c r="AU944" s="69"/>
      <c r="AV944" s="70"/>
      <c r="AW944" s="70"/>
      <c r="AX944" s="71"/>
      <c r="AZ944" s="5"/>
    </row>
    <row r="945" spans="1:52" ht="24" customHeight="1" hidden="1">
      <c r="A945" s="64"/>
      <c r="B945" s="64"/>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c r="AA945" s="65"/>
      <c r="AB945" s="65"/>
      <c r="AC945" s="65"/>
      <c r="AD945" s="65"/>
      <c r="AE945" s="65"/>
      <c r="AF945" s="65"/>
      <c r="AG945" s="65"/>
      <c r="AH945" s="65"/>
      <c r="AI945" s="65"/>
      <c r="AJ945" s="65"/>
      <c r="AK945" s="66"/>
      <c r="AL945" s="67"/>
      <c r="AM945" s="67"/>
      <c r="AN945" s="67"/>
      <c r="AO945" s="67"/>
      <c r="AP945" s="67"/>
      <c r="AQ945" s="68"/>
      <c r="AR945" s="68"/>
      <c r="AS945" s="68"/>
      <c r="AT945" s="68"/>
      <c r="AU945" s="69"/>
      <c r="AV945" s="70"/>
      <c r="AW945" s="70"/>
      <c r="AX945" s="71"/>
      <c r="AZ945" s="5"/>
    </row>
    <row r="946" spans="1:52" ht="24" customHeight="1" hidden="1">
      <c r="A946" s="64"/>
      <c r="B946" s="64"/>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c r="AA946" s="65"/>
      <c r="AB946" s="65"/>
      <c r="AC946" s="65"/>
      <c r="AD946" s="65"/>
      <c r="AE946" s="65"/>
      <c r="AF946" s="65"/>
      <c r="AG946" s="65"/>
      <c r="AH946" s="65"/>
      <c r="AI946" s="65"/>
      <c r="AJ946" s="65"/>
      <c r="AK946" s="66"/>
      <c r="AL946" s="67"/>
      <c r="AM946" s="67"/>
      <c r="AN946" s="67"/>
      <c r="AO946" s="67"/>
      <c r="AP946" s="67"/>
      <c r="AQ946" s="68"/>
      <c r="AR946" s="68"/>
      <c r="AS946" s="68"/>
      <c r="AT946" s="68"/>
      <c r="AU946" s="69"/>
      <c r="AV946" s="70"/>
      <c r="AW946" s="70"/>
      <c r="AX946" s="71"/>
      <c r="AZ946" s="5"/>
    </row>
    <row r="947" spans="1:52" ht="24" customHeight="1" hidden="1">
      <c r="A947" s="64"/>
      <c r="B947" s="64"/>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c r="AA947" s="65"/>
      <c r="AB947" s="65"/>
      <c r="AC947" s="65"/>
      <c r="AD947" s="65"/>
      <c r="AE947" s="65"/>
      <c r="AF947" s="65"/>
      <c r="AG947" s="65"/>
      <c r="AH947" s="65"/>
      <c r="AI947" s="65"/>
      <c r="AJ947" s="65"/>
      <c r="AK947" s="66"/>
      <c r="AL947" s="67"/>
      <c r="AM947" s="67"/>
      <c r="AN947" s="67"/>
      <c r="AO947" s="67"/>
      <c r="AP947" s="67"/>
      <c r="AQ947" s="68"/>
      <c r="AR947" s="68"/>
      <c r="AS947" s="68"/>
      <c r="AT947" s="68"/>
      <c r="AU947" s="69"/>
      <c r="AV947" s="70"/>
      <c r="AW947" s="70"/>
      <c r="AX947" s="71"/>
      <c r="AZ947" s="5"/>
    </row>
    <row r="948" spans="1:52" ht="24" customHeight="1" hidden="1">
      <c r="A948" s="64"/>
      <c r="B948" s="64"/>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c r="AA948" s="65"/>
      <c r="AB948" s="65"/>
      <c r="AC948" s="65"/>
      <c r="AD948" s="65"/>
      <c r="AE948" s="65"/>
      <c r="AF948" s="65"/>
      <c r="AG948" s="65"/>
      <c r="AH948" s="65"/>
      <c r="AI948" s="65"/>
      <c r="AJ948" s="65"/>
      <c r="AK948" s="66"/>
      <c r="AL948" s="67"/>
      <c r="AM948" s="67"/>
      <c r="AN948" s="67"/>
      <c r="AO948" s="67"/>
      <c r="AP948" s="67"/>
      <c r="AQ948" s="68"/>
      <c r="AR948" s="68"/>
      <c r="AS948" s="68"/>
      <c r="AT948" s="68"/>
      <c r="AU948" s="69"/>
      <c r="AV948" s="70"/>
      <c r="AW948" s="70"/>
      <c r="AX948" s="71"/>
      <c r="AZ948" s="5"/>
    </row>
    <row r="949" spans="1:52" ht="24" customHeight="1" hidden="1">
      <c r="A949" s="64"/>
      <c r="B949" s="64"/>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c r="AA949" s="65"/>
      <c r="AB949" s="65"/>
      <c r="AC949" s="65"/>
      <c r="AD949" s="65"/>
      <c r="AE949" s="65"/>
      <c r="AF949" s="65"/>
      <c r="AG949" s="65"/>
      <c r="AH949" s="65"/>
      <c r="AI949" s="65"/>
      <c r="AJ949" s="65"/>
      <c r="AK949" s="66"/>
      <c r="AL949" s="67"/>
      <c r="AM949" s="67"/>
      <c r="AN949" s="67"/>
      <c r="AO949" s="67"/>
      <c r="AP949" s="67"/>
      <c r="AQ949" s="68"/>
      <c r="AR949" s="68"/>
      <c r="AS949" s="68"/>
      <c r="AT949" s="68"/>
      <c r="AU949" s="69"/>
      <c r="AV949" s="70"/>
      <c r="AW949" s="70"/>
      <c r="AX949" s="71"/>
      <c r="AZ949" s="5"/>
    </row>
    <row r="950" spans="1:52" ht="24" customHeight="1" hidden="1">
      <c r="A950" s="64"/>
      <c r="B950" s="64"/>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c r="AA950" s="65"/>
      <c r="AB950" s="65"/>
      <c r="AC950" s="65"/>
      <c r="AD950" s="65"/>
      <c r="AE950" s="65"/>
      <c r="AF950" s="65"/>
      <c r="AG950" s="65"/>
      <c r="AH950" s="65"/>
      <c r="AI950" s="65"/>
      <c r="AJ950" s="65"/>
      <c r="AK950" s="66"/>
      <c r="AL950" s="67"/>
      <c r="AM950" s="67"/>
      <c r="AN950" s="67"/>
      <c r="AO950" s="67"/>
      <c r="AP950" s="67"/>
      <c r="AQ950" s="68"/>
      <c r="AR950" s="68"/>
      <c r="AS950" s="68"/>
      <c r="AT950" s="68"/>
      <c r="AU950" s="69"/>
      <c r="AV950" s="70"/>
      <c r="AW950" s="70"/>
      <c r="AX950" s="71"/>
      <c r="AZ950" s="5"/>
    </row>
    <row r="951" spans="1:52" ht="24" customHeight="1" hidden="1">
      <c r="A951" s="64"/>
      <c r="B951" s="64"/>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c r="AA951" s="65"/>
      <c r="AB951" s="65"/>
      <c r="AC951" s="65"/>
      <c r="AD951" s="65"/>
      <c r="AE951" s="65"/>
      <c r="AF951" s="65"/>
      <c r="AG951" s="65"/>
      <c r="AH951" s="65"/>
      <c r="AI951" s="65"/>
      <c r="AJ951" s="65"/>
      <c r="AK951" s="66"/>
      <c r="AL951" s="67"/>
      <c r="AM951" s="67"/>
      <c r="AN951" s="67"/>
      <c r="AO951" s="67"/>
      <c r="AP951" s="67"/>
      <c r="AQ951" s="68"/>
      <c r="AR951" s="68"/>
      <c r="AS951" s="68"/>
      <c r="AT951" s="68"/>
      <c r="AU951" s="69"/>
      <c r="AV951" s="70"/>
      <c r="AW951" s="70"/>
      <c r="AX951" s="71"/>
      <c r="AZ951" s="5"/>
    </row>
    <row r="952" spans="1:52" ht="24" customHeight="1" hidden="1">
      <c r="A952" s="64"/>
      <c r="B952" s="64"/>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c r="AA952" s="65"/>
      <c r="AB952" s="65"/>
      <c r="AC952" s="65"/>
      <c r="AD952" s="65"/>
      <c r="AE952" s="65"/>
      <c r="AF952" s="65"/>
      <c r="AG952" s="65"/>
      <c r="AH952" s="65"/>
      <c r="AI952" s="65"/>
      <c r="AJ952" s="65"/>
      <c r="AK952" s="66"/>
      <c r="AL952" s="67"/>
      <c r="AM952" s="67"/>
      <c r="AN952" s="67"/>
      <c r="AO952" s="67"/>
      <c r="AP952" s="67"/>
      <c r="AQ952" s="68"/>
      <c r="AR952" s="68"/>
      <c r="AS952" s="68"/>
      <c r="AT952" s="68"/>
      <c r="AU952" s="69"/>
      <c r="AV952" s="70"/>
      <c r="AW952" s="70"/>
      <c r="AX952" s="71"/>
      <c r="AZ952" s="5"/>
    </row>
    <row r="953" spans="1:52" ht="24" customHeight="1" hidden="1">
      <c r="A953" s="64"/>
      <c r="B953" s="64"/>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c r="AA953" s="65"/>
      <c r="AB953" s="65"/>
      <c r="AC953" s="65"/>
      <c r="AD953" s="65"/>
      <c r="AE953" s="65"/>
      <c r="AF953" s="65"/>
      <c r="AG953" s="65"/>
      <c r="AH953" s="65"/>
      <c r="AI953" s="65"/>
      <c r="AJ953" s="65"/>
      <c r="AK953" s="66"/>
      <c r="AL953" s="67"/>
      <c r="AM953" s="67"/>
      <c r="AN953" s="67"/>
      <c r="AO953" s="67"/>
      <c r="AP953" s="67"/>
      <c r="AQ953" s="68"/>
      <c r="AR953" s="68"/>
      <c r="AS953" s="68"/>
      <c r="AT953" s="68"/>
      <c r="AU953" s="69"/>
      <c r="AV953" s="70"/>
      <c r="AW953" s="70"/>
      <c r="AX953" s="71"/>
      <c r="AZ953" s="5"/>
    </row>
    <row r="954" spans="1:52" ht="24" customHeight="1" hidden="1">
      <c r="A954" s="64"/>
      <c r="B954" s="64"/>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c r="AA954" s="65"/>
      <c r="AB954" s="65"/>
      <c r="AC954" s="65"/>
      <c r="AD954" s="65"/>
      <c r="AE954" s="65"/>
      <c r="AF954" s="65"/>
      <c r="AG954" s="65"/>
      <c r="AH954" s="65"/>
      <c r="AI954" s="65"/>
      <c r="AJ954" s="65"/>
      <c r="AK954" s="66"/>
      <c r="AL954" s="67"/>
      <c r="AM954" s="67"/>
      <c r="AN954" s="67"/>
      <c r="AO954" s="67"/>
      <c r="AP954" s="67"/>
      <c r="AQ954" s="68"/>
      <c r="AR954" s="68"/>
      <c r="AS954" s="68"/>
      <c r="AT954" s="68"/>
      <c r="AU954" s="69"/>
      <c r="AV954" s="70"/>
      <c r="AW954" s="70"/>
      <c r="AX954" s="71"/>
      <c r="AZ954" s="5"/>
    </row>
    <row r="955" spans="1:52" ht="24" customHeight="1" hidden="1">
      <c r="A955" s="64"/>
      <c r="B955" s="64"/>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c r="AA955" s="65"/>
      <c r="AB955" s="65"/>
      <c r="AC955" s="65"/>
      <c r="AD955" s="65"/>
      <c r="AE955" s="65"/>
      <c r="AF955" s="65"/>
      <c r="AG955" s="65"/>
      <c r="AH955" s="65"/>
      <c r="AI955" s="65"/>
      <c r="AJ955" s="65"/>
      <c r="AK955" s="66"/>
      <c r="AL955" s="67"/>
      <c r="AM955" s="67"/>
      <c r="AN955" s="67"/>
      <c r="AO955" s="67"/>
      <c r="AP955" s="67"/>
      <c r="AQ955" s="68"/>
      <c r="AR955" s="68"/>
      <c r="AS955" s="68"/>
      <c r="AT955" s="68"/>
      <c r="AU955" s="69"/>
      <c r="AV955" s="70"/>
      <c r="AW955" s="70"/>
      <c r="AX955" s="71"/>
      <c r="AZ955" s="5"/>
    </row>
    <row r="956" spans="1:52" ht="24" customHeight="1" hidden="1">
      <c r="A956" s="64"/>
      <c r="B956" s="64"/>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c r="AA956" s="65"/>
      <c r="AB956" s="65"/>
      <c r="AC956" s="65"/>
      <c r="AD956" s="65"/>
      <c r="AE956" s="65"/>
      <c r="AF956" s="65"/>
      <c r="AG956" s="65"/>
      <c r="AH956" s="65"/>
      <c r="AI956" s="65"/>
      <c r="AJ956" s="65"/>
      <c r="AK956" s="66"/>
      <c r="AL956" s="67"/>
      <c r="AM956" s="67"/>
      <c r="AN956" s="67"/>
      <c r="AO956" s="67"/>
      <c r="AP956" s="67"/>
      <c r="AQ956" s="68"/>
      <c r="AR956" s="68"/>
      <c r="AS956" s="68"/>
      <c r="AT956" s="68"/>
      <c r="AU956" s="69"/>
      <c r="AV956" s="70"/>
      <c r="AW956" s="70"/>
      <c r="AX956" s="71"/>
      <c r="AZ956" s="5"/>
    </row>
    <row r="957" spans="1:52" ht="24" customHeight="1" hidden="1">
      <c r="A957" s="64"/>
      <c r="B957" s="64"/>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c r="AA957" s="65"/>
      <c r="AB957" s="65"/>
      <c r="AC957" s="65"/>
      <c r="AD957" s="65"/>
      <c r="AE957" s="65"/>
      <c r="AF957" s="65"/>
      <c r="AG957" s="65"/>
      <c r="AH957" s="65"/>
      <c r="AI957" s="65"/>
      <c r="AJ957" s="65"/>
      <c r="AK957" s="66"/>
      <c r="AL957" s="67"/>
      <c r="AM957" s="67"/>
      <c r="AN957" s="67"/>
      <c r="AO957" s="67"/>
      <c r="AP957" s="67"/>
      <c r="AQ957" s="68"/>
      <c r="AR957" s="68"/>
      <c r="AS957" s="68"/>
      <c r="AT957" s="68"/>
      <c r="AU957" s="69"/>
      <c r="AV957" s="70"/>
      <c r="AW957" s="70"/>
      <c r="AX957" s="71"/>
      <c r="AZ957" s="5"/>
    </row>
    <row r="958" spans="1:52" ht="24" customHeight="1" hidden="1">
      <c r="A958" s="64"/>
      <c r="B958" s="64"/>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c r="AA958" s="65"/>
      <c r="AB958" s="65"/>
      <c r="AC958" s="65"/>
      <c r="AD958" s="65"/>
      <c r="AE958" s="65"/>
      <c r="AF958" s="65"/>
      <c r="AG958" s="65"/>
      <c r="AH958" s="65"/>
      <c r="AI958" s="65"/>
      <c r="AJ958" s="65"/>
      <c r="AK958" s="66"/>
      <c r="AL958" s="67"/>
      <c r="AM958" s="67"/>
      <c r="AN958" s="67"/>
      <c r="AO958" s="67"/>
      <c r="AP958" s="67"/>
      <c r="AQ958" s="68"/>
      <c r="AR958" s="68"/>
      <c r="AS958" s="68"/>
      <c r="AT958" s="68"/>
      <c r="AU958" s="69"/>
      <c r="AV958" s="70"/>
      <c r="AW958" s="70"/>
      <c r="AX958" s="71"/>
      <c r="AZ958" s="5"/>
    </row>
    <row r="959" spans="1:52" ht="24" customHeight="1" hidden="1">
      <c r="A959" s="64"/>
      <c r="B959" s="64"/>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c r="AA959" s="65"/>
      <c r="AB959" s="65"/>
      <c r="AC959" s="65"/>
      <c r="AD959" s="65"/>
      <c r="AE959" s="65"/>
      <c r="AF959" s="65"/>
      <c r="AG959" s="65"/>
      <c r="AH959" s="65"/>
      <c r="AI959" s="65"/>
      <c r="AJ959" s="65"/>
      <c r="AK959" s="66"/>
      <c r="AL959" s="67"/>
      <c r="AM959" s="67"/>
      <c r="AN959" s="67"/>
      <c r="AO959" s="67"/>
      <c r="AP959" s="67"/>
      <c r="AQ959" s="68"/>
      <c r="AR959" s="68"/>
      <c r="AS959" s="68"/>
      <c r="AT959" s="68"/>
      <c r="AU959" s="69"/>
      <c r="AV959" s="70"/>
      <c r="AW959" s="70"/>
      <c r="AX959" s="71"/>
      <c r="AZ959" s="5"/>
    </row>
    <row r="960" spans="1:52" ht="24" customHeight="1" hidden="1">
      <c r="A960" s="64"/>
      <c r="B960" s="64"/>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c r="AA960" s="65"/>
      <c r="AB960" s="65"/>
      <c r="AC960" s="65"/>
      <c r="AD960" s="65"/>
      <c r="AE960" s="65"/>
      <c r="AF960" s="65"/>
      <c r="AG960" s="65"/>
      <c r="AH960" s="65"/>
      <c r="AI960" s="65"/>
      <c r="AJ960" s="65"/>
      <c r="AK960" s="66"/>
      <c r="AL960" s="67"/>
      <c r="AM960" s="67"/>
      <c r="AN960" s="67"/>
      <c r="AO960" s="67"/>
      <c r="AP960" s="67"/>
      <c r="AQ960" s="68"/>
      <c r="AR960" s="68"/>
      <c r="AS960" s="68"/>
      <c r="AT960" s="68"/>
      <c r="AU960" s="69"/>
      <c r="AV960" s="70"/>
      <c r="AW960" s="70"/>
      <c r="AX960" s="71"/>
      <c r="AZ960" s="5"/>
    </row>
    <row r="961" spans="1:50" ht="12.7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63"/>
      <c r="AL961" s="15"/>
      <c r="AM961" s="15"/>
      <c r="AN961" s="15"/>
      <c r="AO961" s="15"/>
      <c r="AP961" s="15"/>
      <c r="AQ961" s="9"/>
      <c r="AR961" s="9"/>
      <c r="AS961" s="9"/>
      <c r="AT961" s="9"/>
      <c r="AU961" s="9"/>
      <c r="AV961" s="9"/>
      <c r="AW961" s="9"/>
      <c r="AX961" s="9"/>
    </row>
    <row r="962" ht="17.25" customHeight="1">
      <c r="B962" s="38" t="s">
        <v>294</v>
      </c>
    </row>
    <row r="963" spans="1:50" ht="27.75" customHeight="1">
      <c r="A963" s="64"/>
      <c r="B963" s="64"/>
      <c r="C963" s="74" t="s">
        <v>29</v>
      </c>
      <c r="D963" s="74"/>
      <c r="E963" s="74"/>
      <c r="F963" s="74"/>
      <c r="G963" s="74"/>
      <c r="H963" s="74"/>
      <c r="I963" s="74"/>
      <c r="J963" s="74"/>
      <c r="K963" s="74"/>
      <c r="L963" s="74"/>
      <c r="M963" s="74" t="s">
        <v>30</v>
      </c>
      <c r="N963" s="74"/>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8" t="s">
        <v>31</v>
      </c>
      <c r="AL963" s="74"/>
      <c r="AM963" s="74"/>
      <c r="AN963" s="74"/>
      <c r="AO963" s="74"/>
      <c r="AP963" s="74"/>
      <c r="AQ963" s="74" t="s">
        <v>23</v>
      </c>
      <c r="AR963" s="74"/>
      <c r="AS963" s="74"/>
      <c r="AT963" s="74"/>
      <c r="AU963" s="75" t="s">
        <v>24</v>
      </c>
      <c r="AV963" s="76"/>
      <c r="AW963" s="76"/>
      <c r="AX963" s="98"/>
    </row>
    <row r="964" spans="1:50" ht="24" customHeight="1">
      <c r="A964" s="64">
        <v>1</v>
      </c>
      <c r="B964" s="64">
        <v>1</v>
      </c>
      <c r="C964" s="65" t="s">
        <v>115</v>
      </c>
      <c r="D964" s="65"/>
      <c r="E964" s="65"/>
      <c r="F964" s="65"/>
      <c r="G964" s="65"/>
      <c r="H964" s="65"/>
      <c r="I964" s="65"/>
      <c r="J964" s="65"/>
      <c r="K964" s="65"/>
      <c r="L964" s="65"/>
      <c r="M964" s="65" t="s">
        <v>116</v>
      </c>
      <c r="N964" s="65"/>
      <c r="O964" s="65"/>
      <c r="P964" s="65"/>
      <c r="Q964" s="65"/>
      <c r="R964" s="65"/>
      <c r="S964" s="65"/>
      <c r="T964" s="65"/>
      <c r="U964" s="65"/>
      <c r="V964" s="65"/>
      <c r="W964" s="65"/>
      <c r="X964" s="65"/>
      <c r="Y964" s="65"/>
      <c r="Z964" s="65"/>
      <c r="AA964" s="65"/>
      <c r="AB964" s="65"/>
      <c r="AC964" s="65"/>
      <c r="AD964" s="65"/>
      <c r="AE964" s="65"/>
      <c r="AF964" s="65"/>
      <c r="AG964" s="65"/>
      <c r="AH964" s="65"/>
      <c r="AI964" s="65"/>
      <c r="AJ964" s="65"/>
      <c r="AK964" s="283">
        <v>1.479</v>
      </c>
      <c r="AL964" s="284"/>
      <c r="AM964" s="284"/>
      <c r="AN964" s="284"/>
      <c r="AO964" s="284"/>
      <c r="AP964" s="285"/>
      <c r="AQ964" s="69" t="s">
        <v>117</v>
      </c>
      <c r="AR964" s="70"/>
      <c r="AS964" s="70"/>
      <c r="AT964" s="71"/>
      <c r="AU964" s="69" t="s">
        <v>108</v>
      </c>
      <c r="AV964" s="70"/>
      <c r="AW964" s="70"/>
      <c r="AX964" s="71"/>
    </row>
    <row r="965" spans="1:52" ht="24" customHeight="1" hidden="1">
      <c r="A965" s="64">
        <v>2</v>
      </c>
      <c r="B965" s="64"/>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c r="AA965" s="65"/>
      <c r="AB965" s="65"/>
      <c r="AC965" s="65"/>
      <c r="AD965" s="65"/>
      <c r="AE965" s="65"/>
      <c r="AF965" s="65"/>
      <c r="AG965" s="65"/>
      <c r="AH965" s="65"/>
      <c r="AI965" s="65"/>
      <c r="AJ965" s="65"/>
      <c r="AK965" s="66"/>
      <c r="AL965" s="67"/>
      <c r="AM965" s="67"/>
      <c r="AN965" s="67"/>
      <c r="AO965" s="67"/>
      <c r="AP965" s="67"/>
      <c r="AQ965" s="68"/>
      <c r="AR965" s="68"/>
      <c r="AS965" s="68"/>
      <c r="AT965" s="68"/>
      <c r="AU965" s="69"/>
      <c r="AV965" s="70"/>
      <c r="AW965" s="70"/>
      <c r="AX965" s="71"/>
      <c r="AZ965" s="5"/>
    </row>
    <row r="966" spans="1:52" ht="24" customHeight="1" hidden="1">
      <c r="A966" s="64">
        <v>3</v>
      </c>
      <c r="B966" s="64"/>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c r="AA966" s="65"/>
      <c r="AB966" s="65"/>
      <c r="AC966" s="65"/>
      <c r="AD966" s="65"/>
      <c r="AE966" s="65"/>
      <c r="AF966" s="65"/>
      <c r="AG966" s="65"/>
      <c r="AH966" s="65"/>
      <c r="AI966" s="65"/>
      <c r="AJ966" s="65"/>
      <c r="AK966" s="66"/>
      <c r="AL966" s="67"/>
      <c r="AM966" s="67"/>
      <c r="AN966" s="67"/>
      <c r="AO966" s="67"/>
      <c r="AP966" s="67"/>
      <c r="AQ966" s="68"/>
      <c r="AR966" s="68"/>
      <c r="AS966" s="68"/>
      <c r="AT966" s="68"/>
      <c r="AU966" s="69"/>
      <c r="AV966" s="70"/>
      <c r="AW966" s="70"/>
      <c r="AX966" s="71"/>
      <c r="AZ966" s="5"/>
    </row>
    <row r="967" spans="1:52" ht="24" customHeight="1" hidden="1">
      <c r="A967" s="64">
        <v>4</v>
      </c>
      <c r="B967" s="64"/>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c r="AA967" s="65"/>
      <c r="AB967" s="65"/>
      <c r="AC967" s="65"/>
      <c r="AD967" s="65"/>
      <c r="AE967" s="65"/>
      <c r="AF967" s="65"/>
      <c r="AG967" s="65"/>
      <c r="AH967" s="65"/>
      <c r="AI967" s="65"/>
      <c r="AJ967" s="65"/>
      <c r="AK967" s="66"/>
      <c r="AL967" s="67"/>
      <c r="AM967" s="67"/>
      <c r="AN967" s="67"/>
      <c r="AO967" s="67"/>
      <c r="AP967" s="67"/>
      <c r="AQ967" s="68"/>
      <c r="AR967" s="68"/>
      <c r="AS967" s="68"/>
      <c r="AT967" s="68"/>
      <c r="AU967" s="69"/>
      <c r="AV967" s="70"/>
      <c r="AW967" s="70"/>
      <c r="AX967" s="71"/>
      <c r="AZ967" s="5"/>
    </row>
    <row r="968" spans="1:52" ht="24" customHeight="1" hidden="1">
      <c r="A968" s="64">
        <v>5</v>
      </c>
      <c r="B968" s="64"/>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c r="AA968" s="65"/>
      <c r="AB968" s="65"/>
      <c r="AC968" s="65"/>
      <c r="AD968" s="65"/>
      <c r="AE968" s="65"/>
      <c r="AF968" s="65"/>
      <c r="AG968" s="65"/>
      <c r="AH968" s="65"/>
      <c r="AI968" s="65"/>
      <c r="AJ968" s="65"/>
      <c r="AK968" s="66"/>
      <c r="AL968" s="67"/>
      <c r="AM968" s="67"/>
      <c r="AN968" s="67"/>
      <c r="AO968" s="67"/>
      <c r="AP968" s="67"/>
      <c r="AQ968" s="68"/>
      <c r="AR968" s="68"/>
      <c r="AS968" s="68"/>
      <c r="AT968" s="68"/>
      <c r="AU968" s="69"/>
      <c r="AV968" s="70"/>
      <c r="AW968" s="70"/>
      <c r="AX968" s="71"/>
      <c r="AZ968" s="5"/>
    </row>
    <row r="969" spans="1:52" ht="24" customHeight="1" hidden="1">
      <c r="A969" s="64">
        <v>6</v>
      </c>
      <c r="B969" s="64"/>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c r="AA969" s="65"/>
      <c r="AB969" s="65"/>
      <c r="AC969" s="65"/>
      <c r="AD969" s="65"/>
      <c r="AE969" s="65"/>
      <c r="AF969" s="65"/>
      <c r="AG969" s="65"/>
      <c r="AH969" s="65"/>
      <c r="AI969" s="65"/>
      <c r="AJ969" s="65"/>
      <c r="AK969" s="66"/>
      <c r="AL969" s="67"/>
      <c r="AM969" s="67"/>
      <c r="AN969" s="67"/>
      <c r="AO969" s="67"/>
      <c r="AP969" s="67"/>
      <c r="AQ969" s="68"/>
      <c r="AR969" s="68"/>
      <c r="AS969" s="68"/>
      <c r="AT969" s="68"/>
      <c r="AU969" s="69"/>
      <c r="AV969" s="70"/>
      <c r="AW969" s="70"/>
      <c r="AX969" s="71"/>
      <c r="AZ969" s="5"/>
    </row>
    <row r="970" spans="1:52" ht="24" customHeight="1" hidden="1">
      <c r="A970" s="64">
        <v>7</v>
      </c>
      <c r="B970" s="64"/>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c r="AA970" s="65"/>
      <c r="AB970" s="65"/>
      <c r="AC970" s="65"/>
      <c r="AD970" s="65"/>
      <c r="AE970" s="65"/>
      <c r="AF970" s="65"/>
      <c r="AG970" s="65"/>
      <c r="AH970" s="65"/>
      <c r="AI970" s="65"/>
      <c r="AJ970" s="65"/>
      <c r="AK970" s="66"/>
      <c r="AL970" s="67"/>
      <c r="AM970" s="67"/>
      <c r="AN970" s="67"/>
      <c r="AO970" s="67"/>
      <c r="AP970" s="67"/>
      <c r="AQ970" s="68"/>
      <c r="AR970" s="68"/>
      <c r="AS970" s="68"/>
      <c r="AT970" s="68"/>
      <c r="AU970" s="69"/>
      <c r="AV970" s="70"/>
      <c r="AW970" s="70"/>
      <c r="AX970" s="71"/>
      <c r="AZ970" s="5"/>
    </row>
    <row r="971" spans="1:52" ht="24" customHeight="1" hidden="1">
      <c r="A971" s="64">
        <v>8</v>
      </c>
      <c r="B971" s="64"/>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c r="AA971" s="65"/>
      <c r="AB971" s="65"/>
      <c r="AC971" s="65"/>
      <c r="AD971" s="65"/>
      <c r="AE971" s="65"/>
      <c r="AF971" s="65"/>
      <c r="AG971" s="65"/>
      <c r="AH971" s="65"/>
      <c r="AI971" s="65"/>
      <c r="AJ971" s="65"/>
      <c r="AK971" s="66"/>
      <c r="AL971" s="67"/>
      <c r="AM971" s="67"/>
      <c r="AN971" s="67"/>
      <c r="AO971" s="67"/>
      <c r="AP971" s="67"/>
      <c r="AQ971" s="68"/>
      <c r="AR971" s="68"/>
      <c r="AS971" s="68"/>
      <c r="AT971" s="68"/>
      <c r="AU971" s="69"/>
      <c r="AV971" s="70"/>
      <c r="AW971" s="70"/>
      <c r="AX971" s="71"/>
      <c r="AZ971" s="5"/>
    </row>
    <row r="972" spans="1:52" ht="24" customHeight="1" hidden="1">
      <c r="A972" s="64">
        <v>9</v>
      </c>
      <c r="B972" s="64"/>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c r="AB972" s="65"/>
      <c r="AC972" s="65"/>
      <c r="AD972" s="65"/>
      <c r="AE972" s="65"/>
      <c r="AF972" s="65"/>
      <c r="AG972" s="65"/>
      <c r="AH972" s="65"/>
      <c r="AI972" s="65"/>
      <c r="AJ972" s="65"/>
      <c r="AK972" s="66"/>
      <c r="AL972" s="67"/>
      <c r="AM972" s="67"/>
      <c r="AN972" s="67"/>
      <c r="AO972" s="67"/>
      <c r="AP972" s="67"/>
      <c r="AQ972" s="68"/>
      <c r="AR972" s="68"/>
      <c r="AS972" s="68"/>
      <c r="AT972" s="68"/>
      <c r="AU972" s="69"/>
      <c r="AV972" s="70"/>
      <c r="AW972" s="70"/>
      <c r="AX972" s="71"/>
      <c r="AZ972" s="5"/>
    </row>
    <row r="973" spans="1:52" ht="24" customHeight="1" hidden="1">
      <c r="A973" s="64">
        <v>10</v>
      </c>
      <c r="B973" s="64"/>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c r="AB973" s="65"/>
      <c r="AC973" s="65"/>
      <c r="AD973" s="65"/>
      <c r="AE973" s="65"/>
      <c r="AF973" s="65"/>
      <c r="AG973" s="65"/>
      <c r="AH973" s="65"/>
      <c r="AI973" s="65"/>
      <c r="AJ973" s="65"/>
      <c r="AK973" s="66"/>
      <c r="AL973" s="67"/>
      <c r="AM973" s="67"/>
      <c r="AN973" s="67"/>
      <c r="AO973" s="67"/>
      <c r="AP973" s="67"/>
      <c r="AQ973" s="68"/>
      <c r="AR973" s="68"/>
      <c r="AS973" s="68"/>
      <c r="AT973" s="68"/>
      <c r="AU973" s="69"/>
      <c r="AV973" s="70"/>
      <c r="AW973" s="70"/>
      <c r="AX973" s="71"/>
      <c r="AZ973" s="5"/>
    </row>
    <row r="974" spans="1:52" ht="24" customHeight="1" hidden="1">
      <c r="A974" s="64"/>
      <c r="B974" s="64"/>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c r="AB974" s="65"/>
      <c r="AC974" s="65"/>
      <c r="AD974" s="65"/>
      <c r="AE974" s="65"/>
      <c r="AF974" s="65"/>
      <c r="AG974" s="65"/>
      <c r="AH974" s="65"/>
      <c r="AI974" s="65"/>
      <c r="AJ974" s="65"/>
      <c r="AK974" s="66"/>
      <c r="AL974" s="67"/>
      <c r="AM974" s="67"/>
      <c r="AN974" s="67"/>
      <c r="AO974" s="67"/>
      <c r="AP974" s="67"/>
      <c r="AQ974" s="68"/>
      <c r="AR974" s="68"/>
      <c r="AS974" s="68"/>
      <c r="AT974" s="68"/>
      <c r="AU974" s="69"/>
      <c r="AV974" s="70"/>
      <c r="AW974" s="70"/>
      <c r="AX974" s="71"/>
      <c r="AZ974" s="5"/>
    </row>
    <row r="975" spans="1:52" ht="24" customHeight="1" hidden="1">
      <c r="A975" s="64"/>
      <c r="B975" s="64"/>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c r="AA975" s="65"/>
      <c r="AB975" s="65"/>
      <c r="AC975" s="65"/>
      <c r="AD975" s="65"/>
      <c r="AE975" s="65"/>
      <c r="AF975" s="65"/>
      <c r="AG975" s="65"/>
      <c r="AH975" s="65"/>
      <c r="AI975" s="65"/>
      <c r="AJ975" s="65"/>
      <c r="AK975" s="66"/>
      <c r="AL975" s="67"/>
      <c r="AM975" s="67"/>
      <c r="AN975" s="67"/>
      <c r="AO975" s="67"/>
      <c r="AP975" s="67"/>
      <c r="AQ975" s="68"/>
      <c r="AR975" s="68"/>
      <c r="AS975" s="68"/>
      <c r="AT975" s="68"/>
      <c r="AU975" s="69"/>
      <c r="AV975" s="70"/>
      <c r="AW975" s="70"/>
      <c r="AX975" s="71"/>
      <c r="AZ975" s="5"/>
    </row>
    <row r="976" spans="1:52" ht="24" customHeight="1" hidden="1">
      <c r="A976" s="64"/>
      <c r="B976" s="64"/>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c r="AA976" s="65"/>
      <c r="AB976" s="65"/>
      <c r="AC976" s="65"/>
      <c r="AD976" s="65"/>
      <c r="AE976" s="65"/>
      <c r="AF976" s="65"/>
      <c r="AG976" s="65"/>
      <c r="AH976" s="65"/>
      <c r="AI976" s="65"/>
      <c r="AJ976" s="65"/>
      <c r="AK976" s="66"/>
      <c r="AL976" s="67"/>
      <c r="AM976" s="67"/>
      <c r="AN976" s="67"/>
      <c r="AO976" s="67"/>
      <c r="AP976" s="67"/>
      <c r="AQ976" s="68"/>
      <c r="AR976" s="68"/>
      <c r="AS976" s="68"/>
      <c r="AT976" s="68"/>
      <c r="AU976" s="69"/>
      <c r="AV976" s="70"/>
      <c r="AW976" s="70"/>
      <c r="AX976" s="71"/>
      <c r="AZ976" s="5"/>
    </row>
    <row r="977" spans="1:52" ht="24" customHeight="1" hidden="1">
      <c r="A977" s="64"/>
      <c r="B977" s="64"/>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c r="AA977" s="65"/>
      <c r="AB977" s="65"/>
      <c r="AC977" s="65"/>
      <c r="AD977" s="65"/>
      <c r="AE977" s="65"/>
      <c r="AF977" s="65"/>
      <c r="AG977" s="65"/>
      <c r="AH977" s="65"/>
      <c r="AI977" s="65"/>
      <c r="AJ977" s="65"/>
      <c r="AK977" s="66"/>
      <c r="AL977" s="67"/>
      <c r="AM977" s="67"/>
      <c r="AN977" s="67"/>
      <c r="AO977" s="67"/>
      <c r="AP977" s="67"/>
      <c r="AQ977" s="68"/>
      <c r="AR977" s="68"/>
      <c r="AS977" s="68"/>
      <c r="AT977" s="68"/>
      <c r="AU977" s="69"/>
      <c r="AV977" s="70"/>
      <c r="AW977" s="70"/>
      <c r="AX977" s="71"/>
      <c r="AZ977" s="5"/>
    </row>
    <row r="978" spans="1:52" ht="24" customHeight="1" hidden="1">
      <c r="A978" s="64"/>
      <c r="B978" s="64"/>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c r="AA978" s="65"/>
      <c r="AB978" s="65"/>
      <c r="AC978" s="65"/>
      <c r="AD978" s="65"/>
      <c r="AE978" s="65"/>
      <c r="AF978" s="65"/>
      <c r="AG978" s="65"/>
      <c r="AH978" s="65"/>
      <c r="AI978" s="65"/>
      <c r="AJ978" s="65"/>
      <c r="AK978" s="66"/>
      <c r="AL978" s="67"/>
      <c r="AM978" s="67"/>
      <c r="AN978" s="67"/>
      <c r="AO978" s="67"/>
      <c r="AP978" s="67"/>
      <c r="AQ978" s="68"/>
      <c r="AR978" s="68"/>
      <c r="AS978" s="68"/>
      <c r="AT978" s="68"/>
      <c r="AU978" s="69"/>
      <c r="AV978" s="70"/>
      <c r="AW978" s="70"/>
      <c r="AX978" s="71"/>
      <c r="AZ978" s="5"/>
    </row>
    <row r="979" spans="1:52" ht="24" customHeight="1" hidden="1">
      <c r="A979" s="64"/>
      <c r="B979" s="64"/>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c r="AA979" s="65"/>
      <c r="AB979" s="65"/>
      <c r="AC979" s="65"/>
      <c r="AD979" s="65"/>
      <c r="AE979" s="65"/>
      <c r="AF979" s="65"/>
      <c r="AG979" s="65"/>
      <c r="AH979" s="65"/>
      <c r="AI979" s="65"/>
      <c r="AJ979" s="65"/>
      <c r="AK979" s="66"/>
      <c r="AL979" s="67"/>
      <c r="AM979" s="67"/>
      <c r="AN979" s="67"/>
      <c r="AO979" s="67"/>
      <c r="AP979" s="67"/>
      <c r="AQ979" s="68"/>
      <c r="AR979" s="68"/>
      <c r="AS979" s="68"/>
      <c r="AT979" s="68"/>
      <c r="AU979" s="69"/>
      <c r="AV979" s="70"/>
      <c r="AW979" s="70"/>
      <c r="AX979" s="71"/>
      <c r="AZ979" s="5"/>
    </row>
    <row r="980" spans="1:52" ht="24" customHeight="1" hidden="1">
      <c r="A980" s="64"/>
      <c r="B980" s="64"/>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c r="AA980" s="65"/>
      <c r="AB980" s="65"/>
      <c r="AC980" s="65"/>
      <c r="AD980" s="65"/>
      <c r="AE980" s="65"/>
      <c r="AF980" s="65"/>
      <c r="AG980" s="65"/>
      <c r="AH980" s="65"/>
      <c r="AI980" s="65"/>
      <c r="AJ980" s="65"/>
      <c r="AK980" s="66"/>
      <c r="AL980" s="67"/>
      <c r="AM980" s="67"/>
      <c r="AN980" s="67"/>
      <c r="AO980" s="67"/>
      <c r="AP980" s="67"/>
      <c r="AQ980" s="68"/>
      <c r="AR980" s="68"/>
      <c r="AS980" s="68"/>
      <c r="AT980" s="68"/>
      <c r="AU980" s="69"/>
      <c r="AV980" s="70"/>
      <c r="AW980" s="70"/>
      <c r="AX980" s="71"/>
      <c r="AZ980" s="5"/>
    </row>
    <row r="981" spans="1:52" ht="24" customHeight="1" hidden="1">
      <c r="A981" s="64"/>
      <c r="B981" s="64"/>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c r="AA981" s="65"/>
      <c r="AB981" s="65"/>
      <c r="AC981" s="65"/>
      <c r="AD981" s="65"/>
      <c r="AE981" s="65"/>
      <c r="AF981" s="65"/>
      <c r="AG981" s="65"/>
      <c r="AH981" s="65"/>
      <c r="AI981" s="65"/>
      <c r="AJ981" s="65"/>
      <c r="AK981" s="66"/>
      <c r="AL981" s="67"/>
      <c r="AM981" s="67"/>
      <c r="AN981" s="67"/>
      <c r="AO981" s="67"/>
      <c r="AP981" s="67"/>
      <c r="AQ981" s="68"/>
      <c r="AR981" s="68"/>
      <c r="AS981" s="68"/>
      <c r="AT981" s="68"/>
      <c r="AU981" s="69"/>
      <c r="AV981" s="70"/>
      <c r="AW981" s="70"/>
      <c r="AX981" s="71"/>
      <c r="AZ981" s="5"/>
    </row>
    <row r="982" spans="1:52" ht="24" customHeight="1" hidden="1">
      <c r="A982" s="64"/>
      <c r="B982" s="64"/>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c r="AA982" s="65"/>
      <c r="AB982" s="65"/>
      <c r="AC982" s="65"/>
      <c r="AD982" s="65"/>
      <c r="AE982" s="65"/>
      <c r="AF982" s="65"/>
      <c r="AG982" s="65"/>
      <c r="AH982" s="65"/>
      <c r="AI982" s="65"/>
      <c r="AJ982" s="65"/>
      <c r="AK982" s="66"/>
      <c r="AL982" s="67"/>
      <c r="AM982" s="67"/>
      <c r="AN982" s="67"/>
      <c r="AO982" s="67"/>
      <c r="AP982" s="67"/>
      <c r="AQ982" s="68"/>
      <c r="AR982" s="68"/>
      <c r="AS982" s="68"/>
      <c r="AT982" s="68"/>
      <c r="AU982" s="69"/>
      <c r="AV982" s="70"/>
      <c r="AW982" s="70"/>
      <c r="AX982" s="71"/>
      <c r="AZ982" s="5"/>
    </row>
    <row r="983" spans="1:52" ht="24" customHeight="1" hidden="1">
      <c r="A983" s="64"/>
      <c r="B983" s="64"/>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c r="AA983" s="65"/>
      <c r="AB983" s="65"/>
      <c r="AC983" s="65"/>
      <c r="AD983" s="65"/>
      <c r="AE983" s="65"/>
      <c r="AF983" s="65"/>
      <c r="AG983" s="65"/>
      <c r="AH983" s="65"/>
      <c r="AI983" s="65"/>
      <c r="AJ983" s="65"/>
      <c r="AK983" s="66"/>
      <c r="AL983" s="67"/>
      <c r="AM983" s="67"/>
      <c r="AN983" s="67"/>
      <c r="AO983" s="67"/>
      <c r="AP983" s="67"/>
      <c r="AQ983" s="68"/>
      <c r="AR983" s="68"/>
      <c r="AS983" s="68"/>
      <c r="AT983" s="68"/>
      <c r="AU983" s="69"/>
      <c r="AV983" s="70"/>
      <c r="AW983" s="70"/>
      <c r="AX983" s="71"/>
      <c r="AZ983" s="5"/>
    </row>
    <row r="984" spans="1:52" ht="24" customHeight="1" hidden="1">
      <c r="A984" s="64"/>
      <c r="B984" s="64"/>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c r="AA984" s="65"/>
      <c r="AB984" s="65"/>
      <c r="AC984" s="65"/>
      <c r="AD984" s="65"/>
      <c r="AE984" s="65"/>
      <c r="AF984" s="65"/>
      <c r="AG984" s="65"/>
      <c r="AH984" s="65"/>
      <c r="AI984" s="65"/>
      <c r="AJ984" s="65"/>
      <c r="AK984" s="66"/>
      <c r="AL984" s="67"/>
      <c r="AM984" s="67"/>
      <c r="AN984" s="67"/>
      <c r="AO984" s="67"/>
      <c r="AP984" s="67"/>
      <c r="AQ984" s="68"/>
      <c r="AR984" s="68"/>
      <c r="AS984" s="68"/>
      <c r="AT984" s="68"/>
      <c r="AU984" s="69"/>
      <c r="AV984" s="70"/>
      <c r="AW984" s="70"/>
      <c r="AX984" s="71"/>
      <c r="AZ984" s="5"/>
    </row>
    <row r="985" spans="1:52" ht="24" customHeight="1" hidden="1">
      <c r="A985" s="64"/>
      <c r="B985" s="64"/>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c r="AA985" s="65"/>
      <c r="AB985" s="65"/>
      <c r="AC985" s="65"/>
      <c r="AD985" s="65"/>
      <c r="AE985" s="65"/>
      <c r="AF985" s="65"/>
      <c r="AG985" s="65"/>
      <c r="AH985" s="65"/>
      <c r="AI985" s="65"/>
      <c r="AJ985" s="65"/>
      <c r="AK985" s="66"/>
      <c r="AL985" s="67"/>
      <c r="AM985" s="67"/>
      <c r="AN985" s="67"/>
      <c r="AO985" s="67"/>
      <c r="AP985" s="67"/>
      <c r="AQ985" s="68"/>
      <c r="AR985" s="68"/>
      <c r="AS985" s="68"/>
      <c r="AT985" s="68"/>
      <c r="AU985" s="69"/>
      <c r="AV985" s="70"/>
      <c r="AW985" s="70"/>
      <c r="AX985" s="71"/>
      <c r="AZ985" s="5"/>
    </row>
    <row r="986" spans="1:52" ht="24" customHeight="1" hidden="1">
      <c r="A986" s="64"/>
      <c r="B986" s="64"/>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c r="AA986" s="65"/>
      <c r="AB986" s="65"/>
      <c r="AC986" s="65"/>
      <c r="AD986" s="65"/>
      <c r="AE986" s="65"/>
      <c r="AF986" s="65"/>
      <c r="AG986" s="65"/>
      <c r="AH986" s="65"/>
      <c r="AI986" s="65"/>
      <c r="AJ986" s="65"/>
      <c r="AK986" s="66"/>
      <c r="AL986" s="67"/>
      <c r="AM986" s="67"/>
      <c r="AN986" s="67"/>
      <c r="AO986" s="67"/>
      <c r="AP986" s="67"/>
      <c r="AQ986" s="68"/>
      <c r="AR986" s="68"/>
      <c r="AS986" s="68"/>
      <c r="AT986" s="68"/>
      <c r="AU986" s="69"/>
      <c r="AV986" s="70"/>
      <c r="AW986" s="70"/>
      <c r="AX986" s="71"/>
      <c r="AZ986" s="5"/>
    </row>
    <row r="987" spans="1:52" ht="24" customHeight="1" hidden="1">
      <c r="A987" s="64"/>
      <c r="B987" s="64"/>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c r="AA987" s="65"/>
      <c r="AB987" s="65"/>
      <c r="AC987" s="65"/>
      <c r="AD987" s="65"/>
      <c r="AE987" s="65"/>
      <c r="AF987" s="65"/>
      <c r="AG987" s="65"/>
      <c r="AH987" s="65"/>
      <c r="AI987" s="65"/>
      <c r="AJ987" s="65"/>
      <c r="AK987" s="66"/>
      <c r="AL987" s="67"/>
      <c r="AM987" s="67"/>
      <c r="AN987" s="67"/>
      <c r="AO987" s="67"/>
      <c r="AP987" s="67"/>
      <c r="AQ987" s="68"/>
      <c r="AR987" s="68"/>
      <c r="AS987" s="68"/>
      <c r="AT987" s="68"/>
      <c r="AU987" s="69"/>
      <c r="AV987" s="70"/>
      <c r="AW987" s="70"/>
      <c r="AX987" s="71"/>
      <c r="AZ987" s="5"/>
    </row>
    <row r="988" spans="1:52" ht="24" customHeight="1" hidden="1">
      <c r="A988" s="64"/>
      <c r="B988" s="64"/>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c r="AA988" s="65"/>
      <c r="AB988" s="65"/>
      <c r="AC988" s="65"/>
      <c r="AD988" s="65"/>
      <c r="AE988" s="65"/>
      <c r="AF988" s="65"/>
      <c r="AG988" s="65"/>
      <c r="AH988" s="65"/>
      <c r="AI988" s="65"/>
      <c r="AJ988" s="65"/>
      <c r="AK988" s="66"/>
      <c r="AL988" s="67"/>
      <c r="AM988" s="67"/>
      <c r="AN988" s="67"/>
      <c r="AO988" s="67"/>
      <c r="AP988" s="67"/>
      <c r="AQ988" s="68"/>
      <c r="AR988" s="68"/>
      <c r="AS988" s="68"/>
      <c r="AT988" s="68"/>
      <c r="AU988" s="69"/>
      <c r="AV988" s="70"/>
      <c r="AW988" s="70"/>
      <c r="AX988" s="71"/>
      <c r="AZ988" s="5"/>
    </row>
    <row r="989" spans="1:52" ht="24" customHeight="1" hidden="1">
      <c r="A989" s="64"/>
      <c r="B989" s="64"/>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c r="AA989" s="65"/>
      <c r="AB989" s="65"/>
      <c r="AC989" s="65"/>
      <c r="AD989" s="65"/>
      <c r="AE989" s="65"/>
      <c r="AF989" s="65"/>
      <c r="AG989" s="65"/>
      <c r="AH989" s="65"/>
      <c r="AI989" s="65"/>
      <c r="AJ989" s="65"/>
      <c r="AK989" s="66"/>
      <c r="AL989" s="67"/>
      <c r="AM989" s="67"/>
      <c r="AN989" s="67"/>
      <c r="AO989" s="67"/>
      <c r="AP989" s="67"/>
      <c r="AQ989" s="68"/>
      <c r="AR989" s="68"/>
      <c r="AS989" s="68"/>
      <c r="AT989" s="68"/>
      <c r="AU989" s="69"/>
      <c r="AV989" s="70"/>
      <c r="AW989" s="70"/>
      <c r="AX989" s="71"/>
      <c r="AZ989" s="5"/>
    </row>
    <row r="990" spans="1:52" ht="24" customHeight="1" hidden="1">
      <c r="A990" s="64"/>
      <c r="B990" s="64"/>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c r="AA990" s="65"/>
      <c r="AB990" s="65"/>
      <c r="AC990" s="65"/>
      <c r="AD990" s="65"/>
      <c r="AE990" s="65"/>
      <c r="AF990" s="65"/>
      <c r="AG990" s="65"/>
      <c r="AH990" s="65"/>
      <c r="AI990" s="65"/>
      <c r="AJ990" s="65"/>
      <c r="AK990" s="66"/>
      <c r="AL990" s="67"/>
      <c r="AM990" s="67"/>
      <c r="AN990" s="67"/>
      <c r="AO990" s="67"/>
      <c r="AP990" s="67"/>
      <c r="AQ990" s="68"/>
      <c r="AR990" s="68"/>
      <c r="AS990" s="68"/>
      <c r="AT990" s="68"/>
      <c r="AU990" s="69"/>
      <c r="AV990" s="70"/>
      <c r="AW990" s="70"/>
      <c r="AX990" s="71"/>
      <c r="AZ990" s="5"/>
    </row>
    <row r="991" spans="1:52" ht="24" customHeight="1" hidden="1">
      <c r="A991" s="64"/>
      <c r="B991" s="64"/>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c r="AA991" s="65"/>
      <c r="AB991" s="65"/>
      <c r="AC991" s="65"/>
      <c r="AD991" s="65"/>
      <c r="AE991" s="65"/>
      <c r="AF991" s="65"/>
      <c r="AG991" s="65"/>
      <c r="AH991" s="65"/>
      <c r="AI991" s="65"/>
      <c r="AJ991" s="65"/>
      <c r="AK991" s="66"/>
      <c r="AL991" s="67"/>
      <c r="AM991" s="67"/>
      <c r="AN991" s="67"/>
      <c r="AO991" s="67"/>
      <c r="AP991" s="67"/>
      <c r="AQ991" s="68"/>
      <c r="AR991" s="68"/>
      <c r="AS991" s="68"/>
      <c r="AT991" s="68"/>
      <c r="AU991" s="69"/>
      <c r="AV991" s="70"/>
      <c r="AW991" s="70"/>
      <c r="AX991" s="71"/>
      <c r="AZ991" s="5"/>
    </row>
    <row r="992" spans="1:52" ht="24" customHeight="1" hidden="1">
      <c r="A992" s="64"/>
      <c r="B992" s="64"/>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c r="AA992" s="65"/>
      <c r="AB992" s="65"/>
      <c r="AC992" s="65"/>
      <c r="AD992" s="65"/>
      <c r="AE992" s="65"/>
      <c r="AF992" s="65"/>
      <c r="AG992" s="65"/>
      <c r="AH992" s="65"/>
      <c r="AI992" s="65"/>
      <c r="AJ992" s="65"/>
      <c r="AK992" s="66"/>
      <c r="AL992" s="67"/>
      <c r="AM992" s="67"/>
      <c r="AN992" s="67"/>
      <c r="AO992" s="67"/>
      <c r="AP992" s="67"/>
      <c r="AQ992" s="68"/>
      <c r="AR992" s="68"/>
      <c r="AS992" s="68"/>
      <c r="AT992" s="68"/>
      <c r="AU992" s="69"/>
      <c r="AV992" s="70"/>
      <c r="AW992" s="70"/>
      <c r="AX992" s="71"/>
      <c r="AZ992" s="5"/>
    </row>
    <row r="993" spans="1:52" ht="24" customHeight="1" hidden="1">
      <c r="A993" s="64"/>
      <c r="B993" s="64"/>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c r="AA993" s="65"/>
      <c r="AB993" s="65"/>
      <c r="AC993" s="65"/>
      <c r="AD993" s="65"/>
      <c r="AE993" s="65"/>
      <c r="AF993" s="65"/>
      <c r="AG993" s="65"/>
      <c r="AH993" s="65"/>
      <c r="AI993" s="65"/>
      <c r="AJ993" s="65"/>
      <c r="AK993" s="66"/>
      <c r="AL993" s="67"/>
      <c r="AM993" s="67"/>
      <c r="AN993" s="67"/>
      <c r="AO993" s="67"/>
      <c r="AP993" s="67"/>
      <c r="AQ993" s="68"/>
      <c r="AR993" s="68"/>
      <c r="AS993" s="68"/>
      <c r="AT993" s="68"/>
      <c r="AU993" s="69"/>
      <c r="AV993" s="70"/>
      <c r="AW993" s="70"/>
      <c r="AX993" s="71"/>
      <c r="AZ993" s="5"/>
    </row>
    <row r="995" ht="17.25" customHeight="1">
      <c r="B995" s="38" t="s">
        <v>206</v>
      </c>
    </row>
    <row r="996" spans="1:50" ht="25.5" customHeight="1">
      <c r="A996" s="64"/>
      <c r="B996" s="64"/>
      <c r="C996" s="74" t="s">
        <v>29</v>
      </c>
      <c r="D996" s="74"/>
      <c r="E996" s="74"/>
      <c r="F996" s="74"/>
      <c r="G996" s="74"/>
      <c r="H996" s="74"/>
      <c r="I996" s="74"/>
      <c r="J996" s="74"/>
      <c r="K996" s="74"/>
      <c r="L996" s="74"/>
      <c r="M996" s="74" t="s">
        <v>30</v>
      </c>
      <c r="N996" s="74"/>
      <c r="O996" s="74"/>
      <c r="P996" s="74"/>
      <c r="Q996" s="74"/>
      <c r="R996" s="74"/>
      <c r="S996" s="74"/>
      <c r="T996" s="74"/>
      <c r="U996" s="74"/>
      <c r="V996" s="74"/>
      <c r="W996" s="74"/>
      <c r="X996" s="74"/>
      <c r="Y996" s="74"/>
      <c r="Z996" s="74"/>
      <c r="AA996" s="74"/>
      <c r="AB996" s="74"/>
      <c r="AC996" s="74"/>
      <c r="AD996" s="74"/>
      <c r="AE996" s="74"/>
      <c r="AF996" s="74"/>
      <c r="AG996" s="74"/>
      <c r="AH996" s="74"/>
      <c r="AI996" s="74"/>
      <c r="AJ996" s="74"/>
      <c r="AK996" s="78" t="s">
        <v>31</v>
      </c>
      <c r="AL996" s="74"/>
      <c r="AM996" s="74"/>
      <c r="AN996" s="74"/>
      <c r="AO996" s="74"/>
      <c r="AP996" s="74"/>
      <c r="AQ996" s="74" t="s">
        <v>23</v>
      </c>
      <c r="AR996" s="74"/>
      <c r="AS996" s="74"/>
      <c r="AT996" s="74"/>
      <c r="AU996" s="75" t="s">
        <v>24</v>
      </c>
      <c r="AV996" s="76"/>
      <c r="AW996" s="76"/>
      <c r="AX996" s="118"/>
    </row>
    <row r="997" spans="1:50" ht="33.75" customHeight="1">
      <c r="A997" s="64">
        <v>1</v>
      </c>
      <c r="B997" s="64">
        <v>1</v>
      </c>
      <c r="C997" s="112" t="s">
        <v>327</v>
      </c>
      <c r="D997" s="113"/>
      <c r="E997" s="113"/>
      <c r="F997" s="113"/>
      <c r="G997" s="113"/>
      <c r="H997" s="113"/>
      <c r="I997" s="113"/>
      <c r="J997" s="113"/>
      <c r="K997" s="113"/>
      <c r="L997" s="114"/>
      <c r="M997" s="65" t="s">
        <v>209</v>
      </c>
      <c r="N997" s="65"/>
      <c r="O997" s="65"/>
      <c r="P997" s="65"/>
      <c r="Q997" s="65"/>
      <c r="R997" s="65"/>
      <c r="S997" s="65"/>
      <c r="T997" s="65"/>
      <c r="U997" s="65"/>
      <c r="V997" s="65"/>
      <c r="W997" s="65"/>
      <c r="X997" s="65"/>
      <c r="Y997" s="65"/>
      <c r="Z997" s="65"/>
      <c r="AA997" s="65"/>
      <c r="AB997" s="65"/>
      <c r="AC997" s="65"/>
      <c r="AD997" s="65"/>
      <c r="AE997" s="65"/>
      <c r="AF997" s="65"/>
      <c r="AG997" s="65"/>
      <c r="AH997" s="65"/>
      <c r="AI997" s="65"/>
      <c r="AJ997" s="65"/>
      <c r="AK997" s="283">
        <v>1.631</v>
      </c>
      <c r="AL997" s="284"/>
      <c r="AM997" s="284"/>
      <c r="AN997" s="284"/>
      <c r="AO997" s="284"/>
      <c r="AP997" s="285"/>
      <c r="AQ997" s="69">
        <v>7</v>
      </c>
      <c r="AR997" s="70"/>
      <c r="AS997" s="70"/>
      <c r="AT997" s="71"/>
      <c r="AU997" s="626" t="s">
        <v>356</v>
      </c>
      <c r="AV997" s="627"/>
      <c r="AW997" s="627"/>
      <c r="AX997" s="628"/>
    </row>
    <row r="998" spans="1:52" ht="24" customHeight="1" hidden="1">
      <c r="A998" s="64">
        <v>2</v>
      </c>
      <c r="B998" s="64"/>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c r="AA998" s="65"/>
      <c r="AB998" s="65"/>
      <c r="AC998" s="65"/>
      <c r="AD998" s="65"/>
      <c r="AE998" s="65"/>
      <c r="AF998" s="65"/>
      <c r="AG998" s="65"/>
      <c r="AH998" s="65"/>
      <c r="AI998" s="65"/>
      <c r="AJ998" s="65"/>
      <c r="AK998" s="66"/>
      <c r="AL998" s="67"/>
      <c r="AM998" s="67"/>
      <c r="AN998" s="67"/>
      <c r="AO998" s="67"/>
      <c r="AP998" s="67"/>
      <c r="AQ998" s="68"/>
      <c r="AR998" s="68"/>
      <c r="AS998" s="68"/>
      <c r="AT998" s="68"/>
      <c r="AU998" s="69"/>
      <c r="AV998" s="70"/>
      <c r="AW998" s="70"/>
      <c r="AX998" s="71"/>
      <c r="AZ998" s="5"/>
    </row>
    <row r="999" spans="1:52" ht="24" customHeight="1" hidden="1">
      <c r="A999" s="64">
        <v>3</v>
      </c>
      <c r="B999" s="64"/>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c r="AA999" s="65"/>
      <c r="AB999" s="65"/>
      <c r="AC999" s="65"/>
      <c r="AD999" s="65"/>
      <c r="AE999" s="65"/>
      <c r="AF999" s="65"/>
      <c r="AG999" s="65"/>
      <c r="AH999" s="65"/>
      <c r="AI999" s="65"/>
      <c r="AJ999" s="65"/>
      <c r="AK999" s="66"/>
      <c r="AL999" s="67"/>
      <c r="AM999" s="67"/>
      <c r="AN999" s="67"/>
      <c r="AO999" s="67"/>
      <c r="AP999" s="67"/>
      <c r="AQ999" s="68"/>
      <c r="AR999" s="68"/>
      <c r="AS999" s="68"/>
      <c r="AT999" s="68"/>
      <c r="AU999" s="69"/>
      <c r="AV999" s="70"/>
      <c r="AW999" s="70"/>
      <c r="AX999" s="71"/>
      <c r="AZ999" s="5"/>
    </row>
    <row r="1000" spans="1:52" ht="24" customHeight="1" hidden="1">
      <c r="A1000" s="64">
        <v>4</v>
      </c>
      <c r="B1000" s="64"/>
      <c r="C1000" s="6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c r="AA1000" s="65"/>
      <c r="AB1000" s="65"/>
      <c r="AC1000" s="65"/>
      <c r="AD1000" s="65"/>
      <c r="AE1000" s="65"/>
      <c r="AF1000" s="65"/>
      <c r="AG1000" s="65"/>
      <c r="AH1000" s="65"/>
      <c r="AI1000" s="65"/>
      <c r="AJ1000" s="65"/>
      <c r="AK1000" s="66"/>
      <c r="AL1000" s="67"/>
      <c r="AM1000" s="67"/>
      <c r="AN1000" s="67"/>
      <c r="AO1000" s="67"/>
      <c r="AP1000" s="67"/>
      <c r="AQ1000" s="68"/>
      <c r="AR1000" s="68"/>
      <c r="AS1000" s="68"/>
      <c r="AT1000" s="68"/>
      <c r="AU1000" s="69"/>
      <c r="AV1000" s="70"/>
      <c r="AW1000" s="70"/>
      <c r="AX1000" s="71"/>
      <c r="AZ1000" s="5"/>
    </row>
    <row r="1001" spans="1:52" ht="24" customHeight="1" hidden="1">
      <c r="A1001" s="64">
        <v>5</v>
      </c>
      <c r="B1001" s="64"/>
      <c r="C1001" s="65"/>
      <c r="D1001" s="65"/>
      <c r="E1001" s="65"/>
      <c r="F1001" s="65"/>
      <c r="G1001" s="65"/>
      <c r="H1001" s="65"/>
      <c r="I1001" s="65"/>
      <c r="J1001" s="65"/>
      <c r="K1001" s="65"/>
      <c r="L1001" s="65"/>
      <c r="M1001" s="65"/>
      <c r="N1001" s="65"/>
      <c r="O1001" s="65"/>
      <c r="P1001" s="65"/>
      <c r="Q1001" s="65"/>
      <c r="R1001" s="65"/>
      <c r="S1001" s="65"/>
      <c r="T1001" s="65"/>
      <c r="U1001" s="65"/>
      <c r="V1001" s="65"/>
      <c r="W1001" s="65"/>
      <c r="X1001" s="65"/>
      <c r="Y1001" s="65"/>
      <c r="Z1001" s="65"/>
      <c r="AA1001" s="65"/>
      <c r="AB1001" s="65"/>
      <c r="AC1001" s="65"/>
      <c r="AD1001" s="65"/>
      <c r="AE1001" s="65"/>
      <c r="AF1001" s="65"/>
      <c r="AG1001" s="65"/>
      <c r="AH1001" s="65"/>
      <c r="AI1001" s="65"/>
      <c r="AJ1001" s="65"/>
      <c r="AK1001" s="66"/>
      <c r="AL1001" s="67"/>
      <c r="AM1001" s="67"/>
      <c r="AN1001" s="67"/>
      <c r="AO1001" s="67"/>
      <c r="AP1001" s="67"/>
      <c r="AQ1001" s="68"/>
      <c r="AR1001" s="68"/>
      <c r="AS1001" s="68"/>
      <c r="AT1001" s="68"/>
      <c r="AU1001" s="69"/>
      <c r="AV1001" s="70"/>
      <c r="AW1001" s="70"/>
      <c r="AX1001" s="71"/>
      <c r="AZ1001" s="5"/>
    </row>
    <row r="1002" spans="1:52" ht="24" customHeight="1" hidden="1">
      <c r="A1002" s="64">
        <v>6</v>
      </c>
      <c r="B1002" s="64"/>
      <c r="C1002" s="65"/>
      <c r="D1002" s="65"/>
      <c r="E1002" s="65"/>
      <c r="F1002" s="65"/>
      <c r="G1002" s="65"/>
      <c r="H1002" s="65"/>
      <c r="I1002" s="65"/>
      <c r="J1002" s="65"/>
      <c r="K1002" s="65"/>
      <c r="L1002" s="65"/>
      <c r="M1002" s="65"/>
      <c r="N1002" s="65"/>
      <c r="O1002" s="65"/>
      <c r="P1002" s="65"/>
      <c r="Q1002" s="65"/>
      <c r="R1002" s="65"/>
      <c r="S1002" s="65"/>
      <c r="T1002" s="65"/>
      <c r="U1002" s="65"/>
      <c r="V1002" s="65"/>
      <c r="W1002" s="65"/>
      <c r="X1002" s="65"/>
      <c r="Y1002" s="65"/>
      <c r="Z1002" s="65"/>
      <c r="AA1002" s="65"/>
      <c r="AB1002" s="65"/>
      <c r="AC1002" s="65"/>
      <c r="AD1002" s="65"/>
      <c r="AE1002" s="65"/>
      <c r="AF1002" s="65"/>
      <c r="AG1002" s="65"/>
      <c r="AH1002" s="65"/>
      <c r="AI1002" s="65"/>
      <c r="AJ1002" s="65"/>
      <c r="AK1002" s="66"/>
      <c r="AL1002" s="67"/>
      <c r="AM1002" s="67"/>
      <c r="AN1002" s="67"/>
      <c r="AO1002" s="67"/>
      <c r="AP1002" s="67"/>
      <c r="AQ1002" s="68"/>
      <c r="AR1002" s="68"/>
      <c r="AS1002" s="68"/>
      <c r="AT1002" s="68"/>
      <c r="AU1002" s="69"/>
      <c r="AV1002" s="70"/>
      <c r="AW1002" s="70"/>
      <c r="AX1002" s="71"/>
      <c r="AZ1002" s="5"/>
    </row>
    <row r="1003" spans="1:52" ht="24" customHeight="1" hidden="1">
      <c r="A1003" s="64">
        <v>7</v>
      </c>
      <c r="B1003" s="64"/>
      <c r="C1003" s="65"/>
      <c r="D1003" s="65"/>
      <c r="E1003" s="65"/>
      <c r="F1003" s="65"/>
      <c r="G1003" s="65"/>
      <c r="H1003" s="65"/>
      <c r="I1003" s="65"/>
      <c r="J1003" s="65"/>
      <c r="K1003" s="65"/>
      <c r="L1003" s="65"/>
      <c r="M1003" s="65"/>
      <c r="N1003" s="65"/>
      <c r="O1003" s="65"/>
      <c r="P1003" s="65"/>
      <c r="Q1003" s="65"/>
      <c r="R1003" s="65"/>
      <c r="S1003" s="65"/>
      <c r="T1003" s="65"/>
      <c r="U1003" s="65"/>
      <c r="V1003" s="65"/>
      <c r="W1003" s="65"/>
      <c r="X1003" s="65"/>
      <c r="Y1003" s="65"/>
      <c r="Z1003" s="65"/>
      <c r="AA1003" s="65"/>
      <c r="AB1003" s="65"/>
      <c r="AC1003" s="65"/>
      <c r="AD1003" s="65"/>
      <c r="AE1003" s="65"/>
      <c r="AF1003" s="65"/>
      <c r="AG1003" s="65"/>
      <c r="AH1003" s="65"/>
      <c r="AI1003" s="65"/>
      <c r="AJ1003" s="65"/>
      <c r="AK1003" s="66"/>
      <c r="AL1003" s="67"/>
      <c r="AM1003" s="67"/>
      <c r="AN1003" s="67"/>
      <c r="AO1003" s="67"/>
      <c r="AP1003" s="67"/>
      <c r="AQ1003" s="68"/>
      <c r="AR1003" s="68"/>
      <c r="AS1003" s="68"/>
      <c r="AT1003" s="68"/>
      <c r="AU1003" s="69"/>
      <c r="AV1003" s="70"/>
      <c r="AW1003" s="70"/>
      <c r="AX1003" s="71"/>
      <c r="AZ1003" s="5"/>
    </row>
    <row r="1004" spans="1:52" ht="24" customHeight="1" hidden="1">
      <c r="A1004" s="64">
        <v>8</v>
      </c>
      <c r="B1004" s="64"/>
      <c r="C1004" s="65"/>
      <c r="D1004" s="65"/>
      <c r="E1004" s="65"/>
      <c r="F1004" s="65"/>
      <c r="G1004" s="65"/>
      <c r="H1004" s="65"/>
      <c r="I1004" s="65"/>
      <c r="J1004" s="65"/>
      <c r="K1004" s="65"/>
      <c r="L1004" s="65"/>
      <c r="M1004" s="65"/>
      <c r="N1004" s="65"/>
      <c r="O1004" s="65"/>
      <c r="P1004" s="65"/>
      <c r="Q1004" s="65"/>
      <c r="R1004" s="65"/>
      <c r="S1004" s="65"/>
      <c r="T1004" s="65"/>
      <c r="U1004" s="65"/>
      <c r="V1004" s="65"/>
      <c r="W1004" s="65"/>
      <c r="X1004" s="65"/>
      <c r="Y1004" s="65"/>
      <c r="Z1004" s="65"/>
      <c r="AA1004" s="65"/>
      <c r="AB1004" s="65"/>
      <c r="AC1004" s="65"/>
      <c r="AD1004" s="65"/>
      <c r="AE1004" s="65"/>
      <c r="AF1004" s="65"/>
      <c r="AG1004" s="65"/>
      <c r="AH1004" s="65"/>
      <c r="AI1004" s="65"/>
      <c r="AJ1004" s="65"/>
      <c r="AK1004" s="66"/>
      <c r="AL1004" s="67"/>
      <c r="AM1004" s="67"/>
      <c r="AN1004" s="67"/>
      <c r="AO1004" s="67"/>
      <c r="AP1004" s="67"/>
      <c r="AQ1004" s="68"/>
      <c r="AR1004" s="68"/>
      <c r="AS1004" s="68"/>
      <c r="AT1004" s="68"/>
      <c r="AU1004" s="69"/>
      <c r="AV1004" s="70"/>
      <c r="AW1004" s="70"/>
      <c r="AX1004" s="71"/>
      <c r="AZ1004" s="5"/>
    </row>
    <row r="1005" spans="1:52" ht="24" customHeight="1" hidden="1">
      <c r="A1005" s="64">
        <v>9</v>
      </c>
      <c r="B1005" s="64"/>
      <c r="C1005" s="65"/>
      <c r="D1005" s="65"/>
      <c r="E1005" s="65"/>
      <c r="F1005" s="65"/>
      <c r="G1005" s="65"/>
      <c r="H1005" s="65"/>
      <c r="I1005" s="65"/>
      <c r="J1005" s="65"/>
      <c r="K1005" s="65"/>
      <c r="L1005" s="65"/>
      <c r="M1005" s="65"/>
      <c r="N1005" s="65"/>
      <c r="O1005" s="65"/>
      <c r="P1005" s="65"/>
      <c r="Q1005" s="65"/>
      <c r="R1005" s="65"/>
      <c r="S1005" s="65"/>
      <c r="T1005" s="65"/>
      <c r="U1005" s="65"/>
      <c r="V1005" s="65"/>
      <c r="W1005" s="65"/>
      <c r="X1005" s="65"/>
      <c r="Y1005" s="65"/>
      <c r="Z1005" s="65"/>
      <c r="AA1005" s="65"/>
      <c r="AB1005" s="65"/>
      <c r="AC1005" s="65"/>
      <c r="AD1005" s="65"/>
      <c r="AE1005" s="65"/>
      <c r="AF1005" s="65"/>
      <c r="AG1005" s="65"/>
      <c r="AH1005" s="65"/>
      <c r="AI1005" s="65"/>
      <c r="AJ1005" s="65"/>
      <c r="AK1005" s="66"/>
      <c r="AL1005" s="67"/>
      <c r="AM1005" s="67"/>
      <c r="AN1005" s="67"/>
      <c r="AO1005" s="67"/>
      <c r="AP1005" s="67"/>
      <c r="AQ1005" s="68"/>
      <c r="AR1005" s="68"/>
      <c r="AS1005" s="68"/>
      <c r="AT1005" s="68"/>
      <c r="AU1005" s="69"/>
      <c r="AV1005" s="70"/>
      <c r="AW1005" s="70"/>
      <c r="AX1005" s="71"/>
      <c r="AZ1005" s="5"/>
    </row>
    <row r="1006" spans="1:52" ht="24" customHeight="1" hidden="1">
      <c r="A1006" s="64">
        <v>10</v>
      </c>
      <c r="B1006" s="64"/>
      <c r="C1006" s="65"/>
      <c r="D1006" s="65"/>
      <c r="E1006" s="65"/>
      <c r="F1006" s="65"/>
      <c r="G1006" s="65"/>
      <c r="H1006" s="65"/>
      <c r="I1006" s="65"/>
      <c r="J1006" s="65"/>
      <c r="K1006" s="65"/>
      <c r="L1006" s="65"/>
      <c r="M1006" s="65"/>
      <c r="N1006" s="65"/>
      <c r="O1006" s="65"/>
      <c r="P1006" s="65"/>
      <c r="Q1006" s="65"/>
      <c r="R1006" s="65"/>
      <c r="S1006" s="65"/>
      <c r="T1006" s="65"/>
      <c r="U1006" s="65"/>
      <c r="V1006" s="65"/>
      <c r="W1006" s="65"/>
      <c r="X1006" s="65"/>
      <c r="Y1006" s="65"/>
      <c r="Z1006" s="65"/>
      <c r="AA1006" s="65"/>
      <c r="AB1006" s="65"/>
      <c r="AC1006" s="65"/>
      <c r="AD1006" s="65"/>
      <c r="AE1006" s="65"/>
      <c r="AF1006" s="65"/>
      <c r="AG1006" s="65"/>
      <c r="AH1006" s="65"/>
      <c r="AI1006" s="65"/>
      <c r="AJ1006" s="65"/>
      <c r="AK1006" s="66"/>
      <c r="AL1006" s="67"/>
      <c r="AM1006" s="67"/>
      <c r="AN1006" s="67"/>
      <c r="AO1006" s="67"/>
      <c r="AP1006" s="67"/>
      <c r="AQ1006" s="68"/>
      <c r="AR1006" s="68"/>
      <c r="AS1006" s="68"/>
      <c r="AT1006" s="68"/>
      <c r="AU1006" s="69"/>
      <c r="AV1006" s="70"/>
      <c r="AW1006" s="70"/>
      <c r="AX1006" s="71"/>
      <c r="AZ1006" s="5"/>
    </row>
    <row r="1007" spans="1:52" ht="24" customHeight="1" hidden="1">
      <c r="A1007" s="64"/>
      <c r="B1007" s="64"/>
      <c r="C1007" s="65"/>
      <c r="D1007" s="65"/>
      <c r="E1007" s="65"/>
      <c r="F1007" s="65"/>
      <c r="G1007" s="65"/>
      <c r="H1007" s="65"/>
      <c r="I1007" s="65"/>
      <c r="J1007" s="65"/>
      <c r="K1007" s="65"/>
      <c r="L1007" s="65"/>
      <c r="M1007" s="65"/>
      <c r="N1007" s="65"/>
      <c r="O1007" s="65"/>
      <c r="P1007" s="65"/>
      <c r="Q1007" s="65"/>
      <c r="R1007" s="65"/>
      <c r="S1007" s="65"/>
      <c r="T1007" s="65"/>
      <c r="U1007" s="65"/>
      <c r="V1007" s="65"/>
      <c r="W1007" s="65"/>
      <c r="X1007" s="65"/>
      <c r="Y1007" s="65"/>
      <c r="Z1007" s="65"/>
      <c r="AA1007" s="65"/>
      <c r="AB1007" s="65"/>
      <c r="AC1007" s="65"/>
      <c r="AD1007" s="65"/>
      <c r="AE1007" s="65"/>
      <c r="AF1007" s="65"/>
      <c r="AG1007" s="65"/>
      <c r="AH1007" s="65"/>
      <c r="AI1007" s="65"/>
      <c r="AJ1007" s="65"/>
      <c r="AK1007" s="66"/>
      <c r="AL1007" s="67"/>
      <c r="AM1007" s="67"/>
      <c r="AN1007" s="67"/>
      <c r="AO1007" s="67"/>
      <c r="AP1007" s="67"/>
      <c r="AQ1007" s="68"/>
      <c r="AR1007" s="68"/>
      <c r="AS1007" s="68"/>
      <c r="AT1007" s="68"/>
      <c r="AU1007" s="69"/>
      <c r="AV1007" s="70"/>
      <c r="AW1007" s="70"/>
      <c r="AX1007" s="71"/>
      <c r="AZ1007" s="5"/>
    </row>
    <row r="1008" spans="1:52" ht="24" customHeight="1" hidden="1">
      <c r="A1008" s="64"/>
      <c r="B1008" s="64"/>
      <c r="C1008" s="65"/>
      <c r="D1008" s="65"/>
      <c r="E1008" s="65"/>
      <c r="F1008" s="65"/>
      <c r="G1008" s="65"/>
      <c r="H1008" s="65"/>
      <c r="I1008" s="65"/>
      <c r="J1008" s="65"/>
      <c r="K1008" s="65"/>
      <c r="L1008" s="65"/>
      <c r="M1008" s="65"/>
      <c r="N1008" s="65"/>
      <c r="O1008" s="65"/>
      <c r="P1008" s="65"/>
      <c r="Q1008" s="65"/>
      <c r="R1008" s="65"/>
      <c r="S1008" s="65"/>
      <c r="T1008" s="65"/>
      <c r="U1008" s="65"/>
      <c r="V1008" s="65"/>
      <c r="W1008" s="65"/>
      <c r="X1008" s="65"/>
      <c r="Y1008" s="65"/>
      <c r="Z1008" s="65"/>
      <c r="AA1008" s="65"/>
      <c r="AB1008" s="65"/>
      <c r="AC1008" s="65"/>
      <c r="AD1008" s="65"/>
      <c r="AE1008" s="65"/>
      <c r="AF1008" s="65"/>
      <c r="AG1008" s="65"/>
      <c r="AH1008" s="65"/>
      <c r="AI1008" s="65"/>
      <c r="AJ1008" s="65"/>
      <c r="AK1008" s="66"/>
      <c r="AL1008" s="67"/>
      <c r="AM1008" s="67"/>
      <c r="AN1008" s="67"/>
      <c r="AO1008" s="67"/>
      <c r="AP1008" s="67"/>
      <c r="AQ1008" s="68"/>
      <c r="AR1008" s="68"/>
      <c r="AS1008" s="68"/>
      <c r="AT1008" s="68"/>
      <c r="AU1008" s="69"/>
      <c r="AV1008" s="70"/>
      <c r="AW1008" s="70"/>
      <c r="AX1008" s="71"/>
      <c r="AZ1008" s="5"/>
    </row>
    <row r="1009" spans="1:52" ht="24" customHeight="1" hidden="1">
      <c r="A1009" s="64"/>
      <c r="B1009" s="64"/>
      <c r="C1009" s="65"/>
      <c r="D1009" s="65"/>
      <c r="E1009" s="65"/>
      <c r="F1009" s="65"/>
      <c r="G1009" s="65"/>
      <c r="H1009" s="65"/>
      <c r="I1009" s="65"/>
      <c r="J1009" s="65"/>
      <c r="K1009" s="65"/>
      <c r="L1009" s="65"/>
      <c r="M1009" s="65"/>
      <c r="N1009" s="65"/>
      <c r="O1009" s="65"/>
      <c r="P1009" s="65"/>
      <c r="Q1009" s="65"/>
      <c r="R1009" s="65"/>
      <c r="S1009" s="65"/>
      <c r="T1009" s="65"/>
      <c r="U1009" s="65"/>
      <c r="V1009" s="65"/>
      <c r="W1009" s="65"/>
      <c r="X1009" s="65"/>
      <c r="Y1009" s="65"/>
      <c r="Z1009" s="65"/>
      <c r="AA1009" s="65"/>
      <c r="AB1009" s="65"/>
      <c r="AC1009" s="65"/>
      <c r="AD1009" s="65"/>
      <c r="AE1009" s="65"/>
      <c r="AF1009" s="65"/>
      <c r="AG1009" s="65"/>
      <c r="AH1009" s="65"/>
      <c r="AI1009" s="65"/>
      <c r="AJ1009" s="65"/>
      <c r="AK1009" s="66"/>
      <c r="AL1009" s="67"/>
      <c r="AM1009" s="67"/>
      <c r="AN1009" s="67"/>
      <c r="AO1009" s="67"/>
      <c r="AP1009" s="67"/>
      <c r="AQ1009" s="68"/>
      <c r="AR1009" s="68"/>
      <c r="AS1009" s="68"/>
      <c r="AT1009" s="68"/>
      <c r="AU1009" s="69"/>
      <c r="AV1009" s="70"/>
      <c r="AW1009" s="70"/>
      <c r="AX1009" s="71"/>
      <c r="AZ1009" s="5"/>
    </row>
    <row r="1010" spans="1:52" ht="24" customHeight="1" hidden="1">
      <c r="A1010" s="64"/>
      <c r="B1010" s="64"/>
      <c r="C1010" s="65"/>
      <c r="D1010" s="65"/>
      <c r="E1010" s="65"/>
      <c r="F1010" s="65"/>
      <c r="G1010" s="65"/>
      <c r="H1010" s="65"/>
      <c r="I1010" s="65"/>
      <c r="J1010" s="65"/>
      <c r="K1010" s="65"/>
      <c r="L1010" s="65"/>
      <c r="M1010" s="65"/>
      <c r="N1010" s="65"/>
      <c r="O1010" s="65"/>
      <c r="P1010" s="65"/>
      <c r="Q1010" s="65"/>
      <c r="R1010" s="65"/>
      <c r="S1010" s="65"/>
      <c r="T1010" s="65"/>
      <c r="U1010" s="65"/>
      <c r="V1010" s="65"/>
      <c r="W1010" s="65"/>
      <c r="X1010" s="65"/>
      <c r="Y1010" s="65"/>
      <c r="Z1010" s="65"/>
      <c r="AA1010" s="65"/>
      <c r="AB1010" s="65"/>
      <c r="AC1010" s="65"/>
      <c r="AD1010" s="65"/>
      <c r="AE1010" s="65"/>
      <c r="AF1010" s="65"/>
      <c r="AG1010" s="65"/>
      <c r="AH1010" s="65"/>
      <c r="AI1010" s="65"/>
      <c r="AJ1010" s="65"/>
      <c r="AK1010" s="66"/>
      <c r="AL1010" s="67"/>
      <c r="AM1010" s="67"/>
      <c r="AN1010" s="67"/>
      <c r="AO1010" s="67"/>
      <c r="AP1010" s="67"/>
      <c r="AQ1010" s="68"/>
      <c r="AR1010" s="68"/>
      <c r="AS1010" s="68"/>
      <c r="AT1010" s="68"/>
      <c r="AU1010" s="69"/>
      <c r="AV1010" s="70"/>
      <c r="AW1010" s="70"/>
      <c r="AX1010" s="71"/>
      <c r="AZ1010" s="5"/>
    </row>
    <row r="1011" spans="1:52" ht="24" customHeight="1" hidden="1">
      <c r="A1011" s="64"/>
      <c r="B1011" s="64"/>
      <c r="C1011" s="65"/>
      <c r="D1011" s="65"/>
      <c r="E1011" s="65"/>
      <c r="F1011" s="65"/>
      <c r="G1011" s="65"/>
      <c r="H1011" s="65"/>
      <c r="I1011" s="65"/>
      <c r="J1011" s="65"/>
      <c r="K1011" s="65"/>
      <c r="L1011" s="65"/>
      <c r="M1011" s="65"/>
      <c r="N1011" s="65"/>
      <c r="O1011" s="65"/>
      <c r="P1011" s="65"/>
      <c r="Q1011" s="65"/>
      <c r="R1011" s="65"/>
      <c r="S1011" s="65"/>
      <c r="T1011" s="65"/>
      <c r="U1011" s="65"/>
      <c r="V1011" s="65"/>
      <c r="W1011" s="65"/>
      <c r="X1011" s="65"/>
      <c r="Y1011" s="65"/>
      <c r="Z1011" s="65"/>
      <c r="AA1011" s="65"/>
      <c r="AB1011" s="65"/>
      <c r="AC1011" s="65"/>
      <c r="AD1011" s="65"/>
      <c r="AE1011" s="65"/>
      <c r="AF1011" s="65"/>
      <c r="AG1011" s="65"/>
      <c r="AH1011" s="65"/>
      <c r="AI1011" s="65"/>
      <c r="AJ1011" s="65"/>
      <c r="AK1011" s="66"/>
      <c r="AL1011" s="67"/>
      <c r="AM1011" s="67"/>
      <c r="AN1011" s="67"/>
      <c r="AO1011" s="67"/>
      <c r="AP1011" s="67"/>
      <c r="AQ1011" s="68"/>
      <c r="AR1011" s="68"/>
      <c r="AS1011" s="68"/>
      <c r="AT1011" s="68"/>
      <c r="AU1011" s="69"/>
      <c r="AV1011" s="70"/>
      <c r="AW1011" s="70"/>
      <c r="AX1011" s="71"/>
      <c r="AZ1011" s="5"/>
    </row>
    <row r="1012" spans="1:52" ht="24" customHeight="1" hidden="1">
      <c r="A1012" s="64"/>
      <c r="B1012" s="64"/>
      <c r="C1012" s="65"/>
      <c r="D1012" s="65"/>
      <c r="E1012" s="65"/>
      <c r="F1012" s="65"/>
      <c r="G1012" s="65"/>
      <c r="H1012" s="65"/>
      <c r="I1012" s="65"/>
      <c r="J1012" s="65"/>
      <c r="K1012" s="65"/>
      <c r="L1012" s="65"/>
      <c r="M1012" s="65"/>
      <c r="N1012" s="65"/>
      <c r="O1012" s="65"/>
      <c r="P1012" s="65"/>
      <c r="Q1012" s="65"/>
      <c r="R1012" s="65"/>
      <c r="S1012" s="65"/>
      <c r="T1012" s="65"/>
      <c r="U1012" s="65"/>
      <c r="V1012" s="65"/>
      <c r="W1012" s="65"/>
      <c r="X1012" s="65"/>
      <c r="Y1012" s="65"/>
      <c r="Z1012" s="65"/>
      <c r="AA1012" s="65"/>
      <c r="AB1012" s="65"/>
      <c r="AC1012" s="65"/>
      <c r="AD1012" s="65"/>
      <c r="AE1012" s="65"/>
      <c r="AF1012" s="65"/>
      <c r="AG1012" s="65"/>
      <c r="AH1012" s="65"/>
      <c r="AI1012" s="65"/>
      <c r="AJ1012" s="65"/>
      <c r="AK1012" s="66"/>
      <c r="AL1012" s="67"/>
      <c r="AM1012" s="67"/>
      <c r="AN1012" s="67"/>
      <c r="AO1012" s="67"/>
      <c r="AP1012" s="67"/>
      <c r="AQ1012" s="68"/>
      <c r="AR1012" s="68"/>
      <c r="AS1012" s="68"/>
      <c r="AT1012" s="68"/>
      <c r="AU1012" s="69"/>
      <c r="AV1012" s="70"/>
      <c r="AW1012" s="70"/>
      <c r="AX1012" s="71"/>
      <c r="AZ1012" s="5"/>
    </row>
    <row r="1013" spans="1:52" ht="24" customHeight="1" hidden="1">
      <c r="A1013" s="64"/>
      <c r="B1013" s="64"/>
      <c r="C1013" s="65"/>
      <c r="D1013" s="65"/>
      <c r="E1013" s="65"/>
      <c r="F1013" s="65"/>
      <c r="G1013" s="65"/>
      <c r="H1013" s="65"/>
      <c r="I1013" s="65"/>
      <c r="J1013" s="65"/>
      <c r="K1013" s="65"/>
      <c r="L1013" s="65"/>
      <c r="M1013" s="65"/>
      <c r="N1013" s="65"/>
      <c r="O1013" s="65"/>
      <c r="P1013" s="65"/>
      <c r="Q1013" s="65"/>
      <c r="R1013" s="65"/>
      <c r="S1013" s="65"/>
      <c r="T1013" s="65"/>
      <c r="U1013" s="65"/>
      <c r="V1013" s="65"/>
      <c r="W1013" s="65"/>
      <c r="X1013" s="65"/>
      <c r="Y1013" s="65"/>
      <c r="Z1013" s="65"/>
      <c r="AA1013" s="65"/>
      <c r="AB1013" s="65"/>
      <c r="AC1013" s="65"/>
      <c r="AD1013" s="65"/>
      <c r="AE1013" s="65"/>
      <c r="AF1013" s="65"/>
      <c r="AG1013" s="65"/>
      <c r="AH1013" s="65"/>
      <c r="AI1013" s="65"/>
      <c r="AJ1013" s="65"/>
      <c r="AK1013" s="66"/>
      <c r="AL1013" s="67"/>
      <c r="AM1013" s="67"/>
      <c r="AN1013" s="67"/>
      <c r="AO1013" s="67"/>
      <c r="AP1013" s="67"/>
      <c r="AQ1013" s="68"/>
      <c r="AR1013" s="68"/>
      <c r="AS1013" s="68"/>
      <c r="AT1013" s="68"/>
      <c r="AU1013" s="69"/>
      <c r="AV1013" s="70"/>
      <c r="AW1013" s="70"/>
      <c r="AX1013" s="71"/>
      <c r="AZ1013" s="5"/>
    </row>
    <row r="1014" spans="1:52" ht="24" customHeight="1" hidden="1">
      <c r="A1014" s="64"/>
      <c r="B1014" s="64"/>
      <c r="C1014" s="65"/>
      <c r="D1014" s="65"/>
      <c r="E1014" s="65"/>
      <c r="F1014" s="65"/>
      <c r="G1014" s="65"/>
      <c r="H1014" s="65"/>
      <c r="I1014" s="65"/>
      <c r="J1014" s="65"/>
      <c r="K1014" s="65"/>
      <c r="L1014" s="65"/>
      <c r="M1014" s="65"/>
      <c r="N1014" s="65"/>
      <c r="O1014" s="65"/>
      <c r="P1014" s="65"/>
      <c r="Q1014" s="65"/>
      <c r="R1014" s="65"/>
      <c r="S1014" s="65"/>
      <c r="T1014" s="65"/>
      <c r="U1014" s="65"/>
      <c r="V1014" s="65"/>
      <c r="W1014" s="65"/>
      <c r="X1014" s="65"/>
      <c r="Y1014" s="65"/>
      <c r="Z1014" s="65"/>
      <c r="AA1014" s="65"/>
      <c r="AB1014" s="65"/>
      <c r="AC1014" s="65"/>
      <c r="AD1014" s="65"/>
      <c r="AE1014" s="65"/>
      <c r="AF1014" s="65"/>
      <c r="AG1014" s="65"/>
      <c r="AH1014" s="65"/>
      <c r="AI1014" s="65"/>
      <c r="AJ1014" s="65"/>
      <c r="AK1014" s="66"/>
      <c r="AL1014" s="67"/>
      <c r="AM1014" s="67"/>
      <c r="AN1014" s="67"/>
      <c r="AO1014" s="67"/>
      <c r="AP1014" s="67"/>
      <c r="AQ1014" s="68"/>
      <c r="AR1014" s="68"/>
      <c r="AS1014" s="68"/>
      <c r="AT1014" s="68"/>
      <c r="AU1014" s="69"/>
      <c r="AV1014" s="70"/>
      <c r="AW1014" s="70"/>
      <c r="AX1014" s="71"/>
      <c r="AZ1014" s="5"/>
    </row>
    <row r="1015" spans="1:52" ht="24" customHeight="1" hidden="1">
      <c r="A1015" s="64"/>
      <c r="B1015" s="64"/>
      <c r="C1015" s="65"/>
      <c r="D1015" s="65"/>
      <c r="E1015" s="65"/>
      <c r="F1015" s="65"/>
      <c r="G1015" s="65"/>
      <c r="H1015" s="65"/>
      <c r="I1015" s="65"/>
      <c r="J1015" s="65"/>
      <c r="K1015" s="65"/>
      <c r="L1015" s="65"/>
      <c r="M1015" s="65"/>
      <c r="N1015" s="65"/>
      <c r="O1015" s="65"/>
      <c r="P1015" s="65"/>
      <c r="Q1015" s="65"/>
      <c r="R1015" s="65"/>
      <c r="S1015" s="65"/>
      <c r="T1015" s="65"/>
      <c r="U1015" s="65"/>
      <c r="V1015" s="65"/>
      <c r="W1015" s="65"/>
      <c r="X1015" s="65"/>
      <c r="Y1015" s="65"/>
      <c r="Z1015" s="65"/>
      <c r="AA1015" s="65"/>
      <c r="AB1015" s="65"/>
      <c r="AC1015" s="65"/>
      <c r="AD1015" s="65"/>
      <c r="AE1015" s="65"/>
      <c r="AF1015" s="65"/>
      <c r="AG1015" s="65"/>
      <c r="AH1015" s="65"/>
      <c r="AI1015" s="65"/>
      <c r="AJ1015" s="65"/>
      <c r="AK1015" s="66"/>
      <c r="AL1015" s="67"/>
      <c r="AM1015" s="67"/>
      <c r="AN1015" s="67"/>
      <c r="AO1015" s="67"/>
      <c r="AP1015" s="67"/>
      <c r="AQ1015" s="68"/>
      <c r="AR1015" s="68"/>
      <c r="AS1015" s="68"/>
      <c r="AT1015" s="68"/>
      <c r="AU1015" s="69"/>
      <c r="AV1015" s="70"/>
      <c r="AW1015" s="70"/>
      <c r="AX1015" s="71"/>
      <c r="AZ1015" s="5"/>
    </row>
    <row r="1016" spans="1:52" ht="24" customHeight="1" hidden="1">
      <c r="A1016" s="64"/>
      <c r="B1016" s="64"/>
      <c r="C1016" s="65"/>
      <c r="D1016" s="65"/>
      <c r="E1016" s="65"/>
      <c r="F1016" s="65"/>
      <c r="G1016" s="65"/>
      <c r="H1016" s="65"/>
      <c r="I1016" s="65"/>
      <c r="J1016" s="65"/>
      <c r="K1016" s="65"/>
      <c r="L1016" s="65"/>
      <c r="M1016" s="65"/>
      <c r="N1016" s="65"/>
      <c r="O1016" s="65"/>
      <c r="P1016" s="65"/>
      <c r="Q1016" s="65"/>
      <c r="R1016" s="65"/>
      <c r="S1016" s="65"/>
      <c r="T1016" s="65"/>
      <c r="U1016" s="65"/>
      <c r="V1016" s="65"/>
      <c r="W1016" s="65"/>
      <c r="X1016" s="65"/>
      <c r="Y1016" s="65"/>
      <c r="Z1016" s="65"/>
      <c r="AA1016" s="65"/>
      <c r="AB1016" s="65"/>
      <c r="AC1016" s="65"/>
      <c r="AD1016" s="65"/>
      <c r="AE1016" s="65"/>
      <c r="AF1016" s="65"/>
      <c r="AG1016" s="65"/>
      <c r="AH1016" s="65"/>
      <c r="AI1016" s="65"/>
      <c r="AJ1016" s="65"/>
      <c r="AK1016" s="66"/>
      <c r="AL1016" s="67"/>
      <c r="AM1016" s="67"/>
      <c r="AN1016" s="67"/>
      <c r="AO1016" s="67"/>
      <c r="AP1016" s="67"/>
      <c r="AQ1016" s="68"/>
      <c r="AR1016" s="68"/>
      <c r="AS1016" s="68"/>
      <c r="AT1016" s="68"/>
      <c r="AU1016" s="69"/>
      <c r="AV1016" s="70"/>
      <c r="AW1016" s="70"/>
      <c r="AX1016" s="71"/>
      <c r="AZ1016" s="5"/>
    </row>
    <row r="1017" spans="1:52" ht="24" customHeight="1" hidden="1">
      <c r="A1017" s="64"/>
      <c r="B1017" s="64"/>
      <c r="C1017" s="65"/>
      <c r="D1017" s="65"/>
      <c r="E1017" s="65"/>
      <c r="F1017" s="65"/>
      <c r="G1017" s="65"/>
      <c r="H1017" s="65"/>
      <c r="I1017" s="65"/>
      <c r="J1017" s="65"/>
      <c r="K1017" s="65"/>
      <c r="L1017" s="65"/>
      <c r="M1017" s="65"/>
      <c r="N1017" s="65"/>
      <c r="O1017" s="65"/>
      <c r="P1017" s="65"/>
      <c r="Q1017" s="65"/>
      <c r="R1017" s="65"/>
      <c r="S1017" s="65"/>
      <c r="T1017" s="65"/>
      <c r="U1017" s="65"/>
      <c r="V1017" s="65"/>
      <c r="W1017" s="65"/>
      <c r="X1017" s="65"/>
      <c r="Y1017" s="65"/>
      <c r="Z1017" s="65"/>
      <c r="AA1017" s="65"/>
      <c r="AB1017" s="65"/>
      <c r="AC1017" s="65"/>
      <c r="AD1017" s="65"/>
      <c r="AE1017" s="65"/>
      <c r="AF1017" s="65"/>
      <c r="AG1017" s="65"/>
      <c r="AH1017" s="65"/>
      <c r="AI1017" s="65"/>
      <c r="AJ1017" s="65"/>
      <c r="AK1017" s="66"/>
      <c r="AL1017" s="67"/>
      <c r="AM1017" s="67"/>
      <c r="AN1017" s="67"/>
      <c r="AO1017" s="67"/>
      <c r="AP1017" s="67"/>
      <c r="AQ1017" s="68"/>
      <c r="AR1017" s="68"/>
      <c r="AS1017" s="68"/>
      <c r="AT1017" s="68"/>
      <c r="AU1017" s="69"/>
      <c r="AV1017" s="70"/>
      <c r="AW1017" s="70"/>
      <c r="AX1017" s="71"/>
      <c r="AZ1017" s="5"/>
    </row>
    <row r="1018" spans="1:52" ht="24" customHeight="1" hidden="1">
      <c r="A1018" s="64"/>
      <c r="B1018" s="64"/>
      <c r="C1018" s="65"/>
      <c r="D1018" s="65"/>
      <c r="E1018" s="65"/>
      <c r="F1018" s="65"/>
      <c r="G1018" s="65"/>
      <c r="H1018" s="65"/>
      <c r="I1018" s="65"/>
      <c r="J1018" s="65"/>
      <c r="K1018" s="65"/>
      <c r="L1018" s="65"/>
      <c r="M1018" s="65"/>
      <c r="N1018" s="65"/>
      <c r="O1018" s="65"/>
      <c r="P1018" s="65"/>
      <c r="Q1018" s="65"/>
      <c r="R1018" s="65"/>
      <c r="S1018" s="65"/>
      <c r="T1018" s="65"/>
      <c r="U1018" s="65"/>
      <c r="V1018" s="65"/>
      <c r="W1018" s="65"/>
      <c r="X1018" s="65"/>
      <c r="Y1018" s="65"/>
      <c r="Z1018" s="65"/>
      <c r="AA1018" s="65"/>
      <c r="AB1018" s="65"/>
      <c r="AC1018" s="65"/>
      <c r="AD1018" s="65"/>
      <c r="AE1018" s="65"/>
      <c r="AF1018" s="65"/>
      <c r="AG1018" s="65"/>
      <c r="AH1018" s="65"/>
      <c r="AI1018" s="65"/>
      <c r="AJ1018" s="65"/>
      <c r="AK1018" s="66"/>
      <c r="AL1018" s="67"/>
      <c r="AM1018" s="67"/>
      <c r="AN1018" s="67"/>
      <c r="AO1018" s="67"/>
      <c r="AP1018" s="67"/>
      <c r="AQ1018" s="68"/>
      <c r="AR1018" s="68"/>
      <c r="AS1018" s="68"/>
      <c r="AT1018" s="68"/>
      <c r="AU1018" s="69"/>
      <c r="AV1018" s="70"/>
      <c r="AW1018" s="70"/>
      <c r="AX1018" s="71"/>
      <c r="AZ1018" s="5"/>
    </row>
    <row r="1019" spans="1:52" ht="24" customHeight="1" hidden="1">
      <c r="A1019" s="64"/>
      <c r="B1019" s="64"/>
      <c r="C1019" s="65"/>
      <c r="D1019" s="65"/>
      <c r="E1019" s="65"/>
      <c r="F1019" s="65"/>
      <c r="G1019" s="65"/>
      <c r="H1019" s="65"/>
      <c r="I1019" s="65"/>
      <c r="J1019" s="65"/>
      <c r="K1019" s="65"/>
      <c r="L1019" s="65"/>
      <c r="M1019" s="65"/>
      <c r="N1019" s="65"/>
      <c r="O1019" s="65"/>
      <c r="P1019" s="65"/>
      <c r="Q1019" s="65"/>
      <c r="R1019" s="65"/>
      <c r="S1019" s="65"/>
      <c r="T1019" s="65"/>
      <c r="U1019" s="65"/>
      <c r="V1019" s="65"/>
      <c r="W1019" s="65"/>
      <c r="X1019" s="65"/>
      <c r="Y1019" s="65"/>
      <c r="Z1019" s="65"/>
      <c r="AA1019" s="65"/>
      <c r="AB1019" s="65"/>
      <c r="AC1019" s="65"/>
      <c r="AD1019" s="65"/>
      <c r="AE1019" s="65"/>
      <c r="AF1019" s="65"/>
      <c r="AG1019" s="65"/>
      <c r="AH1019" s="65"/>
      <c r="AI1019" s="65"/>
      <c r="AJ1019" s="65"/>
      <c r="AK1019" s="66"/>
      <c r="AL1019" s="67"/>
      <c r="AM1019" s="67"/>
      <c r="AN1019" s="67"/>
      <c r="AO1019" s="67"/>
      <c r="AP1019" s="67"/>
      <c r="AQ1019" s="68"/>
      <c r="AR1019" s="68"/>
      <c r="AS1019" s="68"/>
      <c r="AT1019" s="68"/>
      <c r="AU1019" s="69"/>
      <c r="AV1019" s="70"/>
      <c r="AW1019" s="70"/>
      <c r="AX1019" s="71"/>
      <c r="AZ1019" s="5"/>
    </row>
    <row r="1020" spans="1:52" ht="24" customHeight="1" hidden="1">
      <c r="A1020" s="64"/>
      <c r="B1020" s="64"/>
      <c r="C1020" s="65"/>
      <c r="D1020" s="65"/>
      <c r="E1020" s="65"/>
      <c r="F1020" s="65"/>
      <c r="G1020" s="65"/>
      <c r="H1020" s="65"/>
      <c r="I1020" s="65"/>
      <c r="J1020" s="65"/>
      <c r="K1020" s="65"/>
      <c r="L1020" s="65"/>
      <c r="M1020" s="65"/>
      <c r="N1020" s="65"/>
      <c r="O1020" s="65"/>
      <c r="P1020" s="65"/>
      <c r="Q1020" s="65"/>
      <c r="R1020" s="65"/>
      <c r="S1020" s="65"/>
      <c r="T1020" s="65"/>
      <c r="U1020" s="65"/>
      <c r="V1020" s="65"/>
      <c r="W1020" s="65"/>
      <c r="X1020" s="65"/>
      <c r="Y1020" s="65"/>
      <c r="Z1020" s="65"/>
      <c r="AA1020" s="65"/>
      <c r="AB1020" s="65"/>
      <c r="AC1020" s="65"/>
      <c r="AD1020" s="65"/>
      <c r="AE1020" s="65"/>
      <c r="AF1020" s="65"/>
      <c r="AG1020" s="65"/>
      <c r="AH1020" s="65"/>
      <c r="AI1020" s="65"/>
      <c r="AJ1020" s="65"/>
      <c r="AK1020" s="66"/>
      <c r="AL1020" s="67"/>
      <c r="AM1020" s="67"/>
      <c r="AN1020" s="67"/>
      <c r="AO1020" s="67"/>
      <c r="AP1020" s="67"/>
      <c r="AQ1020" s="68"/>
      <c r="AR1020" s="68"/>
      <c r="AS1020" s="68"/>
      <c r="AT1020" s="68"/>
      <c r="AU1020" s="69"/>
      <c r="AV1020" s="70"/>
      <c r="AW1020" s="70"/>
      <c r="AX1020" s="71"/>
      <c r="AZ1020" s="5"/>
    </row>
    <row r="1021" spans="1:52" ht="24" customHeight="1" hidden="1">
      <c r="A1021" s="64"/>
      <c r="B1021" s="64"/>
      <c r="C1021" s="65"/>
      <c r="D1021" s="65"/>
      <c r="E1021" s="65"/>
      <c r="F1021" s="65"/>
      <c r="G1021" s="65"/>
      <c r="H1021" s="65"/>
      <c r="I1021" s="65"/>
      <c r="J1021" s="65"/>
      <c r="K1021" s="65"/>
      <c r="L1021" s="65"/>
      <c r="M1021" s="65"/>
      <c r="N1021" s="65"/>
      <c r="O1021" s="65"/>
      <c r="P1021" s="65"/>
      <c r="Q1021" s="65"/>
      <c r="R1021" s="65"/>
      <c r="S1021" s="65"/>
      <c r="T1021" s="65"/>
      <c r="U1021" s="65"/>
      <c r="V1021" s="65"/>
      <c r="W1021" s="65"/>
      <c r="X1021" s="65"/>
      <c r="Y1021" s="65"/>
      <c r="Z1021" s="65"/>
      <c r="AA1021" s="65"/>
      <c r="AB1021" s="65"/>
      <c r="AC1021" s="65"/>
      <c r="AD1021" s="65"/>
      <c r="AE1021" s="65"/>
      <c r="AF1021" s="65"/>
      <c r="AG1021" s="65"/>
      <c r="AH1021" s="65"/>
      <c r="AI1021" s="65"/>
      <c r="AJ1021" s="65"/>
      <c r="AK1021" s="66"/>
      <c r="AL1021" s="67"/>
      <c r="AM1021" s="67"/>
      <c r="AN1021" s="67"/>
      <c r="AO1021" s="67"/>
      <c r="AP1021" s="67"/>
      <c r="AQ1021" s="68"/>
      <c r="AR1021" s="68"/>
      <c r="AS1021" s="68"/>
      <c r="AT1021" s="68"/>
      <c r="AU1021" s="69"/>
      <c r="AV1021" s="70"/>
      <c r="AW1021" s="70"/>
      <c r="AX1021" s="71"/>
      <c r="AZ1021" s="5"/>
    </row>
    <row r="1022" spans="1:52" ht="24" customHeight="1" hidden="1">
      <c r="A1022" s="64"/>
      <c r="B1022" s="64"/>
      <c r="C1022" s="65"/>
      <c r="D1022" s="65"/>
      <c r="E1022" s="65"/>
      <c r="F1022" s="65"/>
      <c r="G1022" s="65"/>
      <c r="H1022" s="65"/>
      <c r="I1022" s="65"/>
      <c r="J1022" s="65"/>
      <c r="K1022" s="65"/>
      <c r="L1022" s="65"/>
      <c r="M1022" s="65"/>
      <c r="N1022" s="65"/>
      <c r="O1022" s="65"/>
      <c r="P1022" s="65"/>
      <c r="Q1022" s="65"/>
      <c r="R1022" s="65"/>
      <c r="S1022" s="65"/>
      <c r="T1022" s="65"/>
      <c r="U1022" s="65"/>
      <c r="V1022" s="65"/>
      <c r="W1022" s="65"/>
      <c r="X1022" s="65"/>
      <c r="Y1022" s="65"/>
      <c r="Z1022" s="65"/>
      <c r="AA1022" s="65"/>
      <c r="AB1022" s="65"/>
      <c r="AC1022" s="65"/>
      <c r="AD1022" s="65"/>
      <c r="AE1022" s="65"/>
      <c r="AF1022" s="65"/>
      <c r="AG1022" s="65"/>
      <c r="AH1022" s="65"/>
      <c r="AI1022" s="65"/>
      <c r="AJ1022" s="65"/>
      <c r="AK1022" s="66"/>
      <c r="AL1022" s="67"/>
      <c r="AM1022" s="67"/>
      <c r="AN1022" s="67"/>
      <c r="AO1022" s="67"/>
      <c r="AP1022" s="67"/>
      <c r="AQ1022" s="68"/>
      <c r="AR1022" s="68"/>
      <c r="AS1022" s="68"/>
      <c r="AT1022" s="68"/>
      <c r="AU1022" s="69"/>
      <c r="AV1022" s="70"/>
      <c r="AW1022" s="70"/>
      <c r="AX1022" s="71"/>
      <c r="AZ1022" s="5"/>
    </row>
    <row r="1023" spans="1:52" ht="24" customHeight="1" hidden="1">
      <c r="A1023" s="64"/>
      <c r="B1023" s="64"/>
      <c r="C1023" s="65"/>
      <c r="D1023" s="65"/>
      <c r="E1023" s="65"/>
      <c r="F1023" s="65"/>
      <c r="G1023" s="65"/>
      <c r="H1023" s="65"/>
      <c r="I1023" s="65"/>
      <c r="J1023" s="65"/>
      <c r="K1023" s="65"/>
      <c r="L1023" s="65"/>
      <c r="M1023" s="65"/>
      <c r="N1023" s="65"/>
      <c r="O1023" s="65"/>
      <c r="P1023" s="65"/>
      <c r="Q1023" s="65"/>
      <c r="R1023" s="65"/>
      <c r="S1023" s="65"/>
      <c r="T1023" s="65"/>
      <c r="U1023" s="65"/>
      <c r="V1023" s="65"/>
      <c r="W1023" s="65"/>
      <c r="X1023" s="65"/>
      <c r="Y1023" s="65"/>
      <c r="Z1023" s="65"/>
      <c r="AA1023" s="65"/>
      <c r="AB1023" s="65"/>
      <c r="AC1023" s="65"/>
      <c r="AD1023" s="65"/>
      <c r="AE1023" s="65"/>
      <c r="AF1023" s="65"/>
      <c r="AG1023" s="65"/>
      <c r="AH1023" s="65"/>
      <c r="AI1023" s="65"/>
      <c r="AJ1023" s="65"/>
      <c r="AK1023" s="66"/>
      <c r="AL1023" s="67"/>
      <c r="AM1023" s="67"/>
      <c r="AN1023" s="67"/>
      <c r="AO1023" s="67"/>
      <c r="AP1023" s="67"/>
      <c r="AQ1023" s="68"/>
      <c r="AR1023" s="68"/>
      <c r="AS1023" s="68"/>
      <c r="AT1023" s="68"/>
      <c r="AU1023" s="69"/>
      <c r="AV1023" s="70"/>
      <c r="AW1023" s="70"/>
      <c r="AX1023" s="71"/>
      <c r="AZ1023" s="5"/>
    </row>
    <row r="1024" spans="1:52" ht="24" customHeight="1" hidden="1">
      <c r="A1024" s="64"/>
      <c r="B1024" s="64"/>
      <c r="C1024" s="65"/>
      <c r="D1024" s="65"/>
      <c r="E1024" s="65"/>
      <c r="F1024" s="65"/>
      <c r="G1024" s="65"/>
      <c r="H1024" s="65"/>
      <c r="I1024" s="65"/>
      <c r="J1024" s="65"/>
      <c r="K1024" s="65"/>
      <c r="L1024" s="65"/>
      <c r="M1024" s="65"/>
      <c r="N1024" s="65"/>
      <c r="O1024" s="65"/>
      <c r="P1024" s="65"/>
      <c r="Q1024" s="65"/>
      <c r="R1024" s="65"/>
      <c r="S1024" s="65"/>
      <c r="T1024" s="65"/>
      <c r="U1024" s="65"/>
      <c r="V1024" s="65"/>
      <c r="W1024" s="65"/>
      <c r="X1024" s="65"/>
      <c r="Y1024" s="65"/>
      <c r="Z1024" s="65"/>
      <c r="AA1024" s="65"/>
      <c r="AB1024" s="65"/>
      <c r="AC1024" s="65"/>
      <c r="AD1024" s="65"/>
      <c r="AE1024" s="65"/>
      <c r="AF1024" s="65"/>
      <c r="AG1024" s="65"/>
      <c r="AH1024" s="65"/>
      <c r="AI1024" s="65"/>
      <c r="AJ1024" s="65"/>
      <c r="AK1024" s="66"/>
      <c r="AL1024" s="67"/>
      <c r="AM1024" s="67"/>
      <c r="AN1024" s="67"/>
      <c r="AO1024" s="67"/>
      <c r="AP1024" s="67"/>
      <c r="AQ1024" s="68"/>
      <c r="AR1024" s="68"/>
      <c r="AS1024" s="68"/>
      <c r="AT1024" s="68"/>
      <c r="AU1024" s="69"/>
      <c r="AV1024" s="70"/>
      <c r="AW1024" s="70"/>
      <c r="AX1024" s="71"/>
      <c r="AZ1024" s="5"/>
    </row>
    <row r="1025" spans="1:52" ht="24" customHeight="1" hidden="1">
      <c r="A1025" s="64"/>
      <c r="B1025" s="64"/>
      <c r="C1025" s="65"/>
      <c r="D1025" s="65"/>
      <c r="E1025" s="65"/>
      <c r="F1025" s="65"/>
      <c r="G1025" s="65"/>
      <c r="H1025" s="65"/>
      <c r="I1025" s="65"/>
      <c r="J1025" s="65"/>
      <c r="K1025" s="65"/>
      <c r="L1025" s="65"/>
      <c r="M1025" s="65"/>
      <c r="N1025" s="65"/>
      <c r="O1025" s="65"/>
      <c r="P1025" s="65"/>
      <c r="Q1025" s="65"/>
      <c r="R1025" s="65"/>
      <c r="S1025" s="65"/>
      <c r="T1025" s="65"/>
      <c r="U1025" s="65"/>
      <c r="V1025" s="65"/>
      <c r="W1025" s="65"/>
      <c r="X1025" s="65"/>
      <c r="Y1025" s="65"/>
      <c r="Z1025" s="65"/>
      <c r="AA1025" s="65"/>
      <c r="AB1025" s="65"/>
      <c r="AC1025" s="65"/>
      <c r="AD1025" s="65"/>
      <c r="AE1025" s="65"/>
      <c r="AF1025" s="65"/>
      <c r="AG1025" s="65"/>
      <c r="AH1025" s="65"/>
      <c r="AI1025" s="65"/>
      <c r="AJ1025" s="65"/>
      <c r="AK1025" s="66"/>
      <c r="AL1025" s="67"/>
      <c r="AM1025" s="67"/>
      <c r="AN1025" s="67"/>
      <c r="AO1025" s="67"/>
      <c r="AP1025" s="67"/>
      <c r="AQ1025" s="68"/>
      <c r="AR1025" s="68"/>
      <c r="AS1025" s="68"/>
      <c r="AT1025" s="68"/>
      <c r="AU1025" s="69"/>
      <c r="AV1025" s="70"/>
      <c r="AW1025" s="70"/>
      <c r="AX1025" s="71"/>
      <c r="AZ1025" s="5"/>
    </row>
    <row r="1026" spans="1:52" ht="24" customHeight="1" hidden="1">
      <c r="A1026" s="64"/>
      <c r="B1026" s="64"/>
      <c r="C1026" s="65"/>
      <c r="D1026" s="65"/>
      <c r="E1026" s="65"/>
      <c r="F1026" s="65"/>
      <c r="G1026" s="65"/>
      <c r="H1026" s="65"/>
      <c r="I1026" s="65"/>
      <c r="J1026" s="65"/>
      <c r="K1026" s="65"/>
      <c r="L1026" s="65"/>
      <c r="M1026" s="65"/>
      <c r="N1026" s="65"/>
      <c r="O1026" s="65"/>
      <c r="P1026" s="65"/>
      <c r="Q1026" s="65"/>
      <c r="R1026" s="65"/>
      <c r="S1026" s="65"/>
      <c r="T1026" s="65"/>
      <c r="U1026" s="65"/>
      <c r="V1026" s="65"/>
      <c r="W1026" s="65"/>
      <c r="X1026" s="65"/>
      <c r="Y1026" s="65"/>
      <c r="Z1026" s="65"/>
      <c r="AA1026" s="65"/>
      <c r="AB1026" s="65"/>
      <c r="AC1026" s="65"/>
      <c r="AD1026" s="65"/>
      <c r="AE1026" s="65"/>
      <c r="AF1026" s="65"/>
      <c r="AG1026" s="65"/>
      <c r="AH1026" s="65"/>
      <c r="AI1026" s="65"/>
      <c r="AJ1026" s="65"/>
      <c r="AK1026" s="66"/>
      <c r="AL1026" s="67"/>
      <c r="AM1026" s="67"/>
      <c r="AN1026" s="67"/>
      <c r="AO1026" s="67"/>
      <c r="AP1026" s="67"/>
      <c r="AQ1026" s="68"/>
      <c r="AR1026" s="68"/>
      <c r="AS1026" s="68"/>
      <c r="AT1026" s="68"/>
      <c r="AU1026" s="69"/>
      <c r="AV1026" s="70"/>
      <c r="AW1026" s="70"/>
      <c r="AX1026" s="71"/>
      <c r="AZ1026" s="5"/>
    </row>
    <row r="1028" ht="17.25" customHeight="1">
      <c r="B1028" s="38" t="s">
        <v>207</v>
      </c>
    </row>
    <row r="1029" spans="1:50" ht="25.5" customHeight="1">
      <c r="A1029" s="64"/>
      <c r="B1029" s="64"/>
      <c r="C1029" s="74" t="s">
        <v>29</v>
      </c>
      <c r="D1029" s="74"/>
      <c r="E1029" s="74"/>
      <c r="F1029" s="74"/>
      <c r="G1029" s="74"/>
      <c r="H1029" s="74"/>
      <c r="I1029" s="74"/>
      <c r="J1029" s="74"/>
      <c r="K1029" s="74"/>
      <c r="L1029" s="74"/>
      <c r="M1029" s="74" t="s">
        <v>30</v>
      </c>
      <c r="N1029" s="74"/>
      <c r="O1029" s="74"/>
      <c r="P1029" s="74"/>
      <c r="Q1029" s="74"/>
      <c r="R1029" s="74"/>
      <c r="S1029" s="74"/>
      <c r="T1029" s="74"/>
      <c r="U1029" s="74"/>
      <c r="V1029" s="74"/>
      <c r="W1029" s="74"/>
      <c r="X1029" s="74"/>
      <c r="Y1029" s="74"/>
      <c r="Z1029" s="74"/>
      <c r="AA1029" s="74"/>
      <c r="AB1029" s="74"/>
      <c r="AC1029" s="74"/>
      <c r="AD1029" s="74"/>
      <c r="AE1029" s="74"/>
      <c r="AF1029" s="74"/>
      <c r="AG1029" s="74"/>
      <c r="AH1029" s="74"/>
      <c r="AI1029" s="74"/>
      <c r="AJ1029" s="74"/>
      <c r="AK1029" s="78" t="s">
        <v>31</v>
      </c>
      <c r="AL1029" s="74"/>
      <c r="AM1029" s="74"/>
      <c r="AN1029" s="74"/>
      <c r="AO1029" s="74"/>
      <c r="AP1029" s="74"/>
      <c r="AQ1029" s="74" t="s">
        <v>23</v>
      </c>
      <c r="AR1029" s="74"/>
      <c r="AS1029" s="74"/>
      <c r="AT1029" s="74"/>
      <c r="AU1029" s="75" t="s">
        <v>24</v>
      </c>
      <c r="AV1029" s="76"/>
      <c r="AW1029" s="76"/>
      <c r="AX1029" s="118"/>
    </row>
    <row r="1030" spans="1:50" ht="32.25" customHeight="1">
      <c r="A1030" s="64">
        <v>1</v>
      </c>
      <c r="B1030" s="64">
        <v>1</v>
      </c>
      <c r="C1030" s="65" t="s">
        <v>210</v>
      </c>
      <c r="D1030" s="65"/>
      <c r="E1030" s="65"/>
      <c r="F1030" s="65"/>
      <c r="G1030" s="65"/>
      <c r="H1030" s="65"/>
      <c r="I1030" s="65"/>
      <c r="J1030" s="65"/>
      <c r="K1030" s="65"/>
      <c r="L1030" s="65"/>
      <c r="M1030" s="65" t="s">
        <v>211</v>
      </c>
      <c r="N1030" s="65"/>
      <c r="O1030" s="65"/>
      <c r="P1030" s="65"/>
      <c r="Q1030" s="65"/>
      <c r="R1030" s="65"/>
      <c r="S1030" s="65"/>
      <c r="T1030" s="65"/>
      <c r="U1030" s="65"/>
      <c r="V1030" s="65"/>
      <c r="W1030" s="65"/>
      <c r="X1030" s="65"/>
      <c r="Y1030" s="65"/>
      <c r="Z1030" s="65"/>
      <c r="AA1030" s="65"/>
      <c r="AB1030" s="65"/>
      <c r="AC1030" s="65"/>
      <c r="AD1030" s="65"/>
      <c r="AE1030" s="65"/>
      <c r="AF1030" s="65"/>
      <c r="AG1030" s="65"/>
      <c r="AH1030" s="65"/>
      <c r="AI1030" s="65"/>
      <c r="AJ1030" s="65"/>
      <c r="AK1030" s="283">
        <v>1.313</v>
      </c>
      <c r="AL1030" s="284"/>
      <c r="AM1030" s="284"/>
      <c r="AN1030" s="284"/>
      <c r="AO1030" s="284"/>
      <c r="AP1030" s="285"/>
      <c r="AQ1030" s="69">
        <v>2</v>
      </c>
      <c r="AR1030" s="70"/>
      <c r="AS1030" s="70"/>
      <c r="AT1030" s="71"/>
      <c r="AU1030" s="626" t="s">
        <v>356</v>
      </c>
      <c r="AV1030" s="627"/>
      <c r="AW1030" s="627"/>
      <c r="AX1030" s="628"/>
    </row>
    <row r="1031" spans="1:52" ht="24" customHeight="1" hidden="1">
      <c r="A1031" s="64">
        <v>2</v>
      </c>
      <c r="B1031" s="64"/>
      <c r="C1031" s="65"/>
      <c r="D1031" s="65"/>
      <c r="E1031" s="65"/>
      <c r="F1031" s="65"/>
      <c r="G1031" s="65"/>
      <c r="H1031" s="65"/>
      <c r="I1031" s="65"/>
      <c r="J1031" s="65"/>
      <c r="K1031" s="65"/>
      <c r="L1031" s="65"/>
      <c r="M1031" s="65"/>
      <c r="N1031" s="65"/>
      <c r="O1031" s="65"/>
      <c r="P1031" s="65"/>
      <c r="Q1031" s="65"/>
      <c r="R1031" s="65"/>
      <c r="S1031" s="65"/>
      <c r="T1031" s="65"/>
      <c r="U1031" s="65"/>
      <c r="V1031" s="65"/>
      <c r="W1031" s="65"/>
      <c r="X1031" s="65"/>
      <c r="Y1031" s="65"/>
      <c r="Z1031" s="65"/>
      <c r="AA1031" s="65"/>
      <c r="AB1031" s="65"/>
      <c r="AC1031" s="65"/>
      <c r="AD1031" s="65"/>
      <c r="AE1031" s="65"/>
      <c r="AF1031" s="65"/>
      <c r="AG1031" s="65"/>
      <c r="AH1031" s="65"/>
      <c r="AI1031" s="65"/>
      <c r="AJ1031" s="65"/>
      <c r="AK1031" s="66"/>
      <c r="AL1031" s="67"/>
      <c r="AM1031" s="67"/>
      <c r="AN1031" s="67"/>
      <c r="AO1031" s="67"/>
      <c r="AP1031" s="67"/>
      <c r="AQ1031" s="68"/>
      <c r="AR1031" s="68"/>
      <c r="AS1031" s="68"/>
      <c r="AT1031" s="68"/>
      <c r="AU1031" s="69"/>
      <c r="AV1031" s="70"/>
      <c r="AW1031" s="70"/>
      <c r="AX1031" s="71"/>
      <c r="AZ1031" s="5"/>
    </row>
    <row r="1032" spans="1:52" ht="24" customHeight="1" hidden="1">
      <c r="A1032" s="64">
        <v>3</v>
      </c>
      <c r="B1032" s="64"/>
      <c r="C1032" s="65"/>
      <c r="D1032" s="65"/>
      <c r="E1032" s="65"/>
      <c r="F1032" s="65"/>
      <c r="G1032" s="65"/>
      <c r="H1032" s="65"/>
      <c r="I1032" s="65"/>
      <c r="J1032" s="65"/>
      <c r="K1032" s="65"/>
      <c r="L1032" s="65"/>
      <c r="M1032" s="65"/>
      <c r="N1032" s="65"/>
      <c r="O1032" s="65"/>
      <c r="P1032" s="65"/>
      <c r="Q1032" s="65"/>
      <c r="R1032" s="65"/>
      <c r="S1032" s="65"/>
      <c r="T1032" s="65"/>
      <c r="U1032" s="65"/>
      <c r="V1032" s="65"/>
      <c r="W1032" s="65"/>
      <c r="X1032" s="65"/>
      <c r="Y1032" s="65"/>
      <c r="Z1032" s="65"/>
      <c r="AA1032" s="65"/>
      <c r="AB1032" s="65"/>
      <c r="AC1032" s="65"/>
      <c r="AD1032" s="65"/>
      <c r="AE1032" s="65"/>
      <c r="AF1032" s="65"/>
      <c r="AG1032" s="65"/>
      <c r="AH1032" s="65"/>
      <c r="AI1032" s="65"/>
      <c r="AJ1032" s="65"/>
      <c r="AK1032" s="66"/>
      <c r="AL1032" s="67"/>
      <c r="AM1032" s="67"/>
      <c r="AN1032" s="67"/>
      <c r="AO1032" s="67"/>
      <c r="AP1032" s="67"/>
      <c r="AQ1032" s="68"/>
      <c r="AR1032" s="68"/>
      <c r="AS1032" s="68"/>
      <c r="AT1032" s="68"/>
      <c r="AU1032" s="69"/>
      <c r="AV1032" s="70"/>
      <c r="AW1032" s="70"/>
      <c r="AX1032" s="71"/>
      <c r="AZ1032" s="5"/>
    </row>
    <row r="1033" spans="1:52" ht="24" customHeight="1" hidden="1">
      <c r="A1033" s="64">
        <v>4</v>
      </c>
      <c r="B1033" s="64"/>
      <c r="C1033" s="65"/>
      <c r="D1033" s="65"/>
      <c r="E1033" s="65"/>
      <c r="F1033" s="65"/>
      <c r="G1033" s="65"/>
      <c r="H1033" s="65"/>
      <c r="I1033" s="65"/>
      <c r="J1033" s="65"/>
      <c r="K1033" s="65"/>
      <c r="L1033" s="65"/>
      <c r="M1033" s="65"/>
      <c r="N1033" s="65"/>
      <c r="O1033" s="65"/>
      <c r="P1033" s="65"/>
      <c r="Q1033" s="65"/>
      <c r="R1033" s="65"/>
      <c r="S1033" s="65"/>
      <c r="T1033" s="65"/>
      <c r="U1033" s="65"/>
      <c r="V1033" s="65"/>
      <c r="W1033" s="65"/>
      <c r="X1033" s="65"/>
      <c r="Y1033" s="65"/>
      <c r="Z1033" s="65"/>
      <c r="AA1033" s="65"/>
      <c r="AB1033" s="65"/>
      <c r="AC1033" s="65"/>
      <c r="AD1033" s="65"/>
      <c r="AE1033" s="65"/>
      <c r="AF1033" s="65"/>
      <c r="AG1033" s="65"/>
      <c r="AH1033" s="65"/>
      <c r="AI1033" s="65"/>
      <c r="AJ1033" s="65"/>
      <c r="AK1033" s="66"/>
      <c r="AL1033" s="67"/>
      <c r="AM1033" s="67"/>
      <c r="AN1033" s="67"/>
      <c r="AO1033" s="67"/>
      <c r="AP1033" s="67"/>
      <c r="AQ1033" s="68"/>
      <c r="AR1033" s="68"/>
      <c r="AS1033" s="68"/>
      <c r="AT1033" s="68"/>
      <c r="AU1033" s="69"/>
      <c r="AV1033" s="70"/>
      <c r="AW1033" s="70"/>
      <c r="AX1033" s="71"/>
      <c r="AZ1033" s="5"/>
    </row>
    <row r="1034" spans="1:52" ht="24" customHeight="1" hidden="1">
      <c r="A1034" s="64">
        <v>5</v>
      </c>
      <c r="B1034" s="64"/>
      <c r="C1034" s="65"/>
      <c r="D1034" s="65"/>
      <c r="E1034" s="65"/>
      <c r="F1034" s="65"/>
      <c r="G1034" s="65"/>
      <c r="H1034" s="65"/>
      <c r="I1034" s="65"/>
      <c r="J1034" s="65"/>
      <c r="K1034" s="65"/>
      <c r="L1034" s="65"/>
      <c r="M1034" s="65"/>
      <c r="N1034" s="65"/>
      <c r="O1034" s="65"/>
      <c r="P1034" s="65"/>
      <c r="Q1034" s="65"/>
      <c r="R1034" s="65"/>
      <c r="S1034" s="65"/>
      <c r="T1034" s="65"/>
      <c r="U1034" s="65"/>
      <c r="V1034" s="65"/>
      <c r="W1034" s="65"/>
      <c r="X1034" s="65"/>
      <c r="Y1034" s="65"/>
      <c r="Z1034" s="65"/>
      <c r="AA1034" s="65"/>
      <c r="AB1034" s="65"/>
      <c r="AC1034" s="65"/>
      <c r="AD1034" s="65"/>
      <c r="AE1034" s="65"/>
      <c r="AF1034" s="65"/>
      <c r="AG1034" s="65"/>
      <c r="AH1034" s="65"/>
      <c r="AI1034" s="65"/>
      <c r="AJ1034" s="65"/>
      <c r="AK1034" s="66"/>
      <c r="AL1034" s="67"/>
      <c r="AM1034" s="67"/>
      <c r="AN1034" s="67"/>
      <c r="AO1034" s="67"/>
      <c r="AP1034" s="67"/>
      <c r="AQ1034" s="68"/>
      <c r="AR1034" s="68"/>
      <c r="AS1034" s="68"/>
      <c r="AT1034" s="68"/>
      <c r="AU1034" s="69"/>
      <c r="AV1034" s="70"/>
      <c r="AW1034" s="70"/>
      <c r="AX1034" s="71"/>
      <c r="AZ1034" s="5"/>
    </row>
    <row r="1035" spans="1:52" ht="24" customHeight="1" hidden="1">
      <c r="A1035" s="64">
        <v>6</v>
      </c>
      <c r="B1035" s="64"/>
      <c r="C1035" s="65"/>
      <c r="D1035" s="65"/>
      <c r="E1035" s="65"/>
      <c r="F1035" s="65"/>
      <c r="G1035" s="65"/>
      <c r="H1035" s="65"/>
      <c r="I1035" s="65"/>
      <c r="J1035" s="65"/>
      <c r="K1035" s="65"/>
      <c r="L1035" s="65"/>
      <c r="M1035" s="65"/>
      <c r="N1035" s="65"/>
      <c r="O1035" s="65"/>
      <c r="P1035" s="65"/>
      <c r="Q1035" s="65"/>
      <c r="R1035" s="65"/>
      <c r="S1035" s="65"/>
      <c r="T1035" s="65"/>
      <c r="U1035" s="65"/>
      <c r="V1035" s="65"/>
      <c r="W1035" s="65"/>
      <c r="X1035" s="65"/>
      <c r="Y1035" s="65"/>
      <c r="Z1035" s="65"/>
      <c r="AA1035" s="65"/>
      <c r="AB1035" s="65"/>
      <c r="AC1035" s="65"/>
      <c r="AD1035" s="65"/>
      <c r="AE1035" s="65"/>
      <c r="AF1035" s="65"/>
      <c r="AG1035" s="65"/>
      <c r="AH1035" s="65"/>
      <c r="AI1035" s="65"/>
      <c r="AJ1035" s="65"/>
      <c r="AK1035" s="66"/>
      <c r="AL1035" s="67"/>
      <c r="AM1035" s="67"/>
      <c r="AN1035" s="67"/>
      <c r="AO1035" s="67"/>
      <c r="AP1035" s="67"/>
      <c r="AQ1035" s="68"/>
      <c r="AR1035" s="68"/>
      <c r="AS1035" s="68"/>
      <c r="AT1035" s="68"/>
      <c r="AU1035" s="69"/>
      <c r="AV1035" s="70"/>
      <c r="AW1035" s="70"/>
      <c r="AX1035" s="71"/>
      <c r="AZ1035" s="5"/>
    </row>
    <row r="1036" spans="1:52" ht="24" customHeight="1" hidden="1">
      <c r="A1036" s="64">
        <v>7</v>
      </c>
      <c r="B1036" s="64"/>
      <c r="C1036" s="65"/>
      <c r="D1036" s="65"/>
      <c r="E1036" s="65"/>
      <c r="F1036" s="65"/>
      <c r="G1036" s="65"/>
      <c r="H1036" s="65"/>
      <c r="I1036" s="65"/>
      <c r="J1036" s="65"/>
      <c r="K1036" s="65"/>
      <c r="L1036" s="65"/>
      <c r="M1036" s="65"/>
      <c r="N1036" s="65"/>
      <c r="O1036" s="65"/>
      <c r="P1036" s="65"/>
      <c r="Q1036" s="65"/>
      <c r="R1036" s="65"/>
      <c r="S1036" s="65"/>
      <c r="T1036" s="65"/>
      <c r="U1036" s="65"/>
      <c r="V1036" s="65"/>
      <c r="W1036" s="65"/>
      <c r="X1036" s="65"/>
      <c r="Y1036" s="65"/>
      <c r="Z1036" s="65"/>
      <c r="AA1036" s="65"/>
      <c r="AB1036" s="65"/>
      <c r="AC1036" s="65"/>
      <c r="AD1036" s="65"/>
      <c r="AE1036" s="65"/>
      <c r="AF1036" s="65"/>
      <c r="AG1036" s="65"/>
      <c r="AH1036" s="65"/>
      <c r="AI1036" s="65"/>
      <c r="AJ1036" s="65"/>
      <c r="AK1036" s="66"/>
      <c r="AL1036" s="67"/>
      <c r="AM1036" s="67"/>
      <c r="AN1036" s="67"/>
      <c r="AO1036" s="67"/>
      <c r="AP1036" s="67"/>
      <c r="AQ1036" s="68"/>
      <c r="AR1036" s="68"/>
      <c r="AS1036" s="68"/>
      <c r="AT1036" s="68"/>
      <c r="AU1036" s="69"/>
      <c r="AV1036" s="70"/>
      <c r="AW1036" s="70"/>
      <c r="AX1036" s="71"/>
      <c r="AZ1036" s="5"/>
    </row>
    <row r="1037" spans="1:52" ht="24" customHeight="1" hidden="1">
      <c r="A1037" s="64">
        <v>8</v>
      </c>
      <c r="B1037" s="64"/>
      <c r="C1037" s="65"/>
      <c r="D1037" s="65"/>
      <c r="E1037" s="65"/>
      <c r="F1037" s="65"/>
      <c r="G1037" s="65"/>
      <c r="H1037" s="65"/>
      <c r="I1037" s="65"/>
      <c r="J1037" s="65"/>
      <c r="K1037" s="65"/>
      <c r="L1037" s="65"/>
      <c r="M1037" s="65"/>
      <c r="N1037" s="65"/>
      <c r="O1037" s="65"/>
      <c r="P1037" s="65"/>
      <c r="Q1037" s="65"/>
      <c r="R1037" s="65"/>
      <c r="S1037" s="65"/>
      <c r="T1037" s="65"/>
      <c r="U1037" s="65"/>
      <c r="V1037" s="65"/>
      <c r="W1037" s="65"/>
      <c r="X1037" s="65"/>
      <c r="Y1037" s="65"/>
      <c r="Z1037" s="65"/>
      <c r="AA1037" s="65"/>
      <c r="AB1037" s="65"/>
      <c r="AC1037" s="65"/>
      <c r="AD1037" s="65"/>
      <c r="AE1037" s="65"/>
      <c r="AF1037" s="65"/>
      <c r="AG1037" s="65"/>
      <c r="AH1037" s="65"/>
      <c r="AI1037" s="65"/>
      <c r="AJ1037" s="65"/>
      <c r="AK1037" s="66"/>
      <c r="AL1037" s="67"/>
      <c r="AM1037" s="67"/>
      <c r="AN1037" s="67"/>
      <c r="AO1037" s="67"/>
      <c r="AP1037" s="67"/>
      <c r="AQ1037" s="68"/>
      <c r="AR1037" s="68"/>
      <c r="AS1037" s="68"/>
      <c r="AT1037" s="68"/>
      <c r="AU1037" s="69"/>
      <c r="AV1037" s="70"/>
      <c r="AW1037" s="70"/>
      <c r="AX1037" s="71"/>
      <c r="AZ1037" s="5"/>
    </row>
    <row r="1038" spans="1:52" ht="24" customHeight="1" hidden="1">
      <c r="A1038" s="64">
        <v>9</v>
      </c>
      <c r="B1038" s="64"/>
      <c r="C1038" s="65"/>
      <c r="D1038" s="65"/>
      <c r="E1038" s="65"/>
      <c r="F1038" s="65"/>
      <c r="G1038" s="65"/>
      <c r="H1038" s="65"/>
      <c r="I1038" s="65"/>
      <c r="J1038" s="65"/>
      <c r="K1038" s="65"/>
      <c r="L1038" s="65"/>
      <c r="M1038" s="65"/>
      <c r="N1038" s="65"/>
      <c r="O1038" s="65"/>
      <c r="P1038" s="65"/>
      <c r="Q1038" s="65"/>
      <c r="R1038" s="65"/>
      <c r="S1038" s="65"/>
      <c r="T1038" s="65"/>
      <c r="U1038" s="65"/>
      <c r="V1038" s="65"/>
      <c r="W1038" s="65"/>
      <c r="X1038" s="65"/>
      <c r="Y1038" s="65"/>
      <c r="Z1038" s="65"/>
      <c r="AA1038" s="65"/>
      <c r="AB1038" s="65"/>
      <c r="AC1038" s="65"/>
      <c r="AD1038" s="65"/>
      <c r="AE1038" s="65"/>
      <c r="AF1038" s="65"/>
      <c r="AG1038" s="65"/>
      <c r="AH1038" s="65"/>
      <c r="AI1038" s="65"/>
      <c r="AJ1038" s="65"/>
      <c r="AK1038" s="66"/>
      <c r="AL1038" s="67"/>
      <c r="AM1038" s="67"/>
      <c r="AN1038" s="67"/>
      <c r="AO1038" s="67"/>
      <c r="AP1038" s="67"/>
      <c r="AQ1038" s="68"/>
      <c r="AR1038" s="68"/>
      <c r="AS1038" s="68"/>
      <c r="AT1038" s="68"/>
      <c r="AU1038" s="69"/>
      <c r="AV1038" s="70"/>
      <c r="AW1038" s="70"/>
      <c r="AX1038" s="71"/>
      <c r="AZ1038" s="5"/>
    </row>
    <row r="1039" spans="1:52" ht="24" customHeight="1" hidden="1">
      <c r="A1039" s="64">
        <v>10</v>
      </c>
      <c r="B1039" s="64"/>
      <c r="C1039" s="65"/>
      <c r="D1039" s="65"/>
      <c r="E1039" s="65"/>
      <c r="F1039" s="65"/>
      <c r="G1039" s="65"/>
      <c r="H1039" s="65"/>
      <c r="I1039" s="65"/>
      <c r="J1039" s="65"/>
      <c r="K1039" s="65"/>
      <c r="L1039" s="65"/>
      <c r="M1039" s="65"/>
      <c r="N1039" s="65"/>
      <c r="O1039" s="65"/>
      <c r="P1039" s="65"/>
      <c r="Q1039" s="65"/>
      <c r="R1039" s="65"/>
      <c r="S1039" s="65"/>
      <c r="T1039" s="65"/>
      <c r="U1039" s="65"/>
      <c r="V1039" s="65"/>
      <c r="W1039" s="65"/>
      <c r="X1039" s="65"/>
      <c r="Y1039" s="65"/>
      <c r="Z1039" s="65"/>
      <c r="AA1039" s="65"/>
      <c r="AB1039" s="65"/>
      <c r="AC1039" s="65"/>
      <c r="AD1039" s="65"/>
      <c r="AE1039" s="65"/>
      <c r="AF1039" s="65"/>
      <c r="AG1039" s="65"/>
      <c r="AH1039" s="65"/>
      <c r="AI1039" s="65"/>
      <c r="AJ1039" s="65"/>
      <c r="AK1039" s="66"/>
      <c r="AL1039" s="67"/>
      <c r="AM1039" s="67"/>
      <c r="AN1039" s="67"/>
      <c r="AO1039" s="67"/>
      <c r="AP1039" s="67"/>
      <c r="AQ1039" s="68"/>
      <c r="AR1039" s="68"/>
      <c r="AS1039" s="68"/>
      <c r="AT1039" s="68"/>
      <c r="AU1039" s="69"/>
      <c r="AV1039" s="70"/>
      <c r="AW1039" s="70"/>
      <c r="AX1039" s="71"/>
      <c r="AZ1039" s="5"/>
    </row>
    <row r="1040" spans="1:52" ht="24" customHeight="1" hidden="1">
      <c r="A1040" s="64"/>
      <c r="B1040" s="64"/>
      <c r="C1040" s="65"/>
      <c r="D1040" s="65"/>
      <c r="E1040" s="65"/>
      <c r="F1040" s="65"/>
      <c r="G1040" s="65"/>
      <c r="H1040" s="65"/>
      <c r="I1040" s="65"/>
      <c r="J1040" s="65"/>
      <c r="K1040" s="65"/>
      <c r="L1040" s="65"/>
      <c r="M1040" s="65"/>
      <c r="N1040" s="65"/>
      <c r="O1040" s="65"/>
      <c r="P1040" s="65"/>
      <c r="Q1040" s="65"/>
      <c r="R1040" s="65"/>
      <c r="S1040" s="65"/>
      <c r="T1040" s="65"/>
      <c r="U1040" s="65"/>
      <c r="V1040" s="65"/>
      <c r="W1040" s="65"/>
      <c r="X1040" s="65"/>
      <c r="Y1040" s="65"/>
      <c r="Z1040" s="65"/>
      <c r="AA1040" s="65"/>
      <c r="AB1040" s="65"/>
      <c r="AC1040" s="65"/>
      <c r="AD1040" s="65"/>
      <c r="AE1040" s="65"/>
      <c r="AF1040" s="65"/>
      <c r="AG1040" s="65"/>
      <c r="AH1040" s="65"/>
      <c r="AI1040" s="65"/>
      <c r="AJ1040" s="65"/>
      <c r="AK1040" s="66"/>
      <c r="AL1040" s="67"/>
      <c r="AM1040" s="67"/>
      <c r="AN1040" s="67"/>
      <c r="AO1040" s="67"/>
      <c r="AP1040" s="67"/>
      <c r="AQ1040" s="68"/>
      <c r="AR1040" s="68"/>
      <c r="AS1040" s="68"/>
      <c r="AT1040" s="68"/>
      <c r="AU1040" s="69"/>
      <c r="AV1040" s="70"/>
      <c r="AW1040" s="70"/>
      <c r="AX1040" s="71"/>
      <c r="AZ1040" s="5"/>
    </row>
    <row r="1041" spans="1:52" ht="24" customHeight="1" hidden="1">
      <c r="A1041" s="64"/>
      <c r="B1041" s="64"/>
      <c r="C1041" s="65"/>
      <c r="D1041" s="65"/>
      <c r="E1041" s="65"/>
      <c r="F1041" s="65"/>
      <c r="G1041" s="65"/>
      <c r="H1041" s="65"/>
      <c r="I1041" s="65"/>
      <c r="J1041" s="65"/>
      <c r="K1041" s="65"/>
      <c r="L1041" s="65"/>
      <c r="M1041" s="65"/>
      <c r="N1041" s="65"/>
      <c r="O1041" s="65"/>
      <c r="P1041" s="65"/>
      <c r="Q1041" s="65"/>
      <c r="R1041" s="65"/>
      <c r="S1041" s="65"/>
      <c r="T1041" s="65"/>
      <c r="U1041" s="65"/>
      <c r="V1041" s="65"/>
      <c r="W1041" s="65"/>
      <c r="X1041" s="65"/>
      <c r="Y1041" s="65"/>
      <c r="Z1041" s="65"/>
      <c r="AA1041" s="65"/>
      <c r="AB1041" s="65"/>
      <c r="AC1041" s="65"/>
      <c r="AD1041" s="65"/>
      <c r="AE1041" s="65"/>
      <c r="AF1041" s="65"/>
      <c r="AG1041" s="65"/>
      <c r="AH1041" s="65"/>
      <c r="AI1041" s="65"/>
      <c r="AJ1041" s="65"/>
      <c r="AK1041" s="66"/>
      <c r="AL1041" s="67"/>
      <c r="AM1041" s="67"/>
      <c r="AN1041" s="67"/>
      <c r="AO1041" s="67"/>
      <c r="AP1041" s="67"/>
      <c r="AQ1041" s="68"/>
      <c r="AR1041" s="68"/>
      <c r="AS1041" s="68"/>
      <c r="AT1041" s="68"/>
      <c r="AU1041" s="69"/>
      <c r="AV1041" s="70"/>
      <c r="AW1041" s="70"/>
      <c r="AX1041" s="71"/>
      <c r="AZ1041" s="5"/>
    </row>
    <row r="1042" spans="1:52" ht="24" customHeight="1" hidden="1">
      <c r="A1042" s="64"/>
      <c r="B1042" s="64"/>
      <c r="C1042" s="65"/>
      <c r="D1042" s="65"/>
      <c r="E1042" s="65"/>
      <c r="F1042" s="65"/>
      <c r="G1042" s="65"/>
      <c r="H1042" s="65"/>
      <c r="I1042" s="65"/>
      <c r="J1042" s="65"/>
      <c r="K1042" s="65"/>
      <c r="L1042" s="65"/>
      <c r="M1042" s="65"/>
      <c r="N1042" s="65"/>
      <c r="O1042" s="65"/>
      <c r="P1042" s="65"/>
      <c r="Q1042" s="65"/>
      <c r="R1042" s="65"/>
      <c r="S1042" s="65"/>
      <c r="T1042" s="65"/>
      <c r="U1042" s="65"/>
      <c r="V1042" s="65"/>
      <c r="W1042" s="65"/>
      <c r="X1042" s="65"/>
      <c r="Y1042" s="65"/>
      <c r="Z1042" s="65"/>
      <c r="AA1042" s="65"/>
      <c r="AB1042" s="65"/>
      <c r="AC1042" s="65"/>
      <c r="AD1042" s="65"/>
      <c r="AE1042" s="65"/>
      <c r="AF1042" s="65"/>
      <c r="AG1042" s="65"/>
      <c r="AH1042" s="65"/>
      <c r="AI1042" s="65"/>
      <c r="AJ1042" s="65"/>
      <c r="AK1042" s="66"/>
      <c r="AL1042" s="67"/>
      <c r="AM1042" s="67"/>
      <c r="AN1042" s="67"/>
      <c r="AO1042" s="67"/>
      <c r="AP1042" s="67"/>
      <c r="AQ1042" s="68"/>
      <c r="AR1042" s="68"/>
      <c r="AS1042" s="68"/>
      <c r="AT1042" s="68"/>
      <c r="AU1042" s="69"/>
      <c r="AV1042" s="70"/>
      <c r="AW1042" s="70"/>
      <c r="AX1042" s="71"/>
      <c r="AZ1042" s="5"/>
    </row>
    <row r="1043" spans="1:52" ht="24" customHeight="1" hidden="1">
      <c r="A1043" s="64"/>
      <c r="B1043" s="64"/>
      <c r="C1043" s="65"/>
      <c r="D1043" s="65"/>
      <c r="E1043" s="65"/>
      <c r="F1043" s="65"/>
      <c r="G1043" s="65"/>
      <c r="H1043" s="65"/>
      <c r="I1043" s="65"/>
      <c r="J1043" s="65"/>
      <c r="K1043" s="65"/>
      <c r="L1043" s="65"/>
      <c r="M1043" s="65"/>
      <c r="N1043" s="65"/>
      <c r="O1043" s="65"/>
      <c r="P1043" s="65"/>
      <c r="Q1043" s="65"/>
      <c r="R1043" s="65"/>
      <c r="S1043" s="65"/>
      <c r="T1043" s="65"/>
      <c r="U1043" s="65"/>
      <c r="V1043" s="65"/>
      <c r="W1043" s="65"/>
      <c r="X1043" s="65"/>
      <c r="Y1043" s="65"/>
      <c r="Z1043" s="65"/>
      <c r="AA1043" s="65"/>
      <c r="AB1043" s="65"/>
      <c r="AC1043" s="65"/>
      <c r="AD1043" s="65"/>
      <c r="AE1043" s="65"/>
      <c r="AF1043" s="65"/>
      <c r="AG1043" s="65"/>
      <c r="AH1043" s="65"/>
      <c r="AI1043" s="65"/>
      <c r="AJ1043" s="65"/>
      <c r="AK1043" s="66"/>
      <c r="AL1043" s="67"/>
      <c r="AM1043" s="67"/>
      <c r="AN1043" s="67"/>
      <c r="AO1043" s="67"/>
      <c r="AP1043" s="67"/>
      <c r="AQ1043" s="68"/>
      <c r="AR1043" s="68"/>
      <c r="AS1043" s="68"/>
      <c r="AT1043" s="68"/>
      <c r="AU1043" s="69"/>
      <c r="AV1043" s="70"/>
      <c r="AW1043" s="70"/>
      <c r="AX1043" s="71"/>
      <c r="AZ1043" s="5"/>
    </row>
    <row r="1044" spans="1:52" ht="24" customHeight="1" hidden="1">
      <c r="A1044" s="64"/>
      <c r="B1044" s="64"/>
      <c r="C1044" s="65"/>
      <c r="D1044" s="65"/>
      <c r="E1044" s="65"/>
      <c r="F1044" s="65"/>
      <c r="G1044" s="65"/>
      <c r="H1044" s="65"/>
      <c r="I1044" s="65"/>
      <c r="J1044" s="65"/>
      <c r="K1044" s="65"/>
      <c r="L1044" s="65"/>
      <c r="M1044" s="65"/>
      <c r="N1044" s="65"/>
      <c r="O1044" s="65"/>
      <c r="P1044" s="65"/>
      <c r="Q1044" s="65"/>
      <c r="R1044" s="65"/>
      <c r="S1044" s="65"/>
      <c r="T1044" s="65"/>
      <c r="U1044" s="65"/>
      <c r="V1044" s="65"/>
      <c r="W1044" s="65"/>
      <c r="X1044" s="65"/>
      <c r="Y1044" s="65"/>
      <c r="Z1044" s="65"/>
      <c r="AA1044" s="65"/>
      <c r="AB1044" s="65"/>
      <c r="AC1044" s="65"/>
      <c r="AD1044" s="65"/>
      <c r="AE1044" s="65"/>
      <c r="AF1044" s="65"/>
      <c r="AG1044" s="65"/>
      <c r="AH1044" s="65"/>
      <c r="AI1044" s="65"/>
      <c r="AJ1044" s="65"/>
      <c r="AK1044" s="66"/>
      <c r="AL1044" s="67"/>
      <c r="AM1044" s="67"/>
      <c r="AN1044" s="67"/>
      <c r="AO1044" s="67"/>
      <c r="AP1044" s="67"/>
      <c r="AQ1044" s="68"/>
      <c r="AR1044" s="68"/>
      <c r="AS1044" s="68"/>
      <c r="AT1044" s="68"/>
      <c r="AU1044" s="69"/>
      <c r="AV1044" s="70"/>
      <c r="AW1044" s="70"/>
      <c r="AX1044" s="71"/>
      <c r="AZ1044" s="5"/>
    </row>
    <row r="1045" spans="1:52" ht="24" customHeight="1" hidden="1">
      <c r="A1045" s="64"/>
      <c r="B1045" s="64"/>
      <c r="C1045" s="65"/>
      <c r="D1045" s="65"/>
      <c r="E1045" s="65"/>
      <c r="F1045" s="65"/>
      <c r="G1045" s="65"/>
      <c r="H1045" s="65"/>
      <c r="I1045" s="65"/>
      <c r="J1045" s="65"/>
      <c r="K1045" s="65"/>
      <c r="L1045" s="65"/>
      <c r="M1045" s="65"/>
      <c r="N1045" s="65"/>
      <c r="O1045" s="65"/>
      <c r="P1045" s="65"/>
      <c r="Q1045" s="65"/>
      <c r="R1045" s="65"/>
      <c r="S1045" s="65"/>
      <c r="T1045" s="65"/>
      <c r="U1045" s="65"/>
      <c r="V1045" s="65"/>
      <c r="W1045" s="65"/>
      <c r="X1045" s="65"/>
      <c r="Y1045" s="65"/>
      <c r="Z1045" s="65"/>
      <c r="AA1045" s="65"/>
      <c r="AB1045" s="65"/>
      <c r="AC1045" s="65"/>
      <c r="AD1045" s="65"/>
      <c r="AE1045" s="65"/>
      <c r="AF1045" s="65"/>
      <c r="AG1045" s="65"/>
      <c r="AH1045" s="65"/>
      <c r="AI1045" s="65"/>
      <c r="AJ1045" s="65"/>
      <c r="AK1045" s="66"/>
      <c r="AL1045" s="67"/>
      <c r="AM1045" s="67"/>
      <c r="AN1045" s="67"/>
      <c r="AO1045" s="67"/>
      <c r="AP1045" s="67"/>
      <c r="AQ1045" s="68"/>
      <c r="AR1045" s="68"/>
      <c r="AS1045" s="68"/>
      <c r="AT1045" s="68"/>
      <c r="AU1045" s="69"/>
      <c r="AV1045" s="70"/>
      <c r="AW1045" s="70"/>
      <c r="AX1045" s="71"/>
      <c r="AZ1045" s="5"/>
    </row>
    <row r="1046" spans="1:52" ht="24" customHeight="1" hidden="1">
      <c r="A1046" s="64"/>
      <c r="B1046" s="64"/>
      <c r="C1046" s="65"/>
      <c r="D1046" s="65"/>
      <c r="E1046" s="65"/>
      <c r="F1046" s="65"/>
      <c r="G1046" s="65"/>
      <c r="H1046" s="65"/>
      <c r="I1046" s="65"/>
      <c r="J1046" s="65"/>
      <c r="K1046" s="65"/>
      <c r="L1046" s="65"/>
      <c r="M1046" s="65"/>
      <c r="N1046" s="65"/>
      <c r="O1046" s="65"/>
      <c r="P1046" s="65"/>
      <c r="Q1046" s="65"/>
      <c r="R1046" s="65"/>
      <c r="S1046" s="65"/>
      <c r="T1046" s="65"/>
      <c r="U1046" s="65"/>
      <c r="V1046" s="65"/>
      <c r="W1046" s="65"/>
      <c r="X1046" s="65"/>
      <c r="Y1046" s="65"/>
      <c r="Z1046" s="65"/>
      <c r="AA1046" s="65"/>
      <c r="AB1046" s="65"/>
      <c r="AC1046" s="65"/>
      <c r="AD1046" s="65"/>
      <c r="AE1046" s="65"/>
      <c r="AF1046" s="65"/>
      <c r="AG1046" s="65"/>
      <c r="AH1046" s="65"/>
      <c r="AI1046" s="65"/>
      <c r="AJ1046" s="65"/>
      <c r="AK1046" s="66"/>
      <c r="AL1046" s="67"/>
      <c r="AM1046" s="67"/>
      <c r="AN1046" s="67"/>
      <c r="AO1046" s="67"/>
      <c r="AP1046" s="67"/>
      <c r="AQ1046" s="68"/>
      <c r="AR1046" s="68"/>
      <c r="AS1046" s="68"/>
      <c r="AT1046" s="68"/>
      <c r="AU1046" s="69"/>
      <c r="AV1046" s="70"/>
      <c r="AW1046" s="70"/>
      <c r="AX1046" s="71"/>
      <c r="AZ1046" s="5"/>
    </row>
    <row r="1047" spans="1:52" ht="24" customHeight="1" hidden="1">
      <c r="A1047" s="64"/>
      <c r="B1047" s="64"/>
      <c r="C1047" s="65"/>
      <c r="D1047" s="65"/>
      <c r="E1047" s="65"/>
      <c r="F1047" s="65"/>
      <c r="G1047" s="65"/>
      <c r="H1047" s="65"/>
      <c r="I1047" s="65"/>
      <c r="J1047" s="65"/>
      <c r="K1047" s="65"/>
      <c r="L1047" s="65"/>
      <c r="M1047" s="65"/>
      <c r="N1047" s="65"/>
      <c r="O1047" s="65"/>
      <c r="P1047" s="65"/>
      <c r="Q1047" s="65"/>
      <c r="R1047" s="65"/>
      <c r="S1047" s="65"/>
      <c r="T1047" s="65"/>
      <c r="U1047" s="65"/>
      <c r="V1047" s="65"/>
      <c r="W1047" s="65"/>
      <c r="X1047" s="65"/>
      <c r="Y1047" s="65"/>
      <c r="Z1047" s="65"/>
      <c r="AA1047" s="65"/>
      <c r="AB1047" s="65"/>
      <c r="AC1047" s="65"/>
      <c r="AD1047" s="65"/>
      <c r="AE1047" s="65"/>
      <c r="AF1047" s="65"/>
      <c r="AG1047" s="65"/>
      <c r="AH1047" s="65"/>
      <c r="AI1047" s="65"/>
      <c r="AJ1047" s="65"/>
      <c r="AK1047" s="66"/>
      <c r="AL1047" s="67"/>
      <c r="AM1047" s="67"/>
      <c r="AN1047" s="67"/>
      <c r="AO1047" s="67"/>
      <c r="AP1047" s="67"/>
      <c r="AQ1047" s="68"/>
      <c r="AR1047" s="68"/>
      <c r="AS1047" s="68"/>
      <c r="AT1047" s="68"/>
      <c r="AU1047" s="69"/>
      <c r="AV1047" s="70"/>
      <c r="AW1047" s="70"/>
      <c r="AX1047" s="71"/>
      <c r="AZ1047" s="5"/>
    </row>
    <row r="1048" spans="1:52" ht="24" customHeight="1" hidden="1">
      <c r="A1048" s="64"/>
      <c r="B1048" s="64"/>
      <c r="C1048" s="65"/>
      <c r="D1048" s="65"/>
      <c r="E1048" s="65"/>
      <c r="F1048" s="65"/>
      <c r="G1048" s="65"/>
      <c r="H1048" s="65"/>
      <c r="I1048" s="65"/>
      <c r="J1048" s="65"/>
      <c r="K1048" s="65"/>
      <c r="L1048" s="65"/>
      <c r="M1048" s="65"/>
      <c r="N1048" s="65"/>
      <c r="O1048" s="65"/>
      <c r="P1048" s="65"/>
      <c r="Q1048" s="65"/>
      <c r="R1048" s="65"/>
      <c r="S1048" s="65"/>
      <c r="T1048" s="65"/>
      <c r="U1048" s="65"/>
      <c r="V1048" s="65"/>
      <c r="W1048" s="65"/>
      <c r="X1048" s="65"/>
      <c r="Y1048" s="65"/>
      <c r="Z1048" s="65"/>
      <c r="AA1048" s="65"/>
      <c r="AB1048" s="65"/>
      <c r="AC1048" s="65"/>
      <c r="AD1048" s="65"/>
      <c r="AE1048" s="65"/>
      <c r="AF1048" s="65"/>
      <c r="AG1048" s="65"/>
      <c r="AH1048" s="65"/>
      <c r="AI1048" s="65"/>
      <c r="AJ1048" s="65"/>
      <c r="AK1048" s="66"/>
      <c r="AL1048" s="67"/>
      <c r="AM1048" s="67"/>
      <c r="AN1048" s="67"/>
      <c r="AO1048" s="67"/>
      <c r="AP1048" s="67"/>
      <c r="AQ1048" s="68"/>
      <c r="AR1048" s="68"/>
      <c r="AS1048" s="68"/>
      <c r="AT1048" s="68"/>
      <c r="AU1048" s="69"/>
      <c r="AV1048" s="70"/>
      <c r="AW1048" s="70"/>
      <c r="AX1048" s="71"/>
      <c r="AZ1048" s="5"/>
    </row>
    <row r="1049" spans="1:52" ht="24" customHeight="1" hidden="1">
      <c r="A1049" s="64"/>
      <c r="B1049" s="64"/>
      <c r="C1049" s="65"/>
      <c r="D1049" s="65"/>
      <c r="E1049" s="65"/>
      <c r="F1049" s="65"/>
      <c r="G1049" s="65"/>
      <c r="H1049" s="65"/>
      <c r="I1049" s="65"/>
      <c r="J1049" s="65"/>
      <c r="K1049" s="65"/>
      <c r="L1049" s="65"/>
      <c r="M1049" s="65"/>
      <c r="N1049" s="65"/>
      <c r="O1049" s="65"/>
      <c r="P1049" s="65"/>
      <c r="Q1049" s="65"/>
      <c r="R1049" s="65"/>
      <c r="S1049" s="65"/>
      <c r="T1049" s="65"/>
      <c r="U1049" s="65"/>
      <c r="V1049" s="65"/>
      <c r="W1049" s="65"/>
      <c r="X1049" s="65"/>
      <c r="Y1049" s="65"/>
      <c r="Z1049" s="65"/>
      <c r="AA1049" s="65"/>
      <c r="AB1049" s="65"/>
      <c r="AC1049" s="65"/>
      <c r="AD1049" s="65"/>
      <c r="AE1049" s="65"/>
      <c r="AF1049" s="65"/>
      <c r="AG1049" s="65"/>
      <c r="AH1049" s="65"/>
      <c r="AI1049" s="65"/>
      <c r="AJ1049" s="65"/>
      <c r="AK1049" s="66"/>
      <c r="AL1049" s="67"/>
      <c r="AM1049" s="67"/>
      <c r="AN1049" s="67"/>
      <c r="AO1049" s="67"/>
      <c r="AP1049" s="67"/>
      <c r="AQ1049" s="68"/>
      <c r="AR1049" s="68"/>
      <c r="AS1049" s="68"/>
      <c r="AT1049" s="68"/>
      <c r="AU1049" s="69"/>
      <c r="AV1049" s="70"/>
      <c r="AW1049" s="70"/>
      <c r="AX1049" s="71"/>
      <c r="AZ1049" s="5"/>
    </row>
    <row r="1050" spans="1:52" ht="24" customHeight="1" hidden="1">
      <c r="A1050" s="64"/>
      <c r="B1050" s="64"/>
      <c r="C1050" s="65"/>
      <c r="D1050" s="65"/>
      <c r="E1050" s="65"/>
      <c r="F1050" s="65"/>
      <c r="G1050" s="65"/>
      <c r="H1050" s="65"/>
      <c r="I1050" s="65"/>
      <c r="J1050" s="65"/>
      <c r="K1050" s="65"/>
      <c r="L1050" s="65"/>
      <c r="M1050" s="65"/>
      <c r="N1050" s="65"/>
      <c r="O1050" s="65"/>
      <c r="P1050" s="65"/>
      <c r="Q1050" s="65"/>
      <c r="R1050" s="65"/>
      <c r="S1050" s="65"/>
      <c r="T1050" s="65"/>
      <c r="U1050" s="65"/>
      <c r="V1050" s="65"/>
      <c r="W1050" s="65"/>
      <c r="X1050" s="65"/>
      <c r="Y1050" s="65"/>
      <c r="Z1050" s="65"/>
      <c r="AA1050" s="65"/>
      <c r="AB1050" s="65"/>
      <c r="AC1050" s="65"/>
      <c r="AD1050" s="65"/>
      <c r="AE1050" s="65"/>
      <c r="AF1050" s="65"/>
      <c r="AG1050" s="65"/>
      <c r="AH1050" s="65"/>
      <c r="AI1050" s="65"/>
      <c r="AJ1050" s="65"/>
      <c r="AK1050" s="66"/>
      <c r="AL1050" s="67"/>
      <c r="AM1050" s="67"/>
      <c r="AN1050" s="67"/>
      <c r="AO1050" s="67"/>
      <c r="AP1050" s="67"/>
      <c r="AQ1050" s="68"/>
      <c r="AR1050" s="68"/>
      <c r="AS1050" s="68"/>
      <c r="AT1050" s="68"/>
      <c r="AU1050" s="69"/>
      <c r="AV1050" s="70"/>
      <c r="AW1050" s="70"/>
      <c r="AX1050" s="71"/>
      <c r="AZ1050" s="5"/>
    </row>
    <row r="1051" spans="1:52" ht="24" customHeight="1" hidden="1">
      <c r="A1051" s="64"/>
      <c r="B1051" s="64"/>
      <c r="C1051" s="65"/>
      <c r="D1051" s="65"/>
      <c r="E1051" s="65"/>
      <c r="F1051" s="65"/>
      <c r="G1051" s="65"/>
      <c r="H1051" s="65"/>
      <c r="I1051" s="65"/>
      <c r="J1051" s="65"/>
      <c r="K1051" s="65"/>
      <c r="L1051" s="65"/>
      <c r="M1051" s="65"/>
      <c r="N1051" s="65"/>
      <c r="O1051" s="65"/>
      <c r="P1051" s="65"/>
      <c r="Q1051" s="65"/>
      <c r="R1051" s="65"/>
      <c r="S1051" s="65"/>
      <c r="T1051" s="65"/>
      <c r="U1051" s="65"/>
      <c r="V1051" s="65"/>
      <c r="W1051" s="65"/>
      <c r="X1051" s="65"/>
      <c r="Y1051" s="65"/>
      <c r="Z1051" s="65"/>
      <c r="AA1051" s="65"/>
      <c r="AB1051" s="65"/>
      <c r="AC1051" s="65"/>
      <c r="AD1051" s="65"/>
      <c r="AE1051" s="65"/>
      <c r="AF1051" s="65"/>
      <c r="AG1051" s="65"/>
      <c r="AH1051" s="65"/>
      <c r="AI1051" s="65"/>
      <c r="AJ1051" s="65"/>
      <c r="AK1051" s="66"/>
      <c r="AL1051" s="67"/>
      <c r="AM1051" s="67"/>
      <c r="AN1051" s="67"/>
      <c r="AO1051" s="67"/>
      <c r="AP1051" s="67"/>
      <c r="AQ1051" s="68"/>
      <c r="AR1051" s="68"/>
      <c r="AS1051" s="68"/>
      <c r="AT1051" s="68"/>
      <c r="AU1051" s="69"/>
      <c r="AV1051" s="70"/>
      <c r="AW1051" s="70"/>
      <c r="AX1051" s="71"/>
      <c r="AZ1051" s="5"/>
    </row>
    <row r="1052" spans="1:52" ht="24" customHeight="1" hidden="1">
      <c r="A1052" s="64"/>
      <c r="B1052" s="64"/>
      <c r="C1052" s="65"/>
      <c r="D1052" s="65"/>
      <c r="E1052" s="65"/>
      <c r="F1052" s="65"/>
      <c r="G1052" s="65"/>
      <c r="H1052" s="65"/>
      <c r="I1052" s="65"/>
      <c r="J1052" s="65"/>
      <c r="K1052" s="65"/>
      <c r="L1052" s="65"/>
      <c r="M1052" s="65"/>
      <c r="N1052" s="65"/>
      <c r="O1052" s="65"/>
      <c r="P1052" s="65"/>
      <c r="Q1052" s="65"/>
      <c r="R1052" s="65"/>
      <c r="S1052" s="65"/>
      <c r="T1052" s="65"/>
      <c r="U1052" s="65"/>
      <c r="V1052" s="65"/>
      <c r="W1052" s="65"/>
      <c r="X1052" s="65"/>
      <c r="Y1052" s="65"/>
      <c r="Z1052" s="65"/>
      <c r="AA1052" s="65"/>
      <c r="AB1052" s="65"/>
      <c r="AC1052" s="65"/>
      <c r="AD1052" s="65"/>
      <c r="AE1052" s="65"/>
      <c r="AF1052" s="65"/>
      <c r="AG1052" s="65"/>
      <c r="AH1052" s="65"/>
      <c r="AI1052" s="65"/>
      <c r="AJ1052" s="65"/>
      <c r="AK1052" s="66"/>
      <c r="AL1052" s="67"/>
      <c r="AM1052" s="67"/>
      <c r="AN1052" s="67"/>
      <c r="AO1052" s="67"/>
      <c r="AP1052" s="67"/>
      <c r="AQ1052" s="68"/>
      <c r="AR1052" s="68"/>
      <c r="AS1052" s="68"/>
      <c r="AT1052" s="68"/>
      <c r="AU1052" s="69"/>
      <c r="AV1052" s="70"/>
      <c r="AW1052" s="70"/>
      <c r="AX1052" s="71"/>
      <c r="AZ1052" s="5"/>
    </row>
    <row r="1053" spans="1:52" ht="24" customHeight="1" hidden="1">
      <c r="A1053" s="64"/>
      <c r="B1053" s="64"/>
      <c r="C1053" s="65"/>
      <c r="D1053" s="65"/>
      <c r="E1053" s="65"/>
      <c r="F1053" s="65"/>
      <c r="G1053" s="65"/>
      <c r="H1053" s="65"/>
      <c r="I1053" s="65"/>
      <c r="J1053" s="65"/>
      <c r="K1053" s="65"/>
      <c r="L1053" s="65"/>
      <c r="M1053" s="65"/>
      <c r="N1053" s="65"/>
      <c r="O1053" s="65"/>
      <c r="P1053" s="65"/>
      <c r="Q1053" s="65"/>
      <c r="R1053" s="65"/>
      <c r="S1053" s="65"/>
      <c r="T1053" s="65"/>
      <c r="U1053" s="65"/>
      <c r="V1053" s="65"/>
      <c r="W1053" s="65"/>
      <c r="X1053" s="65"/>
      <c r="Y1053" s="65"/>
      <c r="Z1053" s="65"/>
      <c r="AA1053" s="65"/>
      <c r="AB1053" s="65"/>
      <c r="AC1053" s="65"/>
      <c r="AD1053" s="65"/>
      <c r="AE1053" s="65"/>
      <c r="AF1053" s="65"/>
      <c r="AG1053" s="65"/>
      <c r="AH1053" s="65"/>
      <c r="AI1053" s="65"/>
      <c r="AJ1053" s="65"/>
      <c r="AK1053" s="66"/>
      <c r="AL1053" s="67"/>
      <c r="AM1053" s="67"/>
      <c r="AN1053" s="67"/>
      <c r="AO1053" s="67"/>
      <c r="AP1053" s="67"/>
      <c r="AQ1053" s="68"/>
      <c r="AR1053" s="68"/>
      <c r="AS1053" s="68"/>
      <c r="AT1053" s="68"/>
      <c r="AU1053" s="69"/>
      <c r="AV1053" s="70"/>
      <c r="AW1053" s="70"/>
      <c r="AX1053" s="71"/>
      <c r="AZ1053" s="5"/>
    </row>
    <row r="1054" spans="1:52" ht="24" customHeight="1" hidden="1">
      <c r="A1054" s="64"/>
      <c r="B1054" s="64"/>
      <c r="C1054" s="65"/>
      <c r="D1054" s="65"/>
      <c r="E1054" s="65"/>
      <c r="F1054" s="65"/>
      <c r="G1054" s="65"/>
      <c r="H1054" s="65"/>
      <c r="I1054" s="65"/>
      <c r="J1054" s="65"/>
      <c r="K1054" s="65"/>
      <c r="L1054" s="65"/>
      <c r="M1054" s="65"/>
      <c r="N1054" s="65"/>
      <c r="O1054" s="65"/>
      <c r="P1054" s="65"/>
      <c r="Q1054" s="65"/>
      <c r="R1054" s="65"/>
      <c r="S1054" s="65"/>
      <c r="T1054" s="65"/>
      <c r="U1054" s="65"/>
      <c r="V1054" s="65"/>
      <c r="W1054" s="65"/>
      <c r="X1054" s="65"/>
      <c r="Y1054" s="65"/>
      <c r="Z1054" s="65"/>
      <c r="AA1054" s="65"/>
      <c r="AB1054" s="65"/>
      <c r="AC1054" s="65"/>
      <c r="AD1054" s="65"/>
      <c r="AE1054" s="65"/>
      <c r="AF1054" s="65"/>
      <c r="AG1054" s="65"/>
      <c r="AH1054" s="65"/>
      <c r="AI1054" s="65"/>
      <c r="AJ1054" s="65"/>
      <c r="AK1054" s="66"/>
      <c r="AL1054" s="67"/>
      <c r="AM1054" s="67"/>
      <c r="AN1054" s="67"/>
      <c r="AO1054" s="67"/>
      <c r="AP1054" s="67"/>
      <c r="AQ1054" s="68"/>
      <c r="AR1054" s="68"/>
      <c r="AS1054" s="68"/>
      <c r="AT1054" s="68"/>
      <c r="AU1054" s="69"/>
      <c r="AV1054" s="70"/>
      <c r="AW1054" s="70"/>
      <c r="AX1054" s="71"/>
      <c r="AZ1054" s="5"/>
    </row>
    <row r="1055" spans="1:52" ht="24" customHeight="1" hidden="1">
      <c r="A1055" s="64"/>
      <c r="B1055" s="64"/>
      <c r="C1055" s="65"/>
      <c r="D1055" s="65"/>
      <c r="E1055" s="65"/>
      <c r="F1055" s="65"/>
      <c r="G1055" s="65"/>
      <c r="H1055" s="65"/>
      <c r="I1055" s="65"/>
      <c r="J1055" s="65"/>
      <c r="K1055" s="65"/>
      <c r="L1055" s="65"/>
      <c r="M1055" s="65"/>
      <c r="N1055" s="65"/>
      <c r="O1055" s="65"/>
      <c r="P1055" s="65"/>
      <c r="Q1055" s="65"/>
      <c r="R1055" s="65"/>
      <c r="S1055" s="65"/>
      <c r="T1055" s="65"/>
      <c r="U1055" s="65"/>
      <c r="V1055" s="65"/>
      <c r="W1055" s="65"/>
      <c r="X1055" s="65"/>
      <c r="Y1055" s="65"/>
      <c r="Z1055" s="65"/>
      <c r="AA1055" s="65"/>
      <c r="AB1055" s="65"/>
      <c r="AC1055" s="65"/>
      <c r="AD1055" s="65"/>
      <c r="AE1055" s="65"/>
      <c r="AF1055" s="65"/>
      <c r="AG1055" s="65"/>
      <c r="AH1055" s="65"/>
      <c r="AI1055" s="65"/>
      <c r="AJ1055" s="65"/>
      <c r="AK1055" s="66"/>
      <c r="AL1055" s="67"/>
      <c r="AM1055" s="67"/>
      <c r="AN1055" s="67"/>
      <c r="AO1055" s="67"/>
      <c r="AP1055" s="67"/>
      <c r="AQ1055" s="68"/>
      <c r="AR1055" s="68"/>
      <c r="AS1055" s="68"/>
      <c r="AT1055" s="68"/>
      <c r="AU1055" s="69"/>
      <c r="AV1055" s="70"/>
      <c r="AW1055" s="70"/>
      <c r="AX1055" s="71"/>
      <c r="AZ1055" s="5"/>
    </row>
    <row r="1056" spans="1:52" ht="24" customHeight="1" hidden="1">
      <c r="A1056" s="64"/>
      <c r="B1056" s="64"/>
      <c r="C1056" s="65"/>
      <c r="D1056" s="65"/>
      <c r="E1056" s="65"/>
      <c r="F1056" s="65"/>
      <c r="G1056" s="65"/>
      <c r="H1056" s="65"/>
      <c r="I1056" s="65"/>
      <c r="J1056" s="65"/>
      <c r="K1056" s="65"/>
      <c r="L1056" s="65"/>
      <c r="M1056" s="65"/>
      <c r="N1056" s="65"/>
      <c r="O1056" s="65"/>
      <c r="P1056" s="65"/>
      <c r="Q1056" s="65"/>
      <c r="R1056" s="65"/>
      <c r="S1056" s="65"/>
      <c r="T1056" s="65"/>
      <c r="U1056" s="65"/>
      <c r="V1056" s="65"/>
      <c r="W1056" s="65"/>
      <c r="X1056" s="65"/>
      <c r="Y1056" s="65"/>
      <c r="Z1056" s="65"/>
      <c r="AA1056" s="65"/>
      <c r="AB1056" s="65"/>
      <c r="AC1056" s="65"/>
      <c r="AD1056" s="65"/>
      <c r="AE1056" s="65"/>
      <c r="AF1056" s="65"/>
      <c r="AG1056" s="65"/>
      <c r="AH1056" s="65"/>
      <c r="AI1056" s="65"/>
      <c r="AJ1056" s="65"/>
      <c r="AK1056" s="66"/>
      <c r="AL1056" s="67"/>
      <c r="AM1056" s="67"/>
      <c r="AN1056" s="67"/>
      <c r="AO1056" s="67"/>
      <c r="AP1056" s="67"/>
      <c r="AQ1056" s="68"/>
      <c r="AR1056" s="68"/>
      <c r="AS1056" s="68"/>
      <c r="AT1056" s="68"/>
      <c r="AU1056" s="69"/>
      <c r="AV1056" s="70"/>
      <c r="AW1056" s="70"/>
      <c r="AX1056" s="71"/>
      <c r="AZ1056" s="5"/>
    </row>
    <row r="1057" spans="1:52" ht="24" customHeight="1" hidden="1">
      <c r="A1057" s="64"/>
      <c r="B1057" s="64"/>
      <c r="C1057" s="65"/>
      <c r="D1057" s="65"/>
      <c r="E1057" s="65"/>
      <c r="F1057" s="65"/>
      <c r="G1057" s="65"/>
      <c r="H1057" s="65"/>
      <c r="I1057" s="65"/>
      <c r="J1057" s="65"/>
      <c r="K1057" s="65"/>
      <c r="L1057" s="65"/>
      <c r="M1057" s="65"/>
      <c r="N1057" s="65"/>
      <c r="O1057" s="65"/>
      <c r="P1057" s="65"/>
      <c r="Q1057" s="65"/>
      <c r="R1057" s="65"/>
      <c r="S1057" s="65"/>
      <c r="T1057" s="65"/>
      <c r="U1057" s="65"/>
      <c r="V1057" s="65"/>
      <c r="W1057" s="65"/>
      <c r="X1057" s="65"/>
      <c r="Y1057" s="65"/>
      <c r="Z1057" s="65"/>
      <c r="AA1057" s="65"/>
      <c r="AB1057" s="65"/>
      <c r="AC1057" s="65"/>
      <c r="AD1057" s="65"/>
      <c r="AE1057" s="65"/>
      <c r="AF1057" s="65"/>
      <c r="AG1057" s="65"/>
      <c r="AH1057" s="65"/>
      <c r="AI1057" s="65"/>
      <c r="AJ1057" s="65"/>
      <c r="AK1057" s="66"/>
      <c r="AL1057" s="67"/>
      <c r="AM1057" s="67"/>
      <c r="AN1057" s="67"/>
      <c r="AO1057" s="67"/>
      <c r="AP1057" s="67"/>
      <c r="AQ1057" s="68"/>
      <c r="AR1057" s="68"/>
      <c r="AS1057" s="68"/>
      <c r="AT1057" s="68"/>
      <c r="AU1057" s="69"/>
      <c r="AV1057" s="70"/>
      <c r="AW1057" s="70"/>
      <c r="AX1057" s="71"/>
      <c r="AZ1057" s="5"/>
    </row>
    <row r="1058" spans="1:52" ht="24" customHeight="1" hidden="1">
      <c r="A1058" s="64"/>
      <c r="B1058" s="64"/>
      <c r="C1058" s="65"/>
      <c r="D1058" s="65"/>
      <c r="E1058" s="65"/>
      <c r="F1058" s="65"/>
      <c r="G1058" s="65"/>
      <c r="H1058" s="65"/>
      <c r="I1058" s="65"/>
      <c r="J1058" s="65"/>
      <c r="K1058" s="65"/>
      <c r="L1058" s="65"/>
      <c r="M1058" s="65"/>
      <c r="N1058" s="65"/>
      <c r="O1058" s="65"/>
      <c r="P1058" s="65"/>
      <c r="Q1058" s="65"/>
      <c r="R1058" s="65"/>
      <c r="S1058" s="65"/>
      <c r="T1058" s="65"/>
      <c r="U1058" s="65"/>
      <c r="V1058" s="65"/>
      <c r="W1058" s="65"/>
      <c r="X1058" s="65"/>
      <c r="Y1058" s="65"/>
      <c r="Z1058" s="65"/>
      <c r="AA1058" s="65"/>
      <c r="AB1058" s="65"/>
      <c r="AC1058" s="65"/>
      <c r="AD1058" s="65"/>
      <c r="AE1058" s="65"/>
      <c r="AF1058" s="65"/>
      <c r="AG1058" s="65"/>
      <c r="AH1058" s="65"/>
      <c r="AI1058" s="65"/>
      <c r="AJ1058" s="65"/>
      <c r="AK1058" s="66"/>
      <c r="AL1058" s="67"/>
      <c r="AM1058" s="67"/>
      <c r="AN1058" s="67"/>
      <c r="AO1058" s="67"/>
      <c r="AP1058" s="67"/>
      <c r="AQ1058" s="68"/>
      <c r="AR1058" s="68"/>
      <c r="AS1058" s="68"/>
      <c r="AT1058" s="68"/>
      <c r="AU1058" s="69"/>
      <c r="AV1058" s="70"/>
      <c r="AW1058" s="70"/>
      <c r="AX1058" s="71"/>
      <c r="AZ1058" s="5"/>
    </row>
    <row r="1059" spans="1:52" ht="24" customHeight="1" hidden="1">
      <c r="A1059" s="64"/>
      <c r="B1059" s="64"/>
      <c r="C1059" s="65"/>
      <c r="D1059" s="65"/>
      <c r="E1059" s="65"/>
      <c r="F1059" s="65"/>
      <c r="G1059" s="65"/>
      <c r="H1059" s="65"/>
      <c r="I1059" s="65"/>
      <c r="J1059" s="65"/>
      <c r="K1059" s="65"/>
      <c r="L1059" s="65"/>
      <c r="M1059" s="65"/>
      <c r="N1059" s="65"/>
      <c r="O1059" s="65"/>
      <c r="P1059" s="65"/>
      <c r="Q1059" s="65"/>
      <c r="R1059" s="65"/>
      <c r="S1059" s="65"/>
      <c r="T1059" s="65"/>
      <c r="U1059" s="65"/>
      <c r="V1059" s="65"/>
      <c r="W1059" s="65"/>
      <c r="X1059" s="65"/>
      <c r="Y1059" s="65"/>
      <c r="Z1059" s="65"/>
      <c r="AA1059" s="65"/>
      <c r="AB1059" s="65"/>
      <c r="AC1059" s="65"/>
      <c r="AD1059" s="65"/>
      <c r="AE1059" s="65"/>
      <c r="AF1059" s="65"/>
      <c r="AG1059" s="65"/>
      <c r="AH1059" s="65"/>
      <c r="AI1059" s="65"/>
      <c r="AJ1059" s="65"/>
      <c r="AK1059" s="66"/>
      <c r="AL1059" s="67"/>
      <c r="AM1059" s="67"/>
      <c r="AN1059" s="67"/>
      <c r="AO1059" s="67"/>
      <c r="AP1059" s="67"/>
      <c r="AQ1059" s="68"/>
      <c r="AR1059" s="68"/>
      <c r="AS1059" s="68"/>
      <c r="AT1059" s="68"/>
      <c r="AU1059" s="69"/>
      <c r="AV1059" s="70"/>
      <c r="AW1059" s="70"/>
      <c r="AX1059" s="71"/>
      <c r="AZ1059" s="5"/>
    </row>
    <row r="1061" ht="17.25" customHeight="1">
      <c r="B1061" s="38" t="s">
        <v>208</v>
      </c>
    </row>
    <row r="1062" spans="1:50" ht="25.5" customHeight="1">
      <c r="A1062" s="64"/>
      <c r="B1062" s="64"/>
      <c r="C1062" s="74" t="s">
        <v>29</v>
      </c>
      <c r="D1062" s="74"/>
      <c r="E1062" s="74"/>
      <c r="F1062" s="74"/>
      <c r="G1062" s="74"/>
      <c r="H1062" s="74"/>
      <c r="I1062" s="74"/>
      <c r="J1062" s="74"/>
      <c r="K1062" s="74"/>
      <c r="L1062" s="74"/>
      <c r="M1062" s="74" t="s">
        <v>30</v>
      </c>
      <c r="N1062" s="74"/>
      <c r="O1062" s="74"/>
      <c r="P1062" s="74"/>
      <c r="Q1062" s="74"/>
      <c r="R1062" s="74"/>
      <c r="S1062" s="74"/>
      <c r="T1062" s="74"/>
      <c r="U1062" s="74"/>
      <c r="V1062" s="74"/>
      <c r="W1062" s="74"/>
      <c r="X1062" s="74"/>
      <c r="Y1062" s="74"/>
      <c r="Z1062" s="74"/>
      <c r="AA1062" s="74"/>
      <c r="AB1062" s="74"/>
      <c r="AC1062" s="74"/>
      <c r="AD1062" s="74"/>
      <c r="AE1062" s="74"/>
      <c r="AF1062" s="74"/>
      <c r="AG1062" s="74"/>
      <c r="AH1062" s="74"/>
      <c r="AI1062" s="74"/>
      <c r="AJ1062" s="74"/>
      <c r="AK1062" s="78" t="s">
        <v>31</v>
      </c>
      <c r="AL1062" s="74"/>
      <c r="AM1062" s="74"/>
      <c r="AN1062" s="74"/>
      <c r="AO1062" s="74"/>
      <c r="AP1062" s="74"/>
      <c r="AQ1062" s="74" t="s">
        <v>23</v>
      </c>
      <c r="AR1062" s="74"/>
      <c r="AS1062" s="74"/>
      <c r="AT1062" s="74"/>
      <c r="AU1062" s="75" t="s">
        <v>24</v>
      </c>
      <c r="AV1062" s="76"/>
      <c r="AW1062" s="76"/>
      <c r="AX1062" s="118"/>
    </row>
    <row r="1063" spans="1:50" ht="32.25" customHeight="1">
      <c r="A1063" s="64">
        <v>1</v>
      </c>
      <c r="B1063" s="64">
        <v>1</v>
      </c>
      <c r="C1063" s="65" t="s">
        <v>212</v>
      </c>
      <c r="D1063" s="65"/>
      <c r="E1063" s="65"/>
      <c r="F1063" s="65"/>
      <c r="G1063" s="65"/>
      <c r="H1063" s="65"/>
      <c r="I1063" s="65"/>
      <c r="J1063" s="65"/>
      <c r="K1063" s="65"/>
      <c r="L1063" s="65"/>
      <c r="M1063" s="65" t="s">
        <v>213</v>
      </c>
      <c r="N1063" s="65"/>
      <c r="O1063" s="65"/>
      <c r="P1063" s="65"/>
      <c r="Q1063" s="65"/>
      <c r="R1063" s="65"/>
      <c r="S1063" s="65"/>
      <c r="T1063" s="65"/>
      <c r="U1063" s="65"/>
      <c r="V1063" s="65"/>
      <c r="W1063" s="65"/>
      <c r="X1063" s="65"/>
      <c r="Y1063" s="65"/>
      <c r="Z1063" s="65"/>
      <c r="AA1063" s="65"/>
      <c r="AB1063" s="65"/>
      <c r="AC1063" s="65"/>
      <c r="AD1063" s="65"/>
      <c r="AE1063" s="65"/>
      <c r="AF1063" s="65"/>
      <c r="AG1063" s="65"/>
      <c r="AH1063" s="65"/>
      <c r="AI1063" s="65"/>
      <c r="AJ1063" s="65"/>
      <c r="AK1063" s="95">
        <v>0.3</v>
      </c>
      <c r="AL1063" s="96"/>
      <c r="AM1063" s="96"/>
      <c r="AN1063" s="96"/>
      <c r="AO1063" s="96"/>
      <c r="AP1063" s="97"/>
      <c r="AQ1063" s="69">
        <v>5</v>
      </c>
      <c r="AR1063" s="70"/>
      <c r="AS1063" s="70"/>
      <c r="AT1063" s="71"/>
      <c r="AU1063" s="626" t="s">
        <v>356</v>
      </c>
      <c r="AV1063" s="627"/>
      <c r="AW1063" s="627"/>
      <c r="AX1063" s="628"/>
    </row>
    <row r="1064" spans="1:52" ht="24" customHeight="1" hidden="1">
      <c r="A1064" s="64">
        <v>2</v>
      </c>
      <c r="B1064" s="64"/>
      <c r="C1064" s="65"/>
      <c r="D1064" s="65"/>
      <c r="E1064" s="65"/>
      <c r="F1064" s="65"/>
      <c r="G1064" s="65"/>
      <c r="H1064" s="65"/>
      <c r="I1064" s="65"/>
      <c r="J1064" s="65"/>
      <c r="K1064" s="65"/>
      <c r="L1064" s="65"/>
      <c r="M1064" s="65"/>
      <c r="N1064" s="65"/>
      <c r="O1064" s="65"/>
      <c r="P1064" s="65"/>
      <c r="Q1064" s="65"/>
      <c r="R1064" s="65"/>
      <c r="S1064" s="65"/>
      <c r="T1064" s="65"/>
      <c r="U1064" s="65"/>
      <c r="V1064" s="65"/>
      <c r="W1064" s="65"/>
      <c r="X1064" s="65"/>
      <c r="Y1064" s="65"/>
      <c r="Z1064" s="65"/>
      <c r="AA1064" s="65"/>
      <c r="AB1064" s="65"/>
      <c r="AC1064" s="65"/>
      <c r="AD1064" s="65"/>
      <c r="AE1064" s="65"/>
      <c r="AF1064" s="65"/>
      <c r="AG1064" s="65"/>
      <c r="AH1064" s="65"/>
      <c r="AI1064" s="65"/>
      <c r="AJ1064" s="65"/>
      <c r="AK1064" s="66"/>
      <c r="AL1064" s="67"/>
      <c r="AM1064" s="67"/>
      <c r="AN1064" s="67"/>
      <c r="AO1064" s="67"/>
      <c r="AP1064" s="67"/>
      <c r="AQ1064" s="68"/>
      <c r="AR1064" s="68"/>
      <c r="AS1064" s="68"/>
      <c r="AT1064" s="68"/>
      <c r="AU1064" s="69"/>
      <c r="AV1064" s="70"/>
      <c r="AW1064" s="70"/>
      <c r="AX1064" s="71"/>
      <c r="AZ1064" s="5"/>
    </row>
    <row r="1065" spans="1:52" ht="24" customHeight="1" hidden="1">
      <c r="A1065" s="64">
        <v>3</v>
      </c>
      <c r="B1065" s="64"/>
      <c r="C1065" s="65"/>
      <c r="D1065" s="65"/>
      <c r="E1065" s="65"/>
      <c r="F1065" s="65"/>
      <c r="G1065" s="65"/>
      <c r="H1065" s="65"/>
      <c r="I1065" s="65"/>
      <c r="J1065" s="65"/>
      <c r="K1065" s="65"/>
      <c r="L1065" s="65"/>
      <c r="M1065" s="65"/>
      <c r="N1065" s="65"/>
      <c r="O1065" s="65"/>
      <c r="P1065" s="65"/>
      <c r="Q1065" s="65"/>
      <c r="R1065" s="65"/>
      <c r="S1065" s="65"/>
      <c r="T1065" s="65"/>
      <c r="U1065" s="65"/>
      <c r="V1065" s="65"/>
      <c r="W1065" s="65"/>
      <c r="X1065" s="65"/>
      <c r="Y1065" s="65"/>
      <c r="Z1065" s="65"/>
      <c r="AA1065" s="65"/>
      <c r="AB1065" s="65"/>
      <c r="AC1065" s="65"/>
      <c r="AD1065" s="65"/>
      <c r="AE1065" s="65"/>
      <c r="AF1065" s="65"/>
      <c r="AG1065" s="65"/>
      <c r="AH1065" s="65"/>
      <c r="AI1065" s="65"/>
      <c r="AJ1065" s="65"/>
      <c r="AK1065" s="66"/>
      <c r="AL1065" s="67"/>
      <c r="AM1065" s="67"/>
      <c r="AN1065" s="67"/>
      <c r="AO1065" s="67"/>
      <c r="AP1065" s="67"/>
      <c r="AQ1065" s="68"/>
      <c r="AR1065" s="68"/>
      <c r="AS1065" s="68"/>
      <c r="AT1065" s="68"/>
      <c r="AU1065" s="69"/>
      <c r="AV1065" s="70"/>
      <c r="AW1065" s="70"/>
      <c r="AX1065" s="71"/>
      <c r="AZ1065" s="5"/>
    </row>
    <row r="1066" spans="1:52" ht="24" customHeight="1" hidden="1">
      <c r="A1066" s="64">
        <v>4</v>
      </c>
      <c r="B1066" s="64"/>
      <c r="C1066" s="65"/>
      <c r="D1066" s="65"/>
      <c r="E1066" s="65"/>
      <c r="F1066" s="65"/>
      <c r="G1066" s="65"/>
      <c r="H1066" s="65"/>
      <c r="I1066" s="65"/>
      <c r="J1066" s="65"/>
      <c r="K1066" s="65"/>
      <c r="L1066" s="65"/>
      <c r="M1066" s="65"/>
      <c r="N1066" s="65"/>
      <c r="O1066" s="65"/>
      <c r="P1066" s="65"/>
      <c r="Q1066" s="65"/>
      <c r="R1066" s="65"/>
      <c r="S1066" s="65"/>
      <c r="T1066" s="65"/>
      <c r="U1066" s="65"/>
      <c r="V1066" s="65"/>
      <c r="W1066" s="65"/>
      <c r="X1066" s="65"/>
      <c r="Y1066" s="65"/>
      <c r="Z1066" s="65"/>
      <c r="AA1066" s="65"/>
      <c r="AB1066" s="65"/>
      <c r="AC1066" s="65"/>
      <c r="AD1066" s="65"/>
      <c r="AE1066" s="65"/>
      <c r="AF1066" s="65"/>
      <c r="AG1066" s="65"/>
      <c r="AH1066" s="65"/>
      <c r="AI1066" s="65"/>
      <c r="AJ1066" s="65"/>
      <c r="AK1066" s="66"/>
      <c r="AL1066" s="67"/>
      <c r="AM1066" s="67"/>
      <c r="AN1066" s="67"/>
      <c r="AO1066" s="67"/>
      <c r="AP1066" s="67"/>
      <c r="AQ1066" s="68"/>
      <c r="AR1066" s="68"/>
      <c r="AS1066" s="68"/>
      <c r="AT1066" s="68"/>
      <c r="AU1066" s="69"/>
      <c r="AV1066" s="70"/>
      <c r="AW1066" s="70"/>
      <c r="AX1066" s="71"/>
      <c r="AZ1066" s="5"/>
    </row>
    <row r="1067" spans="1:52" ht="24" customHeight="1" hidden="1">
      <c r="A1067" s="64">
        <v>5</v>
      </c>
      <c r="B1067" s="64"/>
      <c r="C1067" s="65"/>
      <c r="D1067" s="65"/>
      <c r="E1067" s="65"/>
      <c r="F1067" s="65"/>
      <c r="G1067" s="65"/>
      <c r="H1067" s="65"/>
      <c r="I1067" s="65"/>
      <c r="J1067" s="65"/>
      <c r="K1067" s="65"/>
      <c r="L1067" s="65"/>
      <c r="M1067" s="65"/>
      <c r="N1067" s="65"/>
      <c r="O1067" s="65"/>
      <c r="P1067" s="65"/>
      <c r="Q1067" s="65"/>
      <c r="R1067" s="65"/>
      <c r="S1067" s="65"/>
      <c r="T1067" s="65"/>
      <c r="U1067" s="65"/>
      <c r="V1067" s="65"/>
      <c r="W1067" s="65"/>
      <c r="X1067" s="65"/>
      <c r="Y1067" s="65"/>
      <c r="Z1067" s="65"/>
      <c r="AA1067" s="65"/>
      <c r="AB1067" s="65"/>
      <c r="AC1067" s="65"/>
      <c r="AD1067" s="65"/>
      <c r="AE1067" s="65"/>
      <c r="AF1067" s="65"/>
      <c r="AG1067" s="65"/>
      <c r="AH1067" s="65"/>
      <c r="AI1067" s="65"/>
      <c r="AJ1067" s="65"/>
      <c r="AK1067" s="66"/>
      <c r="AL1067" s="67"/>
      <c r="AM1067" s="67"/>
      <c r="AN1067" s="67"/>
      <c r="AO1067" s="67"/>
      <c r="AP1067" s="67"/>
      <c r="AQ1067" s="68"/>
      <c r="AR1067" s="68"/>
      <c r="AS1067" s="68"/>
      <c r="AT1067" s="68"/>
      <c r="AU1067" s="69"/>
      <c r="AV1067" s="70"/>
      <c r="AW1067" s="70"/>
      <c r="AX1067" s="71"/>
      <c r="AZ1067" s="5"/>
    </row>
    <row r="1068" spans="1:52" ht="24" customHeight="1" hidden="1">
      <c r="A1068" s="64">
        <v>6</v>
      </c>
      <c r="B1068" s="64"/>
      <c r="C1068" s="65"/>
      <c r="D1068" s="65"/>
      <c r="E1068" s="65"/>
      <c r="F1068" s="65"/>
      <c r="G1068" s="65"/>
      <c r="H1068" s="65"/>
      <c r="I1068" s="65"/>
      <c r="J1068" s="65"/>
      <c r="K1068" s="65"/>
      <c r="L1068" s="65"/>
      <c r="M1068" s="65"/>
      <c r="N1068" s="65"/>
      <c r="O1068" s="65"/>
      <c r="P1068" s="65"/>
      <c r="Q1068" s="65"/>
      <c r="R1068" s="65"/>
      <c r="S1068" s="65"/>
      <c r="T1068" s="65"/>
      <c r="U1068" s="65"/>
      <c r="V1068" s="65"/>
      <c r="W1068" s="65"/>
      <c r="X1068" s="65"/>
      <c r="Y1068" s="65"/>
      <c r="Z1068" s="65"/>
      <c r="AA1068" s="65"/>
      <c r="AB1068" s="65"/>
      <c r="AC1068" s="65"/>
      <c r="AD1068" s="65"/>
      <c r="AE1068" s="65"/>
      <c r="AF1068" s="65"/>
      <c r="AG1068" s="65"/>
      <c r="AH1068" s="65"/>
      <c r="AI1068" s="65"/>
      <c r="AJ1068" s="65"/>
      <c r="AK1068" s="66"/>
      <c r="AL1068" s="67"/>
      <c r="AM1068" s="67"/>
      <c r="AN1068" s="67"/>
      <c r="AO1068" s="67"/>
      <c r="AP1068" s="67"/>
      <c r="AQ1068" s="68"/>
      <c r="AR1068" s="68"/>
      <c r="AS1068" s="68"/>
      <c r="AT1068" s="68"/>
      <c r="AU1068" s="69"/>
      <c r="AV1068" s="70"/>
      <c r="AW1068" s="70"/>
      <c r="AX1068" s="71"/>
      <c r="AZ1068" s="5"/>
    </row>
    <row r="1069" spans="1:52" ht="24" customHeight="1" hidden="1">
      <c r="A1069" s="64">
        <v>7</v>
      </c>
      <c r="B1069" s="64"/>
      <c r="C1069" s="65"/>
      <c r="D1069" s="65"/>
      <c r="E1069" s="65"/>
      <c r="F1069" s="65"/>
      <c r="G1069" s="65"/>
      <c r="H1069" s="65"/>
      <c r="I1069" s="65"/>
      <c r="J1069" s="65"/>
      <c r="K1069" s="65"/>
      <c r="L1069" s="65"/>
      <c r="M1069" s="65"/>
      <c r="N1069" s="65"/>
      <c r="O1069" s="65"/>
      <c r="P1069" s="65"/>
      <c r="Q1069" s="65"/>
      <c r="R1069" s="65"/>
      <c r="S1069" s="65"/>
      <c r="T1069" s="65"/>
      <c r="U1069" s="65"/>
      <c r="V1069" s="65"/>
      <c r="W1069" s="65"/>
      <c r="X1069" s="65"/>
      <c r="Y1069" s="65"/>
      <c r="Z1069" s="65"/>
      <c r="AA1069" s="65"/>
      <c r="AB1069" s="65"/>
      <c r="AC1069" s="65"/>
      <c r="AD1069" s="65"/>
      <c r="AE1069" s="65"/>
      <c r="AF1069" s="65"/>
      <c r="AG1069" s="65"/>
      <c r="AH1069" s="65"/>
      <c r="AI1069" s="65"/>
      <c r="AJ1069" s="65"/>
      <c r="AK1069" s="66"/>
      <c r="AL1069" s="67"/>
      <c r="AM1069" s="67"/>
      <c r="AN1069" s="67"/>
      <c r="AO1069" s="67"/>
      <c r="AP1069" s="67"/>
      <c r="AQ1069" s="68"/>
      <c r="AR1069" s="68"/>
      <c r="AS1069" s="68"/>
      <c r="AT1069" s="68"/>
      <c r="AU1069" s="69"/>
      <c r="AV1069" s="70"/>
      <c r="AW1069" s="70"/>
      <c r="AX1069" s="71"/>
      <c r="AZ1069" s="5"/>
    </row>
    <row r="1070" spans="1:52" ht="24" customHeight="1" hidden="1">
      <c r="A1070" s="64">
        <v>8</v>
      </c>
      <c r="B1070" s="64"/>
      <c r="C1070" s="65"/>
      <c r="D1070" s="65"/>
      <c r="E1070" s="65"/>
      <c r="F1070" s="65"/>
      <c r="G1070" s="65"/>
      <c r="H1070" s="65"/>
      <c r="I1070" s="65"/>
      <c r="J1070" s="65"/>
      <c r="K1070" s="65"/>
      <c r="L1070" s="65"/>
      <c r="M1070" s="65"/>
      <c r="N1070" s="65"/>
      <c r="O1070" s="65"/>
      <c r="P1070" s="65"/>
      <c r="Q1070" s="65"/>
      <c r="R1070" s="65"/>
      <c r="S1070" s="65"/>
      <c r="T1070" s="65"/>
      <c r="U1070" s="65"/>
      <c r="V1070" s="65"/>
      <c r="W1070" s="65"/>
      <c r="X1070" s="65"/>
      <c r="Y1070" s="65"/>
      <c r="Z1070" s="65"/>
      <c r="AA1070" s="65"/>
      <c r="AB1070" s="65"/>
      <c r="AC1070" s="65"/>
      <c r="AD1070" s="65"/>
      <c r="AE1070" s="65"/>
      <c r="AF1070" s="65"/>
      <c r="AG1070" s="65"/>
      <c r="AH1070" s="65"/>
      <c r="AI1070" s="65"/>
      <c r="AJ1070" s="65"/>
      <c r="AK1070" s="66"/>
      <c r="AL1070" s="67"/>
      <c r="AM1070" s="67"/>
      <c r="AN1070" s="67"/>
      <c r="AO1070" s="67"/>
      <c r="AP1070" s="67"/>
      <c r="AQ1070" s="68"/>
      <c r="AR1070" s="68"/>
      <c r="AS1070" s="68"/>
      <c r="AT1070" s="68"/>
      <c r="AU1070" s="69"/>
      <c r="AV1070" s="70"/>
      <c r="AW1070" s="70"/>
      <c r="AX1070" s="71"/>
      <c r="AZ1070" s="5"/>
    </row>
    <row r="1071" spans="1:52" ht="24" customHeight="1" hidden="1">
      <c r="A1071" s="64">
        <v>9</v>
      </c>
      <c r="B1071" s="64"/>
      <c r="C1071" s="65"/>
      <c r="D1071" s="65"/>
      <c r="E1071" s="65"/>
      <c r="F1071" s="65"/>
      <c r="G1071" s="65"/>
      <c r="H1071" s="65"/>
      <c r="I1071" s="65"/>
      <c r="J1071" s="65"/>
      <c r="K1071" s="65"/>
      <c r="L1071" s="65"/>
      <c r="M1071" s="65"/>
      <c r="N1071" s="65"/>
      <c r="O1071" s="65"/>
      <c r="P1071" s="65"/>
      <c r="Q1071" s="65"/>
      <c r="R1071" s="65"/>
      <c r="S1071" s="65"/>
      <c r="T1071" s="65"/>
      <c r="U1071" s="65"/>
      <c r="V1071" s="65"/>
      <c r="W1071" s="65"/>
      <c r="X1071" s="65"/>
      <c r="Y1071" s="65"/>
      <c r="Z1071" s="65"/>
      <c r="AA1071" s="65"/>
      <c r="AB1071" s="65"/>
      <c r="AC1071" s="65"/>
      <c r="AD1071" s="65"/>
      <c r="AE1071" s="65"/>
      <c r="AF1071" s="65"/>
      <c r="AG1071" s="65"/>
      <c r="AH1071" s="65"/>
      <c r="AI1071" s="65"/>
      <c r="AJ1071" s="65"/>
      <c r="AK1071" s="66"/>
      <c r="AL1071" s="67"/>
      <c r="AM1071" s="67"/>
      <c r="AN1071" s="67"/>
      <c r="AO1071" s="67"/>
      <c r="AP1071" s="67"/>
      <c r="AQ1071" s="68"/>
      <c r="AR1071" s="68"/>
      <c r="AS1071" s="68"/>
      <c r="AT1071" s="68"/>
      <c r="AU1071" s="69"/>
      <c r="AV1071" s="70"/>
      <c r="AW1071" s="70"/>
      <c r="AX1071" s="71"/>
      <c r="AZ1071" s="5"/>
    </row>
    <row r="1072" spans="1:52" ht="24" customHeight="1" hidden="1">
      <c r="A1072" s="64">
        <v>10</v>
      </c>
      <c r="B1072" s="64"/>
      <c r="C1072" s="65"/>
      <c r="D1072" s="65"/>
      <c r="E1072" s="65"/>
      <c r="F1072" s="65"/>
      <c r="G1072" s="65"/>
      <c r="H1072" s="65"/>
      <c r="I1072" s="65"/>
      <c r="J1072" s="65"/>
      <c r="K1072" s="65"/>
      <c r="L1072" s="65"/>
      <c r="M1072" s="65"/>
      <c r="N1072" s="65"/>
      <c r="O1072" s="65"/>
      <c r="P1072" s="65"/>
      <c r="Q1072" s="65"/>
      <c r="R1072" s="65"/>
      <c r="S1072" s="65"/>
      <c r="T1072" s="65"/>
      <c r="U1072" s="65"/>
      <c r="V1072" s="65"/>
      <c r="W1072" s="65"/>
      <c r="X1072" s="65"/>
      <c r="Y1072" s="65"/>
      <c r="Z1072" s="65"/>
      <c r="AA1072" s="65"/>
      <c r="AB1072" s="65"/>
      <c r="AC1072" s="65"/>
      <c r="AD1072" s="65"/>
      <c r="AE1072" s="65"/>
      <c r="AF1072" s="65"/>
      <c r="AG1072" s="65"/>
      <c r="AH1072" s="65"/>
      <c r="AI1072" s="65"/>
      <c r="AJ1072" s="65"/>
      <c r="AK1072" s="66"/>
      <c r="AL1072" s="67"/>
      <c r="AM1072" s="67"/>
      <c r="AN1072" s="67"/>
      <c r="AO1072" s="67"/>
      <c r="AP1072" s="67"/>
      <c r="AQ1072" s="68"/>
      <c r="AR1072" s="68"/>
      <c r="AS1072" s="68"/>
      <c r="AT1072" s="68"/>
      <c r="AU1072" s="69"/>
      <c r="AV1072" s="70"/>
      <c r="AW1072" s="70"/>
      <c r="AX1072" s="71"/>
      <c r="AZ1072" s="5"/>
    </row>
    <row r="1073" spans="1:52" ht="24" customHeight="1" hidden="1">
      <c r="A1073" s="64"/>
      <c r="B1073" s="64"/>
      <c r="C1073" s="65"/>
      <c r="D1073" s="65"/>
      <c r="E1073" s="65"/>
      <c r="F1073" s="65"/>
      <c r="G1073" s="65"/>
      <c r="H1073" s="65"/>
      <c r="I1073" s="65"/>
      <c r="J1073" s="65"/>
      <c r="K1073" s="65"/>
      <c r="L1073" s="65"/>
      <c r="M1073" s="65"/>
      <c r="N1073" s="65"/>
      <c r="O1073" s="65"/>
      <c r="P1073" s="65"/>
      <c r="Q1073" s="65"/>
      <c r="R1073" s="65"/>
      <c r="S1073" s="65"/>
      <c r="T1073" s="65"/>
      <c r="U1073" s="65"/>
      <c r="V1073" s="65"/>
      <c r="W1073" s="65"/>
      <c r="X1073" s="65"/>
      <c r="Y1073" s="65"/>
      <c r="Z1073" s="65"/>
      <c r="AA1073" s="65"/>
      <c r="AB1073" s="65"/>
      <c r="AC1073" s="65"/>
      <c r="AD1073" s="65"/>
      <c r="AE1073" s="65"/>
      <c r="AF1073" s="65"/>
      <c r="AG1073" s="65"/>
      <c r="AH1073" s="65"/>
      <c r="AI1073" s="65"/>
      <c r="AJ1073" s="65"/>
      <c r="AK1073" s="66"/>
      <c r="AL1073" s="67"/>
      <c r="AM1073" s="67"/>
      <c r="AN1073" s="67"/>
      <c r="AO1073" s="67"/>
      <c r="AP1073" s="67"/>
      <c r="AQ1073" s="68"/>
      <c r="AR1073" s="68"/>
      <c r="AS1073" s="68"/>
      <c r="AT1073" s="68"/>
      <c r="AU1073" s="69"/>
      <c r="AV1073" s="70"/>
      <c r="AW1073" s="70"/>
      <c r="AX1073" s="71"/>
      <c r="AZ1073" s="5"/>
    </row>
    <row r="1074" spans="1:52" ht="24" customHeight="1" hidden="1">
      <c r="A1074" s="64"/>
      <c r="B1074" s="64"/>
      <c r="C1074" s="65"/>
      <c r="D1074" s="65"/>
      <c r="E1074" s="65"/>
      <c r="F1074" s="65"/>
      <c r="G1074" s="65"/>
      <c r="H1074" s="65"/>
      <c r="I1074" s="65"/>
      <c r="J1074" s="65"/>
      <c r="K1074" s="65"/>
      <c r="L1074" s="65"/>
      <c r="M1074" s="65"/>
      <c r="N1074" s="65"/>
      <c r="O1074" s="65"/>
      <c r="P1074" s="65"/>
      <c r="Q1074" s="65"/>
      <c r="R1074" s="65"/>
      <c r="S1074" s="65"/>
      <c r="T1074" s="65"/>
      <c r="U1074" s="65"/>
      <c r="V1074" s="65"/>
      <c r="W1074" s="65"/>
      <c r="X1074" s="65"/>
      <c r="Y1074" s="65"/>
      <c r="Z1074" s="65"/>
      <c r="AA1074" s="65"/>
      <c r="AB1074" s="65"/>
      <c r="AC1074" s="65"/>
      <c r="AD1074" s="65"/>
      <c r="AE1074" s="65"/>
      <c r="AF1074" s="65"/>
      <c r="AG1074" s="65"/>
      <c r="AH1074" s="65"/>
      <c r="AI1074" s="65"/>
      <c r="AJ1074" s="65"/>
      <c r="AK1074" s="66"/>
      <c r="AL1074" s="67"/>
      <c r="AM1074" s="67"/>
      <c r="AN1074" s="67"/>
      <c r="AO1074" s="67"/>
      <c r="AP1074" s="67"/>
      <c r="AQ1074" s="68"/>
      <c r="AR1074" s="68"/>
      <c r="AS1074" s="68"/>
      <c r="AT1074" s="68"/>
      <c r="AU1074" s="69"/>
      <c r="AV1074" s="70"/>
      <c r="AW1074" s="70"/>
      <c r="AX1074" s="71"/>
      <c r="AZ1074" s="5"/>
    </row>
    <row r="1075" spans="1:52" ht="24" customHeight="1" hidden="1">
      <c r="A1075" s="64"/>
      <c r="B1075" s="64"/>
      <c r="C1075" s="65"/>
      <c r="D1075" s="65"/>
      <c r="E1075" s="65"/>
      <c r="F1075" s="65"/>
      <c r="G1075" s="65"/>
      <c r="H1075" s="65"/>
      <c r="I1075" s="65"/>
      <c r="J1075" s="65"/>
      <c r="K1075" s="65"/>
      <c r="L1075" s="65"/>
      <c r="M1075" s="65"/>
      <c r="N1075" s="65"/>
      <c r="O1075" s="65"/>
      <c r="P1075" s="65"/>
      <c r="Q1075" s="65"/>
      <c r="R1075" s="65"/>
      <c r="S1075" s="65"/>
      <c r="T1075" s="65"/>
      <c r="U1075" s="65"/>
      <c r="V1075" s="65"/>
      <c r="W1075" s="65"/>
      <c r="X1075" s="65"/>
      <c r="Y1075" s="65"/>
      <c r="Z1075" s="65"/>
      <c r="AA1075" s="65"/>
      <c r="AB1075" s="65"/>
      <c r="AC1075" s="65"/>
      <c r="AD1075" s="65"/>
      <c r="AE1075" s="65"/>
      <c r="AF1075" s="65"/>
      <c r="AG1075" s="65"/>
      <c r="AH1075" s="65"/>
      <c r="AI1075" s="65"/>
      <c r="AJ1075" s="65"/>
      <c r="AK1075" s="66"/>
      <c r="AL1075" s="67"/>
      <c r="AM1075" s="67"/>
      <c r="AN1075" s="67"/>
      <c r="AO1075" s="67"/>
      <c r="AP1075" s="67"/>
      <c r="AQ1075" s="68"/>
      <c r="AR1075" s="68"/>
      <c r="AS1075" s="68"/>
      <c r="AT1075" s="68"/>
      <c r="AU1075" s="69"/>
      <c r="AV1075" s="70"/>
      <c r="AW1075" s="70"/>
      <c r="AX1075" s="71"/>
      <c r="AZ1075" s="5"/>
    </row>
    <row r="1076" spans="1:52" ht="24" customHeight="1" hidden="1">
      <c r="A1076" s="64"/>
      <c r="B1076" s="64"/>
      <c r="C1076" s="65"/>
      <c r="D1076" s="65"/>
      <c r="E1076" s="65"/>
      <c r="F1076" s="65"/>
      <c r="G1076" s="65"/>
      <c r="H1076" s="65"/>
      <c r="I1076" s="65"/>
      <c r="J1076" s="65"/>
      <c r="K1076" s="65"/>
      <c r="L1076" s="65"/>
      <c r="M1076" s="65"/>
      <c r="N1076" s="65"/>
      <c r="O1076" s="65"/>
      <c r="P1076" s="65"/>
      <c r="Q1076" s="65"/>
      <c r="R1076" s="65"/>
      <c r="S1076" s="65"/>
      <c r="T1076" s="65"/>
      <c r="U1076" s="65"/>
      <c r="V1076" s="65"/>
      <c r="W1076" s="65"/>
      <c r="X1076" s="65"/>
      <c r="Y1076" s="65"/>
      <c r="Z1076" s="65"/>
      <c r="AA1076" s="65"/>
      <c r="AB1076" s="65"/>
      <c r="AC1076" s="65"/>
      <c r="AD1076" s="65"/>
      <c r="AE1076" s="65"/>
      <c r="AF1076" s="65"/>
      <c r="AG1076" s="65"/>
      <c r="AH1076" s="65"/>
      <c r="AI1076" s="65"/>
      <c r="AJ1076" s="65"/>
      <c r="AK1076" s="66"/>
      <c r="AL1076" s="67"/>
      <c r="AM1076" s="67"/>
      <c r="AN1076" s="67"/>
      <c r="AO1076" s="67"/>
      <c r="AP1076" s="67"/>
      <c r="AQ1076" s="68"/>
      <c r="AR1076" s="68"/>
      <c r="AS1076" s="68"/>
      <c r="AT1076" s="68"/>
      <c r="AU1076" s="69"/>
      <c r="AV1076" s="70"/>
      <c r="AW1076" s="70"/>
      <c r="AX1076" s="71"/>
      <c r="AZ1076" s="5"/>
    </row>
    <row r="1077" spans="1:52" ht="24" customHeight="1" hidden="1">
      <c r="A1077" s="64"/>
      <c r="B1077" s="64"/>
      <c r="C1077" s="65"/>
      <c r="D1077" s="65"/>
      <c r="E1077" s="65"/>
      <c r="F1077" s="65"/>
      <c r="G1077" s="65"/>
      <c r="H1077" s="65"/>
      <c r="I1077" s="65"/>
      <c r="J1077" s="65"/>
      <c r="K1077" s="65"/>
      <c r="L1077" s="65"/>
      <c r="M1077" s="65"/>
      <c r="N1077" s="65"/>
      <c r="O1077" s="65"/>
      <c r="P1077" s="65"/>
      <c r="Q1077" s="65"/>
      <c r="R1077" s="65"/>
      <c r="S1077" s="65"/>
      <c r="T1077" s="65"/>
      <c r="U1077" s="65"/>
      <c r="V1077" s="65"/>
      <c r="W1077" s="65"/>
      <c r="X1077" s="65"/>
      <c r="Y1077" s="65"/>
      <c r="Z1077" s="65"/>
      <c r="AA1077" s="65"/>
      <c r="AB1077" s="65"/>
      <c r="AC1077" s="65"/>
      <c r="AD1077" s="65"/>
      <c r="AE1077" s="65"/>
      <c r="AF1077" s="65"/>
      <c r="AG1077" s="65"/>
      <c r="AH1077" s="65"/>
      <c r="AI1077" s="65"/>
      <c r="AJ1077" s="65"/>
      <c r="AK1077" s="66"/>
      <c r="AL1077" s="67"/>
      <c r="AM1077" s="67"/>
      <c r="AN1077" s="67"/>
      <c r="AO1077" s="67"/>
      <c r="AP1077" s="67"/>
      <c r="AQ1077" s="68"/>
      <c r="AR1077" s="68"/>
      <c r="AS1077" s="68"/>
      <c r="AT1077" s="68"/>
      <c r="AU1077" s="69"/>
      <c r="AV1077" s="70"/>
      <c r="AW1077" s="70"/>
      <c r="AX1077" s="71"/>
      <c r="AZ1077" s="5"/>
    </row>
    <row r="1078" spans="1:52" ht="24" customHeight="1" hidden="1">
      <c r="A1078" s="64"/>
      <c r="B1078" s="64"/>
      <c r="C1078" s="65"/>
      <c r="D1078" s="65"/>
      <c r="E1078" s="65"/>
      <c r="F1078" s="65"/>
      <c r="G1078" s="65"/>
      <c r="H1078" s="65"/>
      <c r="I1078" s="65"/>
      <c r="J1078" s="65"/>
      <c r="K1078" s="65"/>
      <c r="L1078" s="65"/>
      <c r="M1078" s="65"/>
      <c r="N1078" s="65"/>
      <c r="O1078" s="65"/>
      <c r="P1078" s="65"/>
      <c r="Q1078" s="65"/>
      <c r="R1078" s="65"/>
      <c r="S1078" s="65"/>
      <c r="T1078" s="65"/>
      <c r="U1078" s="65"/>
      <c r="V1078" s="65"/>
      <c r="W1078" s="65"/>
      <c r="X1078" s="65"/>
      <c r="Y1078" s="65"/>
      <c r="Z1078" s="65"/>
      <c r="AA1078" s="65"/>
      <c r="AB1078" s="65"/>
      <c r="AC1078" s="65"/>
      <c r="AD1078" s="65"/>
      <c r="AE1078" s="65"/>
      <c r="AF1078" s="65"/>
      <c r="AG1078" s="65"/>
      <c r="AH1078" s="65"/>
      <c r="AI1078" s="65"/>
      <c r="AJ1078" s="65"/>
      <c r="AK1078" s="66"/>
      <c r="AL1078" s="67"/>
      <c r="AM1078" s="67"/>
      <c r="AN1078" s="67"/>
      <c r="AO1078" s="67"/>
      <c r="AP1078" s="67"/>
      <c r="AQ1078" s="68"/>
      <c r="AR1078" s="68"/>
      <c r="AS1078" s="68"/>
      <c r="AT1078" s="68"/>
      <c r="AU1078" s="69"/>
      <c r="AV1078" s="70"/>
      <c r="AW1078" s="70"/>
      <c r="AX1078" s="71"/>
      <c r="AZ1078" s="5"/>
    </row>
    <row r="1079" spans="1:52" ht="24" customHeight="1" hidden="1">
      <c r="A1079" s="64"/>
      <c r="B1079" s="64"/>
      <c r="C1079" s="65"/>
      <c r="D1079" s="65"/>
      <c r="E1079" s="65"/>
      <c r="F1079" s="65"/>
      <c r="G1079" s="65"/>
      <c r="H1079" s="65"/>
      <c r="I1079" s="65"/>
      <c r="J1079" s="65"/>
      <c r="K1079" s="65"/>
      <c r="L1079" s="65"/>
      <c r="M1079" s="65"/>
      <c r="N1079" s="65"/>
      <c r="O1079" s="65"/>
      <c r="P1079" s="65"/>
      <c r="Q1079" s="65"/>
      <c r="R1079" s="65"/>
      <c r="S1079" s="65"/>
      <c r="T1079" s="65"/>
      <c r="U1079" s="65"/>
      <c r="V1079" s="65"/>
      <c r="W1079" s="65"/>
      <c r="X1079" s="65"/>
      <c r="Y1079" s="65"/>
      <c r="Z1079" s="65"/>
      <c r="AA1079" s="65"/>
      <c r="AB1079" s="65"/>
      <c r="AC1079" s="65"/>
      <c r="AD1079" s="65"/>
      <c r="AE1079" s="65"/>
      <c r="AF1079" s="65"/>
      <c r="AG1079" s="65"/>
      <c r="AH1079" s="65"/>
      <c r="AI1079" s="65"/>
      <c r="AJ1079" s="65"/>
      <c r="AK1079" s="66"/>
      <c r="AL1079" s="67"/>
      <c r="AM1079" s="67"/>
      <c r="AN1079" s="67"/>
      <c r="AO1079" s="67"/>
      <c r="AP1079" s="67"/>
      <c r="AQ1079" s="68"/>
      <c r="AR1079" s="68"/>
      <c r="AS1079" s="68"/>
      <c r="AT1079" s="68"/>
      <c r="AU1079" s="69"/>
      <c r="AV1079" s="70"/>
      <c r="AW1079" s="70"/>
      <c r="AX1079" s="71"/>
      <c r="AZ1079" s="5"/>
    </row>
    <row r="1080" spans="1:52" ht="24" customHeight="1" hidden="1">
      <c r="A1080" s="64"/>
      <c r="B1080" s="64"/>
      <c r="C1080" s="65"/>
      <c r="D1080" s="65"/>
      <c r="E1080" s="65"/>
      <c r="F1080" s="65"/>
      <c r="G1080" s="65"/>
      <c r="H1080" s="65"/>
      <c r="I1080" s="65"/>
      <c r="J1080" s="65"/>
      <c r="K1080" s="65"/>
      <c r="L1080" s="65"/>
      <c r="M1080" s="65"/>
      <c r="N1080" s="65"/>
      <c r="O1080" s="65"/>
      <c r="P1080" s="65"/>
      <c r="Q1080" s="65"/>
      <c r="R1080" s="65"/>
      <c r="S1080" s="65"/>
      <c r="T1080" s="65"/>
      <c r="U1080" s="65"/>
      <c r="V1080" s="65"/>
      <c r="W1080" s="65"/>
      <c r="X1080" s="65"/>
      <c r="Y1080" s="65"/>
      <c r="Z1080" s="65"/>
      <c r="AA1080" s="65"/>
      <c r="AB1080" s="65"/>
      <c r="AC1080" s="65"/>
      <c r="AD1080" s="65"/>
      <c r="AE1080" s="65"/>
      <c r="AF1080" s="65"/>
      <c r="AG1080" s="65"/>
      <c r="AH1080" s="65"/>
      <c r="AI1080" s="65"/>
      <c r="AJ1080" s="65"/>
      <c r="AK1080" s="66"/>
      <c r="AL1080" s="67"/>
      <c r="AM1080" s="67"/>
      <c r="AN1080" s="67"/>
      <c r="AO1080" s="67"/>
      <c r="AP1080" s="67"/>
      <c r="AQ1080" s="68"/>
      <c r="AR1080" s="68"/>
      <c r="AS1080" s="68"/>
      <c r="AT1080" s="68"/>
      <c r="AU1080" s="69"/>
      <c r="AV1080" s="70"/>
      <c r="AW1080" s="70"/>
      <c r="AX1080" s="71"/>
      <c r="AZ1080" s="5"/>
    </row>
    <row r="1081" spans="1:52" ht="24" customHeight="1" hidden="1">
      <c r="A1081" s="64"/>
      <c r="B1081" s="64"/>
      <c r="C1081" s="65"/>
      <c r="D1081" s="65"/>
      <c r="E1081" s="65"/>
      <c r="F1081" s="65"/>
      <c r="G1081" s="65"/>
      <c r="H1081" s="65"/>
      <c r="I1081" s="65"/>
      <c r="J1081" s="65"/>
      <c r="K1081" s="65"/>
      <c r="L1081" s="65"/>
      <c r="M1081" s="65"/>
      <c r="N1081" s="65"/>
      <c r="O1081" s="65"/>
      <c r="P1081" s="65"/>
      <c r="Q1081" s="65"/>
      <c r="R1081" s="65"/>
      <c r="S1081" s="65"/>
      <c r="T1081" s="65"/>
      <c r="U1081" s="65"/>
      <c r="V1081" s="65"/>
      <c r="W1081" s="65"/>
      <c r="X1081" s="65"/>
      <c r="Y1081" s="65"/>
      <c r="Z1081" s="65"/>
      <c r="AA1081" s="65"/>
      <c r="AB1081" s="65"/>
      <c r="AC1081" s="65"/>
      <c r="AD1081" s="65"/>
      <c r="AE1081" s="65"/>
      <c r="AF1081" s="65"/>
      <c r="AG1081" s="65"/>
      <c r="AH1081" s="65"/>
      <c r="AI1081" s="65"/>
      <c r="AJ1081" s="65"/>
      <c r="AK1081" s="66"/>
      <c r="AL1081" s="67"/>
      <c r="AM1081" s="67"/>
      <c r="AN1081" s="67"/>
      <c r="AO1081" s="67"/>
      <c r="AP1081" s="67"/>
      <c r="AQ1081" s="68"/>
      <c r="AR1081" s="68"/>
      <c r="AS1081" s="68"/>
      <c r="AT1081" s="68"/>
      <c r="AU1081" s="69"/>
      <c r="AV1081" s="70"/>
      <c r="AW1081" s="70"/>
      <c r="AX1081" s="71"/>
      <c r="AZ1081" s="5"/>
    </row>
    <row r="1082" spans="1:52" ht="24" customHeight="1" hidden="1">
      <c r="A1082" s="64"/>
      <c r="B1082" s="64"/>
      <c r="C1082" s="65"/>
      <c r="D1082" s="65"/>
      <c r="E1082" s="65"/>
      <c r="F1082" s="65"/>
      <c r="G1082" s="65"/>
      <c r="H1082" s="65"/>
      <c r="I1082" s="65"/>
      <c r="J1082" s="65"/>
      <c r="K1082" s="65"/>
      <c r="L1082" s="65"/>
      <c r="M1082" s="65"/>
      <c r="N1082" s="65"/>
      <c r="O1082" s="65"/>
      <c r="P1082" s="65"/>
      <c r="Q1082" s="65"/>
      <c r="R1082" s="65"/>
      <c r="S1082" s="65"/>
      <c r="T1082" s="65"/>
      <c r="U1082" s="65"/>
      <c r="V1082" s="65"/>
      <c r="W1082" s="65"/>
      <c r="X1082" s="65"/>
      <c r="Y1082" s="65"/>
      <c r="Z1082" s="65"/>
      <c r="AA1082" s="65"/>
      <c r="AB1082" s="65"/>
      <c r="AC1082" s="65"/>
      <c r="AD1082" s="65"/>
      <c r="AE1082" s="65"/>
      <c r="AF1082" s="65"/>
      <c r="AG1082" s="65"/>
      <c r="AH1082" s="65"/>
      <c r="AI1082" s="65"/>
      <c r="AJ1082" s="65"/>
      <c r="AK1082" s="66"/>
      <c r="AL1082" s="67"/>
      <c r="AM1082" s="67"/>
      <c r="AN1082" s="67"/>
      <c r="AO1082" s="67"/>
      <c r="AP1082" s="67"/>
      <c r="AQ1082" s="68"/>
      <c r="AR1082" s="68"/>
      <c r="AS1082" s="68"/>
      <c r="AT1082" s="68"/>
      <c r="AU1082" s="69"/>
      <c r="AV1082" s="70"/>
      <c r="AW1082" s="70"/>
      <c r="AX1082" s="71"/>
      <c r="AZ1082" s="5"/>
    </row>
    <row r="1083" spans="1:52" ht="24" customHeight="1" hidden="1">
      <c r="A1083" s="64"/>
      <c r="B1083" s="64"/>
      <c r="C1083" s="65"/>
      <c r="D1083" s="65"/>
      <c r="E1083" s="65"/>
      <c r="F1083" s="65"/>
      <c r="G1083" s="65"/>
      <c r="H1083" s="65"/>
      <c r="I1083" s="65"/>
      <c r="J1083" s="65"/>
      <c r="K1083" s="65"/>
      <c r="L1083" s="65"/>
      <c r="M1083" s="65"/>
      <c r="N1083" s="65"/>
      <c r="O1083" s="65"/>
      <c r="P1083" s="65"/>
      <c r="Q1083" s="65"/>
      <c r="R1083" s="65"/>
      <c r="S1083" s="65"/>
      <c r="T1083" s="65"/>
      <c r="U1083" s="65"/>
      <c r="V1083" s="65"/>
      <c r="W1083" s="65"/>
      <c r="X1083" s="65"/>
      <c r="Y1083" s="65"/>
      <c r="Z1083" s="65"/>
      <c r="AA1083" s="65"/>
      <c r="AB1083" s="65"/>
      <c r="AC1083" s="65"/>
      <c r="AD1083" s="65"/>
      <c r="AE1083" s="65"/>
      <c r="AF1083" s="65"/>
      <c r="AG1083" s="65"/>
      <c r="AH1083" s="65"/>
      <c r="AI1083" s="65"/>
      <c r="AJ1083" s="65"/>
      <c r="AK1083" s="66"/>
      <c r="AL1083" s="67"/>
      <c r="AM1083" s="67"/>
      <c r="AN1083" s="67"/>
      <c r="AO1083" s="67"/>
      <c r="AP1083" s="67"/>
      <c r="AQ1083" s="68"/>
      <c r="AR1083" s="68"/>
      <c r="AS1083" s="68"/>
      <c r="AT1083" s="68"/>
      <c r="AU1083" s="69"/>
      <c r="AV1083" s="70"/>
      <c r="AW1083" s="70"/>
      <c r="AX1083" s="71"/>
      <c r="AZ1083" s="5"/>
    </row>
    <row r="1084" spans="1:52" ht="24" customHeight="1" hidden="1">
      <c r="A1084" s="64"/>
      <c r="B1084" s="64"/>
      <c r="C1084" s="65"/>
      <c r="D1084" s="65"/>
      <c r="E1084" s="65"/>
      <c r="F1084" s="65"/>
      <c r="G1084" s="65"/>
      <c r="H1084" s="65"/>
      <c r="I1084" s="65"/>
      <c r="J1084" s="65"/>
      <c r="K1084" s="65"/>
      <c r="L1084" s="65"/>
      <c r="M1084" s="65"/>
      <c r="N1084" s="65"/>
      <c r="O1084" s="65"/>
      <c r="P1084" s="65"/>
      <c r="Q1084" s="65"/>
      <c r="R1084" s="65"/>
      <c r="S1084" s="65"/>
      <c r="T1084" s="65"/>
      <c r="U1084" s="65"/>
      <c r="V1084" s="65"/>
      <c r="W1084" s="65"/>
      <c r="X1084" s="65"/>
      <c r="Y1084" s="65"/>
      <c r="Z1084" s="65"/>
      <c r="AA1084" s="65"/>
      <c r="AB1084" s="65"/>
      <c r="AC1084" s="65"/>
      <c r="AD1084" s="65"/>
      <c r="AE1084" s="65"/>
      <c r="AF1084" s="65"/>
      <c r="AG1084" s="65"/>
      <c r="AH1084" s="65"/>
      <c r="AI1084" s="65"/>
      <c r="AJ1084" s="65"/>
      <c r="AK1084" s="66"/>
      <c r="AL1084" s="67"/>
      <c r="AM1084" s="67"/>
      <c r="AN1084" s="67"/>
      <c r="AO1084" s="67"/>
      <c r="AP1084" s="67"/>
      <c r="AQ1084" s="68"/>
      <c r="AR1084" s="68"/>
      <c r="AS1084" s="68"/>
      <c r="AT1084" s="68"/>
      <c r="AU1084" s="69"/>
      <c r="AV1084" s="70"/>
      <c r="AW1084" s="70"/>
      <c r="AX1084" s="71"/>
      <c r="AZ1084" s="5"/>
    </row>
    <row r="1085" spans="1:52" ht="24" customHeight="1" hidden="1">
      <c r="A1085" s="64"/>
      <c r="B1085" s="64"/>
      <c r="C1085" s="65"/>
      <c r="D1085" s="65"/>
      <c r="E1085" s="65"/>
      <c r="F1085" s="65"/>
      <c r="G1085" s="65"/>
      <c r="H1085" s="65"/>
      <c r="I1085" s="65"/>
      <c r="J1085" s="65"/>
      <c r="K1085" s="65"/>
      <c r="L1085" s="65"/>
      <c r="M1085" s="65"/>
      <c r="N1085" s="65"/>
      <c r="O1085" s="65"/>
      <c r="P1085" s="65"/>
      <c r="Q1085" s="65"/>
      <c r="R1085" s="65"/>
      <c r="S1085" s="65"/>
      <c r="T1085" s="65"/>
      <c r="U1085" s="65"/>
      <c r="V1085" s="65"/>
      <c r="W1085" s="65"/>
      <c r="X1085" s="65"/>
      <c r="Y1085" s="65"/>
      <c r="Z1085" s="65"/>
      <c r="AA1085" s="65"/>
      <c r="AB1085" s="65"/>
      <c r="AC1085" s="65"/>
      <c r="AD1085" s="65"/>
      <c r="AE1085" s="65"/>
      <c r="AF1085" s="65"/>
      <c r="AG1085" s="65"/>
      <c r="AH1085" s="65"/>
      <c r="AI1085" s="65"/>
      <c r="AJ1085" s="65"/>
      <c r="AK1085" s="66"/>
      <c r="AL1085" s="67"/>
      <c r="AM1085" s="67"/>
      <c r="AN1085" s="67"/>
      <c r="AO1085" s="67"/>
      <c r="AP1085" s="67"/>
      <c r="AQ1085" s="68"/>
      <c r="AR1085" s="68"/>
      <c r="AS1085" s="68"/>
      <c r="AT1085" s="68"/>
      <c r="AU1085" s="69"/>
      <c r="AV1085" s="70"/>
      <c r="AW1085" s="70"/>
      <c r="AX1085" s="71"/>
      <c r="AZ1085" s="5"/>
    </row>
    <row r="1086" spans="1:52" ht="24" customHeight="1" hidden="1">
      <c r="A1086" s="64"/>
      <c r="B1086" s="64"/>
      <c r="C1086" s="65"/>
      <c r="D1086" s="65"/>
      <c r="E1086" s="65"/>
      <c r="F1086" s="65"/>
      <c r="G1086" s="65"/>
      <c r="H1086" s="65"/>
      <c r="I1086" s="65"/>
      <c r="J1086" s="65"/>
      <c r="K1086" s="65"/>
      <c r="L1086" s="65"/>
      <c r="M1086" s="65"/>
      <c r="N1086" s="65"/>
      <c r="O1086" s="65"/>
      <c r="P1086" s="65"/>
      <c r="Q1086" s="65"/>
      <c r="R1086" s="65"/>
      <c r="S1086" s="65"/>
      <c r="T1086" s="65"/>
      <c r="U1086" s="65"/>
      <c r="V1086" s="65"/>
      <c r="W1086" s="65"/>
      <c r="X1086" s="65"/>
      <c r="Y1086" s="65"/>
      <c r="Z1086" s="65"/>
      <c r="AA1086" s="65"/>
      <c r="AB1086" s="65"/>
      <c r="AC1086" s="65"/>
      <c r="AD1086" s="65"/>
      <c r="AE1086" s="65"/>
      <c r="AF1086" s="65"/>
      <c r="AG1086" s="65"/>
      <c r="AH1086" s="65"/>
      <c r="AI1086" s="65"/>
      <c r="AJ1086" s="65"/>
      <c r="AK1086" s="66"/>
      <c r="AL1086" s="67"/>
      <c r="AM1086" s="67"/>
      <c r="AN1086" s="67"/>
      <c r="AO1086" s="67"/>
      <c r="AP1086" s="67"/>
      <c r="AQ1086" s="68"/>
      <c r="AR1086" s="68"/>
      <c r="AS1086" s="68"/>
      <c r="AT1086" s="68"/>
      <c r="AU1086" s="69"/>
      <c r="AV1086" s="70"/>
      <c r="AW1086" s="70"/>
      <c r="AX1086" s="71"/>
      <c r="AZ1086" s="5"/>
    </row>
    <row r="1087" spans="1:52" ht="24" customHeight="1" hidden="1">
      <c r="A1087" s="64"/>
      <c r="B1087" s="64"/>
      <c r="C1087" s="65"/>
      <c r="D1087" s="65"/>
      <c r="E1087" s="65"/>
      <c r="F1087" s="65"/>
      <c r="G1087" s="65"/>
      <c r="H1087" s="65"/>
      <c r="I1087" s="65"/>
      <c r="J1087" s="65"/>
      <c r="K1087" s="65"/>
      <c r="L1087" s="65"/>
      <c r="M1087" s="65"/>
      <c r="N1087" s="65"/>
      <c r="O1087" s="65"/>
      <c r="P1087" s="65"/>
      <c r="Q1087" s="65"/>
      <c r="R1087" s="65"/>
      <c r="S1087" s="65"/>
      <c r="T1087" s="65"/>
      <c r="U1087" s="65"/>
      <c r="V1087" s="65"/>
      <c r="W1087" s="65"/>
      <c r="X1087" s="65"/>
      <c r="Y1087" s="65"/>
      <c r="Z1087" s="65"/>
      <c r="AA1087" s="65"/>
      <c r="AB1087" s="65"/>
      <c r="AC1087" s="65"/>
      <c r="AD1087" s="65"/>
      <c r="AE1087" s="65"/>
      <c r="AF1087" s="65"/>
      <c r="AG1087" s="65"/>
      <c r="AH1087" s="65"/>
      <c r="AI1087" s="65"/>
      <c r="AJ1087" s="65"/>
      <c r="AK1087" s="66"/>
      <c r="AL1087" s="67"/>
      <c r="AM1087" s="67"/>
      <c r="AN1087" s="67"/>
      <c r="AO1087" s="67"/>
      <c r="AP1087" s="67"/>
      <c r="AQ1087" s="68"/>
      <c r="AR1087" s="68"/>
      <c r="AS1087" s="68"/>
      <c r="AT1087" s="68"/>
      <c r="AU1087" s="69"/>
      <c r="AV1087" s="70"/>
      <c r="AW1087" s="70"/>
      <c r="AX1087" s="71"/>
      <c r="AZ1087" s="5"/>
    </row>
    <row r="1088" spans="1:52" ht="24" customHeight="1" hidden="1">
      <c r="A1088" s="64"/>
      <c r="B1088" s="64"/>
      <c r="C1088" s="65"/>
      <c r="D1088" s="65"/>
      <c r="E1088" s="65"/>
      <c r="F1088" s="65"/>
      <c r="G1088" s="65"/>
      <c r="H1088" s="65"/>
      <c r="I1088" s="65"/>
      <c r="J1088" s="65"/>
      <c r="K1088" s="65"/>
      <c r="L1088" s="65"/>
      <c r="M1088" s="65"/>
      <c r="N1088" s="65"/>
      <c r="O1088" s="65"/>
      <c r="P1088" s="65"/>
      <c r="Q1088" s="65"/>
      <c r="R1088" s="65"/>
      <c r="S1088" s="65"/>
      <c r="T1088" s="65"/>
      <c r="U1088" s="65"/>
      <c r="V1088" s="65"/>
      <c r="W1088" s="65"/>
      <c r="X1088" s="65"/>
      <c r="Y1088" s="65"/>
      <c r="Z1088" s="65"/>
      <c r="AA1088" s="65"/>
      <c r="AB1088" s="65"/>
      <c r="AC1088" s="65"/>
      <c r="AD1088" s="65"/>
      <c r="AE1088" s="65"/>
      <c r="AF1088" s="65"/>
      <c r="AG1088" s="65"/>
      <c r="AH1088" s="65"/>
      <c r="AI1088" s="65"/>
      <c r="AJ1088" s="65"/>
      <c r="AK1088" s="66"/>
      <c r="AL1088" s="67"/>
      <c r="AM1088" s="67"/>
      <c r="AN1088" s="67"/>
      <c r="AO1088" s="67"/>
      <c r="AP1088" s="67"/>
      <c r="AQ1088" s="68"/>
      <c r="AR1088" s="68"/>
      <c r="AS1088" s="68"/>
      <c r="AT1088" s="68"/>
      <c r="AU1088" s="69"/>
      <c r="AV1088" s="70"/>
      <c r="AW1088" s="70"/>
      <c r="AX1088" s="71"/>
      <c r="AZ1088" s="5"/>
    </row>
    <row r="1089" spans="1:52" ht="24" customHeight="1" hidden="1">
      <c r="A1089" s="64"/>
      <c r="B1089" s="64"/>
      <c r="C1089" s="65"/>
      <c r="D1089" s="65"/>
      <c r="E1089" s="65"/>
      <c r="F1089" s="65"/>
      <c r="G1089" s="65"/>
      <c r="H1089" s="65"/>
      <c r="I1089" s="65"/>
      <c r="J1089" s="65"/>
      <c r="K1089" s="65"/>
      <c r="L1089" s="65"/>
      <c r="M1089" s="65"/>
      <c r="N1089" s="65"/>
      <c r="O1089" s="65"/>
      <c r="P1089" s="65"/>
      <c r="Q1089" s="65"/>
      <c r="R1089" s="65"/>
      <c r="S1089" s="65"/>
      <c r="T1089" s="65"/>
      <c r="U1089" s="65"/>
      <c r="V1089" s="65"/>
      <c r="W1089" s="65"/>
      <c r="X1089" s="65"/>
      <c r="Y1089" s="65"/>
      <c r="Z1089" s="65"/>
      <c r="AA1089" s="65"/>
      <c r="AB1089" s="65"/>
      <c r="AC1089" s="65"/>
      <c r="AD1089" s="65"/>
      <c r="AE1089" s="65"/>
      <c r="AF1089" s="65"/>
      <c r="AG1089" s="65"/>
      <c r="AH1089" s="65"/>
      <c r="AI1089" s="65"/>
      <c r="AJ1089" s="65"/>
      <c r="AK1089" s="66"/>
      <c r="AL1089" s="67"/>
      <c r="AM1089" s="67"/>
      <c r="AN1089" s="67"/>
      <c r="AO1089" s="67"/>
      <c r="AP1089" s="67"/>
      <c r="AQ1089" s="68"/>
      <c r="AR1089" s="68"/>
      <c r="AS1089" s="68"/>
      <c r="AT1089" s="68"/>
      <c r="AU1089" s="69"/>
      <c r="AV1089" s="70"/>
      <c r="AW1089" s="70"/>
      <c r="AX1089" s="71"/>
      <c r="AZ1089" s="5"/>
    </row>
    <row r="1090" spans="1:52" ht="24" customHeight="1" hidden="1">
      <c r="A1090" s="64"/>
      <c r="B1090" s="64"/>
      <c r="C1090" s="65"/>
      <c r="D1090" s="65"/>
      <c r="E1090" s="65"/>
      <c r="F1090" s="65"/>
      <c r="G1090" s="65"/>
      <c r="H1090" s="65"/>
      <c r="I1090" s="65"/>
      <c r="J1090" s="65"/>
      <c r="K1090" s="65"/>
      <c r="L1090" s="65"/>
      <c r="M1090" s="65"/>
      <c r="N1090" s="65"/>
      <c r="O1090" s="65"/>
      <c r="P1090" s="65"/>
      <c r="Q1090" s="65"/>
      <c r="R1090" s="65"/>
      <c r="S1090" s="65"/>
      <c r="T1090" s="65"/>
      <c r="U1090" s="65"/>
      <c r="V1090" s="65"/>
      <c r="W1090" s="65"/>
      <c r="X1090" s="65"/>
      <c r="Y1090" s="65"/>
      <c r="Z1090" s="65"/>
      <c r="AA1090" s="65"/>
      <c r="AB1090" s="65"/>
      <c r="AC1090" s="65"/>
      <c r="AD1090" s="65"/>
      <c r="AE1090" s="65"/>
      <c r="AF1090" s="65"/>
      <c r="AG1090" s="65"/>
      <c r="AH1090" s="65"/>
      <c r="AI1090" s="65"/>
      <c r="AJ1090" s="65"/>
      <c r="AK1090" s="66"/>
      <c r="AL1090" s="67"/>
      <c r="AM1090" s="67"/>
      <c r="AN1090" s="67"/>
      <c r="AO1090" s="67"/>
      <c r="AP1090" s="67"/>
      <c r="AQ1090" s="68"/>
      <c r="AR1090" s="68"/>
      <c r="AS1090" s="68"/>
      <c r="AT1090" s="68"/>
      <c r="AU1090" s="69"/>
      <c r="AV1090" s="70"/>
      <c r="AW1090" s="70"/>
      <c r="AX1090" s="71"/>
      <c r="AZ1090" s="5"/>
    </row>
    <row r="1091" spans="1:52" ht="24" customHeight="1" hidden="1">
      <c r="A1091" s="64"/>
      <c r="B1091" s="64"/>
      <c r="C1091" s="65"/>
      <c r="D1091" s="65"/>
      <c r="E1091" s="65"/>
      <c r="F1091" s="65"/>
      <c r="G1091" s="65"/>
      <c r="H1091" s="65"/>
      <c r="I1091" s="65"/>
      <c r="J1091" s="65"/>
      <c r="K1091" s="65"/>
      <c r="L1091" s="65"/>
      <c r="M1091" s="65"/>
      <c r="N1091" s="65"/>
      <c r="O1091" s="65"/>
      <c r="P1091" s="65"/>
      <c r="Q1091" s="65"/>
      <c r="R1091" s="65"/>
      <c r="S1091" s="65"/>
      <c r="T1091" s="65"/>
      <c r="U1091" s="65"/>
      <c r="V1091" s="65"/>
      <c r="W1091" s="65"/>
      <c r="X1091" s="65"/>
      <c r="Y1091" s="65"/>
      <c r="Z1091" s="65"/>
      <c r="AA1091" s="65"/>
      <c r="AB1091" s="65"/>
      <c r="AC1091" s="65"/>
      <c r="AD1091" s="65"/>
      <c r="AE1091" s="65"/>
      <c r="AF1091" s="65"/>
      <c r="AG1091" s="65"/>
      <c r="AH1091" s="65"/>
      <c r="AI1091" s="65"/>
      <c r="AJ1091" s="65"/>
      <c r="AK1091" s="66"/>
      <c r="AL1091" s="67"/>
      <c r="AM1091" s="67"/>
      <c r="AN1091" s="67"/>
      <c r="AO1091" s="67"/>
      <c r="AP1091" s="67"/>
      <c r="AQ1091" s="68"/>
      <c r="AR1091" s="68"/>
      <c r="AS1091" s="68"/>
      <c r="AT1091" s="68"/>
      <c r="AU1091" s="69"/>
      <c r="AV1091" s="70"/>
      <c r="AW1091" s="70"/>
      <c r="AX1091" s="71"/>
      <c r="AZ1091" s="5"/>
    </row>
    <row r="1092" spans="1:52" ht="24" customHeight="1" hidden="1">
      <c r="A1092" s="64"/>
      <c r="B1092" s="64"/>
      <c r="C1092" s="65"/>
      <c r="D1092" s="65"/>
      <c r="E1092" s="65"/>
      <c r="F1092" s="65"/>
      <c r="G1092" s="65"/>
      <c r="H1092" s="65"/>
      <c r="I1092" s="65"/>
      <c r="J1092" s="65"/>
      <c r="K1092" s="65"/>
      <c r="L1092" s="65"/>
      <c r="M1092" s="65"/>
      <c r="N1092" s="65"/>
      <c r="O1092" s="65"/>
      <c r="P1092" s="65"/>
      <c r="Q1092" s="65"/>
      <c r="R1092" s="65"/>
      <c r="S1092" s="65"/>
      <c r="T1092" s="65"/>
      <c r="U1092" s="65"/>
      <c r="V1092" s="65"/>
      <c r="W1092" s="65"/>
      <c r="X1092" s="65"/>
      <c r="Y1092" s="65"/>
      <c r="Z1092" s="65"/>
      <c r="AA1092" s="65"/>
      <c r="AB1092" s="65"/>
      <c r="AC1092" s="65"/>
      <c r="AD1092" s="65"/>
      <c r="AE1092" s="65"/>
      <c r="AF1092" s="65"/>
      <c r="AG1092" s="65"/>
      <c r="AH1092" s="65"/>
      <c r="AI1092" s="65"/>
      <c r="AJ1092" s="65"/>
      <c r="AK1092" s="66"/>
      <c r="AL1092" s="67"/>
      <c r="AM1092" s="67"/>
      <c r="AN1092" s="67"/>
      <c r="AO1092" s="67"/>
      <c r="AP1092" s="67"/>
      <c r="AQ1092" s="68"/>
      <c r="AR1092" s="68"/>
      <c r="AS1092" s="68"/>
      <c r="AT1092" s="68"/>
      <c r="AU1092" s="69"/>
      <c r="AV1092" s="70"/>
      <c r="AW1092" s="70"/>
      <c r="AX1092" s="71"/>
      <c r="AZ1092" s="5"/>
    </row>
    <row r="1094" ht="17.25" customHeight="1">
      <c r="B1094" s="38" t="s">
        <v>297</v>
      </c>
    </row>
    <row r="1095" spans="1:50" ht="25.5" customHeight="1">
      <c r="A1095" s="64"/>
      <c r="B1095" s="64"/>
      <c r="C1095" s="74" t="s">
        <v>29</v>
      </c>
      <c r="D1095" s="74"/>
      <c r="E1095" s="74"/>
      <c r="F1095" s="74"/>
      <c r="G1095" s="74"/>
      <c r="H1095" s="74"/>
      <c r="I1095" s="74"/>
      <c r="J1095" s="74"/>
      <c r="K1095" s="74"/>
      <c r="L1095" s="74"/>
      <c r="M1095" s="74" t="s">
        <v>30</v>
      </c>
      <c r="N1095" s="74"/>
      <c r="O1095" s="74"/>
      <c r="P1095" s="74"/>
      <c r="Q1095" s="74"/>
      <c r="R1095" s="74"/>
      <c r="S1095" s="74"/>
      <c r="T1095" s="74"/>
      <c r="U1095" s="74"/>
      <c r="V1095" s="74"/>
      <c r="W1095" s="74"/>
      <c r="X1095" s="74"/>
      <c r="Y1095" s="74"/>
      <c r="Z1095" s="74"/>
      <c r="AA1095" s="74"/>
      <c r="AB1095" s="74"/>
      <c r="AC1095" s="74"/>
      <c r="AD1095" s="74"/>
      <c r="AE1095" s="74"/>
      <c r="AF1095" s="74"/>
      <c r="AG1095" s="74"/>
      <c r="AH1095" s="74"/>
      <c r="AI1095" s="74"/>
      <c r="AJ1095" s="74"/>
      <c r="AK1095" s="78" t="s">
        <v>31</v>
      </c>
      <c r="AL1095" s="74"/>
      <c r="AM1095" s="74"/>
      <c r="AN1095" s="74"/>
      <c r="AO1095" s="74"/>
      <c r="AP1095" s="74"/>
      <c r="AQ1095" s="74" t="s">
        <v>23</v>
      </c>
      <c r="AR1095" s="74"/>
      <c r="AS1095" s="74"/>
      <c r="AT1095" s="74"/>
      <c r="AU1095" s="75" t="s">
        <v>24</v>
      </c>
      <c r="AV1095" s="76"/>
      <c r="AW1095" s="76"/>
      <c r="AX1095" s="98"/>
    </row>
    <row r="1096" spans="1:50" ht="24" customHeight="1">
      <c r="A1096" s="64">
        <v>1</v>
      </c>
      <c r="B1096" s="64">
        <v>1</v>
      </c>
      <c r="C1096" s="102" t="s">
        <v>308</v>
      </c>
      <c r="D1096" s="103"/>
      <c r="E1096" s="103"/>
      <c r="F1096" s="103"/>
      <c r="G1096" s="103"/>
      <c r="H1096" s="103"/>
      <c r="I1096" s="103"/>
      <c r="J1096" s="103"/>
      <c r="K1096" s="103"/>
      <c r="L1096" s="104"/>
      <c r="M1096" s="600" t="s">
        <v>305</v>
      </c>
      <c r="N1096" s="600" t="s">
        <v>299</v>
      </c>
      <c r="O1096" s="600" t="s">
        <v>299</v>
      </c>
      <c r="P1096" s="600" t="s">
        <v>299</v>
      </c>
      <c r="Q1096" s="600" t="s">
        <v>299</v>
      </c>
      <c r="R1096" s="600" t="s">
        <v>299</v>
      </c>
      <c r="S1096" s="600" t="s">
        <v>299</v>
      </c>
      <c r="T1096" s="600" t="s">
        <v>299</v>
      </c>
      <c r="U1096" s="600" t="s">
        <v>299</v>
      </c>
      <c r="V1096" s="600" t="s">
        <v>299</v>
      </c>
      <c r="W1096" s="600" t="s">
        <v>299</v>
      </c>
      <c r="X1096" s="600" t="s">
        <v>299</v>
      </c>
      <c r="Y1096" s="600" t="s">
        <v>299</v>
      </c>
      <c r="Z1096" s="600" t="s">
        <v>299</v>
      </c>
      <c r="AA1096" s="600" t="s">
        <v>299</v>
      </c>
      <c r="AB1096" s="600" t="s">
        <v>299</v>
      </c>
      <c r="AC1096" s="600" t="s">
        <v>299</v>
      </c>
      <c r="AD1096" s="600" t="s">
        <v>299</v>
      </c>
      <c r="AE1096" s="600" t="s">
        <v>299</v>
      </c>
      <c r="AF1096" s="600" t="s">
        <v>299</v>
      </c>
      <c r="AG1096" s="600" t="s">
        <v>299</v>
      </c>
      <c r="AH1096" s="600" t="s">
        <v>299</v>
      </c>
      <c r="AI1096" s="600" t="s">
        <v>299</v>
      </c>
      <c r="AJ1096" s="600" t="s">
        <v>299</v>
      </c>
      <c r="AK1096" s="623">
        <v>0.9555</v>
      </c>
      <c r="AL1096" s="624">
        <v>0.9555</v>
      </c>
      <c r="AM1096" s="624">
        <v>0.9555</v>
      </c>
      <c r="AN1096" s="624">
        <v>0.9555</v>
      </c>
      <c r="AO1096" s="624">
        <v>0.9555</v>
      </c>
      <c r="AP1096" s="625">
        <v>0.9555</v>
      </c>
      <c r="AQ1096" s="69" t="s">
        <v>114</v>
      </c>
      <c r="AR1096" s="70"/>
      <c r="AS1096" s="70"/>
      <c r="AT1096" s="71"/>
      <c r="AU1096" s="69" t="s">
        <v>89</v>
      </c>
      <c r="AV1096" s="70"/>
      <c r="AW1096" s="70"/>
      <c r="AX1096" s="71"/>
    </row>
    <row r="1097" spans="1:50" ht="24" customHeight="1">
      <c r="A1097" s="64">
        <v>2</v>
      </c>
      <c r="B1097" s="64">
        <v>1</v>
      </c>
      <c r="C1097" s="65" t="s">
        <v>307</v>
      </c>
      <c r="D1097" s="65"/>
      <c r="E1097" s="65"/>
      <c r="F1097" s="65"/>
      <c r="G1097" s="65"/>
      <c r="H1097" s="65"/>
      <c r="I1097" s="65"/>
      <c r="J1097" s="65"/>
      <c r="K1097" s="65"/>
      <c r="L1097" s="65"/>
      <c r="M1097" s="88" t="s">
        <v>303</v>
      </c>
      <c r="N1097" s="88" t="s">
        <v>300</v>
      </c>
      <c r="O1097" s="88" t="s">
        <v>300</v>
      </c>
      <c r="P1097" s="88" t="s">
        <v>300</v>
      </c>
      <c r="Q1097" s="88" t="s">
        <v>300</v>
      </c>
      <c r="R1097" s="88" t="s">
        <v>300</v>
      </c>
      <c r="S1097" s="88" t="s">
        <v>300</v>
      </c>
      <c r="T1097" s="88" t="s">
        <v>300</v>
      </c>
      <c r="U1097" s="88" t="s">
        <v>300</v>
      </c>
      <c r="V1097" s="88" t="s">
        <v>300</v>
      </c>
      <c r="W1097" s="88" t="s">
        <v>300</v>
      </c>
      <c r="X1097" s="88" t="s">
        <v>300</v>
      </c>
      <c r="Y1097" s="88" t="s">
        <v>300</v>
      </c>
      <c r="Z1097" s="88" t="s">
        <v>300</v>
      </c>
      <c r="AA1097" s="88" t="s">
        <v>300</v>
      </c>
      <c r="AB1097" s="88" t="s">
        <v>300</v>
      </c>
      <c r="AC1097" s="88" t="s">
        <v>300</v>
      </c>
      <c r="AD1097" s="88" t="s">
        <v>300</v>
      </c>
      <c r="AE1097" s="88" t="s">
        <v>300</v>
      </c>
      <c r="AF1097" s="88" t="s">
        <v>300</v>
      </c>
      <c r="AG1097" s="88" t="s">
        <v>300</v>
      </c>
      <c r="AH1097" s="88" t="s">
        <v>300</v>
      </c>
      <c r="AI1097" s="88" t="s">
        <v>300</v>
      </c>
      <c r="AJ1097" s="88" t="s">
        <v>300</v>
      </c>
      <c r="AK1097" s="623">
        <v>0.9387</v>
      </c>
      <c r="AL1097" s="624">
        <v>0.9387</v>
      </c>
      <c r="AM1097" s="624">
        <v>0.9387</v>
      </c>
      <c r="AN1097" s="624">
        <v>0.9387</v>
      </c>
      <c r="AO1097" s="624">
        <v>0.9387</v>
      </c>
      <c r="AP1097" s="625">
        <v>0.9387</v>
      </c>
      <c r="AQ1097" s="69" t="s">
        <v>114</v>
      </c>
      <c r="AR1097" s="70"/>
      <c r="AS1097" s="70"/>
      <c r="AT1097" s="71"/>
      <c r="AU1097" s="69" t="s">
        <v>89</v>
      </c>
      <c r="AV1097" s="70"/>
      <c r="AW1097" s="70"/>
      <c r="AX1097" s="71"/>
    </row>
    <row r="1098" spans="1:50" ht="24" customHeight="1">
      <c r="A1098" s="64">
        <v>3</v>
      </c>
      <c r="B1098" s="64">
        <v>1</v>
      </c>
      <c r="C1098" s="65" t="s">
        <v>306</v>
      </c>
      <c r="D1098" s="65"/>
      <c r="E1098" s="65"/>
      <c r="F1098" s="65"/>
      <c r="G1098" s="65"/>
      <c r="H1098" s="65"/>
      <c r="I1098" s="65"/>
      <c r="J1098" s="65"/>
      <c r="K1098" s="65"/>
      <c r="L1098" s="65"/>
      <c r="M1098" s="88" t="s">
        <v>301</v>
      </c>
      <c r="N1098" s="88" t="s">
        <v>301</v>
      </c>
      <c r="O1098" s="88" t="s">
        <v>301</v>
      </c>
      <c r="P1098" s="88" t="s">
        <v>301</v>
      </c>
      <c r="Q1098" s="88" t="s">
        <v>301</v>
      </c>
      <c r="R1098" s="88" t="s">
        <v>301</v>
      </c>
      <c r="S1098" s="88" t="s">
        <v>301</v>
      </c>
      <c r="T1098" s="88" t="s">
        <v>301</v>
      </c>
      <c r="U1098" s="88" t="s">
        <v>301</v>
      </c>
      <c r="V1098" s="88" t="s">
        <v>301</v>
      </c>
      <c r="W1098" s="88" t="s">
        <v>301</v>
      </c>
      <c r="X1098" s="88" t="s">
        <v>301</v>
      </c>
      <c r="Y1098" s="88" t="s">
        <v>301</v>
      </c>
      <c r="Z1098" s="88" t="s">
        <v>301</v>
      </c>
      <c r="AA1098" s="88" t="s">
        <v>301</v>
      </c>
      <c r="AB1098" s="88" t="s">
        <v>301</v>
      </c>
      <c r="AC1098" s="88" t="s">
        <v>301</v>
      </c>
      <c r="AD1098" s="88" t="s">
        <v>301</v>
      </c>
      <c r="AE1098" s="88" t="s">
        <v>301</v>
      </c>
      <c r="AF1098" s="88" t="s">
        <v>301</v>
      </c>
      <c r="AG1098" s="88" t="s">
        <v>301</v>
      </c>
      <c r="AH1098" s="88" t="s">
        <v>301</v>
      </c>
      <c r="AI1098" s="88" t="s">
        <v>301</v>
      </c>
      <c r="AJ1098" s="88" t="s">
        <v>301</v>
      </c>
      <c r="AK1098" s="623">
        <v>0.339412</v>
      </c>
      <c r="AL1098" s="624">
        <v>0.339412</v>
      </c>
      <c r="AM1098" s="624">
        <v>0.339412</v>
      </c>
      <c r="AN1098" s="624">
        <v>0.339412</v>
      </c>
      <c r="AO1098" s="624">
        <v>0.339412</v>
      </c>
      <c r="AP1098" s="625">
        <v>0.339412</v>
      </c>
      <c r="AQ1098" s="69" t="s">
        <v>114</v>
      </c>
      <c r="AR1098" s="70"/>
      <c r="AS1098" s="70"/>
      <c r="AT1098" s="71"/>
      <c r="AU1098" s="69" t="s">
        <v>89</v>
      </c>
      <c r="AV1098" s="70"/>
      <c r="AW1098" s="70"/>
      <c r="AX1098" s="71"/>
    </row>
    <row r="1099" spans="1:50" ht="24" customHeight="1">
      <c r="A1099" s="64">
        <v>4</v>
      </c>
      <c r="B1099" s="64">
        <v>1</v>
      </c>
      <c r="C1099" s="65" t="s">
        <v>309</v>
      </c>
      <c r="D1099" s="65"/>
      <c r="E1099" s="65"/>
      <c r="F1099" s="65"/>
      <c r="G1099" s="65"/>
      <c r="H1099" s="65"/>
      <c r="I1099" s="65"/>
      <c r="J1099" s="65"/>
      <c r="K1099" s="65"/>
      <c r="L1099" s="65"/>
      <c r="M1099" s="88" t="s">
        <v>304</v>
      </c>
      <c r="N1099" s="88" t="s">
        <v>302</v>
      </c>
      <c r="O1099" s="88" t="s">
        <v>302</v>
      </c>
      <c r="P1099" s="88" t="s">
        <v>302</v>
      </c>
      <c r="Q1099" s="88" t="s">
        <v>302</v>
      </c>
      <c r="R1099" s="88" t="s">
        <v>302</v>
      </c>
      <c r="S1099" s="88" t="s">
        <v>302</v>
      </c>
      <c r="T1099" s="88" t="s">
        <v>302</v>
      </c>
      <c r="U1099" s="88" t="s">
        <v>302</v>
      </c>
      <c r="V1099" s="88" t="s">
        <v>302</v>
      </c>
      <c r="W1099" s="88" t="s">
        <v>302</v>
      </c>
      <c r="X1099" s="88" t="s">
        <v>302</v>
      </c>
      <c r="Y1099" s="88" t="s">
        <v>302</v>
      </c>
      <c r="Z1099" s="88" t="s">
        <v>302</v>
      </c>
      <c r="AA1099" s="88" t="s">
        <v>302</v>
      </c>
      <c r="AB1099" s="88" t="s">
        <v>302</v>
      </c>
      <c r="AC1099" s="88" t="s">
        <v>302</v>
      </c>
      <c r="AD1099" s="88" t="s">
        <v>302</v>
      </c>
      <c r="AE1099" s="88" t="s">
        <v>302</v>
      </c>
      <c r="AF1099" s="88" t="s">
        <v>302</v>
      </c>
      <c r="AG1099" s="88" t="s">
        <v>302</v>
      </c>
      <c r="AH1099" s="88" t="s">
        <v>302</v>
      </c>
      <c r="AI1099" s="88" t="s">
        <v>302</v>
      </c>
      <c r="AJ1099" s="88" t="s">
        <v>302</v>
      </c>
      <c r="AK1099" s="623">
        <v>0.28812</v>
      </c>
      <c r="AL1099" s="624">
        <v>0.28812</v>
      </c>
      <c r="AM1099" s="624">
        <v>0.28812</v>
      </c>
      <c r="AN1099" s="624">
        <v>0.28812</v>
      </c>
      <c r="AO1099" s="624">
        <v>0.28812</v>
      </c>
      <c r="AP1099" s="625">
        <v>0.28812</v>
      </c>
      <c r="AQ1099" s="69" t="s">
        <v>114</v>
      </c>
      <c r="AR1099" s="70"/>
      <c r="AS1099" s="70"/>
      <c r="AT1099" s="71"/>
      <c r="AU1099" s="69" t="s">
        <v>89</v>
      </c>
      <c r="AV1099" s="70"/>
      <c r="AW1099" s="70"/>
      <c r="AX1099" s="71"/>
    </row>
    <row r="1100" spans="1:52" ht="24" customHeight="1" hidden="1">
      <c r="A1100" s="64">
        <v>5</v>
      </c>
      <c r="B1100" s="64"/>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6"/>
      <c r="AL1100" s="67"/>
      <c r="AM1100" s="67"/>
      <c r="AN1100" s="67"/>
      <c r="AO1100" s="67"/>
      <c r="AP1100" s="67"/>
      <c r="AQ1100" s="68"/>
      <c r="AR1100" s="68"/>
      <c r="AS1100" s="68"/>
      <c r="AT1100" s="68"/>
      <c r="AU1100" s="69"/>
      <c r="AV1100" s="70"/>
      <c r="AW1100" s="70"/>
      <c r="AX1100" s="71"/>
      <c r="AZ1100" s="5"/>
    </row>
    <row r="1101" spans="1:52" ht="24" customHeight="1" hidden="1">
      <c r="A1101" s="64">
        <v>6</v>
      </c>
      <c r="B1101" s="64"/>
      <c r="C1101" s="65"/>
      <c r="D1101" s="65"/>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6"/>
      <c r="AL1101" s="67"/>
      <c r="AM1101" s="67"/>
      <c r="AN1101" s="67"/>
      <c r="AO1101" s="67"/>
      <c r="AP1101" s="67"/>
      <c r="AQ1101" s="68"/>
      <c r="AR1101" s="68"/>
      <c r="AS1101" s="68"/>
      <c r="AT1101" s="68"/>
      <c r="AU1101" s="69"/>
      <c r="AV1101" s="70"/>
      <c r="AW1101" s="70"/>
      <c r="AX1101" s="71"/>
      <c r="AZ1101" s="5"/>
    </row>
    <row r="1102" spans="1:52" ht="24" customHeight="1" hidden="1">
      <c r="A1102" s="64">
        <v>7</v>
      </c>
      <c r="B1102" s="64"/>
      <c r="C1102" s="65"/>
      <c r="D1102" s="65"/>
      <c r="E1102" s="65"/>
      <c r="F1102" s="65"/>
      <c r="G1102" s="65"/>
      <c r="H1102" s="65"/>
      <c r="I1102" s="65"/>
      <c r="J1102" s="65"/>
      <c r="K1102" s="65"/>
      <c r="L1102" s="65"/>
      <c r="M1102" s="65"/>
      <c r="N1102" s="65"/>
      <c r="O1102" s="65"/>
      <c r="P1102" s="65"/>
      <c r="Q1102" s="65"/>
      <c r="R1102" s="65"/>
      <c r="S1102" s="65"/>
      <c r="T1102" s="65"/>
      <c r="U1102" s="65"/>
      <c r="V1102" s="65"/>
      <c r="W1102" s="65"/>
      <c r="X1102" s="65"/>
      <c r="Y1102" s="65"/>
      <c r="Z1102" s="65"/>
      <c r="AA1102" s="65"/>
      <c r="AB1102" s="65"/>
      <c r="AC1102" s="65"/>
      <c r="AD1102" s="65"/>
      <c r="AE1102" s="65"/>
      <c r="AF1102" s="65"/>
      <c r="AG1102" s="65"/>
      <c r="AH1102" s="65"/>
      <c r="AI1102" s="65"/>
      <c r="AJ1102" s="65"/>
      <c r="AK1102" s="66"/>
      <c r="AL1102" s="67"/>
      <c r="AM1102" s="67"/>
      <c r="AN1102" s="67"/>
      <c r="AO1102" s="67"/>
      <c r="AP1102" s="67"/>
      <c r="AQ1102" s="68"/>
      <c r="AR1102" s="68"/>
      <c r="AS1102" s="68"/>
      <c r="AT1102" s="68"/>
      <c r="AU1102" s="69"/>
      <c r="AV1102" s="70"/>
      <c r="AW1102" s="70"/>
      <c r="AX1102" s="71"/>
      <c r="AZ1102" s="5"/>
    </row>
    <row r="1103" spans="1:52" ht="24" customHeight="1" hidden="1">
      <c r="A1103" s="64">
        <v>8</v>
      </c>
      <c r="B1103" s="64"/>
      <c r="C1103" s="65"/>
      <c r="D1103" s="65"/>
      <c r="E1103" s="65"/>
      <c r="F1103" s="65"/>
      <c r="G1103" s="65"/>
      <c r="H1103" s="65"/>
      <c r="I1103" s="65"/>
      <c r="J1103" s="65"/>
      <c r="K1103" s="65"/>
      <c r="L1103" s="65"/>
      <c r="M1103" s="65"/>
      <c r="N1103" s="65"/>
      <c r="O1103" s="65"/>
      <c r="P1103" s="65"/>
      <c r="Q1103" s="65"/>
      <c r="R1103" s="65"/>
      <c r="S1103" s="65"/>
      <c r="T1103" s="65"/>
      <c r="U1103" s="65"/>
      <c r="V1103" s="65"/>
      <c r="W1103" s="65"/>
      <c r="X1103" s="65"/>
      <c r="Y1103" s="65"/>
      <c r="Z1103" s="65"/>
      <c r="AA1103" s="65"/>
      <c r="AB1103" s="65"/>
      <c r="AC1103" s="65"/>
      <c r="AD1103" s="65"/>
      <c r="AE1103" s="65"/>
      <c r="AF1103" s="65"/>
      <c r="AG1103" s="65"/>
      <c r="AH1103" s="65"/>
      <c r="AI1103" s="65"/>
      <c r="AJ1103" s="65"/>
      <c r="AK1103" s="66"/>
      <c r="AL1103" s="67"/>
      <c r="AM1103" s="67"/>
      <c r="AN1103" s="67"/>
      <c r="AO1103" s="67"/>
      <c r="AP1103" s="67"/>
      <c r="AQ1103" s="68"/>
      <c r="AR1103" s="68"/>
      <c r="AS1103" s="68"/>
      <c r="AT1103" s="68"/>
      <c r="AU1103" s="69"/>
      <c r="AV1103" s="70"/>
      <c r="AW1103" s="70"/>
      <c r="AX1103" s="71"/>
      <c r="AZ1103" s="5"/>
    </row>
    <row r="1104" spans="1:52" ht="24" customHeight="1" hidden="1">
      <c r="A1104" s="64">
        <v>9</v>
      </c>
      <c r="B1104" s="64"/>
      <c r="C1104" s="65"/>
      <c r="D1104" s="65"/>
      <c r="E1104" s="65"/>
      <c r="F1104" s="65"/>
      <c r="G1104" s="65"/>
      <c r="H1104" s="65"/>
      <c r="I1104" s="65"/>
      <c r="J1104" s="65"/>
      <c r="K1104" s="65"/>
      <c r="L1104" s="65"/>
      <c r="M1104" s="65"/>
      <c r="N1104" s="65"/>
      <c r="O1104" s="65"/>
      <c r="P1104" s="65"/>
      <c r="Q1104" s="65"/>
      <c r="R1104" s="65"/>
      <c r="S1104" s="65"/>
      <c r="T1104" s="65"/>
      <c r="U1104" s="65"/>
      <c r="V1104" s="65"/>
      <c r="W1104" s="65"/>
      <c r="X1104" s="65"/>
      <c r="Y1104" s="65"/>
      <c r="Z1104" s="65"/>
      <c r="AA1104" s="65"/>
      <c r="AB1104" s="65"/>
      <c r="AC1104" s="65"/>
      <c r="AD1104" s="65"/>
      <c r="AE1104" s="65"/>
      <c r="AF1104" s="65"/>
      <c r="AG1104" s="65"/>
      <c r="AH1104" s="65"/>
      <c r="AI1104" s="65"/>
      <c r="AJ1104" s="65"/>
      <c r="AK1104" s="66"/>
      <c r="AL1104" s="67"/>
      <c r="AM1104" s="67"/>
      <c r="AN1104" s="67"/>
      <c r="AO1104" s="67"/>
      <c r="AP1104" s="67"/>
      <c r="AQ1104" s="68"/>
      <c r="AR1104" s="68"/>
      <c r="AS1104" s="68"/>
      <c r="AT1104" s="68"/>
      <c r="AU1104" s="69"/>
      <c r="AV1104" s="70"/>
      <c r="AW1104" s="70"/>
      <c r="AX1104" s="71"/>
      <c r="AZ1104" s="5"/>
    </row>
    <row r="1105" spans="1:52" ht="24" customHeight="1" hidden="1">
      <c r="A1105" s="64">
        <v>10</v>
      </c>
      <c r="B1105" s="64"/>
      <c r="C1105" s="65"/>
      <c r="D1105" s="65"/>
      <c r="E1105" s="65"/>
      <c r="F1105" s="65"/>
      <c r="G1105" s="65"/>
      <c r="H1105" s="65"/>
      <c r="I1105" s="65"/>
      <c r="J1105" s="65"/>
      <c r="K1105" s="65"/>
      <c r="L1105" s="65"/>
      <c r="M1105" s="65"/>
      <c r="N1105" s="65"/>
      <c r="O1105" s="65"/>
      <c r="P1105" s="65"/>
      <c r="Q1105" s="65"/>
      <c r="R1105" s="65"/>
      <c r="S1105" s="65"/>
      <c r="T1105" s="65"/>
      <c r="U1105" s="65"/>
      <c r="V1105" s="65"/>
      <c r="W1105" s="65"/>
      <c r="X1105" s="65"/>
      <c r="Y1105" s="65"/>
      <c r="Z1105" s="65"/>
      <c r="AA1105" s="65"/>
      <c r="AB1105" s="65"/>
      <c r="AC1105" s="65"/>
      <c r="AD1105" s="65"/>
      <c r="AE1105" s="65"/>
      <c r="AF1105" s="65"/>
      <c r="AG1105" s="65"/>
      <c r="AH1105" s="65"/>
      <c r="AI1105" s="65"/>
      <c r="AJ1105" s="65"/>
      <c r="AK1105" s="66"/>
      <c r="AL1105" s="67"/>
      <c r="AM1105" s="67"/>
      <c r="AN1105" s="67"/>
      <c r="AO1105" s="67"/>
      <c r="AP1105" s="67"/>
      <c r="AQ1105" s="68"/>
      <c r="AR1105" s="68"/>
      <c r="AS1105" s="68"/>
      <c r="AT1105" s="68"/>
      <c r="AU1105" s="69"/>
      <c r="AV1105" s="70"/>
      <c r="AW1105" s="70"/>
      <c r="AX1105" s="71"/>
      <c r="AZ1105" s="5"/>
    </row>
    <row r="1106" spans="1:52" ht="24" customHeight="1" hidden="1">
      <c r="A1106" s="64"/>
      <c r="B1106" s="64"/>
      <c r="C1106" s="65"/>
      <c r="D1106" s="65"/>
      <c r="E1106" s="65"/>
      <c r="F1106" s="65"/>
      <c r="G1106" s="65"/>
      <c r="H1106" s="65"/>
      <c r="I1106" s="65"/>
      <c r="J1106" s="65"/>
      <c r="K1106" s="65"/>
      <c r="L1106" s="65"/>
      <c r="M1106" s="65"/>
      <c r="N1106" s="65"/>
      <c r="O1106" s="65"/>
      <c r="P1106" s="65"/>
      <c r="Q1106" s="65"/>
      <c r="R1106" s="65"/>
      <c r="S1106" s="65"/>
      <c r="T1106" s="65"/>
      <c r="U1106" s="65"/>
      <c r="V1106" s="65"/>
      <c r="W1106" s="65"/>
      <c r="X1106" s="65"/>
      <c r="Y1106" s="65"/>
      <c r="Z1106" s="65"/>
      <c r="AA1106" s="65"/>
      <c r="AB1106" s="65"/>
      <c r="AC1106" s="65"/>
      <c r="AD1106" s="65"/>
      <c r="AE1106" s="65"/>
      <c r="AF1106" s="65"/>
      <c r="AG1106" s="65"/>
      <c r="AH1106" s="65"/>
      <c r="AI1106" s="65"/>
      <c r="AJ1106" s="65"/>
      <c r="AK1106" s="66"/>
      <c r="AL1106" s="67"/>
      <c r="AM1106" s="67"/>
      <c r="AN1106" s="67"/>
      <c r="AO1106" s="67"/>
      <c r="AP1106" s="67"/>
      <c r="AQ1106" s="68"/>
      <c r="AR1106" s="68"/>
      <c r="AS1106" s="68"/>
      <c r="AT1106" s="68"/>
      <c r="AU1106" s="69"/>
      <c r="AV1106" s="70"/>
      <c r="AW1106" s="70"/>
      <c r="AX1106" s="71"/>
      <c r="AZ1106" s="5"/>
    </row>
    <row r="1107" spans="1:52" ht="24" customHeight="1" hidden="1">
      <c r="A1107" s="64"/>
      <c r="B1107" s="64"/>
      <c r="C1107" s="65"/>
      <c r="D1107" s="65"/>
      <c r="E1107" s="65"/>
      <c r="F1107" s="65"/>
      <c r="G1107" s="65"/>
      <c r="H1107" s="65"/>
      <c r="I1107" s="65"/>
      <c r="J1107" s="65"/>
      <c r="K1107" s="65"/>
      <c r="L1107" s="65"/>
      <c r="M1107" s="65"/>
      <c r="N1107" s="65"/>
      <c r="O1107" s="65"/>
      <c r="P1107" s="65"/>
      <c r="Q1107" s="65"/>
      <c r="R1107" s="65"/>
      <c r="S1107" s="65"/>
      <c r="T1107" s="65"/>
      <c r="U1107" s="65"/>
      <c r="V1107" s="65"/>
      <c r="W1107" s="65"/>
      <c r="X1107" s="65"/>
      <c r="Y1107" s="65"/>
      <c r="Z1107" s="65"/>
      <c r="AA1107" s="65"/>
      <c r="AB1107" s="65"/>
      <c r="AC1107" s="65"/>
      <c r="AD1107" s="65"/>
      <c r="AE1107" s="65"/>
      <c r="AF1107" s="65"/>
      <c r="AG1107" s="65"/>
      <c r="AH1107" s="65"/>
      <c r="AI1107" s="65"/>
      <c r="AJ1107" s="65"/>
      <c r="AK1107" s="66"/>
      <c r="AL1107" s="67"/>
      <c r="AM1107" s="67"/>
      <c r="AN1107" s="67"/>
      <c r="AO1107" s="67"/>
      <c r="AP1107" s="67"/>
      <c r="AQ1107" s="68"/>
      <c r="AR1107" s="68"/>
      <c r="AS1107" s="68"/>
      <c r="AT1107" s="68"/>
      <c r="AU1107" s="69"/>
      <c r="AV1107" s="70"/>
      <c r="AW1107" s="70"/>
      <c r="AX1107" s="71"/>
      <c r="AZ1107" s="5"/>
    </row>
    <row r="1108" spans="1:52" ht="24" customHeight="1" hidden="1">
      <c r="A1108" s="64"/>
      <c r="B1108" s="64"/>
      <c r="C1108" s="65"/>
      <c r="D1108" s="65"/>
      <c r="E1108" s="65"/>
      <c r="F1108" s="65"/>
      <c r="G1108" s="65"/>
      <c r="H1108" s="65"/>
      <c r="I1108" s="65"/>
      <c r="J1108" s="65"/>
      <c r="K1108" s="65"/>
      <c r="L1108" s="65"/>
      <c r="M1108" s="65"/>
      <c r="N1108" s="65"/>
      <c r="O1108" s="65"/>
      <c r="P1108" s="65"/>
      <c r="Q1108" s="65"/>
      <c r="R1108" s="65"/>
      <c r="S1108" s="65"/>
      <c r="T1108" s="65"/>
      <c r="U1108" s="65"/>
      <c r="V1108" s="65"/>
      <c r="W1108" s="65"/>
      <c r="X1108" s="65"/>
      <c r="Y1108" s="65"/>
      <c r="Z1108" s="65"/>
      <c r="AA1108" s="65"/>
      <c r="AB1108" s="65"/>
      <c r="AC1108" s="65"/>
      <c r="AD1108" s="65"/>
      <c r="AE1108" s="65"/>
      <c r="AF1108" s="65"/>
      <c r="AG1108" s="65"/>
      <c r="AH1108" s="65"/>
      <c r="AI1108" s="65"/>
      <c r="AJ1108" s="65"/>
      <c r="AK1108" s="66"/>
      <c r="AL1108" s="67"/>
      <c r="AM1108" s="67"/>
      <c r="AN1108" s="67"/>
      <c r="AO1108" s="67"/>
      <c r="AP1108" s="67"/>
      <c r="AQ1108" s="68"/>
      <c r="AR1108" s="68"/>
      <c r="AS1108" s="68"/>
      <c r="AT1108" s="68"/>
      <c r="AU1108" s="69"/>
      <c r="AV1108" s="70"/>
      <c r="AW1108" s="70"/>
      <c r="AX1108" s="71"/>
      <c r="AZ1108" s="5"/>
    </row>
    <row r="1109" spans="1:52" ht="24" customHeight="1" hidden="1">
      <c r="A1109" s="64"/>
      <c r="B1109" s="64"/>
      <c r="C1109" s="65"/>
      <c r="D1109" s="65"/>
      <c r="E1109" s="65"/>
      <c r="F1109" s="65"/>
      <c r="G1109" s="65"/>
      <c r="H1109" s="65"/>
      <c r="I1109" s="65"/>
      <c r="J1109" s="65"/>
      <c r="K1109" s="65"/>
      <c r="L1109" s="65"/>
      <c r="M1109" s="65"/>
      <c r="N1109" s="65"/>
      <c r="O1109" s="65"/>
      <c r="P1109" s="65"/>
      <c r="Q1109" s="65"/>
      <c r="R1109" s="65"/>
      <c r="S1109" s="65"/>
      <c r="T1109" s="65"/>
      <c r="U1109" s="65"/>
      <c r="V1109" s="65"/>
      <c r="W1109" s="65"/>
      <c r="X1109" s="65"/>
      <c r="Y1109" s="65"/>
      <c r="Z1109" s="65"/>
      <c r="AA1109" s="65"/>
      <c r="AB1109" s="65"/>
      <c r="AC1109" s="65"/>
      <c r="AD1109" s="65"/>
      <c r="AE1109" s="65"/>
      <c r="AF1109" s="65"/>
      <c r="AG1109" s="65"/>
      <c r="AH1109" s="65"/>
      <c r="AI1109" s="65"/>
      <c r="AJ1109" s="65"/>
      <c r="AK1109" s="66"/>
      <c r="AL1109" s="67"/>
      <c r="AM1109" s="67"/>
      <c r="AN1109" s="67"/>
      <c r="AO1109" s="67"/>
      <c r="AP1109" s="67"/>
      <c r="AQ1109" s="68"/>
      <c r="AR1109" s="68"/>
      <c r="AS1109" s="68"/>
      <c r="AT1109" s="68"/>
      <c r="AU1109" s="69"/>
      <c r="AV1109" s="70"/>
      <c r="AW1109" s="70"/>
      <c r="AX1109" s="71"/>
      <c r="AZ1109" s="5"/>
    </row>
    <row r="1110" spans="1:52" ht="24" customHeight="1" hidden="1">
      <c r="A1110" s="64"/>
      <c r="B1110" s="64"/>
      <c r="C1110" s="65"/>
      <c r="D1110" s="65"/>
      <c r="E1110" s="65"/>
      <c r="F1110" s="65"/>
      <c r="G1110" s="65"/>
      <c r="H1110" s="65"/>
      <c r="I1110" s="65"/>
      <c r="J1110" s="65"/>
      <c r="K1110" s="65"/>
      <c r="L1110" s="65"/>
      <c r="M1110" s="65"/>
      <c r="N1110" s="65"/>
      <c r="O1110" s="65"/>
      <c r="P1110" s="65"/>
      <c r="Q1110" s="65"/>
      <c r="R1110" s="65"/>
      <c r="S1110" s="65"/>
      <c r="T1110" s="65"/>
      <c r="U1110" s="65"/>
      <c r="V1110" s="65"/>
      <c r="W1110" s="65"/>
      <c r="X1110" s="65"/>
      <c r="Y1110" s="65"/>
      <c r="Z1110" s="65"/>
      <c r="AA1110" s="65"/>
      <c r="AB1110" s="65"/>
      <c r="AC1110" s="65"/>
      <c r="AD1110" s="65"/>
      <c r="AE1110" s="65"/>
      <c r="AF1110" s="65"/>
      <c r="AG1110" s="65"/>
      <c r="AH1110" s="65"/>
      <c r="AI1110" s="65"/>
      <c r="AJ1110" s="65"/>
      <c r="AK1110" s="66"/>
      <c r="AL1110" s="67"/>
      <c r="AM1110" s="67"/>
      <c r="AN1110" s="67"/>
      <c r="AO1110" s="67"/>
      <c r="AP1110" s="67"/>
      <c r="AQ1110" s="68"/>
      <c r="AR1110" s="68"/>
      <c r="AS1110" s="68"/>
      <c r="AT1110" s="68"/>
      <c r="AU1110" s="69"/>
      <c r="AV1110" s="70"/>
      <c r="AW1110" s="70"/>
      <c r="AX1110" s="71"/>
      <c r="AZ1110" s="5"/>
    </row>
    <row r="1111" spans="1:52" ht="24" customHeight="1" hidden="1">
      <c r="A1111" s="64"/>
      <c r="B1111" s="64"/>
      <c r="C1111" s="65"/>
      <c r="D1111" s="65"/>
      <c r="E1111" s="65"/>
      <c r="F1111" s="65"/>
      <c r="G1111" s="65"/>
      <c r="H1111" s="65"/>
      <c r="I1111" s="65"/>
      <c r="J1111" s="65"/>
      <c r="K1111" s="65"/>
      <c r="L1111" s="65"/>
      <c r="M1111" s="65"/>
      <c r="N1111" s="65"/>
      <c r="O1111" s="65"/>
      <c r="P1111" s="65"/>
      <c r="Q1111" s="65"/>
      <c r="R1111" s="65"/>
      <c r="S1111" s="65"/>
      <c r="T1111" s="65"/>
      <c r="U1111" s="65"/>
      <c r="V1111" s="65"/>
      <c r="W1111" s="65"/>
      <c r="X1111" s="65"/>
      <c r="Y1111" s="65"/>
      <c r="Z1111" s="65"/>
      <c r="AA1111" s="65"/>
      <c r="AB1111" s="65"/>
      <c r="AC1111" s="65"/>
      <c r="AD1111" s="65"/>
      <c r="AE1111" s="65"/>
      <c r="AF1111" s="65"/>
      <c r="AG1111" s="65"/>
      <c r="AH1111" s="65"/>
      <c r="AI1111" s="65"/>
      <c r="AJ1111" s="65"/>
      <c r="AK1111" s="66"/>
      <c r="AL1111" s="67"/>
      <c r="AM1111" s="67"/>
      <c r="AN1111" s="67"/>
      <c r="AO1111" s="67"/>
      <c r="AP1111" s="67"/>
      <c r="AQ1111" s="68"/>
      <c r="AR1111" s="68"/>
      <c r="AS1111" s="68"/>
      <c r="AT1111" s="68"/>
      <c r="AU1111" s="69"/>
      <c r="AV1111" s="70"/>
      <c r="AW1111" s="70"/>
      <c r="AX1111" s="71"/>
      <c r="AZ1111" s="5"/>
    </row>
    <row r="1112" spans="1:52" ht="24" customHeight="1" hidden="1">
      <c r="A1112" s="64"/>
      <c r="B1112" s="64"/>
      <c r="C1112" s="65"/>
      <c r="D1112" s="65"/>
      <c r="E1112" s="65"/>
      <c r="F1112" s="65"/>
      <c r="G1112" s="65"/>
      <c r="H1112" s="65"/>
      <c r="I1112" s="65"/>
      <c r="J1112" s="65"/>
      <c r="K1112" s="65"/>
      <c r="L1112" s="65"/>
      <c r="M1112" s="65"/>
      <c r="N1112" s="65"/>
      <c r="O1112" s="65"/>
      <c r="P1112" s="65"/>
      <c r="Q1112" s="65"/>
      <c r="R1112" s="65"/>
      <c r="S1112" s="65"/>
      <c r="T1112" s="65"/>
      <c r="U1112" s="65"/>
      <c r="V1112" s="65"/>
      <c r="W1112" s="65"/>
      <c r="X1112" s="65"/>
      <c r="Y1112" s="65"/>
      <c r="Z1112" s="65"/>
      <c r="AA1112" s="65"/>
      <c r="AB1112" s="65"/>
      <c r="AC1112" s="65"/>
      <c r="AD1112" s="65"/>
      <c r="AE1112" s="65"/>
      <c r="AF1112" s="65"/>
      <c r="AG1112" s="65"/>
      <c r="AH1112" s="65"/>
      <c r="AI1112" s="65"/>
      <c r="AJ1112" s="65"/>
      <c r="AK1112" s="66"/>
      <c r="AL1112" s="67"/>
      <c r="AM1112" s="67"/>
      <c r="AN1112" s="67"/>
      <c r="AO1112" s="67"/>
      <c r="AP1112" s="67"/>
      <c r="AQ1112" s="68"/>
      <c r="AR1112" s="68"/>
      <c r="AS1112" s="68"/>
      <c r="AT1112" s="68"/>
      <c r="AU1112" s="69"/>
      <c r="AV1112" s="70"/>
      <c r="AW1112" s="70"/>
      <c r="AX1112" s="71"/>
      <c r="AZ1112" s="5"/>
    </row>
    <row r="1113" spans="1:52" ht="24" customHeight="1" hidden="1">
      <c r="A1113" s="64"/>
      <c r="B1113" s="64"/>
      <c r="C1113" s="65"/>
      <c r="D1113" s="65"/>
      <c r="E1113" s="65"/>
      <c r="F1113" s="65"/>
      <c r="G1113" s="65"/>
      <c r="H1113" s="65"/>
      <c r="I1113" s="65"/>
      <c r="J1113" s="65"/>
      <c r="K1113" s="65"/>
      <c r="L1113" s="65"/>
      <c r="M1113" s="65"/>
      <c r="N1113" s="65"/>
      <c r="O1113" s="65"/>
      <c r="P1113" s="65"/>
      <c r="Q1113" s="65"/>
      <c r="R1113" s="65"/>
      <c r="S1113" s="65"/>
      <c r="T1113" s="65"/>
      <c r="U1113" s="65"/>
      <c r="V1113" s="65"/>
      <c r="W1113" s="65"/>
      <c r="X1113" s="65"/>
      <c r="Y1113" s="65"/>
      <c r="Z1113" s="65"/>
      <c r="AA1113" s="65"/>
      <c r="AB1113" s="65"/>
      <c r="AC1113" s="65"/>
      <c r="AD1113" s="65"/>
      <c r="AE1113" s="65"/>
      <c r="AF1113" s="65"/>
      <c r="AG1113" s="65"/>
      <c r="AH1113" s="65"/>
      <c r="AI1113" s="65"/>
      <c r="AJ1113" s="65"/>
      <c r="AK1113" s="66"/>
      <c r="AL1113" s="67"/>
      <c r="AM1113" s="67"/>
      <c r="AN1113" s="67"/>
      <c r="AO1113" s="67"/>
      <c r="AP1113" s="67"/>
      <c r="AQ1113" s="68"/>
      <c r="AR1113" s="68"/>
      <c r="AS1113" s="68"/>
      <c r="AT1113" s="68"/>
      <c r="AU1113" s="69"/>
      <c r="AV1113" s="70"/>
      <c r="AW1113" s="70"/>
      <c r="AX1113" s="71"/>
      <c r="AZ1113" s="5"/>
    </row>
    <row r="1114" spans="1:52" ht="24" customHeight="1" hidden="1">
      <c r="A1114" s="64"/>
      <c r="B1114" s="64"/>
      <c r="C1114" s="65"/>
      <c r="D1114" s="65"/>
      <c r="E1114" s="65"/>
      <c r="F1114" s="65"/>
      <c r="G1114" s="65"/>
      <c r="H1114" s="65"/>
      <c r="I1114" s="65"/>
      <c r="J1114" s="65"/>
      <c r="K1114" s="65"/>
      <c r="L1114" s="65"/>
      <c r="M1114" s="65"/>
      <c r="N1114" s="65"/>
      <c r="O1114" s="65"/>
      <c r="P1114" s="65"/>
      <c r="Q1114" s="65"/>
      <c r="R1114" s="65"/>
      <c r="S1114" s="65"/>
      <c r="T1114" s="65"/>
      <c r="U1114" s="65"/>
      <c r="V1114" s="65"/>
      <c r="W1114" s="65"/>
      <c r="X1114" s="65"/>
      <c r="Y1114" s="65"/>
      <c r="Z1114" s="65"/>
      <c r="AA1114" s="65"/>
      <c r="AB1114" s="65"/>
      <c r="AC1114" s="65"/>
      <c r="AD1114" s="65"/>
      <c r="AE1114" s="65"/>
      <c r="AF1114" s="65"/>
      <c r="AG1114" s="65"/>
      <c r="AH1114" s="65"/>
      <c r="AI1114" s="65"/>
      <c r="AJ1114" s="65"/>
      <c r="AK1114" s="66"/>
      <c r="AL1114" s="67"/>
      <c r="AM1114" s="67"/>
      <c r="AN1114" s="67"/>
      <c r="AO1114" s="67"/>
      <c r="AP1114" s="67"/>
      <c r="AQ1114" s="68"/>
      <c r="AR1114" s="68"/>
      <c r="AS1114" s="68"/>
      <c r="AT1114" s="68"/>
      <c r="AU1114" s="69"/>
      <c r="AV1114" s="70"/>
      <c r="AW1114" s="70"/>
      <c r="AX1114" s="71"/>
      <c r="AZ1114" s="5"/>
    </row>
    <row r="1115" spans="1:52" ht="24" customHeight="1" hidden="1">
      <c r="A1115" s="64"/>
      <c r="B1115" s="64"/>
      <c r="C1115" s="65"/>
      <c r="D1115" s="65"/>
      <c r="E1115" s="65"/>
      <c r="F1115" s="65"/>
      <c r="G1115" s="65"/>
      <c r="H1115" s="65"/>
      <c r="I1115" s="65"/>
      <c r="J1115" s="65"/>
      <c r="K1115" s="65"/>
      <c r="L1115" s="65"/>
      <c r="M1115" s="65"/>
      <c r="N1115" s="65"/>
      <c r="O1115" s="65"/>
      <c r="P1115" s="65"/>
      <c r="Q1115" s="65"/>
      <c r="R1115" s="65"/>
      <c r="S1115" s="65"/>
      <c r="T1115" s="65"/>
      <c r="U1115" s="65"/>
      <c r="V1115" s="65"/>
      <c r="W1115" s="65"/>
      <c r="X1115" s="65"/>
      <c r="Y1115" s="65"/>
      <c r="Z1115" s="65"/>
      <c r="AA1115" s="65"/>
      <c r="AB1115" s="65"/>
      <c r="AC1115" s="65"/>
      <c r="AD1115" s="65"/>
      <c r="AE1115" s="65"/>
      <c r="AF1115" s="65"/>
      <c r="AG1115" s="65"/>
      <c r="AH1115" s="65"/>
      <c r="AI1115" s="65"/>
      <c r="AJ1115" s="65"/>
      <c r="AK1115" s="66"/>
      <c r="AL1115" s="67"/>
      <c r="AM1115" s="67"/>
      <c r="AN1115" s="67"/>
      <c r="AO1115" s="67"/>
      <c r="AP1115" s="67"/>
      <c r="AQ1115" s="68"/>
      <c r="AR1115" s="68"/>
      <c r="AS1115" s="68"/>
      <c r="AT1115" s="68"/>
      <c r="AU1115" s="69"/>
      <c r="AV1115" s="70"/>
      <c r="AW1115" s="70"/>
      <c r="AX1115" s="71"/>
      <c r="AZ1115" s="5"/>
    </row>
    <row r="1116" spans="1:52" ht="24" customHeight="1" hidden="1">
      <c r="A1116" s="64"/>
      <c r="B1116" s="64"/>
      <c r="C1116" s="65"/>
      <c r="D1116" s="65"/>
      <c r="E1116" s="65"/>
      <c r="F1116" s="65"/>
      <c r="G1116" s="65"/>
      <c r="H1116" s="65"/>
      <c r="I1116" s="65"/>
      <c r="J1116" s="65"/>
      <c r="K1116" s="65"/>
      <c r="L1116" s="65"/>
      <c r="M1116" s="65"/>
      <c r="N1116" s="65"/>
      <c r="O1116" s="65"/>
      <c r="P1116" s="65"/>
      <c r="Q1116" s="65"/>
      <c r="R1116" s="65"/>
      <c r="S1116" s="65"/>
      <c r="T1116" s="65"/>
      <c r="U1116" s="65"/>
      <c r="V1116" s="65"/>
      <c r="W1116" s="65"/>
      <c r="X1116" s="65"/>
      <c r="Y1116" s="65"/>
      <c r="Z1116" s="65"/>
      <c r="AA1116" s="65"/>
      <c r="AB1116" s="65"/>
      <c r="AC1116" s="65"/>
      <c r="AD1116" s="65"/>
      <c r="AE1116" s="65"/>
      <c r="AF1116" s="65"/>
      <c r="AG1116" s="65"/>
      <c r="AH1116" s="65"/>
      <c r="AI1116" s="65"/>
      <c r="AJ1116" s="65"/>
      <c r="AK1116" s="66"/>
      <c r="AL1116" s="67"/>
      <c r="AM1116" s="67"/>
      <c r="AN1116" s="67"/>
      <c r="AO1116" s="67"/>
      <c r="AP1116" s="67"/>
      <c r="AQ1116" s="68"/>
      <c r="AR1116" s="68"/>
      <c r="AS1116" s="68"/>
      <c r="AT1116" s="68"/>
      <c r="AU1116" s="69"/>
      <c r="AV1116" s="70"/>
      <c r="AW1116" s="70"/>
      <c r="AX1116" s="71"/>
      <c r="AZ1116" s="5"/>
    </row>
    <row r="1117" spans="1:52" ht="24" customHeight="1" hidden="1">
      <c r="A1117" s="64"/>
      <c r="B1117" s="64"/>
      <c r="C1117" s="65"/>
      <c r="D1117" s="65"/>
      <c r="E1117" s="65"/>
      <c r="F1117" s="65"/>
      <c r="G1117" s="65"/>
      <c r="H1117" s="65"/>
      <c r="I1117" s="65"/>
      <c r="J1117" s="65"/>
      <c r="K1117" s="65"/>
      <c r="L1117" s="65"/>
      <c r="M1117" s="65"/>
      <c r="N1117" s="65"/>
      <c r="O1117" s="65"/>
      <c r="P1117" s="65"/>
      <c r="Q1117" s="65"/>
      <c r="R1117" s="65"/>
      <c r="S1117" s="65"/>
      <c r="T1117" s="65"/>
      <c r="U1117" s="65"/>
      <c r="V1117" s="65"/>
      <c r="W1117" s="65"/>
      <c r="X1117" s="65"/>
      <c r="Y1117" s="65"/>
      <c r="Z1117" s="65"/>
      <c r="AA1117" s="65"/>
      <c r="AB1117" s="65"/>
      <c r="AC1117" s="65"/>
      <c r="AD1117" s="65"/>
      <c r="AE1117" s="65"/>
      <c r="AF1117" s="65"/>
      <c r="AG1117" s="65"/>
      <c r="AH1117" s="65"/>
      <c r="AI1117" s="65"/>
      <c r="AJ1117" s="65"/>
      <c r="AK1117" s="66"/>
      <c r="AL1117" s="67"/>
      <c r="AM1117" s="67"/>
      <c r="AN1117" s="67"/>
      <c r="AO1117" s="67"/>
      <c r="AP1117" s="67"/>
      <c r="AQ1117" s="68"/>
      <c r="AR1117" s="68"/>
      <c r="AS1117" s="68"/>
      <c r="AT1117" s="68"/>
      <c r="AU1117" s="69"/>
      <c r="AV1117" s="70"/>
      <c r="AW1117" s="70"/>
      <c r="AX1117" s="71"/>
      <c r="AZ1117" s="5"/>
    </row>
    <row r="1118" spans="1:52" ht="24" customHeight="1" hidden="1">
      <c r="A1118" s="64"/>
      <c r="B1118" s="64"/>
      <c r="C1118" s="65"/>
      <c r="D1118" s="65"/>
      <c r="E1118" s="65"/>
      <c r="F1118" s="65"/>
      <c r="G1118" s="65"/>
      <c r="H1118" s="65"/>
      <c r="I1118" s="65"/>
      <c r="J1118" s="65"/>
      <c r="K1118" s="65"/>
      <c r="L1118" s="65"/>
      <c r="M1118" s="65"/>
      <c r="N1118" s="65"/>
      <c r="O1118" s="65"/>
      <c r="P1118" s="65"/>
      <c r="Q1118" s="65"/>
      <c r="R1118" s="65"/>
      <c r="S1118" s="65"/>
      <c r="T1118" s="65"/>
      <c r="U1118" s="65"/>
      <c r="V1118" s="65"/>
      <c r="W1118" s="65"/>
      <c r="X1118" s="65"/>
      <c r="Y1118" s="65"/>
      <c r="Z1118" s="65"/>
      <c r="AA1118" s="65"/>
      <c r="AB1118" s="65"/>
      <c r="AC1118" s="65"/>
      <c r="AD1118" s="65"/>
      <c r="AE1118" s="65"/>
      <c r="AF1118" s="65"/>
      <c r="AG1118" s="65"/>
      <c r="AH1118" s="65"/>
      <c r="AI1118" s="65"/>
      <c r="AJ1118" s="65"/>
      <c r="AK1118" s="66"/>
      <c r="AL1118" s="67"/>
      <c r="AM1118" s="67"/>
      <c r="AN1118" s="67"/>
      <c r="AO1118" s="67"/>
      <c r="AP1118" s="67"/>
      <c r="AQ1118" s="68"/>
      <c r="AR1118" s="68"/>
      <c r="AS1118" s="68"/>
      <c r="AT1118" s="68"/>
      <c r="AU1118" s="69"/>
      <c r="AV1118" s="70"/>
      <c r="AW1118" s="70"/>
      <c r="AX1118" s="71"/>
      <c r="AZ1118" s="5"/>
    </row>
    <row r="1119" spans="1:52" ht="24" customHeight="1" hidden="1">
      <c r="A1119" s="64"/>
      <c r="B1119" s="64"/>
      <c r="C1119" s="65"/>
      <c r="D1119" s="65"/>
      <c r="E1119" s="65"/>
      <c r="F1119" s="65"/>
      <c r="G1119" s="65"/>
      <c r="H1119" s="65"/>
      <c r="I1119" s="65"/>
      <c r="J1119" s="65"/>
      <c r="K1119" s="65"/>
      <c r="L1119" s="65"/>
      <c r="M1119" s="65"/>
      <c r="N1119" s="65"/>
      <c r="O1119" s="65"/>
      <c r="P1119" s="65"/>
      <c r="Q1119" s="65"/>
      <c r="R1119" s="65"/>
      <c r="S1119" s="65"/>
      <c r="T1119" s="65"/>
      <c r="U1119" s="65"/>
      <c r="V1119" s="65"/>
      <c r="W1119" s="65"/>
      <c r="X1119" s="65"/>
      <c r="Y1119" s="65"/>
      <c r="Z1119" s="65"/>
      <c r="AA1119" s="65"/>
      <c r="AB1119" s="65"/>
      <c r="AC1119" s="65"/>
      <c r="AD1119" s="65"/>
      <c r="AE1119" s="65"/>
      <c r="AF1119" s="65"/>
      <c r="AG1119" s="65"/>
      <c r="AH1119" s="65"/>
      <c r="AI1119" s="65"/>
      <c r="AJ1119" s="65"/>
      <c r="AK1119" s="66"/>
      <c r="AL1119" s="67"/>
      <c r="AM1119" s="67"/>
      <c r="AN1119" s="67"/>
      <c r="AO1119" s="67"/>
      <c r="AP1119" s="67"/>
      <c r="AQ1119" s="68"/>
      <c r="AR1119" s="68"/>
      <c r="AS1119" s="68"/>
      <c r="AT1119" s="68"/>
      <c r="AU1119" s="69"/>
      <c r="AV1119" s="70"/>
      <c r="AW1119" s="70"/>
      <c r="AX1119" s="71"/>
      <c r="AZ1119" s="5"/>
    </row>
    <row r="1120" spans="1:52" ht="24" customHeight="1" hidden="1">
      <c r="A1120" s="64"/>
      <c r="B1120" s="64"/>
      <c r="C1120" s="65"/>
      <c r="D1120" s="65"/>
      <c r="E1120" s="65"/>
      <c r="F1120" s="65"/>
      <c r="G1120" s="65"/>
      <c r="H1120" s="65"/>
      <c r="I1120" s="65"/>
      <c r="J1120" s="65"/>
      <c r="K1120" s="65"/>
      <c r="L1120" s="65"/>
      <c r="M1120" s="65"/>
      <c r="N1120" s="65"/>
      <c r="O1120" s="65"/>
      <c r="P1120" s="65"/>
      <c r="Q1120" s="65"/>
      <c r="R1120" s="65"/>
      <c r="S1120" s="65"/>
      <c r="T1120" s="65"/>
      <c r="U1120" s="65"/>
      <c r="V1120" s="65"/>
      <c r="W1120" s="65"/>
      <c r="X1120" s="65"/>
      <c r="Y1120" s="65"/>
      <c r="Z1120" s="65"/>
      <c r="AA1120" s="65"/>
      <c r="AB1120" s="65"/>
      <c r="AC1120" s="65"/>
      <c r="AD1120" s="65"/>
      <c r="AE1120" s="65"/>
      <c r="AF1120" s="65"/>
      <c r="AG1120" s="65"/>
      <c r="AH1120" s="65"/>
      <c r="AI1120" s="65"/>
      <c r="AJ1120" s="65"/>
      <c r="AK1120" s="66"/>
      <c r="AL1120" s="67"/>
      <c r="AM1120" s="67"/>
      <c r="AN1120" s="67"/>
      <c r="AO1120" s="67"/>
      <c r="AP1120" s="67"/>
      <c r="AQ1120" s="68"/>
      <c r="AR1120" s="68"/>
      <c r="AS1120" s="68"/>
      <c r="AT1120" s="68"/>
      <c r="AU1120" s="69"/>
      <c r="AV1120" s="70"/>
      <c r="AW1120" s="70"/>
      <c r="AX1120" s="71"/>
      <c r="AZ1120" s="5"/>
    </row>
    <row r="1121" spans="1:52" ht="24" customHeight="1" hidden="1">
      <c r="A1121" s="64"/>
      <c r="B1121" s="64"/>
      <c r="C1121" s="65"/>
      <c r="D1121" s="65"/>
      <c r="E1121" s="65"/>
      <c r="F1121" s="65"/>
      <c r="G1121" s="65"/>
      <c r="H1121" s="65"/>
      <c r="I1121" s="65"/>
      <c r="J1121" s="65"/>
      <c r="K1121" s="65"/>
      <c r="L1121" s="65"/>
      <c r="M1121" s="65"/>
      <c r="N1121" s="65"/>
      <c r="O1121" s="65"/>
      <c r="P1121" s="65"/>
      <c r="Q1121" s="65"/>
      <c r="R1121" s="65"/>
      <c r="S1121" s="65"/>
      <c r="T1121" s="65"/>
      <c r="U1121" s="65"/>
      <c r="V1121" s="65"/>
      <c r="W1121" s="65"/>
      <c r="X1121" s="65"/>
      <c r="Y1121" s="65"/>
      <c r="Z1121" s="65"/>
      <c r="AA1121" s="65"/>
      <c r="AB1121" s="65"/>
      <c r="AC1121" s="65"/>
      <c r="AD1121" s="65"/>
      <c r="AE1121" s="65"/>
      <c r="AF1121" s="65"/>
      <c r="AG1121" s="65"/>
      <c r="AH1121" s="65"/>
      <c r="AI1121" s="65"/>
      <c r="AJ1121" s="65"/>
      <c r="AK1121" s="66"/>
      <c r="AL1121" s="67"/>
      <c r="AM1121" s="67"/>
      <c r="AN1121" s="67"/>
      <c r="AO1121" s="67"/>
      <c r="AP1121" s="67"/>
      <c r="AQ1121" s="68"/>
      <c r="AR1121" s="68"/>
      <c r="AS1121" s="68"/>
      <c r="AT1121" s="68"/>
      <c r="AU1121" s="69"/>
      <c r="AV1121" s="70"/>
      <c r="AW1121" s="70"/>
      <c r="AX1121" s="71"/>
      <c r="AZ1121" s="5"/>
    </row>
    <row r="1122" spans="1:52" ht="24" customHeight="1" hidden="1">
      <c r="A1122" s="64"/>
      <c r="B1122" s="64"/>
      <c r="C1122" s="65"/>
      <c r="D1122" s="65"/>
      <c r="E1122" s="65"/>
      <c r="F1122" s="65"/>
      <c r="G1122" s="65"/>
      <c r="H1122" s="65"/>
      <c r="I1122" s="65"/>
      <c r="J1122" s="65"/>
      <c r="K1122" s="65"/>
      <c r="L1122" s="65"/>
      <c r="M1122" s="65"/>
      <c r="N1122" s="65"/>
      <c r="O1122" s="65"/>
      <c r="P1122" s="65"/>
      <c r="Q1122" s="65"/>
      <c r="R1122" s="65"/>
      <c r="S1122" s="65"/>
      <c r="T1122" s="65"/>
      <c r="U1122" s="65"/>
      <c r="V1122" s="65"/>
      <c r="W1122" s="65"/>
      <c r="X1122" s="65"/>
      <c r="Y1122" s="65"/>
      <c r="Z1122" s="65"/>
      <c r="AA1122" s="65"/>
      <c r="AB1122" s="65"/>
      <c r="AC1122" s="65"/>
      <c r="AD1122" s="65"/>
      <c r="AE1122" s="65"/>
      <c r="AF1122" s="65"/>
      <c r="AG1122" s="65"/>
      <c r="AH1122" s="65"/>
      <c r="AI1122" s="65"/>
      <c r="AJ1122" s="65"/>
      <c r="AK1122" s="66"/>
      <c r="AL1122" s="67"/>
      <c r="AM1122" s="67"/>
      <c r="AN1122" s="67"/>
      <c r="AO1122" s="67"/>
      <c r="AP1122" s="67"/>
      <c r="AQ1122" s="68"/>
      <c r="AR1122" s="68"/>
      <c r="AS1122" s="68"/>
      <c r="AT1122" s="68"/>
      <c r="AU1122" s="69"/>
      <c r="AV1122" s="70"/>
      <c r="AW1122" s="70"/>
      <c r="AX1122" s="71"/>
      <c r="AZ1122" s="5"/>
    </row>
    <row r="1123" spans="1:52" ht="24" customHeight="1" hidden="1">
      <c r="A1123" s="64"/>
      <c r="B1123" s="64"/>
      <c r="C1123" s="65"/>
      <c r="D1123" s="65"/>
      <c r="E1123" s="65"/>
      <c r="F1123" s="65"/>
      <c r="G1123" s="65"/>
      <c r="H1123" s="65"/>
      <c r="I1123" s="65"/>
      <c r="J1123" s="65"/>
      <c r="K1123" s="65"/>
      <c r="L1123" s="65"/>
      <c r="M1123" s="65"/>
      <c r="N1123" s="65"/>
      <c r="O1123" s="65"/>
      <c r="P1123" s="65"/>
      <c r="Q1123" s="65"/>
      <c r="R1123" s="65"/>
      <c r="S1123" s="65"/>
      <c r="T1123" s="65"/>
      <c r="U1123" s="65"/>
      <c r="V1123" s="65"/>
      <c r="W1123" s="65"/>
      <c r="X1123" s="65"/>
      <c r="Y1123" s="65"/>
      <c r="Z1123" s="65"/>
      <c r="AA1123" s="65"/>
      <c r="AB1123" s="65"/>
      <c r="AC1123" s="65"/>
      <c r="AD1123" s="65"/>
      <c r="AE1123" s="65"/>
      <c r="AF1123" s="65"/>
      <c r="AG1123" s="65"/>
      <c r="AH1123" s="65"/>
      <c r="AI1123" s="65"/>
      <c r="AJ1123" s="65"/>
      <c r="AK1123" s="66"/>
      <c r="AL1123" s="67"/>
      <c r="AM1123" s="67"/>
      <c r="AN1123" s="67"/>
      <c r="AO1123" s="67"/>
      <c r="AP1123" s="67"/>
      <c r="AQ1123" s="68"/>
      <c r="AR1123" s="68"/>
      <c r="AS1123" s="68"/>
      <c r="AT1123" s="68"/>
      <c r="AU1123" s="69"/>
      <c r="AV1123" s="70"/>
      <c r="AW1123" s="70"/>
      <c r="AX1123" s="71"/>
      <c r="AZ1123" s="5"/>
    </row>
    <row r="1124" spans="1:52" ht="24" customHeight="1" hidden="1">
      <c r="A1124" s="64"/>
      <c r="B1124" s="64"/>
      <c r="C1124" s="65"/>
      <c r="D1124" s="65"/>
      <c r="E1124" s="65"/>
      <c r="F1124" s="65"/>
      <c r="G1124" s="65"/>
      <c r="H1124" s="65"/>
      <c r="I1124" s="65"/>
      <c r="J1124" s="65"/>
      <c r="K1124" s="65"/>
      <c r="L1124" s="65"/>
      <c r="M1124" s="65"/>
      <c r="N1124" s="65"/>
      <c r="O1124" s="65"/>
      <c r="P1124" s="65"/>
      <c r="Q1124" s="65"/>
      <c r="R1124" s="65"/>
      <c r="S1124" s="65"/>
      <c r="T1124" s="65"/>
      <c r="U1124" s="65"/>
      <c r="V1124" s="65"/>
      <c r="W1124" s="65"/>
      <c r="X1124" s="65"/>
      <c r="Y1124" s="65"/>
      <c r="Z1124" s="65"/>
      <c r="AA1124" s="65"/>
      <c r="AB1124" s="65"/>
      <c r="AC1124" s="65"/>
      <c r="AD1124" s="65"/>
      <c r="AE1124" s="65"/>
      <c r="AF1124" s="65"/>
      <c r="AG1124" s="65"/>
      <c r="AH1124" s="65"/>
      <c r="AI1124" s="65"/>
      <c r="AJ1124" s="65"/>
      <c r="AK1124" s="66"/>
      <c r="AL1124" s="67"/>
      <c r="AM1124" s="67"/>
      <c r="AN1124" s="67"/>
      <c r="AO1124" s="67"/>
      <c r="AP1124" s="67"/>
      <c r="AQ1124" s="68"/>
      <c r="AR1124" s="68"/>
      <c r="AS1124" s="68"/>
      <c r="AT1124" s="68"/>
      <c r="AU1124" s="69"/>
      <c r="AV1124" s="70"/>
      <c r="AW1124" s="70"/>
      <c r="AX1124" s="71"/>
      <c r="AZ1124" s="5"/>
    </row>
    <row r="1125" spans="1:52" ht="24" customHeight="1" hidden="1">
      <c r="A1125" s="64"/>
      <c r="B1125" s="64"/>
      <c r="C1125" s="65"/>
      <c r="D1125" s="65"/>
      <c r="E1125" s="65"/>
      <c r="F1125" s="65"/>
      <c r="G1125" s="65"/>
      <c r="H1125" s="65"/>
      <c r="I1125" s="65"/>
      <c r="J1125" s="65"/>
      <c r="K1125" s="65"/>
      <c r="L1125" s="65"/>
      <c r="M1125" s="65"/>
      <c r="N1125" s="65"/>
      <c r="O1125" s="65"/>
      <c r="P1125" s="65"/>
      <c r="Q1125" s="65"/>
      <c r="R1125" s="65"/>
      <c r="S1125" s="65"/>
      <c r="T1125" s="65"/>
      <c r="U1125" s="65"/>
      <c r="V1125" s="65"/>
      <c r="W1125" s="65"/>
      <c r="X1125" s="65"/>
      <c r="Y1125" s="65"/>
      <c r="Z1125" s="65"/>
      <c r="AA1125" s="65"/>
      <c r="AB1125" s="65"/>
      <c r="AC1125" s="65"/>
      <c r="AD1125" s="65"/>
      <c r="AE1125" s="65"/>
      <c r="AF1125" s="65"/>
      <c r="AG1125" s="65"/>
      <c r="AH1125" s="65"/>
      <c r="AI1125" s="65"/>
      <c r="AJ1125" s="65"/>
      <c r="AK1125" s="66"/>
      <c r="AL1125" s="67"/>
      <c r="AM1125" s="67"/>
      <c r="AN1125" s="67"/>
      <c r="AO1125" s="67"/>
      <c r="AP1125" s="67"/>
      <c r="AQ1125" s="68"/>
      <c r="AR1125" s="68"/>
      <c r="AS1125" s="68"/>
      <c r="AT1125" s="68"/>
      <c r="AU1125" s="69"/>
      <c r="AV1125" s="70"/>
      <c r="AW1125" s="70"/>
      <c r="AX1125" s="71"/>
      <c r="AZ1125" s="5"/>
    </row>
    <row r="1127" ht="17.25" customHeight="1">
      <c r="B1127" s="38" t="s">
        <v>298</v>
      </c>
    </row>
    <row r="1128" spans="1:50" ht="25.5" customHeight="1">
      <c r="A1128" s="64"/>
      <c r="B1128" s="64"/>
      <c r="C1128" s="74" t="s">
        <v>29</v>
      </c>
      <c r="D1128" s="74"/>
      <c r="E1128" s="74"/>
      <c r="F1128" s="74"/>
      <c r="G1128" s="74"/>
      <c r="H1128" s="74"/>
      <c r="I1128" s="74"/>
      <c r="J1128" s="74"/>
      <c r="K1128" s="74"/>
      <c r="L1128" s="74"/>
      <c r="M1128" s="74" t="s">
        <v>30</v>
      </c>
      <c r="N1128" s="74"/>
      <c r="O1128" s="74"/>
      <c r="P1128" s="74"/>
      <c r="Q1128" s="74"/>
      <c r="R1128" s="74"/>
      <c r="S1128" s="74"/>
      <c r="T1128" s="74"/>
      <c r="U1128" s="74"/>
      <c r="V1128" s="74"/>
      <c r="W1128" s="74"/>
      <c r="X1128" s="74"/>
      <c r="Y1128" s="74"/>
      <c r="Z1128" s="74"/>
      <c r="AA1128" s="74"/>
      <c r="AB1128" s="74"/>
      <c r="AC1128" s="74"/>
      <c r="AD1128" s="74"/>
      <c r="AE1128" s="74"/>
      <c r="AF1128" s="74"/>
      <c r="AG1128" s="74"/>
      <c r="AH1128" s="74"/>
      <c r="AI1128" s="74"/>
      <c r="AJ1128" s="74"/>
      <c r="AK1128" s="78" t="s">
        <v>31</v>
      </c>
      <c r="AL1128" s="74"/>
      <c r="AM1128" s="74"/>
      <c r="AN1128" s="74"/>
      <c r="AO1128" s="74"/>
      <c r="AP1128" s="74"/>
      <c r="AQ1128" s="74" t="s">
        <v>23</v>
      </c>
      <c r="AR1128" s="74"/>
      <c r="AS1128" s="74"/>
      <c r="AT1128" s="74"/>
      <c r="AU1128" s="75" t="s">
        <v>24</v>
      </c>
      <c r="AV1128" s="76"/>
      <c r="AW1128" s="76"/>
      <c r="AX1128" s="98"/>
    </row>
    <row r="1129" spans="1:50" ht="24" customHeight="1">
      <c r="A1129" s="64">
        <v>1</v>
      </c>
      <c r="B1129" s="64">
        <v>1</v>
      </c>
      <c r="C1129" s="65" t="s">
        <v>97</v>
      </c>
      <c r="D1129" s="65"/>
      <c r="E1129" s="65"/>
      <c r="F1129" s="65"/>
      <c r="G1129" s="65"/>
      <c r="H1129" s="65"/>
      <c r="I1129" s="65"/>
      <c r="J1129" s="65"/>
      <c r="K1129" s="65"/>
      <c r="L1129" s="65"/>
      <c r="M1129" s="65" t="s">
        <v>311</v>
      </c>
      <c r="N1129" s="65"/>
      <c r="O1129" s="65"/>
      <c r="P1129" s="65"/>
      <c r="Q1129" s="65"/>
      <c r="R1129" s="65"/>
      <c r="S1129" s="65"/>
      <c r="T1129" s="65"/>
      <c r="U1129" s="65"/>
      <c r="V1129" s="65"/>
      <c r="W1129" s="65"/>
      <c r="X1129" s="65"/>
      <c r="Y1129" s="65"/>
      <c r="Z1129" s="65"/>
      <c r="AA1129" s="65"/>
      <c r="AB1129" s="65"/>
      <c r="AC1129" s="65"/>
      <c r="AD1129" s="65"/>
      <c r="AE1129" s="65"/>
      <c r="AF1129" s="65"/>
      <c r="AG1129" s="65"/>
      <c r="AH1129" s="65"/>
      <c r="AI1129" s="65"/>
      <c r="AJ1129" s="65"/>
      <c r="AK1129" s="623">
        <v>0.596101</v>
      </c>
      <c r="AL1129" s="624">
        <v>0.10364</v>
      </c>
      <c r="AM1129" s="624">
        <v>0.10364</v>
      </c>
      <c r="AN1129" s="624">
        <v>0.10364</v>
      </c>
      <c r="AO1129" s="624">
        <v>0.10364</v>
      </c>
      <c r="AP1129" s="625">
        <v>0.10364</v>
      </c>
      <c r="AQ1129" s="68" t="s">
        <v>108</v>
      </c>
      <c r="AR1129" s="68"/>
      <c r="AS1129" s="68"/>
      <c r="AT1129" s="68"/>
      <c r="AU1129" s="69" t="s">
        <v>108</v>
      </c>
      <c r="AV1129" s="70"/>
      <c r="AW1129" s="70"/>
      <c r="AX1129" s="71"/>
    </row>
    <row r="1130" spans="1:52" ht="24" customHeight="1">
      <c r="A1130" s="64">
        <v>2</v>
      </c>
      <c r="B1130" s="64">
        <v>1</v>
      </c>
      <c r="C1130" s="65" t="s">
        <v>98</v>
      </c>
      <c r="D1130" s="65"/>
      <c r="E1130" s="65"/>
      <c r="F1130" s="65"/>
      <c r="G1130" s="65"/>
      <c r="H1130" s="65"/>
      <c r="I1130" s="65"/>
      <c r="J1130" s="65"/>
      <c r="K1130" s="65"/>
      <c r="L1130" s="65"/>
      <c r="M1130" s="65" t="s">
        <v>273</v>
      </c>
      <c r="N1130" s="65" t="s">
        <v>273</v>
      </c>
      <c r="O1130" s="65" t="s">
        <v>273</v>
      </c>
      <c r="P1130" s="65" t="s">
        <v>273</v>
      </c>
      <c r="Q1130" s="65" t="s">
        <v>273</v>
      </c>
      <c r="R1130" s="65" t="s">
        <v>273</v>
      </c>
      <c r="S1130" s="65" t="s">
        <v>273</v>
      </c>
      <c r="T1130" s="65" t="s">
        <v>273</v>
      </c>
      <c r="U1130" s="65" t="s">
        <v>273</v>
      </c>
      <c r="V1130" s="65" t="s">
        <v>273</v>
      </c>
      <c r="W1130" s="65" t="s">
        <v>273</v>
      </c>
      <c r="X1130" s="65" t="s">
        <v>273</v>
      </c>
      <c r="Y1130" s="65" t="s">
        <v>273</v>
      </c>
      <c r="Z1130" s="65" t="s">
        <v>273</v>
      </c>
      <c r="AA1130" s="65" t="s">
        <v>273</v>
      </c>
      <c r="AB1130" s="65" t="s">
        <v>273</v>
      </c>
      <c r="AC1130" s="65" t="s">
        <v>273</v>
      </c>
      <c r="AD1130" s="65" t="s">
        <v>273</v>
      </c>
      <c r="AE1130" s="65" t="s">
        <v>273</v>
      </c>
      <c r="AF1130" s="65" t="s">
        <v>273</v>
      </c>
      <c r="AG1130" s="65" t="s">
        <v>273</v>
      </c>
      <c r="AH1130" s="65" t="s">
        <v>273</v>
      </c>
      <c r="AI1130" s="65" t="s">
        <v>273</v>
      </c>
      <c r="AJ1130" s="65" t="s">
        <v>273</v>
      </c>
      <c r="AK1130" s="623">
        <v>0.10364</v>
      </c>
      <c r="AL1130" s="624">
        <v>0.10364</v>
      </c>
      <c r="AM1130" s="624">
        <v>0.10364</v>
      </c>
      <c r="AN1130" s="624">
        <v>0.10364</v>
      </c>
      <c r="AO1130" s="624">
        <v>0.10364</v>
      </c>
      <c r="AP1130" s="625">
        <v>0.10364</v>
      </c>
      <c r="AQ1130" s="68" t="s">
        <v>108</v>
      </c>
      <c r="AR1130" s="68"/>
      <c r="AS1130" s="68"/>
      <c r="AT1130" s="68"/>
      <c r="AU1130" s="69" t="s">
        <v>108</v>
      </c>
      <c r="AV1130" s="70"/>
      <c r="AW1130" s="70"/>
      <c r="AX1130" s="71"/>
      <c r="AZ1130" s="38"/>
    </row>
    <row r="1131" spans="1:50" ht="24" customHeight="1">
      <c r="A1131" s="64">
        <v>3</v>
      </c>
      <c r="B1131" s="64">
        <v>1</v>
      </c>
      <c r="C1131" s="65" t="s">
        <v>99</v>
      </c>
      <c r="D1131" s="65"/>
      <c r="E1131" s="65"/>
      <c r="F1131" s="65"/>
      <c r="G1131" s="65"/>
      <c r="H1131" s="65"/>
      <c r="I1131" s="65"/>
      <c r="J1131" s="65"/>
      <c r="K1131" s="65"/>
      <c r="L1131" s="65"/>
      <c r="M1131" s="65" t="s">
        <v>273</v>
      </c>
      <c r="N1131" s="65" t="s">
        <v>273</v>
      </c>
      <c r="O1131" s="65" t="s">
        <v>273</v>
      </c>
      <c r="P1131" s="65" t="s">
        <v>273</v>
      </c>
      <c r="Q1131" s="65" t="s">
        <v>273</v>
      </c>
      <c r="R1131" s="65" t="s">
        <v>273</v>
      </c>
      <c r="S1131" s="65" t="s">
        <v>273</v>
      </c>
      <c r="T1131" s="65" t="s">
        <v>273</v>
      </c>
      <c r="U1131" s="65" t="s">
        <v>273</v>
      </c>
      <c r="V1131" s="65" t="s">
        <v>273</v>
      </c>
      <c r="W1131" s="65" t="s">
        <v>273</v>
      </c>
      <c r="X1131" s="65" t="s">
        <v>273</v>
      </c>
      <c r="Y1131" s="65" t="s">
        <v>273</v>
      </c>
      <c r="Z1131" s="65" t="s">
        <v>273</v>
      </c>
      <c r="AA1131" s="65" t="s">
        <v>273</v>
      </c>
      <c r="AB1131" s="65" t="s">
        <v>273</v>
      </c>
      <c r="AC1131" s="65" t="s">
        <v>273</v>
      </c>
      <c r="AD1131" s="65" t="s">
        <v>273</v>
      </c>
      <c r="AE1131" s="65" t="s">
        <v>273</v>
      </c>
      <c r="AF1131" s="65" t="s">
        <v>273</v>
      </c>
      <c r="AG1131" s="65" t="s">
        <v>273</v>
      </c>
      <c r="AH1131" s="65" t="s">
        <v>273</v>
      </c>
      <c r="AI1131" s="65" t="s">
        <v>273</v>
      </c>
      <c r="AJ1131" s="65" t="s">
        <v>273</v>
      </c>
      <c r="AK1131" s="623">
        <v>0.07365</v>
      </c>
      <c r="AL1131" s="624">
        <v>0.07365</v>
      </c>
      <c r="AM1131" s="624">
        <v>0.07365</v>
      </c>
      <c r="AN1131" s="624">
        <v>0.07365</v>
      </c>
      <c r="AO1131" s="624">
        <v>0.07365</v>
      </c>
      <c r="AP1131" s="625">
        <v>0.07365</v>
      </c>
      <c r="AQ1131" s="68" t="s">
        <v>108</v>
      </c>
      <c r="AR1131" s="68"/>
      <c r="AS1131" s="68"/>
      <c r="AT1131" s="68"/>
      <c r="AU1131" s="69" t="s">
        <v>108</v>
      </c>
      <c r="AV1131" s="70"/>
      <c r="AW1131" s="70"/>
      <c r="AX1131" s="71"/>
    </row>
    <row r="1132" spans="1:50" ht="24" customHeight="1">
      <c r="A1132" s="64">
        <v>4</v>
      </c>
      <c r="B1132" s="64">
        <v>1</v>
      </c>
      <c r="C1132" s="65" t="s">
        <v>100</v>
      </c>
      <c r="D1132" s="65"/>
      <c r="E1132" s="65"/>
      <c r="F1132" s="65"/>
      <c r="G1132" s="65"/>
      <c r="H1132" s="65"/>
      <c r="I1132" s="65"/>
      <c r="J1132" s="65"/>
      <c r="K1132" s="65"/>
      <c r="L1132" s="65"/>
      <c r="M1132" s="65" t="s">
        <v>311</v>
      </c>
      <c r="N1132" s="65"/>
      <c r="O1132" s="65"/>
      <c r="P1132" s="65"/>
      <c r="Q1132" s="65"/>
      <c r="R1132" s="65"/>
      <c r="S1132" s="65"/>
      <c r="T1132" s="65"/>
      <c r="U1132" s="65"/>
      <c r="V1132" s="65"/>
      <c r="W1132" s="65"/>
      <c r="X1132" s="65"/>
      <c r="Y1132" s="65"/>
      <c r="Z1132" s="65"/>
      <c r="AA1132" s="65"/>
      <c r="AB1132" s="65"/>
      <c r="AC1132" s="65"/>
      <c r="AD1132" s="65"/>
      <c r="AE1132" s="65"/>
      <c r="AF1132" s="65"/>
      <c r="AG1132" s="65"/>
      <c r="AH1132" s="65"/>
      <c r="AI1132" s="65"/>
      <c r="AJ1132" s="65"/>
      <c r="AK1132" s="623">
        <v>0.07082</v>
      </c>
      <c r="AL1132" s="624">
        <v>0.07082</v>
      </c>
      <c r="AM1132" s="624">
        <v>0.07082</v>
      </c>
      <c r="AN1132" s="624">
        <v>0.07082</v>
      </c>
      <c r="AO1132" s="624">
        <v>0.07082</v>
      </c>
      <c r="AP1132" s="625">
        <v>0.07082</v>
      </c>
      <c r="AQ1132" s="68" t="s">
        <v>108</v>
      </c>
      <c r="AR1132" s="68"/>
      <c r="AS1132" s="68"/>
      <c r="AT1132" s="68"/>
      <c r="AU1132" s="69" t="s">
        <v>108</v>
      </c>
      <c r="AV1132" s="70"/>
      <c r="AW1132" s="70"/>
      <c r="AX1132" s="71"/>
    </row>
    <row r="1133" spans="1:50" ht="24" customHeight="1">
      <c r="A1133" s="64">
        <v>5</v>
      </c>
      <c r="B1133" s="64">
        <v>1</v>
      </c>
      <c r="C1133" s="65" t="s">
        <v>101</v>
      </c>
      <c r="D1133" s="65"/>
      <c r="E1133" s="65"/>
      <c r="F1133" s="65"/>
      <c r="G1133" s="65"/>
      <c r="H1133" s="65"/>
      <c r="I1133" s="65"/>
      <c r="J1133" s="65"/>
      <c r="K1133" s="65"/>
      <c r="L1133" s="65"/>
      <c r="M1133" s="65" t="s">
        <v>274</v>
      </c>
      <c r="N1133" s="65" t="s">
        <v>274</v>
      </c>
      <c r="O1133" s="65" t="s">
        <v>274</v>
      </c>
      <c r="P1133" s="65" t="s">
        <v>274</v>
      </c>
      <c r="Q1133" s="65" t="s">
        <v>274</v>
      </c>
      <c r="R1133" s="65" t="s">
        <v>274</v>
      </c>
      <c r="S1133" s="65" t="s">
        <v>274</v>
      </c>
      <c r="T1133" s="65" t="s">
        <v>274</v>
      </c>
      <c r="U1133" s="65" t="s">
        <v>274</v>
      </c>
      <c r="V1133" s="65" t="s">
        <v>274</v>
      </c>
      <c r="W1133" s="65" t="s">
        <v>274</v>
      </c>
      <c r="X1133" s="65" t="s">
        <v>274</v>
      </c>
      <c r="Y1133" s="65" t="s">
        <v>274</v>
      </c>
      <c r="Z1133" s="65" t="s">
        <v>274</v>
      </c>
      <c r="AA1133" s="65" t="s">
        <v>274</v>
      </c>
      <c r="AB1133" s="65" t="s">
        <v>274</v>
      </c>
      <c r="AC1133" s="65" t="s">
        <v>274</v>
      </c>
      <c r="AD1133" s="65" t="s">
        <v>274</v>
      </c>
      <c r="AE1133" s="65" t="s">
        <v>274</v>
      </c>
      <c r="AF1133" s="65" t="s">
        <v>274</v>
      </c>
      <c r="AG1133" s="65" t="s">
        <v>274</v>
      </c>
      <c r="AH1133" s="65" t="s">
        <v>274</v>
      </c>
      <c r="AI1133" s="65" t="s">
        <v>274</v>
      </c>
      <c r="AJ1133" s="65" t="s">
        <v>274</v>
      </c>
      <c r="AK1133" s="623">
        <v>0.06997</v>
      </c>
      <c r="AL1133" s="624">
        <v>0.06997</v>
      </c>
      <c r="AM1133" s="624">
        <v>0.06997</v>
      </c>
      <c r="AN1133" s="624">
        <v>0.06997</v>
      </c>
      <c r="AO1133" s="624">
        <v>0.06997</v>
      </c>
      <c r="AP1133" s="625">
        <v>0.06997</v>
      </c>
      <c r="AQ1133" s="68" t="s">
        <v>108</v>
      </c>
      <c r="AR1133" s="68"/>
      <c r="AS1133" s="68"/>
      <c r="AT1133" s="68"/>
      <c r="AU1133" s="69" t="s">
        <v>108</v>
      </c>
      <c r="AV1133" s="70"/>
      <c r="AW1133" s="70"/>
      <c r="AX1133" s="71"/>
    </row>
    <row r="1134" spans="1:50" ht="24" customHeight="1">
      <c r="A1134" s="64">
        <v>6</v>
      </c>
      <c r="B1134" s="64">
        <v>1</v>
      </c>
      <c r="C1134" s="65" t="s">
        <v>102</v>
      </c>
      <c r="D1134" s="65"/>
      <c r="E1134" s="65"/>
      <c r="F1134" s="65"/>
      <c r="G1134" s="65"/>
      <c r="H1134" s="65"/>
      <c r="I1134" s="65"/>
      <c r="J1134" s="65"/>
      <c r="K1134" s="65"/>
      <c r="L1134" s="65"/>
      <c r="M1134" s="65" t="s">
        <v>311</v>
      </c>
      <c r="N1134" s="65"/>
      <c r="O1134" s="65"/>
      <c r="P1134" s="65"/>
      <c r="Q1134" s="65"/>
      <c r="R1134" s="65"/>
      <c r="S1134" s="65"/>
      <c r="T1134" s="65"/>
      <c r="U1134" s="65"/>
      <c r="V1134" s="65"/>
      <c r="W1134" s="65"/>
      <c r="X1134" s="65"/>
      <c r="Y1134" s="65"/>
      <c r="Z1134" s="65"/>
      <c r="AA1134" s="65"/>
      <c r="AB1134" s="65"/>
      <c r="AC1134" s="65"/>
      <c r="AD1134" s="65"/>
      <c r="AE1134" s="65"/>
      <c r="AF1134" s="65"/>
      <c r="AG1134" s="65"/>
      <c r="AH1134" s="65"/>
      <c r="AI1134" s="65"/>
      <c r="AJ1134" s="65"/>
      <c r="AK1134" s="623">
        <v>0.06928</v>
      </c>
      <c r="AL1134" s="624">
        <v>0.06928</v>
      </c>
      <c r="AM1134" s="624">
        <v>0.06928</v>
      </c>
      <c r="AN1134" s="624">
        <v>0.06928</v>
      </c>
      <c r="AO1134" s="624">
        <v>0.06928</v>
      </c>
      <c r="AP1134" s="625">
        <v>0.06928</v>
      </c>
      <c r="AQ1134" s="68" t="s">
        <v>108</v>
      </c>
      <c r="AR1134" s="68"/>
      <c r="AS1134" s="68"/>
      <c r="AT1134" s="68"/>
      <c r="AU1134" s="69" t="s">
        <v>108</v>
      </c>
      <c r="AV1134" s="70"/>
      <c r="AW1134" s="70"/>
      <c r="AX1134" s="71"/>
    </row>
    <row r="1135" spans="1:50" ht="24" customHeight="1">
      <c r="A1135" s="64">
        <v>7</v>
      </c>
      <c r="B1135" s="64">
        <v>1</v>
      </c>
      <c r="C1135" s="65" t="s">
        <v>103</v>
      </c>
      <c r="D1135" s="65"/>
      <c r="E1135" s="65"/>
      <c r="F1135" s="65"/>
      <c r="G1135" s="65"/>
      <c r="H1135" s="65"/>
      <c r="I1135" s="65"/>
      <c r="J1135" s="65"/>
      <c r="K1135" s="65"/>
      <c r="L1135" s="65"/>
      <c r="M1135" s="65" t="s">
        <v>275</v>
      </c>
      <c r="N1135" s="65" t="s">
        <v>275</v>
      </c>
      <c r="O1135" s="65" t="s">
        <v>275</v>
      </c>
      <c r="P1135" s="65" t="s">
        <v>275</v>
      </c>
      <c r="Q1135" s="65" t="s">
        <v>275</v>
      </c>
      <c r="R1135" s="65" t="s">
        <v>275</v>
      </c>
      <c r="S1135" s="65" t="s">
        <v>275</v>
      </c>
      <c r="T1135" s="65" t="s">
        <v>275</v>
      </c>
      <c r="U1135" s="65" t="s">
        <v>275</v>
      </c>
      <c r="V1135" s="65" t="s">
        <v>275</v>
      </c>
      <c r="W1135" s="65" t="s">
        <v>275</v>
      </c>
      <c r="X1135" s="65" t="s">
        <v>275</v>
      </c>
      <c r="Y1135" s="65" t="s">
        <v>275</v>
      </c>
      <c r="Z1135" s="65" t="s">
        <v>275</v>
      </c>
      <c r="AA1135" s="65" t="s">
        <v>275</v>
      </c>
      <c r="AB1135" s="65" t="s">
        <v>275</v>
      </c>
      <c r="AC1135" s="65" t="s">
        <v>275</v>
      </c>
      <c r="AD1135" s="65" t="s">
        <v>275</v>
      </c>
      <c r="AE1135" s="65" t="s">
        <v>275</v>
      </c>
      <c r="AF1135" s="65" t="s">
        <v>275</v>
      </c>
      <c r="AG1135" s="65" t="s">
        <v>275</v>
      </c>
      <c r="AH1135" s="65" t="s">
        <v>275</v>
      </c>
      <c r="AI1135" s="65" t="s">
        <v>275</v>
      </c>
      <c r="AJ1135" s="65" t="s">
        <v>275</v>
      </c>
      <c r="AK1135" s="623">
        <v>0.05902</v>
      </c>
      <c r="AL1135" s="624">
        <v>0.05902</v>
      </c>
      <c r="AM1135" s="624">
        <v>0.05902</v>
      </c>
      <c r="AN1135" s="624">
        <v>0.05902</v>
      </c>
      <c r="AO1135" s="624">
        <v>0.05902</v>
      </c>
      <c r="AP1135" s="625">
        <v>0.05902</v>
      </c>
      <c r="AQ1135" s="68" t="s">
        <v>108</v>
      </c>
      <c r="AR1135" s="68"/>
      <c r="AS1135" s="68"/>
      <c r="AT1135" s="68"/>
      <c r="AU1135" s="69" t="s">
        <v>108</v>
      </c>
      <c r="AV1135" s="70"/>
      <c r="AW1135" s="70"/>
      <c r="AX1135" s="71"/>
    </row>
    <row r="1136" spans="1:50" ht="24" customHeight="1">
      <c r="A1136" s="64">
        <v>8</v>
      </c>
      <c r="B1136" s="64">
        <v>1</v>
      </c>
      <c r="C1136" s="65" t="s">
        <v>104</v>
      </c>
      <c r="D1136" s="65"/>
      <c r="E1136" s="65"/>
      <c r="F1136" s="65"/>
      <c r="G1136" s="65"/>
      <c r="H1136" s="65"/>
      <c r="I1136" s="65"/>
      <c r="J1136" s="65"/>
      <c r="K1136" s="65"/>
      <c r="L1136" s="65"/>
      <c r="M1136" s="65" t="s">
        <v>275</v>
      </c>
      <c r="N1136" s="65" t="s">
        <v>275</v>
      </c>
      <c r="O1136" s="65" t="s">
        <v>275</v>
      </c>
      <c r="P1136" s="65" t="s">
        <v>275</v>
      </c>
      <c r="Q1136" s="65" t="s">
        <v>275</v>
      </c>
      <c r="R1136" s="65" t="s">
        <v>275</v>
      </c>
      <c r="S1136" s="65" t="s">
        <v>275</v>
      </c>
      <c r="T1136" s="65" t="s">
        <v>275</v>
      </c>
      <c r="U1136" s="65" t="s">
        <v>275</v>
      </c>
      <c r="V1136" s="65" t="s">
        <v>275</v>
      </c>
      <c r="W1136" s="65" t="s">
        <v>275</v>
      </c>
      <c r="X1136" s="65" t="s">
        <v>275</v>
      </c>
      <c r="Y1136" s="65" t="s">
        <v>275</v>
      </c>
      <c r="Z1136" s="65" t="s">
        <v>275</v>
      </c>
      <c r="AA1136" s="65" t="s">
        <v>275</v>
      </c>
      <c r="AB1136" s="65" t="s">
        <v>275</v>
      </c>
      <c r="AC1136" s="65" t="s">
        <v>275</v>
      </c>
      <c r="AD1136" s="65" t="s">
        <v>275</v>
      </c>
      <c r="AE1136" s="65" t="s">
        <v>275</v>
      </c>
      <c r="AF1136" s="65" t="s">
        <v>275</v>
      </c>
      <c r="AG1136" s="65" t="s">
        <v>275</v>
      </c>
      <c r="AH1136" s="65" t="s">
        <v>275</v>
      </c>
      <c r="AI1136" s="65" t="s">
        <v>275</v>
      </c>
      <c r="AJ1136" s="65" t="s">
        <v>275</v>
      </c>
      <c r="AK1136" s="623">
        <v>0.05882</v>
      </c>
      <c r="AL1136" s="624">
        <v>0.05882</v>
      </c>
      <c r="AM1136" s="624">
        <v>0.05882</v>
      </c>
      <c r="AN1136" s="624">
        <v>0.05882</v>
      </c>
      <c r="AO1136" s="624">
        <v>0.05882</v>
      </c>
      <c r="AP1136" s="625">
        <v>0.05882</v>
      </c>
      <c r="AQ1136" s="68" t="s">
        <v>108</v>
      </c>
      <c r="AR1136" s="68"/>
      <c r="AS1136" s="68"/>
      <c r="AT1136" s="68"/>
      <c r="AU1136" s="69" t="s">
        <v>108</v>
      </c>
      <c r="AV1136" s="70"/>
      <c r="AW1136" s="70"/>
      <c r="AX1136" s="71"/>
    </row>
    <row r="1137" spans="1:50" ht="24" customHeight="1">
      <c r="A1137" s="64">
        <v>9</v>
      </c>
      <c r="B1137" s="64">
        <v>1</v>
      </c>
      <c r="C1137" s="65" t="s">
        <v>105</v>
      </c>
      <c r="D1137" s="65"/>
      <c r="E1137" s="65"/>
      <c r="F1137" s="65"/>
      <c r="G1137" s="65"/>
      <c r="H1137" s="65"/>
      <c r="I1137" s="65"/>
      <c r="J1137" s="65"/>
      <c r="K1137" s="65"/>
      <c r="L1137" s="65"/>
      <c r="M1137" s="65" t="s">
        <v>274</v>
      </c>
      <c r="N1137" s="65" t="s">
        <v>274</v>
      </c>
      <c r="O1137" s="65" t="s">
        <v>274</v>
      </c>
      <c r="P1137" s="65" t="s">
        <v>274</v>
      </c>
      <c r="Q1137" s="65" t="s">
        <v>274</v>
      </c>
      <c r="R1137" s="65" t="s">
        <v>274</v>
      </c>
      <c r="S1137" s="65" t="s">
        <v>274</v>
      </c>
      <c r="T1137" s="65" t="s">
        <v>274</v>
      </c>
      <c r="U1137" s="65" t="s">
        <v>274</v>
      </c>
      <c r="V1137" s="65" t="s">
        <v>274</v>
      </c>
      <c r="W1137" s="65" t="s">
        <v>274</v>
      </c>
      <c r="X1137" s="65" t="s">
        <v>274</v>
      </c>
      <c r="Y1137" s="65" t="s">
        <v>274</v>
      </c>
      <c r="Z1137" s="65" t="s">
        <v>274</v>
      </c>
      <c r="AA1137" s="65" t="s">
        <v>274</v>
      </c>
      <c r="AB1137" s="65" t="s">
        <v>274</v>
      </c>
      <c r="AC1137" s="65" t="s">
        <v>274</v>
      </c>
      <c r="AD1137" s="65" t="s">
        <v>274</v>
      </c>
      <c r="AE1137" s="65" t="s">
        <v>274</v>
      </c>
      <c r="AF1137" s="65" t="s">
        <v>274</v>
      </c>
      <c r="AG1137" s="65" t="s">
        <v>274</v>
      </c>
      <c r="AH1137" s="65" t="s">
        <v>274</v>
      </c>
      <c r="AI1137" s="65" t="s">
        <v>274</v>
      </c>
      <c r="AJ1137" s="65" t="s">
        <v>274</v>
      </c>
      <c r="AK1137" s="623">
        <v>0.05686</v>
      </c>
      <c r="AL1137" s="624">
        <v>0.05686</v>
      </c>
      <c r="AM1137" s="624">
        <v>0.05686</v>
      </c>
      <c r="AN1137" s="624">
        <v>0.05686</v>
      </c>
      <c r="AO1137" s="624">
        <v>0.05686</v>
      </c>
      <c r="AP1137" s="625">
        <v>0.05686</v>
      </c>
      <c r="AQ1137" s="68" t="s">
        <v>108</v>
      </c>
      <c r="AR1137" s="68"/>
      <c r="AS1137" s="68"/>
      <c r="AT1137" s="68"/>
      <c r="AU1137" s="69" t="s">
        <v>108</v>
      </c>
      <c r="AV1137" s="70"/>
      <c r="AW1137" s="70"/>
      <c r="AX1137" s="71"/>
    </row>
    <row r="1138" spans="1:50" ht="24" customHeight="1">
      <c r="A1138" s="64">
        <v>10</v>
      </c>
      <c r="B1138" s="64">
        <v>1</v>
      </c>
      <c r="C1138" s="65" t="s">
        <v>106</v>
      </c>
      <c r="D1138" s="65"/>
      <c r="E1138" s="65"/>
      <c r="F1138" s="65"/>
      <c r="G1138" s="65"/>
      <c r="H1138" s="65"/>
      <c r="I1138" s="65"/>
      <c r="J1138" s="65"/>
      <c r="K1138" s="65"/>
      <c r="L1138" s="65"/>
      <c r="M1138" s="65" t="s">
        <v>310</v>
      </c>
      <c r="N1138" s="65" t="s">
        <v>276</v>
      </c>
      <c r="O1138" s="65" t="s">
        <v>276</v>
      </c>
      <c r="P1138" s="65" t="s">
        <v>276</v>
      </c>
      <c r="Q1138" s="65" t="s">
        <v>276</v>
      </c>
      <c r="R1138" s="65" t="s">
        <v>276</v>
      </c>
      <c r="S1138" s="65" t="s">
        <v>276</v>
      </c>
      <c r="T1138" s="65" t="s">
        <v>276</v>
      </c>
      <c r="U1138" s="65" t="s">
        <v>276</v>
      </c>
      <c r="V1138" s="65" t="s">
        <v>276</v>
      </c>
      <c r="W1138" s="65" t="s">
        <v>276</v>
      </c>
      <c r="X1138" s="65" t="s">
        <v>276</v>
      </c>
      <c r="Y1138" s="65" t="s">
        <v>276</v>
      </c>
      <c r="Z1138" s="65" t="s">
        <v>276</v>
      </c>
      <c r="AA1138" s="65" t="s">
        <v>276</v>
      </c>
      <c r="AB1138" s="65" t="s">
        <v>276</v>
      </c>
      <c r="AC1138" s="65" t="s">
        <v>276</v>
      </c>
      <c r="AD1138" s="65" t="s">
        <v>276</v>
      </c>
      <c r="AE1138" s="65" t="s">
        <v>276</v>
      </c>
      <c r="AF1138" s="65" t="s">
        <v>276</v>
      </c>
      <c r="AG1138" s="65" t="s">
        <v>276</v>
      </c>
      <c r="AH1138" s="65" t="s">
        <v>276</v>
      </c>
      <c r="AI1138" s="65" t="s">
        <v>276</v>
      </c>
      <c r="AJ1138" s="65" t="s">
        <v>276</v>
      </c>
      <c r="AK1138" s="623">
        <v>0.0531</v>
      </c>
      <c r="AL1138" s="624">
        <v>0.0531</v>
      </c>
      <c r="AM1138" s="624">
        <v>0.0531</v>
      </c>
      <c r="AN1138" s="624">
        <v>0.0531</v>
      </c>
      <c r="AO1138" s="624">
        <v>0.0531</v>
      </c>
      <c r="AP1138" s="625">
        <v>0.0531</v>
      </c>
      <c r="AQ1138" s="68" t="s">
        <v>108</v>
      </c>
      <c r="AR1138" s="68"/>
      <c r="AS1138" s="68"/>
      <c r="AT1138" s="68"/>
      <c r="AU1138" s="69" t="s">
        <v>108</v>
      </c>
      <c r="AV1138" s="70"/>
      <c r="AW1138" s="70"/>
      <c r="AX1138" s="71"/>
    </row>
    <row r="1139" spans="1:52" ht="24" customHeight="1" hidden="1">
      <c r="A1139" s="64"/>
      <c r="B1139" s="64"/>
      <c r="C1139" s="65"/>
      <c r="D1139" s="65"/>
      <c r="E1139" s="65"/>
      <c r="F1139" s="65"/>
      <c r="G1139" s="65"/>
      <c r="H1139" s="65"/>
      <c r="I1139" s="65"/>
      <c r="J1139" s="65"/>
      <c r="K1139" s="65"/>
      <c r="L1139" s="65"/>
      <c r="M1139" s="65"/>
      <c r="N1139" s="65"/>
      <c r="O1139" s="65"/>
      <c r="P1139" s="65"/>
      <c r="Q1139" s="65"/>
      <c r="R1139" s="65"/>
      <c r="S1139" s="65"/>
      <c r="T1139" s="65"/>
      <c r="U1139" s="65"/>
      <c r="V1139" s="65"/>
      <c r="W1139" s="65"/>
      <c r="X1139" s="65"/>
      <c r="Y1139" s="65"/>
      <c r="Z1139" s="65"/>
      <c r="AA1139" s="65"/>
      <c r="AB1139" s="65"/>
      <c r="AC1139" s="65"/>
      <c r="AD1139" s="65"/>
      <c r="AE1139" s="65"/>
      <c r="AF1139" s="65"/>
      <c r="AG1139" s="65"/>
      <c r="AH1139" s="65"/>
      <c r="AI1139" s="65"/>
      <c r="AJ1139" s="65"/>
      <c r="AK1139" s="66"/>
      <c r="AL1139" s="67"/>
      <c r="AM1139" s="67"/>
      <c r="AN1139" s="67"/>
      <c r="AO1139" s="67"/>
      <c r="AP1139" s="67"/>
      <c r="AQ1139" s="68"/>
      <c r="AR1139" s="68"/>
      <c r="AS1139" s="68"/>
      <c r="AT1139" s="68"/>
      <c r="AU1139" s="69"/>
      <c r="AV1139" s="70"/>
      <c r="AW1139" s="70"/>
      <c r="AX1139" s="71"/>
      <c r="AZ1139" s="5"/>
    </row>
    <row r="1140" spans="1:52" ht="24" customHeight="1" hidden="1">
      <c r="A1140" s="64"/>
      <c r="B1140" s="64"/>
      <c r="C1140" s="65"/>
      <c r="D1140" s="65"/>
      <c r="E1140" s="65"/>
      <c r="F1140" s="65"/>
      <c r="G1140" s="65"/>
      <c r="H1140" s="65"/>
      <c r="I1140" s="65"/>
      <c r="J1140" s="65"/>
      <c r="K1140" s="65"/>
      <c r="L1140" s="65"/>
      <c r="M1140" s="65"/>
      <c r="N1140" s="65"/>
      <c r="O1140" s="65"/>
      <c r="P1140" s="65"/>
      <c r="Q1140" s="65"/>
      <c r="R1140" s="65"/>
      <c r="S1140" s="65"/>
      <c r="T1140" s="65"/>
      <c r="U1140" s="65"/>
      <c r="V1140" s="65"/>
      <c r="W1140" s="65"/>
      <c r="X1140" s="65"/>
      <c r="Y1140" s="65"/>
      <c r="Z1140" s="65"/>
      <c r="AA1140" s="65"/>
      <c r="AB1140" s="65"/>
      <c r="AC1140" s="65"/>
      <c r="AD1140" s="65"/>
      <c r="AE1140" s="65"/>
      <c r="AF1140" s="65"/>
      <c r="AG1140" s="65"/>
      <c r="AH1140" s="65"/>
      <c r="AI1140" s="65"/>
      <c r="AJ1140" s="65"/>
      <c r="AK1140" s="66"/>
      <c r="AL1140" s="67"/>
      <c r="AM1140" s="67"/>
      <c r="AN1140" s="67"/>
      <c r="AO1140" s="67"/>
      <c r="AP1140" s="67"/>
      <c r="AQ1140" s="68"/>
      <c r="AR1140" s="68"/>
      <c r="AS1140" s="68"/>
      <c r="AT1140" s="68"/>
      <c r="AU1140" s="69"/>
      <c r="AV1140" s="70"/>
      <c r="AW1140" s="70"/>
      <c r="AX1140" s="71"/>
      <c r="AZ1140" s="5"/>
    </row>
    <row r="1141" spans="1:52" ht="24" customHeight="1" hidden="1">
      <c r="A1141" s="64"/>
      <c r="B1141" s="64"/>
      <c r="C1141" s="65"/>
      <c r="D1141" s="65"/>
      <c r="E1141" s="65"/>
      <c r="F1141" s="65"/>
      <c r="G1141" s="65"/>
      <c r="H1141" s="65"/>
      <c r="I1141" s="65"/>
      <c r="J1141" s="65"/>
      <c r="K1141" s="65"/>
      <c r="L1141" s="65"/>
      <c r="M1141" s="65"/>
      <c r="N1141" s="65"/>
      <c r="O1141" s="65"/>
      <c r="P1141" s="65"/>
      <c r="Q1141" s="65"/>
      <c r="R1141" s="65"/>
      <c r="S1141" s="65"/>
      <c r="T1141" s="65"/>
      <c r="U1141" s="65"/>
      <c r="V1141" s="65"/>
      <c r="W1141" s="65"/>
      <c r="X1141" s="65"/>
      <c r="Y1141" s="65"/>
      <c r="Z1141" s="65"/>
      <c r="AA1141" s="65"/>
      <c r="AB1141" s="65"/>
      <c r="AC1141" s="65"/>
      <c r="AD1141" s="65"/>
      <c r="AE1141" s="65"/>
      <c r="AF1141" s="65"/>
      <c r="AG1141" s="65"/>
      <c r="AH1141" s="65"/>
      <c r="AI1141" s="65"/>
      <c r="AJ1141" s="65"/>
      <c r="AK1141" s="66"/>
      <c r="AL1141" s="67"/>
      <c r="AM1141" s="67"/>
      <c r="AN1141" s="67"/>
      <c r="AO1141" s="67"/>
      <c r="AP1141" s="67"/>
      <c r="AQ1141" s="68"/>
      <c r="AR1141" s="68"/>
      <c r="AS1141" s="68"/>
      <c r="AT1141" s="68"/>
      <c r="AU1141" s="69"/>
      <c r="AV1141" s="70"/>
      <c r="AW1141" s="70"/>
      <c r="AX1141" s="71"/>
      <c r="AZ1141" s="5"/>
    </row>
    <row r="1142" spans="1:52" ht="24" customHeight="1" hidden="1">
      <c r="A1142" s="64"/>
      <c r="B1142" s="64"/>
      <c r="C1142" s="65"/>
      <c r="D1142" s="65"/>
      <c r="E1142" s="65"/>
      <c r="F1142" s="65"/>
      <c r="G1142" s="65"/>
      <c r="H1142" s="65"/>
      <c r="I1142" s="65"/>
      <c r="J1142" s="65"/>
      <c r="K1142" s="65"/>
      <c r="L1142" s="65"/>
      <c r="M1142" s="65"/>
      <c r="N1142" s="65"/>
      <c r="O1142" s="65"/>
      <c r="P1142" s="65"/>
      <c r="Q1142" s="65"/>
      <c r="R1142" s="65"/>
      <c r="S1142" s="65"/>
      <c r="T1142" s="65"/>
      <c r="U1142" s="65"/>
      <c r="V1142" s="65"/>
      <c r="W1142" s="65"/>
      <c r="X1142" s="65"/>
      <c r="Y1142" s="65"/>
      <c r="Z1142" s="65"/>
      <c r="AA1142" s="65"/>
      <c r="AB1142" s="65"/>
      <c r="AC1142" s="65"/>
      <c r="AD1142" s="65"/>
      <c r="AE1142" s="65"/>
      <c r="AF1142" s="65"/>
      <c r="AG1142" s="65"/>
      <c r="AH1142" s="65"/>
      <c r="AI1142" s="65"/>
      <c r="AJ1142" s="65"/>
      <c r="AK1142" s="66"/>
      <c r="AL1142" s="67"/>
      <c r="AM1142" s="67"/>
      <c r="AN1142" s="67"/>
      <c r="AO1142" s="67"/>
      <c r="AP1142" s="67"/>
      <c r="AQ1142" s="68"/>
      <c r="AR1142" s="68"/>
      <c r="AS1142" s="68"/>
      <c r="AT1142" s="68"/>
      <c r="AU1142" s="69"/>
      <c r="AV1142" s="70"/>
      <c r="AW1142" s="70"/>
      <c r="AX1142" s="71"/>
      <c r="AZ1142" s="5"/>
    </row>
    <row r="1143" spans="1:52" ht="24" customHeight="1" hidden="1">
      <c r="A1143" s="64"/>
      <c r="B1143" s="64"/>
      <c r="C1143" s="65"/>
      <c r="D1143" s="65"/>
      <c r="E1143" s="65"/>
      <c r="F1143" s="65"/>
      <c r="G1143" s="65"/>
      <c r="H1143" s="65"/>
      <c r="I1143" s="65"/>
      <c r="J1143" s="65"/>
      <c r="K1143" s="65"/>
      <c r="L1143" s="65"/>
      <c r="M1143" s="65"/>
      <c r="N1143" s="65"/>
      <c r="O1143" s="65"/>
      <c r="P1143" s="65"/>
      <c r="Q1143" s="65"/>
      <c r="R1143" s="65"/>
      <c r="S1143" s="65"/>
      <c r="T1143" s="65"/>
      <c r="U1143" s="65"/>
      <c r="V1143" s="65"/>
      <c r="W1143" s="65"/>
      <c r="X1143" s="65"/>
      <c r="Y1143" s="65"/>
      <c r="Z1143" s="65"/>
      <c r="AA1143" s="65"/>
      <c r="AB1143" s="65"/>
      <c r="AC1143" s="65"/>
      <c r="AD1143" s="65"/>
      <c r="AE1143" s="65"/>
      <c r="AF1143" s="65"/>
      <c r="AG1143" s="65"/>
      <c r="AH1143" s="65"/>
      <c r="AI1143" s="65"/>
      <c r="AJ1143" s="65"/>
      <c r="AK1143" s="66"/>
      <c r="AL1143" s="67"/>
      <c r="AM1143" s="67"/>
      <c r="AN1143" s="67"/>
      <c r="AO1143" s="67"/>
      <c r="AP1143" s="67"/>
      <c r="AQ1143" s="68"/>
      <c r="AR1143" s="68"/>
      <c r="AS1143" s="68"/>
      <c r="AT1143" s="68"/>
      <c r="AU1143" s="69"/>
      <c r="AV1143" s="70"/>
      <c r="AW1143" s="70"/>
      <c r="AX1143" s="71"/>
      <c r="AZ1143" s="5"/>
    </row>
    <row r="1144" spans="1:52" ht="24" customHeight="1" hidden="1">
      <c r="A1144" s="64"/>
      <c r="B1144" s="64"/>
      <c r="C1144" s="65"/>
      <c r="D1144" s="65"/>
      <c r="E1144" s="65"/>
      <c r="F1144" s="65"/>
      <c r="G1144" s="65"/>
      <c r="H1144" s="65"/>
      <c r="I1144" s="65"/>
      <c r="J1144" s="65"/>
      <c r="K1144" s="65"/>
      <c r="L1144" s="65"/>
      <c r="M1144" s="65"/>
      <c r="N1144" s="65"/>
      <c r="O1144" s="65"/>
      <c r="P1144" s="65"/>
      <c r="Q1144" s="65"/>
      <c r="R1144" s="65"/>
      <c r="S1144" s="65"/>
      <c r="T1144" s="65"/>
      <c r="U1144" s="65"/>
      <c r="V1144" s="65"/>
      <c r="W1144" s="65"/>
      <c r="X1144" s="65"/>
      <c r="Y1144" s="65"/>
      <c r="Z1144" s="65"/>
      <c r="AA1144" s="65"/>
      <c r="AB1144" s="65"/>
      <c r="AC1144" s="65"/>
      <c r="AD1144" s="65"/>
      <c r="AE1144" s="65"/>
      <c r="AF1144" s="65"/>
      <c r="AG1144" s="65"/>
      <c r="AH1144" s="65"/>
      <c r="AI1144" s="65"/>
      <c r="AJ1144" s="65"/>
      <c r="AK1144" s="66"/>
      <c r="AL1144" s="67"/>
      <c r="AM1144" s="67"/>
      <c r="AN1144" s="67"/>
      <c r="AO1144" s="67"/>
      <c r="AP1144" s="67"/>
      <c r="AQ1144" s="68"/>
      <c r="AR1144" s="68"/>
      <c r="AS1144" s="68"/>
      <c r="AT1144" s="68"/>
      <c r="AU1144" s="69"/>
      <c r="AV1144" s="70"/>
      <c r="AW1144" s="70"/>
      <c r="AX1144" s="71"/>
      <c r="AZ1144" s="5"/>
    </row>
    <row r="1145" spans="1:52" ht="24" customHeight="1" hidden="1">
      <c r="A1145" s="64"/>
      <c r="B1145" s="64"/>
      <c r="C1145" s="65"/>
      <c r="D1145" s="65"/>
      <c r="E1145" s="65"/>
      <c r="F1145" s="65"/>
      <c r="G1145" s="65"/>
      <c r="H1145" s="65"/>
      <c r="I1145" s="65"/>
      <c r="J1145" s="65"/>
      <c r="K1145" s="65"/>
      <c r="L1145" s="65"/>
      <c r="M1145" s="65"/>
      <c r="N1145" s="65"/>
      <c r="O1145" s="65"/>
      <c r="P1145" s="65"/>
      <c r="Q1145" s="65"/>
      <c r="R1145" s="65"/>
      <c r="S1145" s="65"/>
      <c r="T1145" s="65"/>
      <c r="U1145" s="65"/>
      <c r="V1145" s="65"/>
      <c r="W1145" s="65"/>
      <c r="X1145" s="65"/>
      <c r="Y1145" s="65"/>
      <c r="Z1145" s="65"/>
      <c r="AA1145" s="65"/>
      <c r="AB1145" s="65"/>
      <c r="AC1145" s="65"/>
      <c r="AD1145" s="65"/>
      <c r="AE1145" s="65"/>
      <c r="AF1145" s="65"/>
      <c r="AG1145" s="65"/>
      <c r="AH1145" s="65"/>
      <c r="AI1145" s="65"/>
      <c r="AJ1145" s="65"/>
      <c r="AK1145" s="66"/>
      <c r="AL1145" s="67"/>
      <c r="AM1145" s="67"/>
      <c r="AN1145" s="67"/>
      <c r="AO1145" s="67"/>
      <c r="AP1145" s="67"/>
      <c r="AQ1145" s="68"/>
      <c r="AR1145" s="68"/>
      <c r="AS1145" s="68"/>
      <c r="AT1145" s="68"/>
      <c r="AU1145" s="69"/>
      <c r="AV1145" s="70"/>
      <c r="AW1145" s="70"/>
      <c r="AX1145" s="71"/>
      <c r="AZ1145" s="5"/>
    </row>
    <row r="1146" spans="1:52" ht="24" customHeight="1" hidden="1">
      <c r="A1146" s="64"/>
      <c r="B1146" s="64"/>
      <c r="C1146" s="65"/>
      <c r="D1146" s="65"/>
      <c r="E1146" s="65"/>
      <c r="F1146" s="65"/>
      <c r="G1146" s="65"/>
      <c r="H1146" s="65"/>
      <c r="I1146" s="65"/>
      <c r="J1146" s="65"/>
      <c r="K1146" s="65"/>
      <c r="L1146" s="65"/>
      <c r="M1146" s="65"/>
      <c r="N1146" s="65"/>
      <c r="O1146" s="65"/>
      <c r="P1146" s="65"/>
      <c r="Q1146" s="65"/>
      <c r="R1146" s="65"/>
      <c r="S1146" s="65"/>
      <c r="T1146" s="65"/>
      <c r="U1146" s="65"/>
      <c r="V1146" s="65"/>
      <c r="W1146" s="65"/>
      <c r="X1146" s="65"/>
      <c r="Y1146" s="65"/>
      <c r="Z1146" s="65"/>
      <c r="AA1146" s="65"/>
      <c r="AB1146" s="65"/>
      <c r="AC1146" s="65"/>
      <c r="AD1146" s="65"/>
      <c r="AE1146" s="65"/>
      <c r="AF1146" s="65"/>
      <c r="AG1146" s="65"/>
      <c r="AH1146" s="65"/>
      <c r="AI1146" s="65"/>
      <c r="AJ1146" s="65"/>
      <c r="AK1146" s="66"/>
      <c r="AL1146" s="67"/>
      <c r="AM1146" s="67"/>
      <c r="AN1146" s="67"/>
      <c r="AO1146" s="67"/>
      <c r="AP1146" s="67"/>
      <c r="AQ1146" s="68"/>
      <c r="AR1146" s="68"/>
      <c r="AS1146" s="68"/>
      <c r="AT1146" s="68"/>
      <c r="AU1146" s="69"/>
      <c r="AV1146" s="70"/>
      <c r="AW1146" s="70"/>
      <c r="AX1146" s="71"/>
      <c r="AZ1146" s="5"/>
    </row>
    <row r="1147" spans="1:52" ht="24" customHeight="1" hidden="1">
      <c r="A1147" s="64"/>
      <c r="B1147" s="64"/>
      <c r="C1147" s="65"/>
      <c r="D1147" s="65"/>
      <c r="E1147" s="65"/>
      <c r="F1147" s="65"/>
      <c r="G1147" s="65"/>
      <c r="H1147" s="65"/>
      <c r="I1147" s="65"/>
      <c r="J1147" s="65"/>
      <c r="K1147" s="65"/>
      <c r="L1147" s="65"/>
      <c r="M1147" s="65"/>
      <c r="N1147" s="65"/>
      <c r="O1147" s="65"/>
      <c r="P1147" s="65"/>
      <c r="Q1147" s="65"/>
      <c r="R1147" s="65"/>
      <c r="S1147" s="65"/>
      <c r="T1147" s="65"/>
      <c r="U1147" s="65"/>
      <c r="V1147" s="65"/>
      <c r="W1147" s="65"/>
      <c r="X1147" s="65"/>
      <c r="Y1147" s="65"/>
      <c r="Z1147" s="65"/>
      <c r="AA1147" s="65"/>
      <c r="AB1147" s="65"/>
      <c r="AC1147" s="65"/>
      <c r="AD1147" s="65"/>
      <c r="AE1147" s="65"/>
      <c r="AF1147" s="65"/>
      <c r="AG1147" s="65"/>
      <c r="AH1147" s="65"/>
      <c r="AI1147" s="65"/>
      <c r="AJ1147" s="65"/>
      <c r="AK1147" s="66"/>
      <c r="AL1147" s="67"/>
      <c r="AM1147" s="67"/>
      <c r="AN1147" s="67"/>
      <c r="AO1147" s="67"/>
      <c r="AP1147" s="67"/>
      <c r="AQ1147" s="68"/>
      <c r="AR1147" s="68"/>
      <c r="AS1147" s="68"/>
      <c r="AT1147" s="68"/>
      <c r="AU1147" s="69"/>
      <c r="AV1147" s="70"/>
      <c r="AW1147" s="70"/>
      <c r="AX1147" s="71"/>
      <c r="AZ1147" s="5"/>
    </row>
    <row r="1148" spans="1:52" ht="24" customHeight="1" hidden="1">
      <c r="A1148" s="64"/>
      <c r="B1148" s="64"/>
      <c r="C1148" s="65"/>
      <c r="D1148" s="65"/>
      <c r="E1148" s="65"/>
      <c r="F1148" s="65"/>
      <c r="G1148" s="65"/>
      <c r="H1148" s="65"/>
      <c r="I1148" s="65"/>
      <c r="J1148" s="65"/>
      <c r="K1148" s="65"/>
      <c r="L1148" s="65"/>
      <c r="M1148" s="65"/>
      <c r="N1148" s="65"/>
      <c r="O1148" s="65"/>
      <c r="P1148" s="65"/>
      <c r="Q1148" s="65"/>
      <c r="R1148" s="65"/>
      <c r="S1148" s="65"/>
      <c r="T1148" s="65"/>
      <c r="U1148" s="65"/>
      <c r="V1148" s="65"/>
      <c r="W1148" s="65"/>
      <c r="X1148" s="65"/>
      <c r="Y1148" s="65"/>
      <c r="Z1148" s="65"/>
      <c r="AA1148" s="65"/>
      <c r="AB1148" s="65"/>
      <c r="AC1148" s="65"/>
      <c r="AD1148" s="65"/>
      <c r="AE1148" s="65"/>
      <c r="AF1148" s="65"/>
      <c r="AG1148" s="65"/>
      <c r="AH1148" s="65"/>
      <c r="AI1148" s="65"/>
      <c r="AJ1148" s="65"/>
      <c r="AK1148" s="66"/>
      <c r="AL1148" s="67"/>
      <c r="AM1148" s="67"/>
      <c r="AN1148" s="67"/>
      <c r="AO1148" s="67"/>
      <c r="AP1148" s="67"/>
      <c r="AQ1148" s="68"/>
      <c r="AR1148" s="68"/>
      <c r="AS1148" s="68"/>
      <c r="AT1148" s="68"/>
      <c r="AU1148" s="69"/>
      <c r="AV1148" s="70"/>
      <c r="AW1148" s="70"/>
      <c r="AX1148" s="71"/>
      <c r="AZ1148" s="5"/>
    </row>
    <row r="1149" spans="1:52" ht="24" customHeight="1" hidden="1">
      <c r="A1149" s="64"/>
      <c r="B1149" s="64"/>
      <c r="C1149" s="65"/>
      <c r="D1149" s="65"/>
      <c r="E1149" s="65"/>
      <c r="F1149" s="65"/>
      <c r="G1149" s="65"/>
      <c r="H1149" s="65"/>
      <c r="I1149" s="65"/>
      <c r="J1149" s="65"/>
      <c r="K1149" s="65"/>
      <c r="L1149" s="65"/>
      <c r="M1149" s="65"/>
      <c r="N1149" s="65"/>
      <c r="O1149" s="65"/>
      <c r="P1149" s="65"/>
      <c r="Q1149" s="65"/>
      <c r="R1149" s="65"/>
      <c r="S1149" s="65"/>
      <c r="T1149" s="65"/>
      <c r="U1149" s="65"/>
      <c r="V1149" s="65"/>
      <c r="W1149" s="65"/>
      <c r="X1149" s="65"/>
      <c r="Y1149" s="65"/>
      <c r="Z1149" s="65"/>
      <c r="AA1149" s="65"/>
      <c r="AB1149" s="65"/>
      <c r="AC1149" s="65"/>
      <c r="AD1149" s="65"/>
      <c r="AE1149" s="65"/>
      <c r="AF1149" s="65"/>
      <c r="AG1149" s="65"/>
      <c r="AH1149" s="65"/>
      <c r="AI1149" s="65"/>
      <c r="AJ1149" s="65"/>
      <c r="AK1149" s="66"/>
      <c r="AL1149" s="67"/>
      <c r="AM1149" s="67"/>
      <c r="AN1149" s="67"/>
      <c r="AO1149" s="67"/>
      <c r="AP1149" s="67"/>
      <c r="AQ1149" s="68"/>
      <c r="AR1149" s="68"/>
      <c r="AS1149" s="68"/>
      <c r="AT1149" s="68"/>
      <c r="AU1149" s="69"/>
      <c r="AV1149" s="70"/>
      <c r="AW1149" s="70"/>
      <c r="AX1149" s="71"/>
      <c r="AZ1149" s="5"/>
    </row>
    <row r="1150" spans="1:52" ht="24" customHeight="1" hidden="1">
      <c r="A1150" s="64"/>
      <c r="B1150" s="64"/>
      <c r="C1150" s="65"/>
      <c r="D1150" s="65"/>
      <c r="E1150" s="65"/>
      <c r="F1150" s="65"/>
      <c r="G1150" s="65"/>
      <c r="H1150" s="65"/>
      <c r="I1150" s="65"/>
      <c r="J1150" s="65"/>
      <c r="K1150" s="65"/>
      <c r="L1150" s="65"/>
      <c r="M1150" s="65"/>
      <c r="N1150" s="65"/>
      <c r="O1150" s="65"/>
      <c r="P1150" s="65"/>
      <c r="Q1150" s="65"/>
      <c r="R1150" s="65"/>
      <c r="S1150" s="65"/>
      <c r="T1150" s="65"/>
      <c r="U1150" s="65"/>
      <c r="V1150" s="65"/>
      <c r="W1150" s="65"/>
      <c r="X1150" s="65"/>
      <c r="Y1150" s="65"/>
      <c r="Z1150" s="65"/>
      <c r="AA1150" s="65"/>
      <c r="AB1150" s="65"/>
      <c r="AC1150" s="65"/>
      <c r="AD1150" s="65"/>
      <c r="AE1150" s="65"/>
      <c r="AF1150" s="65"/>
      <c r="AG1150" s="65"/>
      <c r="AH1150" s="65"/>
      <c r="AI1150" s="65"/>
      <c r="AJ1150" s="65"/>
      <c r="AK1150" s="66"/>
      <c r="AL1150" s="67"/>
      <c r="AM1150" s="67"/>
      <c r="AN1150" s="67"/>
      <c r="AO1150" s="67"/>
      <c r="AP1150" s="67"/>
      <c r="AQ1150" s="68"/>
      <c r="AR1150" s="68"/>
      <c r="AS1150" s="68"/>
      <c r="AT1150" s="68"/>
      <c r="AU1150" s="69"/>
      <c r="AV1150" s="70"/>
      <c r="AW1150" s="70"/>
      <c r="AX1150" s="71"/>
      <c r="AZ1150" s="5"/>
    </row>
    <row r="1151" spans="1:52" ht="24" customHeight="1" hidden="1">
      <c r="A1151" s="64"/>
      <c r="B1151" s="64"/>
      <c r="C1151" s="65"/>
      <c r="D1151" s="65"/>
      <c r="E1151" s="65"/>
      <c r="F1151" s="65"/>
      <c r="G1151" s="65"/>
      <c r="H1151" s="65"/>
      <c r="I1151" s="65"/>
      <c r="J1151" s="65"/>
      <c r="K1151" s="65"/>
      <c r="L1151" s="65"/>
      <c r="M1151" s="65"/>
      <c r="N1151" s="65"/>
      <c r="O1151" s="65"/>
      <c r="P1151" s="65"/>
      <c r="Q1151" s="65"/>
      <c r="R1151" s="65"/>
      <c r="S1151" s="65"/>
      <c r="T1151" s="65"/>
      <c r="U1151" s="65"/>
      <c r="V1151" s="65"/>
      <c r="W1151" s="65"/>
      <c r="X1151" s="65"/>
      <c r="Y1151" s="65"/>
      <c r="Z1151" s="65"/>
      <c r="AA1151" s="65"/>
      <c r="AB1151" s="65"/>
      <c r="AC1151" s="65"/>
      <c r="AD1151" s="65"/>
      <c r="AE1151" s="65"/>
      <c r="AF1151" s="65"/>
      <c r="AG1151" s="65"/>
      <c r="AH1151" s="65"/>
      <c r="AI1151" s="65"/>
      <c r="AJ1151" s="65"/>
      <c r="AK1151" s="66"/>
      <c r="AL1151" s="67"/>
      <c r="AM1151" s="67"/>
      <c r="AN1151" s="67"/>
      <c r="AO1151" s="67"/>
      <c r="AP1151" s="67"/>
      <c r="AQ1151" s="68"/>
      <c r="AR1151" s="68"/>
      <c r="AS1151" s="68"/>
      <c r="AT1151" s="68"/>
      <c r="AU1151" s="69"/>
      <c r="AV1151" s="70"/>
      <c r="AW1151" s="70"/>
      <c r="AX1151" s="71"/>
      <c r="AZ1151" s="5"/>
    </row>
    <row r="1152" spans="1:52" ht="24" customHeight="1" hidden="1">
      <c r="A1152" s="64"/>
      <c r="B1152" s="64"/>
      <c r="C1152" s="65"/>
      <c r="D1152" s="65"/>
      <c r="E1152" s="65"/>
      <c r="F1152" s="65"/>
      <c r="G1152" s="65"/>
      <c r="H1152" s="65"/>
      <c r="I1152" s="65"/>
      <c r="J1152" s="65"/>
      <c r="K1152" s="65"/>
      <c r="L1152" s="65"/>
      <c r="M1152" s="65"/>
      <c r="N1152" s="65"/>
      <c r="O1152" s="65"/>
      <c r="P1152" s="65"/>
      <c r="Q1152" s="65"/>
      <c r="R1152" s="65"/>
      <c r="S1152" s="65"/>
      <c r="T1152" s="65"/>
      <c r="U1152" s="65"/>
      <c r="V1152" s="65"/>
      <c r="W1152" s="65"/>
      <c r="X1152" s="65"/>
      <c r="Y1152" s="65"/>
      <c r="Z1152" s="65"/>
      <c r="AA1152" s="65"/>
      <c r="AB1152" s="65"/>
      <c r="AC1152" s="65"/>
      <c r="AD1152" s="65"/>
      <c r="AE1152" s="65"/>
      <c r="AF1152" s="65"/>
      <c r="AG1152" s="65"/>
      <c r="AH1152" s="65"/>
      <c r="AI1152" s="65"/>
      <c r="AJ1152" s="65"/>
      <c r="AK1152" s="66"/>
      <c r="AL1152" s="67"/>
      <c r="AM1152" s="67"/>
      <c r="AN1152" s="67"/>
      <c r="AO1152" s="67"/>
      <c r="AP1152" s="67"/>
      <c r="AQ1152" s="68"/>
      <c r="AR1152" s="68"/>
      <c r="AS1152" s="68"/>
      <c r="AT1152" s="68"/>
      <c r="AU1152" s="69"/>
      <c r="AV1152" s="70"/>
      <c r="AW1152" s="70"/>
      <c r="AX1152" s="71"/>
      <c r="AZ1152" s="5"/>
    </row>
    <row r="1153" spans="1:52" ht="24" customHeight="1" hidden="1">
      <c r="A1153" s="64"/>
      <c r="B1153" s="64"/>
      <c r="C1153" s="65"/>
      <c r="D1153" s="65"/>
      <c r="E1153" s="65"/>
      <c r="F1153" s="65"/>
      <c r="G1153" s="65"/>
      <c r="H1153" s="65"/>
      <c r="I1153" s="65"/>
      <c r="J1153" s="65"/>
      <c r="K1153" s="65"/>
      <c r="L1153" s="65"/>
      <c r="M1153" s="65"/>
      <c r="N1153" s="65"/>
      <c r="O1153" s="65"/>
      <c r="P1153" s="65"/>
      <c r="Q1153" s="65"/>
      <c r="R1153" s="65"/>
      <c r="S1153" s="65"/>
      <c r="T1153" s="65"/>
      <c r="U1153" s="65"/>
      <c r="V1153" s="65"/>
      <c r="W1153" s="65"/>
      <c r="X1153" s="65"/>
      <c r="Y1153" s="65"/>
      <c r="Z1153" s="65"/>
      <c r="AA1153" s="65"/>
      <c r="AB1153" s="65"/>
      <c r="AC1153" s="65"/>
      <c r="AD1153" s="65"/>
      <c r="AE1153" s="65"/>
      <c r="AF1153" s="65"/>
      <c r="AG1153" s="65"/>
      <c r="AH1153" s="65"/>
      <c r="AI1153" s="65"/>
      <c r="AJ1153" s="65"/>
      <c r="AK1153" s="66"/>
      <c r="AL1153" s="67"/>
      <c r="AM1153" s="67"/>
      <c r="AN1153" s="67"/>
      <c r="AO1153" s="67"/>
      <c r="AP1153" s="67"/>
      <c r="AQ1153" s="68"/>
      <c r="AR1153" s="68"/>
      <c r="AS1153" s="68"/>
      <c r="AT1153" s="68"/>
      <c r="AU1153" s="69"/>
      <c r="AV1153" s="70"/>
      <c r="AW1153" s="70"/>
      <c r="AX1153" s="71"/>
      <c r="AZ1153" s="5"/>
    </row>
    <row r="1154" spans="1:52" ht="24" customHeight="1" hidden="1">
      <c r="A1154" s="64"/>
      <c r="B1154" s="64"/>
      <c r="C1154" s="65"/>
      <c r="D1154" s="65"/>
      <c r="E1154" s="65"/>
      <c r="F1154" s="65"/>
      <c r="G1154" s="65"/>
      <c r="H1154" s="65"/>
      <c r="I1154" s="65"/>
      <c r="J1154" s="65"/>
      <c r="K1154" s="65"/>
      <c r="L1154" s="65"/>
      <c r="M1154" s="65"/>
      <c r="N1154" s="65"/>
      <c r="O1154" s="65"/>
      <c r="P1154" s="65"/>
      <c r="Q1154" s="65"/>
      <c r="R1154" s="65"/>
      <c r="S1154" s="65"/>
      <c r="T1154" s="65"/>
      <c r="U1154" s="65"/>
      <c r="V1154" s="65"/>
      <c r="W1154" s="65"/>
      <c r="X1154" s="65"/>
      <c r="Y1154" s="65"/>
      <c r="Z1154" s="65"/>
      <c r="AA1154" s="65"/>
      <c r="AB1154" s="65"/>
      <c r="AC1154" s="65"/>
      <c r="AD1154" s="65"/>
      <c r="AE1154" s="65"/>
      <c r="AF1154" s="65"/>
      <c r="AG1154" s="65"/>
      <c r="AH1154" s="65"/>
      <c r="AI1154" s="65"/>
      <c r="AJ1154" s="65"/>
      <c r="AK1154" s="66"/>
      <c r="AL1154" s="67"/>
      <c r="AM1154" s="67"/>
      <c r="AN1154" s="67"/>
      <c r="AO1154" s="67"/>
      <c r="AP1154" s="67"/>
      <c r="AQ1154" s="68"/>
      <c r="AR1154" s="68"/>
      <c r="AS1154" s="68"/>
      <c r="AT1154" s="68"/>
      <c r="AU1154" s="69"/>
      <c r="AV1154" s="70"/>
      <c r="AW1154" s="70"/>
      <c r="AX1154" s="71"/>
      <c r="AZ1154" s="5"/>
    </row>
    <row r="1155" spans="1:52" ht="24" customHeight="1" hidden="1">
      <c r="A1155" s="64"/>
      <c r="B1155" s="64"/>
      <c r="C1155" s="65"/>
      <c r="D1155" s="65"/>
      <c r="E1155" s="65"/>
      <c r="F1155" s="65"/>
      <c r="G1155" s="65"/>
      <c r="H1155" s="65"/>
      <c r="I1155" s="65"/>
      <c r="J1155" s="65"/>
      <c r="K1155" s="65"/>
      <c r="L1155" s="65"/>
      <c r="M1155" s="65"/>
      <c r="N1155" s="65"/>
      <c r="O1155" s="65"/>
      <c r="P1155" s="65"/>
      <c r="Q1155" s="65"/>
      <c r="R1155" s="65"/>
      <c r="S1155" s="65"/>
      <c r="T1155" s="65"/>
      <c r="U1155" s="65"/>
      <c r="V1155" s="65"/>
      <c r="W1155" s="65"/>
      <c r="X1155" s="65"/>
      <c r="Y1155" s="65"/>
      <c r="Z1155" s="65"/>
      <c r="AA1155" s="65"/>
      <c r="AB1155" s="65"/>
      <c r="AC1155" s="65"/>
      <c r="AD1155" s="65"/>
      <c r="AE1155" s="65"/>
      <c r="AF1155" s="65"/>
      <c r="AG1155" s="65"/>
      <c r="AH1155" s="65"/>
      <c r="AI1155" s="65"/>
      <c r="AJ1155" s="65"/>
      <c r="AK1155" s="66"/>
      <c r="AL1155" s="67"/>
      <c r="AM1155" s="67"/>
      <c r="AN1155" s="67"/>
      <c r="AO1155" s="67"/>
      <c r="AP1155" s="67"/>
      <c r="AQ1155" s="68"/>
      <c r="AR1155" s="68"/>
      <c r="AS1155" s="68"/>
      <c r="AT1155" s="68"/>
      <c r="AU1155" s="69"/>
      <c r="AV1155" s="70"/>
      <c r="AW1155" s="70"/>
      <c r="AX1155" s="71"/>
      <c r="AZ1155" s="5"/>
    </row>
    <row r="1156" spans="1:52" ht="24" customHeight="1" hidden="1">
      <c r="A1156" s="64"/>
      <c r="B1156" s="64"/>
      <c r="C1156" s="65"/>
      <c r="D1156" s="65"/>
      <c r="E1156" s="65"/>
      <c r="F1156" s="65"/>
      <c r="G1156" s="65"/>
      <c r="H1156" s="65"/>
      <c r="I1156" s="65"/>
      <c r="J1156" s="65"/>
      <c r="K1156" s="65"/>
      <c r="L1156" s="65"/>
      <c r="M1156" s="65"/>
      <c r="N1156" s="65"/>
      <c r="O1156" s="65"/>
      <c r="P1156" s="65"/>
      <c r="Q1156" s="65"/>
      <c r="R1156" s="65"/>
      <c r="S1156" s="65"/>
      <c r="T1156" s="65"/>
      <c r="U1156" s="65"/>
      <c r="V1156" s="65"/>
      <c r="W1156" s="65"/>
      <c r="X1156" s="65"/>
      <c r="Y1156" s="65"/>
      <c r="Z1156" s="65"/>
      <c r="AA1156" s="65"/>
      <c r="AB1156" s="65"/>
      <c r="AC1156" s="65"/>
      <c r="AD1156" s="65"/>
      <c r="AE1156" s="65"/>
      <c r="AF1156" s="65"/>
      <c r="AG1156" s="65"/>
      <c r="AH1156" s="65"/>
      <c r="AI1156" s="65"/>
      <c r="AJ1156" s="65"/>
      <c r="AK1156" s="66"/>
      <c r="AL1156" s="67"/>
      <c r="AM1156" s="67"/>
      <c r="AN1156" s="67"/>
      <c r="AO1156" s="67"/>
      <c r="AP1156" s="67"/>
      <c r="AQ1156" s="68"/>
      <c r="AR1156" s="68"/>
      <c r="AS1156" s="68"/>
      <c r="AT1156" s="68"/>
      <c r="AU1156" s="69"/>
      <c r="AV1156" s="70"/>
      <c r="AW1156" s="70"/>
      <c r="AX1156" s="71"/>
      <c r="AZ1156" s="5"/>
    </row>
    <row r="1157" spans="1:52" ht="24" customHeight="1" hidden="1">
      <c r="A1157" s="64"/>
      <c r="B1157" s="64"/>
      <c r="C1157" s="65"/>
      <c r="D1157" s="65"/>
      <c r="E1157" s="65"/>
      <c r="F1157" s="65"/>
      <c r="G1157" s="65"/>
      <c r="H1157" s="65"/>
      <c r="I1157" s="65"/>
      <c r="J1157" s="65"/>
      <c r="K1157" s="65"/>
      <c r="L1157" s="65"/>
      <c r="M1157" s="65"/>
      <c r="N1157" s="65"/>
      <c r="O1157" s="65"/>
      <c r="P1157" s="65"/>
      <c r="Q1157" s="65"/>
      <c r="R1157" s="65"/>
      <c r="S1157" s="65"/>
      <c r="T1157" s="65"/>
      <c r="U1157" s="65"/>
      <c r="V1157" s="65"/>
      <c r="W1157" s="65"/>
      <c r="X1157" s="65"/>
      <c r="Y1157" s="65"/>
      <c r="Z1157" s="65"/>
      <c r="AA1157" s="65"/>
      <c r="AB1157" s="65"/>
      <c r="AC1157" s="65"/>
      <c r="AD1157" s="65"/>
      <c r="AE1157" s="65"/>
      <c r="AF1157" s="65"/>
      <c r="AG1157" s="65"/>
      <c r="AH1157" s="65"/>
      <c r="AI1157" s="65"/>
      <c r="AJ1157" s="65"/>
      <c r="AK1157" s="66"/>
      <c r="AL1157" s="67"/>
      <c r="AM1157" s="67"/>
      <c r="AN1157" s="67"/>
      <c r="AO1157" s="67"/>
      <c r="AP1157" s="67"/>
      <c r="AQ1157" s="68"/>
      <c r="AR1157" s="68"/>
      <c r="AS1157" s="68"/>
      <c r="AT1157" s="68"/>
      <c r="AU1157" s="69"/>
      <c r="AV1157" s="70"/>
      <c r="AW1157" s="70"/>
      <c r="AX1157" s="71"/>
      <c r="AZ1157" s="5"/>
    </row>
    <row r="1158" spans="1:52" ht="24" customHeight="1" hidden="1">
      <c r="A1158" s="64"/>
      <c r="B1158" s="64"/>
      <c r="C1158" s="65"/>
      <c r="D1158" s="65"/>
      <c r="E1158" s="65"/>
      <c r="F1158" s="65"/>
      <c r="G1158" s="65"/>
      <c r="H1158" s="65"/>
      <c r="I1158" s="65"/>
      <c r="J1158" s="65"/>
      <c r="K1158" s="65"/>
      <c r="L1158" s="65"/>
      <c r="M1158" s="65"/>
      <c r="N1158" s="65"/>
      <c r="O1158" s="65"/>
      <c r="P1158" s="65"/>
      <c r="Q1158" s="65"/>
      <c r="R1158" s="65"/>
      <c r="S1158" s="65"/>
      <c r="T1158" s="65"/>
      <c r="U1158" s="65"/>
      <c r="V1158" s="65"/>
      <c r="W1158" s="65"/>
      <c r="X1158" s="65"/>
      <c r="Y1158" s="65"/>
      <c r="Z1158" s="65"/>
      <c r="AA1158" s="65"/>
      <c r="AB1158" s="65"/>
      <c r="AC1158" s="65"/>
      <c r="AD1158" s="65"/>
      <c r="AE1158" s="65"/>
      <c r="AF1158" s="65"/>
      <c r="AG1158" s="65"/>
      <c r="AH1158" s="65"/>
      <c r="AI1158" s="65"/>
      <c r="AJ1158" s="65"/>
      <c r="AK1158" s="66"/>
      <c r="AL1158" s="67"/>
      <c r="AM1158" s="67"/>
      <c r="AN1158" s="67"/>
      <c r="AO1158" s="67"/>
      <c r="AP1158" s="67"/>
      <c r="AQ1158" s="68"/>
      <c r="AR1158" s="68"/>
      <c r="AS1158" s="68"/>
      <c r="AT1158" s="68"/>
      <c r="AU1158" s="69"/>
      <c r="AV1158" s="70"/>
      <c r="AW1158" s="70"/>
      <c r="AX1158" s="71"/>
      <c r="AZ1158" s="5"/>
    </row>
  </sheetData>
  <sheetProtection/>
  <mergeCells count="4863">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U1029:AX1029"/>
    <mergeCell ref="A1030:B1030"/>
    <mergeCell ref="C1030:L1030"/>
    <mergeCell ref="M1030:AJ1030"/>
    <mergeCell ref="AK1030:AP1030"/>
    <mergeCell ref="AQ1030:AT1030"/>
    <mergeCell ref="AU1030:AX1030"/>
    <mergeCell ref="C997:L997"/>
    <mergeCell ref="M997:AJ997"/>
    <mergeCell ref="AK997:AP997"/>
    <mergeCell ref="AQ997:AT997"/>
    <mergeCell ref="AU997:AX997"/>
    <mergeCell ref="A1029:B1029"/>
    <mergeCell ref="C1029:L1029"/>
    <mergeCell ref="M1029:AJ1029"/>
    <mergeCell ref="AK1029:AP1029"/>
    <mergeCell ref="AQ1029:AT1029"/>
    <mergeCell ref="AU992:AX992"/>
    <mergeCell ref="A996:B996"/>
    <mergeCell ref="C996:L996"/>
    <mergeCell ref="M996:AJ996"/>
    <mergeCell ref="AK996:AP996"/>
    <mergeCell ref="AQ996:AT996"/>
    <mergeCell ref="AU996:AX996"/>
    <mergeCell ref="A993:B993"/>
    <mergeCell ref="C993:L993"/>
    <mergeCell ref="M993:AJ993"/>
    <mergeCell ref="A765:B765"/>
    <mergeCell ref="A992:B992"/>
    <mergeCell ref="C992:L992"/>
    <mergeCell ref="M992:AJ992"/>
    <mergeCell ref="AK992:AP992"/>
    <mergeCell ref="AQ992:AT992"/>
    <mergeCell ref="A991:B991"/>
    <mergeCell ref="C991:L991"/>
    <mergeCell ref="M991:AJ991"/>
    <mergeCell ref="AK991:AP991"/>
    <mergeCell ref="AQ991:AT991"/>
    <mergeCell ref="AU991:AX991"/>
    <mergeCell ref="C765:L765"/>
    <mergeCell ref="M765:AJ765"/>
    <mergeCell ref="AK765:AP765"/>
    <mergeCell ref="AQ765:AT765"/>
    <mergeCell ref="AU765:AX765"/>
    <mergeCell ref="AU988:AX988"/>
    <mergeCell ref="AK987:AP987"/>
    <mergeCell ref="AQ987:AT987"/>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766:B766"/>
    <mergeCell ref="C766:L766"/>
    <mergeCell ref="M766:AJ766"/>
    <mergeCell ref="AK766:AP766"/>
    <mergeCell ref="AQ766:AT766"/>
    <mergeCell ref="AU766:AX766"/>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M705:AJ705"/>
    <mergeCell ref="AK705:AP705"/>
    <mergeCell ref="AQ705:AT705"/>
    <mergeCell ref="AU705:AX705"/>
    <mergeCell ref="A706:B706"/>
    <mergeCell ref="C706:L706"/>
    <mergeCell ref="M706:AJ706"/>
    <mergeCell ref="AK706:AP706"/>
    <mergeCell ref="AQ706:AT706"/>
    <mergeCell ref="AU706:AX706"/>
    <mergeCell ref="AU703:AX703"/>
    <mergeCell ref="C704:L704"/>
    <mergeCell ref="M704:AJ704"/>
    <mergeCell ref="AK704:AP704"/>
    <mergeCell ref="AQ704:AT704"/>
    <mergeCell ref="AU704:AX704"/>
    <mergeCell ref="M703:AJ703"/>
    <mergeCell ref="AU700:AX700"/>
    <mergeCell ref="A701:B701"/>
    <mergeCell ref="C701:L701"/>
    <mergeCell ref="M701:AJ701"/>
    <mergeCell ref="AK701:AP701"/>
    <mergeCell ref="AQ701:AT701"/>
    <mergeCell ref="AU701:AX701"/>
    <mergeCell ref="A988:B988"/>
    <mergeCell ref="C988:L988"/>
    <mergeCell ref="M988:AJ988"/>
    <mergeCell ref="AK988:AP988"/>
    <mergeCell ref="AQ988:AT988"/>
    <mergeCell ref="AK703:AP703"/>
    <mergeCell ref="AQ703:AT703"/>
    <mergeCell ref="A705:B705"/>
    <mergeCell ref="C705:L705"/>
    <mergeCell ref="C873:L873"/>
    <mergeCell ref="AU987:AX987"/>
    <mergeCell ref="A987:B987"/>
    <mergeCell ref="AK702:AP702"/>
    <mergeCell ref="AQ702:AT702"/>
    <mergeCell ref="AU702:AX702"/>
    <mergeCell ref="A703:B703"/>
    <mergeCell ref="C703:L703"/>
    <mergeCell ref="AU899:AX899"/>
    <mergeCell ref="AU873:AX873"/>
    <mergeCell ref="A874:B874"/>
    <mergeCell ref="AE38:AI38"/>
    <mergeCell ref="C987:L987"/>
    <mergeCell ref="M987:AJ987"/>
    <mergeCell ref="A700:B700"/>
    <mergeCell ref="C700:L700"/>
    <mergeCell ref="M700:AJ700"/>
    <mergeCell ref="A702:B702"/>
    <mergeCell ref="C702:L702"/>
    <mergeCell ref="M702:AJ702"/>
    <mergeCell ref="A704:B704"/>
    <mergeCell ref="AJ32:AN32"/>
    <mergeCell ref="AE31:AI31"/>
    <mergeCell ref="Y42:AA42"/>
    <mergeCell ref="AE42:AI42"/>
    <mergeCell ref="AB35:AD35"/>
    <mergeCell ref="Y36:AA36"/>
    <mergeCell ref="AE32:AI32"/>
    <mergeCell ref="AE37:AI37"/>
    <mergeCell ref="AE34:AI34"/>
    <mergeCell ref="AE36:AI36"/>
    <mergeCell ref="AJ30:AN30"/>
    <mergeCell ref="AO30:AS30"/>
    <mergeCell ref="AT30:AX30"/>
    <mergeCell ref="AT32:AX32"/>
    <mergeCell ref="AT31:AX31"/>
    <mergeCell ref="AJ33:AN33"/>
    <mergeCell ref="AO33:AS33"/>
    <mergeCell ref="AT33:AX33"/>
    <mergeCell ref="AJ31:AN31"/>
    <mergeCell ref="AO31:AS31"/>
    <mergeCell ref="A3:AN3"/>
    <mergeCell ref="AO3:AX3"/>
    <mergeCell ref="AO23:AS23"/>
    <mergeCell ref="AB22:AD22"/>
    <mergeCell ref="AE22:AI22"/>
    <mergeCell ref="AJ28:AN28"/>
    <mergeCell ref="AO28:AS28"/>
    <mergeCell ref="AK18:AQ18"/>
    <mergeCell ref="Y27:AA27"/>
    <mergeCell ref="AB27:AD27"/>
    <mergeCell ref="A54:B56"/>
    <mergeCell ref="A52:AX52"/>
    <mergeCell ref="C56:AC56"/>
    <mergeCell ref="AD53:AF53"/>
    <mergeCell ref="C55:AC55"/>
    <mergeCell ref="C54:AC54"/>
    <mergeCell ref="AD54:AF54"/>
    <mergeCell ref="AD55:AF55"/>
    <mergeCell ref="AG54:AX56"/>
    <mergeCell ref="AD56:AF56"/>
    <mergeCell ref="M873:AJ873"/>
    <mergeCell ref="AK871:AP871"/>
    <mergeCell ref="A77:E77"/>
    <mergeCell ref="AU897:AX897"/>
    <mergeCell ref="AU898:AX898"/>
    <mergeCell ref="AU874:AX874"/>
    <mergeCell ref="C874:L874"/>
    <mergeCell ref="A699:B699"/>
    <mergeCell ref="C699:L699"/>
    <mergeCell ref="M699:AJ699"/>
    <mergeCell ref="AK874:AP874"/>
    <mergeCell ref="AQ874:AT874"/>
    <mergeCell ref="AQ699:AT699"/>
    <mergeCell ref="AU699:AX699"/>
    <mergeCell ref="AQ872:AT872"/>
    <mergeCell ref="AU872:AX872"/>
    <mergeCell ref="AK699:AP699"/>
    <mergeCell ref="AQ873:AT873"/>
    <mergeCell ref="AK700:AP700"/>
    <mergeCell ref="AQ700:AT700"/>
    <mergeCell ref="AU964:AX964"/>
    <mergeCell ref="AU963:AX963"/>
    <mergeCell ref="AU931:AX931"/>
    <mergeCell ref="M874:AJ874"/>
    <mergeCell ref="AK873:AP873"/>
    <mergeCell ref="A873:B873"/>
    <mergeCell ref="AK897:AP897"/>
    <mergeCell ref="AQ897:AT897"/>
    <mergeCell ref="C897:L897"/>
    <mergeCell ref="M897:AJ897"/>
    <mergeCell ref="AQ871:AT871"/>
    <mergeCell ref="A872:B872"/>
    <mergeCell ref="C872:L872"/>
    <mergeCell ref="M872:AJ872"/>
    <mergeCell ref="AK872:AP872"/>
    <mergeCell ref="AU871:AX871"/>
    <mergeCell ref="A871:B871"/>
    <mergeCell ref="C871:L871"/>
    <mergeCell ref="M871:AJ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M866:AJ866"/>
    <mergeCell ref="AK866:AP866"/>
    <mergeCell ref="AQ866:AT866"/>
    <mergeCell ref="AU866:AX866"/>
    <mergeCell ref="A867:B867"/>
    <mergeCell ref="C867:L867"/>
    <mergeCell ref="M867:AJ867"/>
    <mergeCell ref="AK867:AP867"/>
    <mergeCell ref="AQ867:AT867"/>
    <mergeCell ref="AU867:AX867"/>
    <mergeCell ref="AK864:AP864"/>
    <mergeCell ref="AQ864:AT864"/>
    <mergeCell ref="AU864:AX864"/>
    <mergeCell ref="A865:B865"/>
    <mergeCell ref="C865:L865"/>
    <mergeCell ref="M865:AJ865"/>
    <mergeCell ref="AK865:AP865"/>
    <mergeCell ref="AQ865:AT865"/>
    <mergeCell ref="AU865:AX865"/>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H111:AT111"/>
    <mergeCell ref="AU111:AX111"/>
    <mergeCell ref="G113:K113"/>
    <mergeCell ref="L113:X113"/>
    <mergeCell ref="Y113:AB113"/>
    <mergeCell ref="AC113:AG113"/>
    <mergeCell ref="AH113:AT113"/>
    <mergeCell ref="AU113:AX113"/>
    <mergeCell ref="J85:AU88"/>
    <mergeCell ref="T69:AF69"/>
    <mergeCell ref="G69:S69"/>
    <mergeCell ref="Y112:AB112"/>
    <mergeCell ref="AC112:AG112"/>
    <mergeCell ref="AH112:AT112"/>
    <mergeCell ref="AU112:AX112"/>
    <mergeCell ref="L111:X111"/>
    <mergeCell ref="Y111:AB111"/>
    <mergeCell ref="AC111:AG111"/>
    <mergeCell ref="AD64:AF64"/>
    <mergeCell ref="AQ81:AX81"/>
    <mergeCell ref="C65:AC65"/>
    <mergeCell ref="C68:F68"/>
    <mergeCell ref="F75:AX75"/>
    <mergeCell ref="F77:AX77"/>
    <mergeCell ref="X44:AX50"/>
    <mergeCell ref="L45:Q45"/>
    <mergeCell ref="R45:W45"/>
    <mergeCell ref="AU110:AX110"/>
    <mergeCell ref="L109:X109"/>
    <mergeCell ref="C61:AC61"/>
    <mergeCell ref="AD61:AF61"/>
    <mergeCell ref="C46:K46"/>
    <mergeCell ref="R47:W47"/>
    <mergeCell ref="AU109:AX109"/>
    <mergeCell ref="C48:K48"/>
    <mergeCell ref="C43:K43"/>
    <mergeCell ref="AG53:AX53"/>
    <mergeCell ref="C53:AC53"/>
    <mergeCell ref="C50:K50"/>
    <mergeCell ref="L50:Q50"/>
    <mergeCell ref="R50:W50"/>
    <mergeCell ref="R49:W49"/>
    <mergeCell ref="C45:K45"/>
    <mergeCell ref="C49:K49"/>
    <mergeCell ref="Y39:AA39"/>
    <mergeCell ref="L43:Q43"/>
    <mergeCell ref="R43:W43"/>
    <mergeCell ref="X43:AX43"/>
    <mergeCell ref="A43:B50"/>
    <mergeCell ref="C47:K47"/>
    <mergeCell ref="L47:Q47"/>
    <mergeCell ref="C44:K44"/>
    <mergeCell ref="L44:Q44"/>
    <mergeCell ref="AT42:AX42"/>
    <mergeCell ref="AO38:AS38"/>
    <mergeCell ref="AO36:AS36"/>
    <mergeCell ref="AO40:AS40"/>
    <mergeCell ref="L48:Q48"/>
    <mergeCell ref="R48:W48"/>
    <mergeCell ref="R46:W46"/>
    <mergeCell ref="L46:Q46"/>
    <mergeCell ref="AO39:AS39"/>
    <mergeCell ref="R44:W44"/>
    <mergeCell ref="AO41:AS41"/>
    <mergeCell ref="AT37:AX37"/>
    <mergeCell ref="AB37:AD37"/>
    <mergeCell ref="Y37:AA37"/>
    <mergeCell ref="AB38:AD38"/>
    <mergeCell ref="AJ34:AN34"/>
    <mergeCell ref="G41:X42"/>
    <mergeCell ref="G39:X40"/>
    <mergeCell ref="G37:X38"/>
    <mergeCell ref="AT35:AX35"/>
    <mergeCell ref="AJ39:AN39"/>
    <mergeCell ref="AE35:AI35"/>
    <mergeCell ref="AB28:AD28"/>
    <mergeCell ref="AE28:AI28"/>
    <mergeCell ref="AE29:AI29"/>
    <mergeCell ref="Y28:AA28"/>
    <mergeCell ref="Y30:AA30"/>
    <mergeCell ref="AE20:AI20"/>
    <mergeCell ref="Y35:AA35"/>
    <mergeCell ref="Y38:AA38"/>
    <mergeCell ref="Y23:AA23"/>
    <mergeCell ref="AB23:AD23"/>
    <mergeCell ref="AE23:AI23"/>
    <mergeCell ref="AE27:AI27"/>
    <mergeCell ref="Y29:AA29"/>
    <mergeCell ref="AB29:AD29"/>
    <mergeCell ref="Y22:AA22"/>
    <mergeCell ref="G19:O19"/>
    <mergeCell ref="P19:V19"/>
    <mergeCell ref="W19:AC19"/>
    <mergeCell ref="P17:V17"/>
    <mergeCell ref="A33:F35"/>
    <mergeCell ref="G33:X33"/>
    <mergeCell ref="Y33:AA33"/>
    <mergeCell ref="AB33:AD33"/>
    <mergeCell ref="G18:O18"/>
    <mergeCell ref="Y20:AA20"/>
    <mergeCell ref="AT21:AX21"/>
    <mergeCell ref="W17:AC17"/>
    <mergeCell ref="AD17:AJ17"/>
    <mergeCell ref="AB21:AD21"/>
    <mergeCell ref="AR18:AX18"/>
    <mergeCell ref="AJ21:AN21"/>
    <mergeCell ref="AK17:AQ17"/>
    <mergeCell ref="AD19:AJ19"/>
    <mergeCell ref="AJ20:AN20"/>
    <mergeCell ref="AB20:AD20"/>
    <mergeCell ref="P15:V15"/>
    <mergeCell ref="W15:AC15"/>
    <mergeCell ref="AT20:AX20"/>
    <mergeCell ref="G20:X20"/>
    <mergeCell ref="AR17:AX17"/>
    <mergeCell ref="P18:V18"/>
    <mergeCell ref="W18:AC18"/>
    <mergeCell ref="AD18:AJ18"/>
    <mergeCell ref="AK19:AQ19"/>
    <mergeCell ref="AO20:AS20"/>
    <mergeCell ref="AK15:AQ15"/>
    <mergeCell ref="AK12:AQ12"/>
    <mergeCell ref="AR12:AX12"/>
    <mergeCell ref="AK13:AQ13"/>
    <mergeCell ref="AR19:AX19"/>
    <mergeCell ref="AR13:AX13"/>
    <mergeCell ref="AK16:AQ16"/>
    <mergeCell ref="AR16:AX16"/>
    <mergeCell ref="AR15:AX15"/>
    <mergeCell ref="AK14:AQ14"/>
    <mergeCell ref="I12:O12"/>
    <mergeCell ref="P12:V12"/>
    <mergeCell ref="W12:AC12"/>
    <mergeCell ref="AD12:AJ12"/>
    <mergeCell ref="AD15:AJ15"/>
    <mergeCell ref="I16:O16"/>
    <mergeCell ref="P16:V16"/>
    <mergeCell ref="W16:AC16"/>
    <mergeCell ref="AD16:AJ16"/>
    <mergeCell ref="I15:O15"/>
    <mergeCell ref="A11:F19"/>
    <mergeCell ref="G11:O11"/>
    <mergeCell ref="P11:V11"/>
    <mergeCell ref="W11:AC11"/>
    <mergeCell ref="AD11:AJ11"/>
    <mergeCell ref="I14:O14"/>
    <mergeCell ref="P14:V14"/>
    <mergeCell ref="W14:AC14"/>
    <mergeCell ref="W13:AC13"/>
    <mergeCell ref="G12:H17"/>
    <mergeCell ref="I17:O17"/>
    <mergeCell ref="P13:V13"/>
    <mergeCell ref="A6:F6"/>
    <mergeCell ref="G6:X6"/>
    <mergeCell ref="Y6:AD6"/>
    <mergeCell ref="AD14:AJ14"/>
    <mergeCell ref="A8:F8"/>
    <mergeCell ref="G8:AX8"/>
    <mergeCell ref="A9:F9"/>
    <mergeCell ref="I13:O13"/>
    <mergeCell ref="A10:F10"/>
    <mergeCell ref="G10:AX10"/>
    <mergeCell ref="Y5:AD5"/>
    <mergeCell ref="AE5:AP5"/>
    <mergeCell ref="AQ5:AX5"/>
    <mergeCell ref="A7:F7"/>
    <mergeCell ref="G7:X7"/>
    <mergeCell ref="A5:F5"/>
    <mergeCell ref="G5:X5"/>
    <mergeCell ref="AD13:AJ13"/>
    <mergeCell ref="AR11:AX11"/>
    <mergeCell ref="Y4:AD4"/>
    <mergeCell ref="AE4:AP4"/>
    <mergeCell ref="AQ4:AX4"/>
    <mergeCell ref="AE6:AX6"/>
    <mergeCell ref="Y7:AD7"/>
    <mergeCell ref="AE7:AX7"/>
    <mergeCell ref="G9:AX9"/>
    <mergeCell ref="AK11:AQ11"/>
    <mergeCell ref="A4:F4"/>
    <mergeCell ref="AP1:AV1"/>
    <mergeCell ref="AJ2:AP2"/>
    <mergeCell ref="AQ2:AX2"/>
    <mergeCell ref="C60:AC60"/>
    <mergeCell ref="C62:AC62"/>
    <mergeCell ref="G4:X4"/>
    <mergeCell ref="AD58:AF58"/>
    <mergeCell ref="C57:AC57"/>
    <mergeCell ref="C58:AC58"/>
    <mergeCell ref="A81:B81"/>
    <mergeCell ref="L49:Q49"/>
    <mergeCell ref="G108:AB108"/>
    <mergeCell ref="AC108:AX108"/>
    <mergeCell ref="Y109:AB109"/>
    <mergeCell ref="AC109:AG109"/>
    <mergeCell ref="AH109:AT109"/>
    <mergeCell ref="AD59:AF59"/>
    <mergeCell ref="C59:AC59"/>
    <mergeCell ref="C81:J81"/>
    <mergeCell ref="AC110:AG110"/>
    <mergeCell ref="AH110:AT110"/>
    <mergeCell ref="G112:K112"/>
    <mergeCell ref="L112:X112"/>
    <mergeCell ref="AD66:AF66"/>
    <mergeCell ref="AD60:AF60"/>
    <mergeCell ref="AD62:AF62"/>
    <mergeCell ref="AD63:AF63"/>
    <mergeCell ref="A79:AX79"/>
    <mergeCell ref="T68:AF68"/>
    <mergeCell ref="C402:L402"/>
    <mergeCell ref="M435:AJ435"/>
    <mergeCell ref="A864:B864"/>
    <mergeCell ref="C864:L864"/>
    <mergeCell ref="M864:AJ864"/>
    <mergeCell ref="A866:B866"/>
    <mergeCell ref="A436:B436"/>
    <mergeCell ref="C866:L866"/>
    <mergeCell ref="C436:L436"/>
    <mergeCell ref="M436:AJ436"/>
    <mergeCell ref="AU930:AX930"/>
    <mergeCell ref="L110:X110"/>
    <mergeCell ref="Y110:AB110"/>
    <mergeCell ref="A80:AX80"/>
    <mergeCell ref="AK898:AP898"/>
    <mergeCell ref="G109:K109"/>
    <mergeCell ref="C898:L898"/>
    <mergeCell ref="A108:F151"/>
    <mergeCell ref="G110:K110"/>
    <mergeCell ref="M898:AJ898"/>
    <mergeCell ref="G111:K111"/>
    <mergeCell ref="AI81:AP81"/>
    <mergeCell ref="S81:Z81"/>
    <mergeCell ref="G68:S68"/>
    <mergeCell ref="K81:R81"/>
    <mergeCell ref="AA81:AH81"/>
    <mergeCell ref="A73:AX73"/>
    <mergeCell ref="A74:AX74"/>
    <mergeCell ref="C70:F70"/>
    <mergeCell ref="G71:AX71"/>
    <mergeCell ref="M964:AJ964"/>
    <mergeCell ref="AK964:AP964"/>
    <mergeCell ref="AK963:AP963"/>
    <mergeCell ref="A402:B402"/>
    <mergeCell ref="C963:L963"/>
    <mergeCell ref="AK899:AP899"/>
    <mergeCell ref="A435:B435"/>
    <mergeCell ref="C435:L435"/>
    <mergeCell ref="M930:AJ930"/>
    <mergeCell ref="A897:B897"/>
    <mergeCell ref="C931:L931"/>
    <mergeCell ref="A930:B930"/>
    <mergeCell ref="C930:L930"/>
    <mergeCell ref="A898:B898"/>
    <mergeCell ref="A964:B964"/>
    <mergeCell ref="C964:L964"/>
    <mergeCell ref="A899:B899"/>
    <mergeCell ref="C899:L899"/>
    <mergeCell ref="A900:B900"/>
    <mergeCell ref="C900:L900"/>
    <mergeCell ref="AQ964:AT964"/>
    <mergeCell ref="AG57:AX62"/>
    <mergeCell ref="A66:B69"/>
    <mergeCell ref="A76:AX76"/>
    <mergeCell ref="A63:B65"/>
    <mergeCell ref="AG63:AX65"/>
    <mergeCell ref="AG66:AX69"/>
    <mergeCell ref="A963:B963"/>
    <mergeCell ref="A931:B931"/>
    <mergeCell ref="AQ963:AT963"/>
    <mergeCell ref="M931:AJ931"/>
    <mergeCell ref="AQ931:AT931"/>
    <mergeCell ref="AK931:AP931"/>
    <mergeCell ref="AQ899:AT899"/>
    <mergeCell ref="M402:AJ402"/>
    <mergeCell ref="M963:AJ963"/>
    <mergeCell ref="AK435:AP435"/>
    <mergeCell ref="M899:AJ899"/>
    <mergeCell ref="AQ898:AT898"/>
    <mergeCell ref="AQ930:AT930"/>
    <mergeCell ref="AK930:AP930"/>
    <mergeCell ref="AD57:AF57"/>
    <mergeCell ref="A78:AX78"/>
    <mergeCell ref="A57:B62"/>
    <mergeCell ref="C67:F67"/>
    <mergeCell ref="G67:S67"/>
    <mergeCell ref="A72:AX72"/>
    <mergeCell ref="G70:AX70"/>
    <mergeCell ref="T67:AF67"/>
    <mergeCell ref="A70:B71"/>
    <mergeCell ref="AK402:AP402"/>
    <mergeCell ref="C69:F69"/>
    <mergeCell ref="A75:E75"/>
    <mergeCell ref="C71:F71"/>
    <mergeCell ref="A83:F107"/>
    <mergeCell ref="Y41:AA41"/>
    <mergeCell ref="C63:AC63"/>
    <mergeCell ref="C64:AC64"/>
    <mergeCell ref="C66:AC66"/>
    <mergeCell ref="AD65:AF65"/>
    <mergeCell ref="AR14:AX14"/>
    <mergeCell ref="AT22:AX22"/>
    <mergeCell ref="AT23:AX23"/>
    <mergeCell ref="G36:X36"/>
    <mergeCell ref="AB24:AD24"/>
    <mergeCell ref="AE24:AI24"/>
    <mergeCell ref="G34:X35"/>
    <mergeCell ref="Y31:AA31"/>
    <mergeCell ref="Y32:AA32"/>
    <mergeCell ref="AB32:AD32"/>
    <mergeCell ref="G24:X26"/>
    <mergeCell ref="AB25:AD25"/>
    <mergeCell ref="AB30:AD30"/>
    <mergeCell ref="Y26:AA26"/>
    <mergeCell ref="G21:X23"/>
    <mergeCell ref="Y21:AA21"/>
    <mergeCell ref="AE21:AI21"/>
    <mergeCell ref="AO22:AS22"/>
    <mergeCell ref="AO21:AS21"/>
    <mergeCell ref="AJ23:AN23"/>
    <mergeCell ref="AJ22:AN22"/>
    <mergeCell ref="AB36:AD36"/>
    <mergeCell ref="AB26:AD26"/>
    <mergeCell ref="AB31:AD31"/>
    <mergeCell ref="AB34:AD34"/>
    <mergeCell ref="AE25:AI25"/>
    <mergeCell ref="AO32:AS32"/>
    <mergeCell ref="AO25:AS25"/>
    <mergeCell ref="AE33:AI33"/>
    <mergeCell ref="AE30:AI30"/>
    <mergeCell ref="AE26:AI26"/>
    <mergeCell ref="AT25:AX25"/>
    <mergeCell ref="AT29:AX29"/>
    <mergeCell ref="AJ29:AN29"/>
    <mergeCell ref="AO29:AS29"/>
    <mergeCell ref="AT28:AX28"/>
    <mergeCell ref="AJ24:AN24"/>
    <mergeCell ref="AO24:AS24"/>
    <mergeCell ref="AT24:AX24"/>
    <mergeCell ref="AJ25:AN25"/>
    <mergeCell ref="AJ27:AN27"/>
    <mergeCell ref="AO27:AS27"/>
    <mergeCell ref="AJ26:AN26"/>
    <mergeCell ref="AO26:AS26"/>
    <mergeCell ref="AT26:AX26"/>
    <mergeCell ref="AT27:AX27"/>
    <mergeCell ref="AT34:AX34"/>
    <mergeCell ref="AJ38:AN38"/>
    <mergeCell ref="AT38:AX38"/>
    <mergeCell ref="AO34:AS34"/>
    <mergeCell ref="AT36:AX36"/>
    <mergeCell ref="AO35:AS35"/>
    <mergeCell ref="AJ36:AN36"/>
    <mergeCell ref="AJ35:AN35"/>
    <mergeCell ref="AJ37:AN37"/>
    <mergeCell ref="AO37:AS37"/>
    <mergeCell ref="AT41:AX41"/>
    <mergeCell ref="AB39:AD39"/>
    <mergeCell ref="AE39:AI39"/>
    <mergeCell ref="AT39:AX39"/>
    <mergeCell ref="AT40:AX40"/>
    <mergeCell ref="AJ40:AN40"/>
    <mergeCell ref="AB41:AD41"/>
    <mergeCell ref="AE41:AI41"/>
    <mergeCell ref="AJ41:AN41"/>
    <mergeCell ref="A20:F32"/>
    <mergeCell ref="Y40:AA40"/>
    <mergeCell ref="AE40:AI40"/>
    <mergeCell ref="G27:X29"/>
    <mergeCell ref="G30:X32"/>
    <mergeCell ref="A36:F42"/>
    <mergeCell ref="AB40:AD40"/>
    <mergeCell ref="Y24:AA24"/>
    <mergeCell ref="Y25:AA25"/>
    <mergeCell ref="Y34:AA34"/>
    <mergeCell ref="AQ402:AT402"/>
    <mergeCell ref="AU402:AX402"/>
    <mergeCell ref="AQ435:AT435"/>
    <mergeCell ref="AU435:AX435"/>
    <mergeCell ref="A403:B403"/>
    <mergeCell ref="C403:L403"/>
    <mergeCell ref="M403:AJ403"/>
    <mergeCell ref="AK403:AP403"/>
    <mergeCell ref="AQ403:AT403"/>
    <mergeCell ref="AU403:AX403"/>
    <mergeCell ref="AK436:AP436"/>
    <mergeCell ref="AQ436:AT436"/>
    <mergeCell ref="AU436:AX436"/>
    <mergeCell ref="M437:AJ437"/>
    <mergeCell ref="AK437:AP437"/>
    <mergeCell ref="AQ437:AT437"/>
    <mergeCell ref="AU438:AX438"/>
    <mergeCell ref="A437:B437"/>
    <mergeCell ref="C438:L438"/>
    <mergeCell ref="M438:AJ438"/>
    <mergeCell ref="AK438:AP438"/>
    <mergeCell ref="AQ438:AT438"/>
    <mergeCell ref="AU437:AX437"/>
    <mergeCell ref="A438:B438"/>
    <mergeCell ref="C437:L4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534:B534"/>
    <mergeCell ref="C534:L534"/>
    <mergeCell ref="M534:AJ534"/>
    <mergeCell ref="AK534:AP534"/>
    <mergeCell ref="AQ534:AT534"/>
    <mergeCell ref="AU534:AX534"/>
    <mergeCell ref="C502:L502"/>
    <mergeCell ref="M502:AJ502"/>
    <mergeCell ref="AK502:AP502"/>
    <mergeCell ref="AQ502:AT502"/>
    <mergeCell ref="AU502:AX502"/>
    <mergeCell ref="AU831:AX831"/>
    <mergeCell ref="M575:AJ575"/>
    <mergeCell ref="AK575:AP575"/>
    <mergeCell ref="AQ575:AT575"/>
    <mergeCell ref="AU575:AX575"/>
    <mergeCell ref="A832:B832"/>
    <mergeCell ref="C832:L832"/>
    <mergeCell ref="M832:AJ832"/>
    <mergeCell ref="AK832:AP832"/>
    <mergeCell ref="AQ832:AT832"/>
    <mergeCell ref="AU832:AX832"/>
    <mergeCell ref="A535:B535"/>
    <mergeCell ref="C535:L535"/>
    <mergeCell ref="M535:AJ535"/>
    <mergeCell ref="AK535:AP535"/>
    <mergeCell ref="AQ535:AT535"/>
    <mergeCell ref="AU535:AX535"/>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40:B540"/>
    <mergeCell ref="C540:L540"/>
    <mergeCell ref="M540:AJ540"/>
    <mergeCell ref="AK540:AP540"/>
    <mergeCell ref="AQ540:AT540"/>
    <mergeCell ref="AU540:AX540"/>
    <mergeCell ref="A536:B536"/>
    <mergeCell ref="C536:L536"/>
    <mergeCell ref="M536:AJ536"/>
    <mergeCell ref="AK536:AP536"/>
    <mergeCell ref="AQ536:AT536"/>
    <mergeCell ref="AU536:AX53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M573:AJ573"/>
    <mergeCell ref="AK573:AP573"/>
    <mergeCell ref="AQ573:AT573"/>
    <mergeCell ref="AU573:AX573"/>
    <mergeCell ref="A572:B572"/>
    <mergeCell ref="C572:L572"/>
    <mergeCell ref="M572:AJ572"/>
    <mergeCell ref="AK572:AP572"/>
    <mergeCell ref="AQ572:AT572"/>
    <mergeCell ref="AU572:AX572"/>
    <mergeCell ref="AK576:AP576"/>
    <mergeCell ref="AQ576:AT576"/>
    <mergeCell ref="AU576:AX576"/>
    <mergeCell ref="A574:B574"/>
    <mergeCell ref="C574:L574"/>
    <mergeCell ref="M574:AJ574"/>
    <mergeCell ref="AK574:AP574"/>
    <mergeCell ref="AQ574:AT574"/>
    <mergeCell ref="AU574:AX574"/>
    <mergeCell ref="AU767:AX767"/>
    <mergeCell ref="AU577:AX577"/>
    <mergeCell ref="A576:B576"/>
    <mergeCell ref="AJ42:AN42"/>
    <mergeCell ref="AO42:AS42"/>
    <mergeCell ref="AB42:AD42"/>
    <mergeCell ref="A577:B577"/>
    <mergeCell ref="C577:L577"/>
    <mergeCell ref="M577:AJ577"/>
    <mergeCell ref="AK577:AP577"/>
    <mergeCell ref="AK501:AP501"/>
    <mergeCell ref="AQ501:AT501"/>
    <mergeCell ref="AU501:AX501"/>
    <mergeCell ref="AQ539:AT539"/>
    <mergeCell ref="AU539:AX539"/>
    <mergeCell ref="A767:B767"/>
    <mergeCell ref="C767:L767"/>
    <mergeCell ref="M767:AJ767"/>
    <mergeCell ref="AK767:AP767"/>
    <mergeCell ref="AQ767:AT767"/>
    <mergeCell ref="AK831:AP831"/>
    <mergeCell ref="AQ831:AT831"/>
    <mergeCell ref="A539:B539"/>
    <mergeCell ref="C539:L539"/>
    <mergeCell ref="M539:AJ539"/>
    <mergeCell ref="AK539:AP539"/>
    <mergeCell ref="AQ577:AT577"/>
    <mergeCell ref="A575:B575"/>
    <mergeCell ref="C575:L575"/>
    <mergeCell ref="C576:L576"/>
    <mergeCell ref="A502:B502"/>
    <mergeCell ref="A831:B831"/>
    <mergeCell ref="C831:L831"/>
    <mergeCell ref="M831:AJ831"/>
    <mergeCell ref="A501:B501"/>
    <mergeCell ref="C501:L501"/>
    <mergeCell ref="M501:AJ501"/>
    <mergeCell ref="M576:AJ576"/>
    <mergeCell ref="A573:B573"/>
    <mergeCell ref="C573:L57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K993:AP993"/>
    <mergeCell ref="AQ993:AT993"/>
    <mergeCell ref="AU993:AX993"/>
    <mergeCell ref="A998:B998"/>
    <mergeCell ref="C998:L998"/>
    <mergeCell ref="M998:AJ998"/>
    <mergeCell ref="AK998:AP998"/>
    <mergeCell ref="AQ998:AT998"/>
    <mergeCell ref="AU998:AX998"/>
    <mergeCell ref="A997:B997"/>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4:B1024"/>
    <mergeCell ref="C1024:L1024"/>
    <mergeCell ref="M1024:AJ1024"/>
    <mergeCell ref="AK1024:AP1024"/>
    <mergeCell ref="AQ1024:AT1024"/>
    <mergeCell ref="AU1024:AX1024"/>
    <mergeCell ref="A1025:B1025"/>
    <mergeCell ref="C1025:L1025"/>
    <mergeCell ref="M1025:AJ1025"/>
    <mergeCell ref="AK1025:AP1025"/>
    <mergeCell ref="AQ1025:AT1025"/>
    <mergeCell ref="AU1025:AX1025"/>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7:B1057"/>
    <mergeCell ref="C1057:L1057"/>
    <mergeCell ref="M1057:AJ1057"/>
    <mergeCell ref="AK1057:AP1057"/>
    <mergeCell ref="AQ1057:AT1057"/>
    <mergeCell ref="AU1057:AX1057"/>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0:B1090"/>
    <mergeCell ref="C1090:L1090"/>
    <mergeCell ref="M1090:AJ1090"/>
    <mergeCell ref="AK1090:AP1090"/>
    <mergeCell ref="AQ1090:AT1090"/>
    <mergeCell ref="AU1090:AX1090"/>
    <mergeCell ref="A1091:B1091"/>
    <mergeCell ref="C1091:L1091"/>
    <mergeCell ref="M1091:AJ1091"/>
    <mergeCell ref="AK1091:AP1091"/>
    <mergeCell ref="AQ1091:AT1091"/>
    <mergeCell ref="AU1091:AX1091"/>
    <mergeCell ref="A1092:B1092"/>
    <mergeCell ref="C1092:L1092"/>
    <mergeCell ref="M1092:AJ1092"/>
    <mergeCell ref="AK1092:AP1092"/>
    <mergeCell ref="AQ1092:AT1092"/>
    <mergeCell ref="AU1092:AX1092"/>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3:B1123"/>
    <mergeCell ref="C1123:L1123"/>
    <mergeCell ref="M1123:AJ1123"/>
    <mergeCell ref="AK1123:AP1123"/>
    <mergeCell ref="AQ1123:AT1123"/>
    <mergeCell ref="AU1123:AX1123"/>
    <mergeCell ref="A1124:B1124"/>
    <mergeCell ref="C1124:L1124"/>
    <mergeCell ref="M1124:AJ1124"/>
    <mergeCell ref="AK1124:AP1124"/>
    <mergeCell ref="AQ1124:AT1124"/>
    <mergeCell ref="AU1124:AX1124"/>
    <mergeCell ref="A1125:B1125"/>
    <mergeCell ref="C1125:L1125"/>
    <mergeCell ref="M1125:AJ1125"/>
    <mergeCell ref="AK1125:AP1125"/>
    <mergeCell ref="AQ1125:AT1125"/>
    <mergeCell ref="AU1125:AX1125"/>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6:B1156"/>
    <mergeCell ref="C1156:L1156"/>
    <mergeCell ref="M1156:AJ1156"/>
    <mergeCell ref="AK1156:AP1156"/>
    <mergeCell ref="AQ1156:AT1156"/>
    <mergeCell ref="AU1156:AX1156"/>
    <mergeCell ref="A1157:B1157"/>
    <mergeCell ref="C1157:L1157"/>
    <mergeCell ref="M1157:AJ1157"/>
    <mergeCell ref="AK1157:AP1157"/>
    <mergeCell ref="AQ1157:AT1157"/>
    <mergeCell ref="AU1157:AX1157"/>
    <mergeCell ref="A1158:B1158"/>
    <mergeCell ref="C1158:L1158"/>
    <mergeCell ref="M1158:AJ1158"/>
    <mergeCell ref="AK1158:AP1158"/>
    <mergeCell ref="AQ1158:AT1158"/>
    <mergeCell ref="AU1158:AX115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42" max="49" man="1"/>
    <brk id="82" max="49" man="1"/>
    <brk id="153" max="255" man="1"/>
    <brk id="598" max="49" man="1"/>
    <brk id="730" max="49" man="1"/>
    <brk id="98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2014-08-25T10:34:49Z</dcterms:modified>
  <cp:category/>
  <cp:version/>
  <cp:contentType/>
  <cp:contentStatus/>
</cp:coreProperties>
</file>