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<sst xmlns="http://schemas.openxmlformats.org/spreadsheetml/2006/main" count="667" uniqueCount="403">
  <si>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</si>
  <si>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</si>
  <si>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</si>
  <si>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</si>
  <si>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</si>
  <si>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</si>
  <si>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</si>
  <si>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</si>
  <si>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</si>
  <si>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</si>
  <si>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</si>
  <si>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</si>
  <si>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</si>
  <si>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</si>
  <si>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</si>
  <si>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</si>
  <si>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</si>
  <si>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</si>
  <si>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</si>
  <si>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</si>
  <si>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</si>
  <si>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</si>
  <si>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</si>
  <si>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</si>
  <si>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</si>
  <si>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</si>
  <si>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</si>
  <si>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</si>
  <si>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</si>
  <si>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</si>
  <si>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</si>
  <si>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</si>
  <si>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</si>
  <si>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</si>
  <si>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</si>
  <si>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</si>
  <si>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</si>
  <si>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</si>
  <si>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</si>
  <si>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</si>
  <si>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</si>
  <si>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</si>
  <si>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</si>
  <si>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</si>
  <si>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</si>
  <si>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</si>
  <si>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</si>
  <si>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</si>
  <si>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</si>
  <si>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</si>
  <si>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</si>
  <si>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</si>
  <si>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</si>
  <si>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</si>
  <si>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</si>
  <si>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</si>
  <si>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</si>
  <si>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</si>
  <si>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</si>
  <si>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</si>
  <si>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</si>
  <si>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</si>
  <si>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</si>
  <si>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</si>
  <si>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</si>
  <si>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</si>
  <si>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</si>
  <si>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</si>
  <si>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</si>
  <si>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</si>
  <si>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</si>
  <si>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</si>
  <si>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</si>
  <si>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</si>
  <si>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</si>
  <si>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</si>
  <si>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</si>
  <si>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</si>
  <si>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</si>
  <si>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</si>
  <si>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</si>
  <si>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</si>
  <si>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</si>
  <si>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</si>
  <si>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</si>
  <si>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</si>
  <si>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</si>
  <si>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</si>
  <si>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</si>
  <si>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</si>
  <si>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</si>
  <si>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</si>
  <si>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</si>
  <si>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</si>
  <si>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</si>
  <si>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</si>
  <si>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</si>
  <si>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</si>
  <si>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</si>
  <si>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</si>
  <si>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</si>
  <si>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</si>
  <si>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</si>
  <si>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</si>
  <si>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</si>
  <si>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</si>
  <si>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</si>
  <si>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</si>
  <si>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</si>
  <si>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</si>
  <si>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</si>
  <si>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</si>
  <si>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</si>
  <si>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</si>
  <si>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</si>
  <si>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</si>
  <si>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</si>
  <si>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</si>
  <si>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</si>
  <si>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</si>
  <si>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</si>
  <si>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</si>
  <si>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</si>
  <si>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</si>
  <si>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</si>
  <si>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</si>
  <si>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</si>
  <si>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</si>
  <si>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</si>
  <si>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</si>
  <si>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</si>
  <si>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</si>
  <si>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</si>
  <si>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</si>
  <si>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</si>
  <si>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</si>
  <si>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</si>
  <si>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</si>
  <si>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</si>
  <si>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</si>
  <si>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</si>
  <si>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</si>
  <si>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</si>
  <si>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</si>
  <si>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</si>
  <si>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</si>
  <si>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</si>
  <si>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</si>
  <si>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</si>
  <si>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</si>
  <si>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</si>
  <si>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</si>
  <si>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</si>
  <si>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</si>
  <si>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</si>
  <si>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</si>
  <si>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</si>
  <si>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</si>
  <si>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</si>
  <si>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</si>
  <si>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</si>
  <si>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</si>
  <si>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</si>
  <si>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</si>
  <si>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</si>
  <si>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</si>
  <si>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</si>
  <si>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</si>
  <si>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</si>
  <si>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</si>
  <si>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</si>
  <si>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</si>
  <si>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</si>
  <si>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</si>
  <si>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</si>
  <si>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</si>
  <si>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</si>
  <si>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</si>
  <si>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</si>
  <si>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</si>
  <si>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</si>
  <si>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</si>
  <si>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</si>
  <si>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</si>
  <si>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</si>
  <si>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</si>
  <si>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</si>
  <si>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</si>
  <si>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</si>
  <si>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</si>
  <si>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</si>
  <si>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</si>
  <si>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</si>
  <si>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</si>
  <si>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</si>
  <si>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</si>
  <si>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</si>
  <si>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</si>
  <si>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</si>
  <si>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</si>
  <si>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</si>
  <si>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</si>
  <si>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</si>
  <si>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</si>
  <si>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</si>
  <si>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</si>
  <si>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</si>
  <si>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</si>
  <si>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</si>
  <si>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</si>
  <si>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</si>
  <si>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</si>
  <si>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</si>
  <si>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</si>
  <si>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</si>
  <si>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</si>
  <si>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</si>
  <si>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</si>
  <si>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</si>
  <si>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</si>
  <si>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</si>
  <si>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</si>
  <si>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</si>
  <si>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</si>
  <si>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</si>
  <si>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</si>
  <si>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</si>
  <si>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</si>
  <si>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</si>
  <si>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</si>
  <si>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</si>
  <si>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</si>
  <si>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</si>
  <si>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</si>
  <si>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</si>
  <si>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</si>
  <si>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</si>
  <si>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</si>
  <si>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</si>
  <si>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</si>
  <si>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</si>
  <si>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</si>
  <si>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</si>
  <si>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</si>
  <si>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</si>
  <si>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</si>
  <si>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</si>
  <si>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</si>
  <si>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</si>
  <si>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</si>
  <si>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</si>
  <si>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</si>
  <si>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</si>
  <si>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</si>
  <si>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</si>
  <si>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</si>
  <si>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</si>
  <si>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</si>
  <si>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</si>
  <si>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</si>
  <si>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</si>
  <si>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</si>
  <si>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</si>
  <si>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</si>
  <si>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</si>
  <si>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</si>
  <si>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</si>
  <si>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</si>
  <si>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</si>
  <si>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</si>
  <si>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</si>
  <si>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</si>
  <si>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</si>
  <si>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</si>
  <si>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</si>
  <si>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</si>
  <si>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</si>
  <si>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</si>
  <si>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</si>
  <si>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</si>
  <si>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</si>
  <si>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</si>
  <si>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</si>
  <si>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</si>
  <si>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</si>
  <si>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</si>
  <si>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</si>
  <si>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</si>
  <si>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</si>
  <si>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</si>
  <si>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</si>
  <si>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</si>
  <si>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</si>
  <si>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</si>
  <si>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</si>
  <si>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</si>
  <si>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</si>
  <si>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</si>
  <si>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</si>
  <si>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</si>
  <si>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</si>
  <si>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</si>
  <si>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</si>
  <si>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</si>
  <si>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</si>
  <si>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</si>
  <si>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</si>
  <si>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</si>
  <si>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</si>
  <si>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</si>
  <si>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</si>
  <si>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</si>
  <si>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</si>
  <si>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</si>
  <si>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</si>
  <si>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</si>
  <si>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</si>
  <si>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</si>
  <si>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</si>
  <si>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</si>
  <si>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</si>
  <si>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</si>
  <si>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</si>
  <si>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</si>
  <si>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</si>
  <si>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</si>
  <si>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</si>
  <si>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</si>
  <si>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</si>
  <si>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</si>
  <si>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</si>
  <si>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</si>
  <si>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</si>
  <si>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</si>
  <si>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</si>
  <si>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</si>
  <si>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</si>
  <si>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</si>
  <si>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</si>
  <si>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</si>
  <si>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</si>
  <si>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</si>
  <si>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</si>
  <si>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</si>
  <si>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</si>
  <si>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</si>
  <si>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</si>
  <si>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</si>
  <si>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</si>
  <si>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</si>
  <si>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</si>
  <si>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</si>
  <si>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</si>
  <si>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</si>
  <si>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</si>
  <si>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</si>
  <si>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</si>
  <si>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</si>
  <si>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</si>
  <si>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</si>
  <si>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</si>
  <si>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</si>
  <si>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</si>
  <si>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</si>
  <si>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</si>
  <si>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</si>
  <si>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</si>
  <si>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</si>
  <si>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</si>
  <si>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</si>
  <si>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</si>
  <si>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</si>
  <si>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</si>
  <si>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</si>
  <si>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</si>
  <si>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</si>
  <si>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</si>
  <si>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</si>
  <si>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</si>
  <si>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内閣府</t>
  </si>
  <si>
    <t>地方創生の深化のための新型交付金</t>
  </si>
  <si>
    <t>地方創生推進室</t>
  </si>
  <si>
    <t>内閣本府</t>
  </si>
  <si>
    <t>参事官　渡辺 公徳</t>
  </si>
  <si>
    <t>○</t>
  </si>
  <si>
    <t>「経済財政運営と改革の基本方針2015」（27.6.30閣議決定）/「まち・ひと・しごと創生基本方針2015」（27.6．30閣議決定）</t>
  </si>
  <si>
    <t>百万円</t>
  </si>
  <si>
    <t>執行額（Ｘ）／
国から地方公共団体へ交付金を支出した数（Ｙ）　　　　　　　　　　　</t>
  </si>
  <si>
    <t>　　Ｘ/Ｙ</t>
  </si>
  <si>
    <t>国から地方公共団体に交付金を支出した数</t>
  </si>
  <si>
    <t>件</t>
  </si>
  <si>
    <t>28年度以降の地方公共団体における地方創生の深化のための取組を積極的に支援する。</t>
  </si>
  <si>
    <t>地方公共団体の地方創生の深化に向けた、自主的・主体的な取組を国として積極的に支援する。</t>
  </si>
  <si>
    <t>地方公共団体における先駆的な取組等を支援することとしている。</t>
  </si>
  <si>
    <t>各地方公共団体において、「地方版総合戦略」が策定され、28年度より地方創生の深化に向けて、具体的な事業を本格的に推進する段階となる。政府として、こうした取組を進める財政支援の１つとして、新型交付金を創設し、地方公共団体の先駆的な取組等を積極的に支援する。</t>
  </si>
  <si>
    <t>○地方公共団体の自主的・主体的な事業設計に合わせて、具体的な成果目標とＰＤＣＡサイクルの確立を求める。
○その上で、以下の３類型について、支援対象とすることとしている。
①先駆性のある取組
　官民協働や地域間連携、地方創生の事業推進主体の形成、中核的人材の確保・育成等の観点で先駆性のある取組
②既存事業の隘路を発見し、打開する取組（政策間連携）
③先駆的・優良事例の横展開</t>
  </si>
  <si>
    <t>地方創生推進事業</t>
  </si>
  <si>
    <t>事務費</t>
  </si>
  <si>
    <t>支援対象事業には、具体的な成果目標と適切なＰＤＣＡサイクルを確立を求める。</t>
  </si>
  <si>
    <t xml:space="preserve">当該交付金の支援事業のうち、具体的な成果目標と適切なＰＤＣＡサイクルを確立した割合
</t>
  </si>
  <si>
    <t>地方創生の深化のための交付金
※政策・施策名については調整中</t>
  </si>
  <si>
    <t>「新しい日本のための優先課題推進枠」21,267</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</si>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</sst>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140</xdr:row>
      <xdr:rowOff>314325</xdr:rowOff>
    </xdr:from>
    <xdr:to>
      <xdr:col>31</xdr:col>
      <xdr:colOff>180975</xdr:colOff>
      <xdr:row>143</xdr:row>
      <xdr:rowOff>209550</xdr:rowOff>
    </xdr:to>
    <xdr:sp>
      <xdr:nvSpPr>
        <xdr:cNvPr id="1" name="テキスト ボックス 1"/>
        <xdr:cNvSpPr txBox="1">
          <a:spLocks noChangeArrowheads="1"/>
        </xdr:cNvSpPr>
      </xdr:nvSpPr>
      <xdr:spPr>
        <a:xfrm>
          <a:off x="4714875" y="31213425"/>
          <a:ext cx="1666875" cy="9525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a:t>
          </a:r>
        </a:p>
      </xdr:txBody>
    </xdr:sp>
    <xdr:clientData/>
  </xdr:twoCellAnchor>
  <xdr:twoCellAnchor>
    <xdr:from>
      <xdr:col>23</xdr:col>
      <xdr:colOff>171450</xdr:colOff>
      <xdr:row>146</xdr:row>
      <xdr:rowOff>19050</xdr:rowOff>
    </xdr:from>
    <xdr:to>
      <xdr:col>31</xdr:col>
      <xdr:colOff>180975</xdr:colOff>
      <xdr:row>149</xdr:row>
      <xdr:rowOff>38100</xdr:rowOff>
    </xdr:to>
    <xdr:sp>
      <xdr:nvSpPr>
        <xdr:cNvPr id="2" name="テキスト ボックス 2"/>
        <xdr:cNvSpPr txBox="1">
          <a:spLocks noChangeArrowheads="1"/>
        </xdr:cNvSpPr>
      </xdr:nvSpPr>
      <xdr:spPr>
        <a:xfrm>
          <a:off x="4772025" y="33032700"/>
          <a:ext cx="1609725" cy="1076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地方公共団体</a:t>
          </a:r>
        </a:p>
      </xdr:txBody>
    </xdr:sp>
    <xdr:clientData/>
  </xdr:twoCellAnchor>
  <xdr:twoCellAnchor>
    <xdr:from>
      <xdr:col>27</xdr:col>
      <xdr:colOff>9525</xdr:colOff>
      <xdr:row>143</xdr:row>
      <xdr:rowOff>257175</xdr:rowOff>
    </xdr:from>
    <xdr:to>
      <xdr:col>28</xdr:col>
      <xdr:colOff>133350</xdr:colOff>
      <xdr:row>146</xdr:row>
      <xdr:rowOff>0</xdr:rowOff>
    </xdr:to>
    <xdr:sp>
      <xdr:nvSpPr>
        <xdr:cNvPr id="3" name="下矢印 3"/>
        <xdr:cNvSpPr>
          <a:spLocks/>
        </xdr:cNvSpPr>
      </xdr:nvSpPr>
      <xdr:spPr>
        <a:xfrm>
          <a:off x="5410200" y="32213550"/>
          <a:ext cx="323850" cy="800100"/>
        </a:xfrm>
        <a:prstGeom prst="downArrow">
          <a:avLst>
            <a:gd name="adj" fmla="val 2970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143</xdr:row>
      <xdr:rowOff>295275</xdr:rowOff>
    </xdr:from>
    <xdr:to>
      <xdr:col>38</xdr:col>
      <xdr:colOff>76200</xdr:colOff>
      <xdr:row>145</xdr:row>
      <xdr:rowOff>238125</xdr:rowOff>
    </xdr:to>
    <xdr:sp>
      <xdr:nvSpPr>
        <xdr:cNvPr id="4" name="テキスト ボックス 4"/>
        <xdr:cNvSpPr txBox="1">
          <a:spLocks noChangeArrowheads="1"/>
        </xdr:cNvSpPr>
      </xdr:nvSpPr>
      <xdr:spPr>
        <a:xfrm>
          <a:off x="6457950" y="32251650"/>
          <a:ext cx="12192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補助率（１</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79" t="s">
        <v>357</v>
      </c>
      <c r="AR2" s="679"/>
      <c r="AS2" s="59" t="str">
        <f>IF(OR(AQ2="　",AQ2=""),"","-")</f>
        <v>-</v>
      </c>
      <c r="AT2" s="680">
        <v>8</v>
      </c>
      <c r="AU2" s="680"/>
      <c r="AV2" s="60">
        <f>IF(AW2="","","-")</f>
      </c>
      <c r="AW2" s="681"/>
      <c r="AX2" s="681"/>
    </row>
    <row r="3" spans="1:50" ht="21" customHeight="1" thickBot="1">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379</v>
      </c>
      <c r="AK3" s="639"/>
      <c r="AL3" s="639"/>
      <c r="AM3" s="639"/>
      <c r="AN3" s="639"/>
      <c r="AO3" s="639"/>
      <c r="AP3" s="639"/>
      <c r="AQ3" s="639"/>
      <c r="AR3" s="639"/>
      <c r="AS3" s="639"/>
      <c r="AT3" s="639"/>
      <c r="AU3" s="639"/>
      <c r="AV3" s="639"/>
      <c r="AW3" s="639"/>
      <c r="AX3" s="36" t="s">
        <v>91</v>
      </c>
    </row>
    <row r="4" spans="1:50" ht="24.75" customHeight="1">
      <c r="A4" s="454" t="s">
        <v>30</v>
      </c>
      <c r="B4" s="455"/>
      <c r="C4" s="455"/>
      <c r="D4" s="455"/>
      <c r="E4" s="455"/>
      <c r="F4" s="455"/>
      <c r="G4" s="428" t="s">
        <v>380</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382</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4" t="s">
        <v>101</v>
      </c>
      <c r="H5" s="614"/>
      <c r="I5" s="614"/>
      <c r="J5" s="614"/>
      <c r="K5" s="614"/>
      <c r="L5" s="614"/>
      <c r="M5" s="655" t="s">
        <v>92</v>
      </c>
      <c r="N5" s="656"/>
      <c r="O5" s="656"/>
      <c r="P5" s="656"/>
      <c r="Q5" s="656"/>
      <c r="R5" s="657"/>
      <c r="S5" s="613" t="s">
        <v>157</v>
      </c>
      <c r="T5" s="614"/>
      <c r="U5" s="614"/>
      <c r="V5" s="614"/>
      <c r="W5" s="614"/>
      <c r="X5" s="615"/>
      <c r="Y5" s="445" t="s">
        <v>3</v>
      </c>
      <c r="Z5" s="446"/>
      <c r="AA5" s="446"/>
      <c r="AB5" s="446"/>
      <c r="AC5" s="446"/>
      <c r="AD5" s="447"/>
      <c r="AE5" s="448" t="s">
        <v>381</v>
      </c>
      <c r="AF5" s="449"/>
      <c r="AG5" s="449"/>
      <c r="AH5" s="449"/>
      <c r="AI5" s="449"/>
      <c r="AJ5" s="449"/>
      <c r="AK5" s="449"/>
      <c r="AL5" s="449"/>
      <c r="AM5" s="449"/>
      <c r="AN5" s="449"/>
      <c r="AO5" s="449"/>
      <c r="AP5" s="450"/>
      <c r="AQ5" s="451" t="s">
        <v>383</v>
      </c>
      <c r="AR5" s="452"/>
      <c r="AS5" s="452"/>
      <c r="AT5" s="452"/>
      <c r="AU5" s="452"/>
      <c r="AV5" s="452"/>
      <c r="AW5" s="452"/>
      <c r="AX5" s="453"/>
    </row>
    <row r="6" spans="1:50" ht="39" customHeight="1">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400</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1" t="s">
        <v>25</v>
      </c>
      <c r="B7" s="482"/>
      <c r="C7" s="482"/>
      <c r="D7" s="482"/>
      <c r="E7" s="482"/>
      <c r="F7" s="482"/>
      <c r="G7" s="483" t="s">
        <v>402</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385</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4" t="s">
        <v>308</v>
      </c>
      <c r="B8" s="635"/>
      <c r="C8" s="635"/>
      <c r="D8" s="635"/>
      <c r="E8" s="635"/>
      <c r="F8" s="636"/>
      <c r="G8" s="631" t="str">
        <f>'入力規則等'!A26</f>
        <v>地方創生</v>
      </c>
      <c r="H8" s="632"/>
      <c r="I8" s="632"/>
      <c r="J8" s="632"/>
      <c r="K8" s="632"/>
      <c r="L8" s="632"/>
      <c r="M8" s="632"/>
      <c r="N8" s="632"/>
      <c r="O8" s="632"/>
      <c r="P8" s="632"/>
      <c r="Q8" s="632"/>
      <c r="R8" s="632"/>
      <c r="S8" s="632"/>
      <c r="T8" s="632"/>
      <c r="U8" s="632"/>
      <c r="V8" s="632"/>
      <c r="W8" s="632"/>
      <c r="X8" s="633"/>
      <c r="Y8" s="466" t="s">
        <v>79</v>
      </c>
      <c r="Z8" s="466"/>
      <c r="AA8" s="466"/>
      <c r="AB8" s="466"/>
      <c r="AC8" s="466"/>
      <c r="AD8" s="466"/>
      <c r="AE8" s="509" t="str">
        <f>'入力規則等'!K13</f>
        <v>公共事業、その他の事項経費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394</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395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2" t="str">
        <f>'入力規則等'!P10</f>
        <v>交付</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6"/>
      <c r="B13" s="397"/>
      <c r="C13" s="397"/>
      <c r="D13" s="397"/>
      <c r="E13" s="397"/>
      <c r="F13" s="398"/>
      <c r="G13" s="500" t="s">
        <v>7</v>
      </c>
      <c r="H13" s="501"/>
      <c r="I13" s="506" t="s">
        <v>8</v>
      </c>
      <c r="J13" s="507"/>
      <c r="K13" s="507"/>
      <c r="L13" s="507"/>
      <c r="M13" s="507"/>
      <c r="N13" s="507"/>
      <c r="O13" s="508"/>
      <c r="P13" s="175"/>
      <c r="Q13" s="176"/>
      <c r="R13" s="176"/>
      <c r="S13" s="176"/>
      <c r="T13" s="176"/>
      <c r="U13" s="176"/>
      <c r="V13" s="177"/>
      <c r="W13" s="175"/>
      <c r="X13" s="176"/>
      <c r="Y13" s="176"/>
      <c r="Z13" s="176"/>
      <c r="AA13" s="176"/>
      <c r="AB13" s="176"/>
      <c r="AC13" s="177"/>
      <c r="AD13" s="175"/>
      <c r="AE13" s="176"/>
      <c r="AF13" s="176"/>
      <c r="AG13" s="176"/>
      <c r="AH13" s="176"/>
      <c r="AI13" s="176"/>
      <c r="AJ13" s="177"/>
      <c r="AK13" s="175"/>
      <c r="AL13" s="176"/>
      <c r="AM13" s="176"/>
      <c r="AN13" s="176"/>
      <c r="AO13" s="176"/>
      <c r="AP13" s="176"/>
      <c r="AQ13" s="177"/>
      <c r="AR13" s="189">
        <v>66346</v>
      </c>
      <c r="AS13" s="190"/>
      <c r="AT13" s="190"/>
      <c r="AU13" s="190"/>
      <c r="AV13" s="190"/>
      <c r="AW13" s="190"/>
      <c r="AX13" s="191"/>
    </row>
    <row r="14" spans="1:50" ht="21" customHeight="1">
      <c r="A14" s="396"/>
      <c r="B14" s="397"/>
      <c r="C14" s="397"/>
      <c r="D14" s="397"/>
      <c r="E14" s="397"/>
      <c r="F14" s="398"/>
      <c r="G14" s="502"/>
      <c r="H14" s="503"/>
      <c r="I14" s="179" t="s">
        <v>9</v>
      </c>
      <c r="J14" s="180"/>
      <c r="K14" s="180"/>
      <c r="L14" s="180"/>
      <c r="M14" s="180"/>
      <c r="N14" s="180"/>
      <c r="O14" s="181"/>
      <c r="P14" s="175"/>
      <c r="Q14" s="176"/>
      <c r="R14" s="176"/>
      <c r="S14" s="176"/>
      <c r="T14" s="176"/>
      <c r="U14" s="176"/>
      <c r="V14" s="177"/>
      <c r="W14" s="175"/>
      <c r="X14" s="176"/>
      <c r="Y14" s="176"/>
      <c r="Z14" s="176"/>
      <c r="AA14" s="176"/>
      <c r="AB14" s="176"/>
      <c r="AC14" s="177"/>
      <c r="AD14" s="175"/>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2"/>
      <c r="H15" s="503"/>
      <c r="I15" s="179" t="s">
        <v>62</v>
      </c>
      <c r="J15" s="425"/>
      <c r="K15" s="425"/>
      <c r="L15" s="425"/>
      <c r="M15" s="425"/>
      <c r="N15" s="425"/>
      <c r="O15" s="426"/>
      <c r="P15" s="175"/>
      <c r="Q15" s="176"/>
      <c r="R15" s="176"/>
      <c r="S15" s="176"/>
      <c r="T15" s="176"/>
      <c r="U15" s="176"/>
      <c r="V15" s="177"/>
      <c r="W15" s="175"/>
      <c r="X15" s="176"/>
      <c r="Y15" s="176"/>
      <c r="Z15" s="176"/>
      <c r="AA15" s="176"/>
      <c r="AB15" s="176"/>
      <c r="AC15" s="177"/>
      <c r="AD15" s="175"/>
      <c r="AE15" s="176"/>
      <c r="AF15" s="176"/>
      <c r="AG15" s="176"/>
      <c r="AH15" s="176"/>
      <c r="AI15" s="176"/>
      <c r="AJ15" s="177"/>
      <c r="AK15" s="175"/>
      <c r="AL15" s="176"/>
      <c r="AM15" s="176"/>
      <c r="AN15" s="176"/>
      <c r="AO15" s="176"/>
      <c r="AP15" s="176"/>
      <c r="AQ15" s="177"/>
      <c r="AR15" s="175"/>
      <c r="AS15" s="176"/>
      <c r="AT15" s="176"/>
      <c r="AU15" s="176"/>
      <c r="AV15" s="176"/>
      <c r="AW15" s="176"/>
      <c r="AX15" s="178"/>
    </row>
    <row r="16" spans="1:50" ht="21" customHeight="1">
      <c r="A16" s="396"/>
      <c r="B16" s="397"/>
      <c r="C16" s="397"/>
      <c r="D16" s="397"/>
      <c r="E16" s="397"/>
      <c r="F16" s="398"/>
      <c r="G16" s="502"/>
      <c r="H16" s="503"/>
      <c r="I16" s="179" t="s">
        <v>63</v>
      </c>
      <c r="J16" s="425"/>
      <c r="K16" s="425"/>
      <c r="L16" s="425"/>
      <c r="M16" s="425"/>
      <c r="N16" s="425"/>
      <c r="O16" s="426"/>
      <c r="P16" s="175"/>
      <c r="Q16" s="176"/>
      <c r="R16" s="176"/>
      <c r="S16" s="176"/>
      <c r="T16" s="176"/>
      <c r="U16" s="176"/>
      <c r="V16" s="177"/>
      <c r="W16" s="175"/>
      <c r="X16" s="176"/>
      <c r="Y16" s="176"/>
      <c r="Z16" s="176"/>
      <c r="AA16" s="176"/>
      <c r="AB16" s="176"/>
      <c r="AC16" s="177"/>
      <c r="AD16" s="175"/>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c r="A17" s="396"/>
      <c r="B17" s="397"/>
      <c r="C17" s="397"/>
      <c r="D17" s="397"/>
      <c r="E17" s="397"/>
      <c r="F17" s="398"/>
      <c r="G17" s="502"/>
      <c r="H17" s="503"/>
      <c r="I17" s="179" t="s">
        <v>61</v>
      </c>
      <c r="J17" s="180"/>
      <c r="K17" s="180"/>
      <c r="L17" s="180"/>
      <c r="M17" s="180"/>
      <c r="N17" s="180"/>
      <c r="O17" s="181"/>
      <c r="P17" s="175"/>
      <c r="Q17" s="176"/>
      <c r="R17" s="176"/>
      <c r="S17" s="176"/>
      <c r="T17" s="176"/>
      <c r="U17" s="176"/>
      <c r="V17" s="177"/>
      <c r="W17" s="175"/>
      <c r="X17" s="176"/>
      <c r="Y17" s="176"/>
      <c r="Z17" s="176"/>
      <c r="AA17" s="176"/>
      <c r="AB17" s="176"/>
      <c r="AC17" s="177"/>
      <c r="AD17" s="175"/>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c r="A18" s="396"/>
      <c r="B18" s="397"/>
      <c r="C18" s="397"/>
      <c r="D18" s="397"/>
      <c r="E18" s="397"/>
      <c r="F18" s="398"/>
      <c r="G18" s="504"/>
      <c r="H18" s="505"/>
      <c r="I18" s="626" t="s">
        <v>22</v>
      </c>
      <c r="J18" s="627"/>
      <c r="K18" s="627"/>
      <c r="L18" s="627"/>
      <c r="M18" s="627"/>
      <c r="N18" s="627"/>
      <c r="O18" s="628"/>
      <c r="P18" s="649">
        <f>SUM(P13:V17)</f>
        <v>0</v>
      </c>
      <c r="Q18" s="650"/>
      <c r="R18" s="650"/>
      <c r="S18" s="650"/>
      <c r="T18" s="650"/>
      <c r="U18" s="650"/>
      <c r="V18" s="651"/>
      <c r="W18" s="649">
        <f>SUM(W13:AC17)</f>
        <v>0</v>
      </c>
      <c r="X18" s="650"/>
      <c r="Y18" s="650"/>
      <c r="Z18" s="650"/>
      <c r="AA18" s="650"/>
      <c r="AB18" s="650"/>
      <c r="AC18" s="651"/>
      <c r="AD18" s="649">
        <f>SUM(AD13:AJ17)</f>
        <v>0</v>
      </c>
      <c r="AE18" s="650"/>
      <c r="AF18" s="650"/>
      <c r="AG18" s="650"/>
      <c r="AH18" s="650"/>
      <c r="AI18" s="650"/>
      <c r="AJ18" s="651"/>
      <c r="AK18" s="649">
        <f>SUM(AK13:AQ17)</f>
        <v>0</v>
      </c>
      <c r="AL18" s="650"/>
      <c r="AM18" s="650"/>
      <c r="AN18" s="650"/>
      <c r="AO18" s="650"/>
      <c r="AP18" s="650"/>
      <c r="AQ18" s="651"/>
      <c r="AR18" s="649">
        <f>SUM(AR13:AX17)</f>
        <v>66346</v>
      </c>
      <c r="AS18" s="650"/>
      <c r="AT18" s="650"/>
      <c r="AU18" s="650"/>
      <c r="AV18" s="650"/>
      <c r="AW18" s="650"/>
      <c r="AX18" s="652"/>
    </row>
    <row r="19" spans="1:50" ht="24.75" customHeight="1">
      <c r="A19" s="396"/>
      <c r="B19" s="397"/>
      <c r="C19" s="397"/>
      <c r="D19" s="397"/>
      <c r="E19" s="397"/>
      <c r="F19" s="398"/>
      <c r="G19" s="647" t="s">
        <v>10</v>
      </c>
      <c r="H19" s="648"/>
      <c r="I19" s="648"/>
      <c r="J19" s="648"/>
      <c r="K19" s="648"/>
      <c r="L19" s="648"/>
      <c r="M19" s="648"/>
      <c r="N19" s="648"/>
      <c r="O19" s="648"/>
      <c r="P19" s="175"/>
      <c r="Q19" s="176"/>
      <c r="R19" s="176"/>
      <c r="S19" s="176"/>
      <c r="T19" s="176"/>
      <c r="U19" s="176"/>
      <c r="V19" s="177"/>
      <c r="W19" s="175"/>
      <c r="X19" s="176"/>
      <c r="Y19" s="176"/>
      <c r="Z19" s="176"/>
      <c r="AA19" s="176"/>
      <c r="AB19" s="176"/>
      <c r="AC19" s="177"/>
      <c r="AD19" s="175"/>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c r="A20" s="494"/>
      <c r="B20" s="495"/>
      <c r="C20" s="495"/>
      <c r="D20" s="495"/>
      <c r="E20" s="495"/>
      <c r="F20" s="496"/>
      <c r="G20" s="647" t="s">
        <v>11</v>
      </c>
      <c r="H20" s="648"/>
      <c r="I20" s="648"/>
      <c r="J20" s="648"/>
      <c r="K20" s="648"/>
      <c r="L20" s="648"/>
      <c r="M20" s="648"/>
      <c r="N20" s="648"/>
      <c r="O20" s="648"/>
      <c r="P20" s="653" t="str">
        <f>IF(P18=0,"-",P19/P18)</f>
        <v>-</v>
      </c>
      <c r="Q20" s="653"/>
      <c r="R20" s="653"/>
      <c r="S20" s="653"/>
      <c r="T20" s="653"/>
      <c r="U20" s="653"/>
      <c r="V20" s="653"/>
      <c r="W20" s="653" t="str">
        <f>IF(W18=0,"-",W19/W18)</f>
        <v>-</v>
      </c>
      <c r="X20" s="653"/>
      <c r="Y20" s="653"/>
      <c r="Z20" s="653"/>
      <c r="AA20" s="653"/>
      <c r="AB20" s="653"/>
      <c r="AC20" s="653"/>
      <c r="AD20" s="653" t="str">
        <f>IF(AD18=0,"-",AD19/AD18)</f>
        <v>-</v>
      </c>
      <c r="AE20" s="653"/>
      <c r="AF20" s="653"/>
      <c r="AG20" s="653"/>
      <c r="AH20" s="653"/>
      <c r="AI20" s="653"/>
      <c r="AJ20" s="653"/>
      <c r="AK20" s="624"/>
      <c r="AL20" s="624"/>
      <c r="AM20" s="624"/>
      <c r="AN20" s="624"/>
      <c r="AO20" s="624"/>
      <c r="AP20" s="624"/>
      <c r="AQ20" s="624"/>
      <c r="AR20" s="624"/>
      <c r="AS20" s="624"/>
      <c r="AT20" s="624"/>
      <c r="AU20" s="624"/>
      <c r="AV20" s="624"/>
      <c r="AW20" s="624"/>
      <c r="AX20" s="625"/>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c r="A23" s="130"/>
      <c r="B23" s="128"/>
      <c r="C23" s="128"/>
      <c r="D23" s="128"/>
      <c r="E23" s="128"/>
      <c r="F23" s="129"/>
      <c r="G23" s="74" t="s">
        <v>398</v>
      </c>
      <c r="H23" s="75"/>
      <c r="I23" s="75"/>
      <c r="J23" s="75"/>
      <c r="K23" s="75"/>
      <c r="L23" s="75"/>
      <c r="M23" s="75"/>
      <c r="N23" s="75"/>
      <c r="O23" s="76"/>
      <c r="P23" s="219" t="s">
        <v>399</v>
      </c>
      <c r="Q23" s="234"/>
      <c r="R23" s="234"/>
      <c r="S23" s="234"/>
      <c r="T23" s="234"/>
      <c r="U23" s="234"/>
      <c r="V23" s="234"/>
      <c r="W23" s="234"/>
      <c r="X23" s="235"/>
      <c r="Y23" s="228" t="s">
        <v>14</v>
      </c>
      <c r="Z23" s="229"/>
      <c r="AA23" s="230"/>
      <c r="AB23" s="167"/>
      <c r="AC23" s="168"/>
      <c r="AD23" s="168"/>
      <c r="AE23" s="88"/>
      <c r="AF23" s="89"/>
      <c r="AG23" s="89"/>
      <c r="AH23" s="89"/>
      <c r="AI23" s="90"/>
      <c r="AJ23" s="88"/>
      <c r="AK23" s="89"/>
      <c r="AL23" s="89"/>
      <c r="AM23" s="89"/>
      <c r="AN23" s="90"/>
      <c r="AO23" s="88"/>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16</v>
      </c>
      <c r="AC24" s="620"/>
      <c r="AD24" s="620"/>
      <c r="AE24" s="88"/>
      <c r="AF24" s="89"/>
      <c r="AG24" s="89"/>
      <c r="AH24" s="89"/>
      <c r="AI24" s="90"/>
      <c r="AJ24" s="88"/>
      <c r="AK24" s="89"/>
      <c r="AL24" s="89"/>
      <c r="AM24" s="89"/>
      <c r="AN24" s="90"/>
      <c r="AO24" s="88"/>
      <c r="AP24" s="89"/>
      <c r="AQ24" s="89"/>
      <c r="AR24" s="89"/>
      <c r="AS24" s="90"/>
      <c r="AT24" s="88">
        <v>100</v>
      </c>
      <c r="AU24" s="89"/>
      <c r="AV24" s="89"/>
      <c r="AW24" s="89"/>
      <c r="AX24" s="348"/>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hidden="1">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0.75" customHeight="1">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hidden="1">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hidden="1">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hidden="1">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58"/>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658"/>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customHeight="1" hidden="1">
      <c r="A56" s="658"/>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58"/>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58"/>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customHeight="1" hidden="1">
      <c r="A61" s="658"/>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8"/>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58"/>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50" ht="22.5" customHeight="1" hidden="1">
      <c r="A66" s="659"/>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c r="A68" s="526"/>
      <c r="B68" s="527"/>
      <c r="C68" s="527"/>
      <c r="D68" s="527"/>
      <c r="E68" s="527"/>
      <c r="F68" s="528"/>
      <c r="G68" s="219" t="s">
        <v>389</v>
      </c>
      <c r="H68" s="234"/>
      <c r="I68" s="234"/>
      <c r="J68" s="234"/>
      <c r="K68" s="234"/>
      <c r="L68" s="234"/>
      <c r="M68" s="234"/>
      <c r="N68" s="234"/>
      <c r="O68" s="234"/>
      <c r="P68" s="234"/>
      <c r="Q68" s="234"/>
      <c r="R68" s="234"/>
      <c r="S68" s="234"/>
      <c r="T68" s="234"/>
      <c r="U68" s="234"/>
      <c r="V68" s="234"/>
      <c r="W68" s="234"/>
      <c r="X68" s="235"/>
      <c r="Y68" s="616" t="s">
        <v>66</v>
      </c>
      <c r="Z68" s="617"/>
      <c r="AA68" s="618"/>
      <c r="AB68" s="111" t="s">
        <v>390</v>
      </c>
      <c r="AC68" s="112"/>
      <c r="AD68" s="113"/>
      <c r="AE68" s="88"/>
      <c r="AF68" s="89"/>
      <c r="AG68" s="89"/>
      <c r="AH68" s="89"/>
      <c r="AI68" s="90"/>
      <c r="AJ68" s="88"/>
      <c r="AK68" s="89"/>
      <c r="AL68" s="89"/>
      <c r="AM68" s="89"/>
      <c r="AN68" s="90"/>
      <c r="AO68" s="88"/>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390</v>
      </c>
      <c r="AC69" s="203"/>
      <c r="AD69" s="204"/>
      <c r="AE69" s="88"/>
      <c r="AF69" s="89"/>
      <c r="AG69" s="89"/>
      <c r="AH69" s="89"/>
      <c r="AI69" s="90"/>
      <c r="AJ69" s="88"/>
      <c r="AK69" s="89"/>
      <c r="AL69" s="89"/>
      <c r="AM69" s="89"/>
      <c r="AN69" s="90"/>
      <c r="AO69" s="88"/>
      <c r="AP69" s="89"/>
      <c r="AQ69" s="89"/>
      <c r="AR69" s="89"/>
      <c r="AS69" s="90"/>
      <c r="AT69" s="88"/>
      <c r="AU69" s="89"/>
      <c r="AV69" s="89"/>
      <c r="AW69" s="89"/>
      <c r="AX69" s="348"/>
      <c r="AY69" s="10"/>
      <c r="AZ69" s="10"/>
      <c r="BA69" s="10"/>
      <c r="BB69" s="10"/>
      <c r="BC69" s="10"/>
      <c r="BD69" s="10"/>
      <c r="BE69" s="10"/>
      <c r="BF69" s="10"/>
      <c r="BG69" s="10"/>
      <c r="BH69" s="10"/>
    </row>
    <row r="70" spans="1:50" ht="33" customHeight="1" hidden="1">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55" ht="22.5" customHeight="1" hidden="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60" t="s">
        <v>66</v>
      </c>
      <c r="Z71" s="661"/>
      <c r="AA71" s="662"/>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customHeight="1" hidden="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50" ht="31.5" customHeight="1" hidden="1">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55" ht="22.5" customHeight="1" hidden="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customHeight="1" hidden="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50" ht="31.5" customHeight="1" hidden="1">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55" ht="22.5" customHeight="1" hidden="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customHeight="1" hidden="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50" ht="31.5" customHeight="1" hidden="1">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55" ht="22.5" customHeight="1" hidden="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customHeight="1" hidden="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5" t="s">
        <v>387</v>
      </c>
      <c r="H83" s="295"/>
      <c r="I83" s="295"/>
      <c r="J83" s="295"/>
      <c r="K83" s="295"/>
      <c r="L83" s="295"/>
      <c r="M83" s="295"/>
      <c r="N83" s="295"/>
      <c r="O83" s="295"/>
      <c r="P83" s="295"/>
      <c r="Q83" s="295"/>
      <c r="R83" s="295"/>
      <c r="S83" s="295"/>
      <c r="T83" s="295"/>
      <c r="U83" s="295"/>
      <c r="V83" s="295"/>
      <c r="W83" s="295"/>
      <c r="X83" s="295"/>
      <c r="Y83" s="535" t="s">
        <v>17</v>
      </c>
      <c r="Z83" s="536"/>
      <c r="AA83" s="537"/>
      <c r="AB83" s="665" t="s">
        <v>386</v>
      </c>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48"/>
    </row>
    <row r="84" spans="1:50" ht="46.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388</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50" ht="46.5" customHeight="1" hidden="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50" ht="46.5" customHeight="1" hidden="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598" t="s">
        <v>77</v>
      </c>
      <c r="B97" s="599"/>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2.5" customHeight="1">
      <c r="A98" s="600"/>
      <c r="B98" s="601"/>
      <c r="C98" s="532" t="s">
        <v>396</v>
      </c>
      <c r="D98" s="533"/>
      <c r="E98" s="533"/>
      <c r="F98" s="533"/>
      <c r="G98" s="533"/>
      <c r="H98" s="533"/>
      <c r="I98" s="533"/>
      <c r="J98" s="533"/>
      <c r="K98" s="534"/>
      <c r="L98" s="175"/>
      <c r="M98" s="176"/>
      <c r="N98" s="176"/>
      <c r="O98" s="176"/>
      <c r="P98" s="176"/>
      <c r="Q98" s="177"/>
      <c r="R98" s="175">
        <v>66303</v>
      </c>
      <c r="S98" s="176"/>
      <c r="T98" s="176"/>
      <c r="U98" s="176"/>
      <c r="V98" s="176"/>
      <c r="W98" s="177"/>
      <c r="X98" s="62" t="s">
        <v>401</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0"/>
      <c r="B99" s="601"/>
      <c r="C99" s="595" t="s">
        <v>397</v>
      </c>
      <c r="D99" s="596"/>
      <c r="E99" s="596"/>
      <c r="F99" s="596"/>
      <c r="G99" s="596"/>
      <c r="H99" s="596"/>
      <c r="I99" s="596"/>
      <c r="J99" s="596"/>
      <c r="K99" s="597"/>
      <c r="L99" s="175"/>
      <c r="M99" s="176"/>
      <c r="N99" s="176"/>
      <c r="O99" s="176"/>
      <c r="P99" s="176"/>
      <c r="Q99" s="177"/>
      <c r="R99" s="175">
        <v>43</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2"/>
      <c r="B104" s="603"/>
      <c r="C104" s="589" t="s">
        <v>22</v>
      </c>
      <c r="D104" s="590"/>
      <c r="E104" s="590"/>
      <c r="F104" s="590"/>
      <c r="G104" s="590"/>
      <c r="H104" s="590"/>
      <c r="I104" s="590"/>
      <c r="J104" s="590"/>
      <c r="K104" s="591"/>
      <c r="L104" s="592">
        <f>SUM(L98:Q103)</f>
        <v>0</v>
      </c>
      <c r="M104" s="593"/>
      <c r="N104" s="593"/>
      <c r="O104" s="593"/>
      <c r="P104" s="593"/>
      <c r="Q104" s="594"/>
      <c r="R104" s="592">
        <f>SUM(R98:W103)</f>
        <v>66346</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c r="A108" s="641" t="s">
        <v>312</v>
      </c>
      <c r="B108" s="642"/>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384</v>
      </c>
      <c r="AE108" s="342"/>
      <c r="AF108" s="342"/>
      <c r="AG108" s="337" t="s">
        <v>391</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c r="A109" s="643"/>
      <c r="B109" s="644"/>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384</v>
      </c>
      <c r="AE109" s="294"/>
      <c r="AF109" s="294"/>
      <c r="AG109" s="340" t="s">
        <v>392</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c r="A110" s="645"/>
      <c r="B110" s="646"/>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384</v>
      </c>
      <c r="AE110" s="324"/>
      <c r="AF110" s="324"/>
      <c r="AG110" s="467" t="s">
        <v>393</v>
      </c>
      <c r="AH110" s="238"/>
      <c r="AI110" s="238"/>
      <c r="AJ110" s="238"/>
      <c r="AK110" s="238"/>
      <c r="AL110" s="238"/>
      <c r="AM110" s="238"/>
      <c r="AN110" s="238"/>
      <c r="AO110" s="238"/>
      <c r="AP110" s="238"/>
      <c r="AQ110" s="238"/>
      <c r="AR110" s="238"/>
      <c r="AS110" s="238"/>
      <c r="AT110" s="238"/>
      <c r="AU110" s="238"/>
      <c r="AV110" s="238"/>
      <c r="AW110" s="238"/>
      <c r="AX110" s="319"/>
    </row>
    <row r="111" spans="1:50" ht="32.25"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c r="AE111" s="268"/>
      <c r="AF111" s="268"/>
      <c r="AG111" s="640"/>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50" ht="18.75"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c r="AE113" s="294"/>
      <c r="AF113" s="294"/>
      <c r="AG113" s="340"/>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50" ht="18.7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8.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2"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50"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50"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50" ht="18"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50" ht="33"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4"/>
      <c r="V125" s="334"/>
      <c r="W125" s="334"/>
      <c r="X125" s="334"/>
      <c r="Y125" s="334"/>
      <c r="Z125" s="334"/>
      <c r="AA125" s="334"/>
      <c r="AB125" s="334"/>
      <c r="AC125" s="334"/>
      <c r="AD125" s="334"/>
      <c r="AE125" s="334"/>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50" ht="57" customHeight="1">
      <c r="A126" s="254" t="s">
        <v>58</v>
      </c>
      <c r="B126" s="384"/>
      <c r="C126" s="374" t="s">
        <v>64</v>
      </c>
      <c r="D126" s="422"/>
      <c r="E126" s="422"/>
      <c r="F126" s="423"/>
      <c r="G126" s="378"/>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66.75" customHeight="1" thickBot="1">
      <c r="A127" s="385"/>
      <c r="B127" s="386"/>
      <c r="C127" s="576" t="s">
        <v>68</v>
      </c>
      <c r="D127" s="577"/>
      <c r="E127" s="577"/>
      <c r="F127" s="578"/>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50"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75" customHeight="1" thickBot="1">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7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5" customHeight="1">
      <c r="A137" s="515" t="s">
        <v>224</v>
      </c>
      <c r="B137" s="311"/>
      <c r="C137" s="311"/>
      <c r="D137" s="311"/>
      <c r="E137" s="311"/>
      <c r="F137" s="311"/>
      <c r="G137" s="540"/>
      <c r="H137" s="541"/>
      <c r="I137" s="541"/>
      <c r="J137" s="541"/>
      <c r="K137" s="541"/>
      <c r="L137" s="541"/>
      <c r="M137" s="541"/>
      <c r="N137" s="541"/>
      <c r="O137" s="541"/>
      <c r="P137" s="542"/>
      <c r="Q137" s="311" t="s">
        <v>225</v>
      </c>
      <c r="R137" s="311"/>
      <c r="S137" s="311"/>
      <c r="T137" s="311"/>
      <c r="U137" s="311"/>
      <c r="V137" s="311"/>
      <c r="W137" s="540"/>
      <c r="X137" s="541"/>
      <c r="Y137" s="541"/>
      <c r="Z137" s="541"/>
      <c r="AA137" s="541"/>
      <c r="AB137" s="541"/>
      <c r="AC137" s="541"/>
      <c r="AD137" s="541"/>
      <c r="AE137" s="541"/>
      <c r="AF137" s="542"/>
      <c r="AG137" s="311" t="s">
        <v>226</v>
      </c>
      <c r="AH137" s="311"/>
      <c r="AI137" s="311"/>
      <c r="AJ137" s="311"/>
      <c r="AK137" s="311"/>
      <c r="AL137" s="311"/>
      <c r="AM137" s="512"/>
      <c r="AN137" s="513"/>
      <c r="AO137" s="513"/>
      <c r="AP137" s="513"/>
      <c r="AQ137" s="513"/>
      <c r="AR137" s="513"/>
      <c r="AS137" s="513"/>
      <c r="AT137" s="513"/>
      <c r="AU137" s="513"/>
      <c r="AV137" s="514"/>
      <c r="AW137" s="12"/>
      <c r="AX137" s="13"/>
    </row>
    <row r="138" spans="1:50" ht="19.5" customHeight="1" thickBot="1">
      <c r="A138" s="516" t="s">
        <v>227</v>
      </c>
      <c r="B138" s="420"/>
      <c r="C138" s="420"/>
      <c r="D138" s="420"/>
      <c r="E138" s="420"/>
      <c r="F138" s="420"/>
      <c r="G138" s="308"/>
      <c r="H138" s="309"/>
      <c r="I138" s="309"/>
      <c r="J138" s="309"/>
      <c r="K138" s="309"/>
      <c r="L138" s="309"/>
      <c r="M138" s="309"/>
      <c r="N138" s="309"/>
      <c r="O138" s="309"/>
      <c r="P138" s="310"/>
      <c r="Q138" s="420" t="s">
        <v>228</v>
      </c>
      <c r="R138" s="420"/>
      <c r="S138" s="420"/>
      <c r="T138" s="420"/>
      <c r="U138" s="420"/>
      <c r="V138" s="420"/>
      <c r="W138" s="308"/>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2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4.7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hidden="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hidden="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hidden="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hidden="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hidden="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hidden="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hidden="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hidden="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hidden="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hidden="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hidden="1">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hidden="1">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hidden="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hidden="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hidden="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hidden="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hidden="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hidden="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hidden="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hidden="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0</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hidden="1">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customHeight="1" hidden="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hidden="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hidden="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hidden="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hidden="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hidden="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hidden="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hidden="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hidden="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hidden="1">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customHeight="1" hidden="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customHeight="1" hidden="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customHeight="1" hidden="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hidden="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hidden="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hidden="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hidden="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customHeight="1" hidden="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customHeight="1" hidden="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hidden="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customHeight="1" hidden="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hidden="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hidden="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hidden="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customHeight="1" hidden="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3.25" customHeight="1" hidden="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customHeight="1" hidden="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customHeight="1" hidden="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customHeight="1" hidden="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hidden="1">
      <c r="A236" s="565">
        <v>1</v>
      </c>
      <c r="B236" s="565">
        <v>1</v>
      </c>
      <c r="C236" s="566"/>
      <c r="D236" s="566"/>
      <c r="E236" s="566"/>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c r="AL236" s="568"/>
      <c r="AM236" s="568"/>
      <c r="AN236" s="568"/>
      <c r="AO236" s="568"/>
      <c r="AP236" s="569"/>
      <c r="AQ236" s="570"/>
      <c r="AR236" s="566"/>
      <c r="AS236" s="566"/>
      <c r="AT236" s="566"/>
      <c r="AU236" s="567"/>
      <c r="AV236" s="568"/>
      <c r="AW236" s="568"/>
      <c r="AX236" s="569"/>
    </row>
    <row r="237" spans="1:50" ht="24" customHeight="1" hidden="1">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70"/>
      <c r="AR237" s="566"/>
      <c r="AS237" s="566"/>
      <c r="AT237" s="566"/>
      <c r="AU237" s="567"/>
      <c r="AV237" s="568"/>
      <c r="AW237" s="568"/>
      <c r="AX237" s="569"/>
    </row>
    <row r="238" spans="1:50" ht="24" customHeight="1" hidden="1">
      <c r="A238" s="565">
        <v>3</v>
      </c>
      <c r="B238" s="565">
        <v>1</v>
      </c>
      <c r="C238" s="566"/>
      <c r="D238" s="566"/>
      <c r="E238" s="566"/>
      <c r="F238" s="566"/>
      <c r="G238" s="566"/>
      <c r="H238" s="566"/>
      <c r="I238" s="566"/>
      <c r="J238" s="566"/>
      <c r="K238" s="566"/>
      <c r="L238" s="566"/>
      <c r="M238" s="677"/>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8"/>
      <c r="AK238" s="567"/>
      <c r="AL238" s="568"/>
      <c r="AM238" s="568"/>
      <c r="AN238" s="568"/>
      <c r="AO238" s="568"/>
      <c r="AP238" s="569"/>
      <c r="AQ238" s="570"/>
      <c r="AR238" s="566"/>
      <c r="AS238" s="566"/>
      <c r="AT238" s="566"/>
      <c r="AU238" s="567"/>
      <c r="AV238" s="568"/>
      <c r="AW238" s="568"/>
      <c r="AX238" s="569"/>
    </row>
    <row r="239" spans="1:50" ht="24" customHeight="1" hidden="1">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70"/>
      <c r="AR239" s="566"/>
      <c r="AS239" s="566"/>
      <c r="AT239" s="566"/>
      <c r="AU239" s="567"/>
      <c r="AV239" s="568"/>
      <c r="AW239" s="568"/>
      <c r="AX239" s="569"/>
    </row>
    <row r="240" spans="1:50" ht="24" customHeight="1" hidden="1">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70"/>
      <c r="AR240" s="566"/>
      <c r="AS240" s="566"/>
      <c r="AT240" s="566"/>
      <c r="AU240" s="567"/>
      <c r="AV240" s="568"/>
      <c r="AW240" s="568"/>
      <c r="AX240" s="569"/>
    </row>
    <row r="241" spans="1:50" ht="24" customHeight="1" hidden="1">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70"/>
      <c r="AR241" s="566"/>
      <c r="AS241" s="566"/>
      <c r="AT241" s="566"/>
      <c r="AU241" s="567"/>
      <c r="AV241" s="568"/>
      <c r="AW241" s="568"/>
      <c r="AX241" s="569"/>
    </row>
    <row r="242" spans="1:50" ht="24" customHeight="1" hidden="1">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70"/>
      <c r="AR242" s="566"/>
      <c r="AS242" s="566"/>
      <c r="AT242" s="566"/>
      <c r="AU242" s="567"/>
      <c r="AV242" s="568"/>
      <c r="AW242" s="568"/>
      <c r="AX242" s="569"/>
    </row>
    <row r="243" spans="1:50" ht="24" customHeight="1" hidden="1">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70"/>
      <c r="AR243" s="566"/>
      <c r="AS243" s="566"/>
      <c r="AT243" s="566"/>
      <c r="AU243" s="567"/>
      <c r="AV243" s="568"/>
      <c r="AW243" s="568"/>
      <c r="AX243" s="569"/>
    </row>
    <row r="244" spans="1:50" ht="24" customHeight="1" hidden="1">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70"/>
      <c r="AR244" s="566"/>
      <c r="AS244" s="566"/>
      <c r="AT244" s="566"/>
      <c r="AU244" s="567"/>
      <c r="AV244" s="568"/>
      <c r="AW244" s="568"/>
      <c r="AX244" s="569"/>
    </row>
    <row r="245" spans="1:50" ht="24" customHeight="1" hidden="1">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70"/>
      <c r="AR245" s="566"/>
      <c r="AS245" s="566"/>
      <c r="AT245" s="566"/>
      <c r="AU245" s="567"/>
      <c r="AV245" s="568"/>
      <c r="AW245" s="568"/>
      <c r="AX245" s="569"/>
    </row>
    <row r="246" spans="1:50" ht="24" customHeight="1" hidden="1">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70"/>
      <c r="AR246" s="566"/>
      <c r="AS246" s="566"/>
      <c r="AT246" s="566"/>
      <c r="AU246" s="567"/>
      <c r="AV246" s="568"/>
      <c r="AW246" s="568"/>
      <c r="AX246" s="569"/>
    </row>
    <row r="247" spans="1:50" ht="24" customHeight="1" hidden="1">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70"/>
      <c r="AR247" s="566"/>
      <c r="AS247" s="566"/>
      <c r="AT247" s="566"/>
      <c r="AU247" s="567"/>
      <c r="AV247" s="568"/>
      <c r="AW247" s="568"/>
      <c r="AX247" s="569"/>
    </row>
    <row r="248" spans="1:50" ht="24" customHeight="1" hidden="1">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70"/>
      <c r="AR248" s="566"/>
      <c r="AS248" s="566"/>
      <c r="AT248" s="566"/>
      <c r="AU248" s="567"/>
      <c r="AV248" s="568"/>
      <c r="AW248" s="568"/>
      <c r="AX248" s="569"/>
    </row>
    <row r="249" spans="1:50" ht="24" customHeight="1" hidden="1">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70"/>
      <c r="AR249" s="566"/>
      <c r="AS249" s="566"/>
      <c r="AT249" s="566"/>
      <c r="AU249" s="567"/>
      <c r="AV249" s="568"/>
      <c r="AW249" s="568"/>
      <c r="AX249" s="569"/>
    </row>
    <row r="250" spans="1:50" ht="24" customHeight="1" hidden="1">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70"/>
      <c r="AR250" s="566"/>
      <c r="AS250" s="566"/>
      <c r="AT250" s="566"/>
      <c r="AU250" s="567"/>
      <c r="AV250" s="568"/>
      <c r="AW250" s="568"/>
      <c r="AX250" s="569"/>
    </row>
    <row r="251" spans="1:50" ht="24" customHeight="1" hidden="1">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70"/>
      <c r="AR251" s="566"/>
      <c r="AS251" s="566"/>
      <c r="AT251" s="566"/>
      <c r="AU251" s="567"/>
      <c r="AV251" s="568"/>
      <c r="AW251" s="568"/>
      <c r="AX251" s="569"/>
    </row>
    <row r="252" spans="1:50" ht="24" customHeight="1" hidden="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customHeight="1" hidden="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customHeight="1" hidden="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0.75" customHeight="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customHeight="1" hidden="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customHeight="1" hidden="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customHeight="1" hidden="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customHeight="1" hidden="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customHeight="1" hidden="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customHeight="1" hidden="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customHeight="1" hidden="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customHeight="1" hidden="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customHeight="1" hidden="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5" spans="1:50" ht="24" customHeight="1" hidden="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70"/>
      <c r="AR265" s="566"/>
      <c r="AS265" s="566"/>
      <c r="AT265" s="566"/>
      <c r="AU265" s="567"/>
      <c r="AV265" s="568"/>
      <c r="AW265" s="568"/>
      <c r="AX265" s="569"/>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65"/>
      <c r="B268" s="565"/>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370</v>
      </c>
      <c r="AL268" s="232"/>
      <c r="AM268" s="232"/>
      <c r="AN268" s="232"/>
      <c r="AO268" s="232"/>
      <c r="AP268" s="232"/>
      <c r="AQ268" s="232" t="s">
        <v>23</v>
      </c>
      <c r="AR268" s="232"/>
      <c r="AS268" s="232"/>
      <c r="AT268" s="232"/>
      <c r="AU268" s="83" t="s">
        <v>24</v>
      </c>
      <c r="AV268" s="84"/>
      <c r="AW268" s="84"/>
      <c r="AX268" s="572"/>
    </row>
    <row r="269" spans="1:50" ht="24" customHeight="1" hidden="1">
      <c r="A269" s="565">
        <v>1</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70"/>
      <c r="AR269" s="566"/>
      <c r="AS269" s="566"/>
      <c r="AT269" s="566"/>
      <c r="AU269" s="567"/>
      <c r="AV269" s="568"/>
      <c r="AW269" s="568"/>
      <c r="AX269" s="569"/>
    </row>
    <row r="270" spans="1:50" ht="24" customHeight="1" hidden="1">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70"/>
      <c r="AR270" s="566"/>
      <c r="AS270" s="566"/>
      <c r="AT270" s="566"/>
      <c r="AU270" s="567"/>
      <c r="AV270" s="568"/>
      <c r="AW270" s="568"/>
      <c r="AX270" s="569"/>
    </row>
    <row r="271" spans="1:50" ht="24" customHeight="1" hidden="1">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70"/>
      <c r="AR271" s="566"/>
      <c r="AS271" s="566"/>
      <c r="AT271" s="566"/>
      <c r="AU271" s="567"/>
      <c r="AV271" s="568"/>
      <c r="AW271" s="568"/>
      <c r="AX271" s="569"/>
    </row>
    <row r="272" spans="1:50" ht="24" customHeight="1" hidden="1">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70"/>
      <c r="AR272" s="566"/>
      <c r="AS272" s="566"/>
      <c r="AT272" s="566"/>
      <c r="AU272" s="567"/>
      <c r="AV272" s="568"/>
      <c r="AW272" s="568"/>
      <c r="AX272" s="569"/>
    </row>
    <row r="273" spans="1:50" ht="24" customHeight="1" hidden="1">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70"/>
      <c r="AR273" s="566"/>
      <c r="AS273" s="566"/>
      <c r="AT273" s="566"/>
      <c r="AU273" s="567"/>
      <c r="AV273" s="568"/>
      <c r="AW273" s="568"/>
      <c r="AX273" s="569"/>
    </row>
    <row r="274" spans="1:50" ht="24" customHeight="1" hidden="1">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70"/>
      <c r="AR274" s="566"/>
      <c r="AS274" s="566"/>
      <c r="AT274" s="566"/>
      <c r="AU274" s="567"/>
      <c r="AV274" s="568"/>
      <c r="AW274" s="568"/>
      <c r="AX274" s="569"/>
    </row>
    <row r="275" spans="1:50" ht="24" customHeight="1" hidden="1">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70"/>
      <c r="AR275" s="566"/>
      <c r="AS275" s="566"/>
      <c r="AT275" s="566"/>
      <c r="AU275" s="567"/>
      <c r="AV275" s="568"/>
      <c r="AW275" s="568"/>
      <c r="AX275" s="569"/>
    </row>
    <row r="276" spans="1:50" ht="24" customHeight="1" hidden="1">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70"/>
      <c r="AR276" s="566"/>
      <c r="AS276" s="566"/>
      <c r="AT276" s="566"/>
      <c r="AU276" s="567"/>
      <c r="AV276" s="568"/>
      <c r="AW276" s="568"/>
      <c r="AX276" s="569"/>
    </row>
    <row r="277" spans="1:50" ht="24" customHeight="1" hidden="1">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70"/>
      <c r="AR277" s="566"/>
      <c r="AS277" s="566"/>
      <c r="AT277" s="566"/>
      <c r="AU277" s="567"/>
      <c r="AV277" s="568"/>
      <c r="AW277" s="568"/>
      <c r="AX277" s="569"/>
    </row>
    <row r="278" spans="1:50" ht="24" customHeight="1" hidden="1">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70"/>
      <c r="AR278" s="566"/>
      <c r="AS278" s="566"/>
      <c r="AT278" s="566"/>
      <c r="AU278" s="567"/>
      <c r="AV278" s="568"/>
      <c r="AW278" s="568"/>
      <c r="AX278" s="569"/>
    </row>
    <row r="279" spans="1:50" ht="24" customHeight="1" hidden="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customHeight="1" hidden="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customHeight="1" hidden="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customHeight="1" hidden="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customHeight="1" hidden="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customHeight="1" hidden="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customHeight="1" hidden="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customHeight="1" hidden="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customHeight="1" hidden="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customHeight="1" hidden="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customHeight="1" hidden="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customHeight="1" hidden="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customHeight="1" hidden="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customHeight="1" hidden="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customHeight="1" hidden="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customHeight="1" hidden="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customHeight="1" hidden="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customHeight="1" hidden="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customHeight="1" hidden="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24" customHeight="1" hidden="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70"/>
      <c r="AR298" s="566"/>
      <c r="AS298" s="566"/>
      <c r="AT298" s="566"/>
      <c r="AU298" s="567"/>
      <c r="AV298" s="568"/>
      <c r="AW298" s="568"/>
      <c r="AX298" s="569"/>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5"/>
      <c r="B301" s="565"/>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370</v>
      </c>
      <c r="AL301" s="232"/>
      <c r="AM301" s="232"/>
      <c r="AN301" s="232"/>
      <c r="AO301" s="232"/>
      <c r="AP301" s="232"/>
      <c r="AQ301" s="232" t="s">
        <v>23</v>
      </c>
      <c r="AR301" s="232"/>
      <c r="AS301" s="232"/>
      <c r="AT301" s="232"/>
      <c r="AU301" s="83" t="s">
        <v>24</v>
      </c>
      <c r="AV301" s="84"/>
      <c r="AW301" s="84"/>
      <c r="AX301" s="572"/>
    </row>
    <row r="302" spans="1:50" ht="24" customHeight="1" hidden="1">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70"/>
      <c r="AR302" s="566"/>
      <c r="AS302" s="566"/>
      <c r="AT302" s="566"/>
      <c r="AU302" s="567"/>
      <c r="AV302" s="568"/>
      <c r="AW302" s="568"/>
      <c r="AX302" s="569"/>
    </row>
    <row r="303" spans="1:50" ht="24" customHeight="1" hidden="1">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70"/>
      <c r="AR303" s="566"/>
      <c r="AS303" s="566"/>
      <c r="AT303" s="566"/>
      <c r="AU303" s="567"/>
      <c r="AV303" s="568"/>
      <c r="AW303" s="568"/>
      <c r="AX303" s="569"/>
    </row>
    <row r="304" spans="1:50" ht="24" customHeight="1" hidden="1">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70"/>
      <c r="AR304" s="566"/>
      <c r="AS304" s="566"/>
      <c r="AT304" s="566"/>
      <c r="AU304" s="567"/>
      <c r="AV304" s="568"/>
      <c r="AW304" s="568"/>
      <c r="AX304" s="569"/>
    </row>
    <row r="305" spans="1:50" ht="24" customHeight="1" hidden="1">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70"/>
      <c r="AR305" s="566"/>
      <c r="AS305" s="566"/>
      <c r="AT305" s="566"/>
      <c r="AU305" s="567"/>
      <c r="AV305" s="568"/>
      <c r="AW305" s="568"/>
      <c r="AX305" s="569"/>
    </row>
    <row r="306" spans="1:50" ht="24" customHeight="1" hidden="1">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70"/>
      <c r="AR306" s="566"/>
      <c r="AS306" s="566"/>
      <c r="AT306" s="566"/>
      <c r="AU306" s="567"/>
      <c r="AV306" s="568"/>
      <c r="AW306" s="568"/>
      <c r="AX306" s="569"/>
    </row>
    <row r="307" spans="1:50" ht="24" customHeight="1" hidden="1">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70"/>
      <c r="AR307" s="566"/>
      <c r="AS307" s="566"/>
      <c r="AT307" s="566"/>
      <c r="AU307" s="567"/>
      <c r="AV307" s="568"/>
      <c r="AW307" s="568"/>
      <c r="AX307" s="569"/>
    </row>
    <row r="308" spans="1:50" ht="24" customHeight="1" hidden="1">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70"/>
      <c r="AR308" s="566"/>
      <c r="AS308" s="566"/>
      <c r="AT308" s="566"/>
      <c r="AU308" s="567"/>
      <c r="AV308" s="568"/>
      <c r="AW308" s="568"/>
      <c r="AX308" s="569"/>
    </row>
    <row r="309" spans="1:50" ht="24" customHeight="1" hidden="1">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70"/>
      <c r="AR309" s="566"/>
      <c r="AS309" s="566"/>
      <c r="AT309" s="566"/>
      <c r="AU309" s="567"/>
      <c r="AV309" s="568"/>
      <c r="AW309" s="568"/>
      <c r="AX309" s="569"/>
    </row>
    <row r="310" spans="1:50" ht="24" customHeight="1" hidden="1">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70"/>
      <c r="AR310" s="566"/>
      <c r="AS310" s="566"/>
      <c r="AT310" s="566"/>
      <c r="AU310" s="567"/>
      <c r="AV310" s="568"/>
      <c r="AW310" s="568"/>
      <c r="AX310" s="569"/>
    </row>
    <row r="311" spans="1:50" ht="24" customHeight="1" hidden="1">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70"/>
      <c r="AR311" s="566"/>
      <c r="AS311" s="566"/>
      <c r="AT311" s="566"/>
      <c r="AU311" s="567"/>
      <c r="AV311" s="568"/>
      <c r="AW311" s="568"/>
      <c r="AX311" s="569"/>
    </row>
    <row r="312" spans="1:50" ht="24" customHeight="1" hidden="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customHeight="1" hidden="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customHeight="1" hidden="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customHeight="1" hidden="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customHeight="1" hidden="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customHeight="1" hidden="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customHeight="1" hidden="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customHeight="1" hidden="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customHeight="1" hidden="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customHeight="1" hidden="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customHeight="1" hidden="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customHeight="1" hidden="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customHeight="1" hidden="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customHeight="1" hidden="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customHeight="1" hidden="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customHeight="1" hidden="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customHeight="1" hidden="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customHeight="1" hidden="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customHeight="1" hidden="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1" spans="1:50" ht="24" customHeight="1" hidden="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70"/>
      <c r="AR331" s="566"/>
      <c r="AS331" s="566"/>
      <c r="AT331" s="566"/>
      <c r="AU331" s="567"/>
      <c r="AV331" s="568"/>
      <c r="AW331" s="568"/>
      <c r="AX331" s="569"/>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5"/>
      <c r="B334" s="565"/>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370</v>
      </c>
      <c r="AL334" s="232"/>
      <c r="AM334" s="232"/>
      <c r="AN334" s="232"/>
      <c r="AO334" s="232"/>
      <c r="AP334" s="232"/>
      <c r="AQ334" s="232" t="s">
        <v>23</v>
      </c>
      <c r="AR334" s="232"/>
      <c r="AS334" s="232"/>
      <c r="AT334" s="232"/>
      <c r="AU334" s="83" t="s">
        <v>24</v>
      </c>
      <c r="AV334" s="84"/>
      <c r="AW334" s="84"/>
      <c r="AX334" s="572"/>
    </row>
    <row r="335" spans="1:50" ht="24" customHeight="1" hidden="1">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70"/>
      <c r="AR335" s="566"/>
      <c r="AS335" s="566"/>
      <c r="AT335" s="566"/>
      <c r="AU335" s="567"/>
      <c r="AV335" s="568"/>
      <c r="AW335" s="568"/>
      <c r="AX335" s="569"/>
    </row>
    <row r="336" spans="1:50" ht="24" customHeight="1" hidden="1">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70"/>
      <c r="AR336" s="566"/>
      <c r="AS336" s="566"/>
      <c r="AT336" s="566"/>
      <c r="AU336" s="567"/>
      <c r="AV336" s="568"/>
      <c r="AW336" s="568"/>
      <c r="AX336" s="569"/>
    </row>
    <row r="337" spans="1:50" ht="24" customHeight="1" hidden="1">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70"/>
      <c r="AR337" s="566"/>
      <c r="AS337" s="566"/>
      <c r="AT337" s="566"/>
      <c r="AU337" s="567"/>
      <c r="AV337" s="568"/>
      <c r="AW337" s="568"/>
      <c r="AX337" s="569"/>
    </row>
    <row r="338" spans="1:50" ht="24" customHeight="1" hidden="1">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70"/>
      <c r="AR338" s="566"/>
      <c r="AS338" s="566"/>
      <c r="AT338" s="566"/>
      <c r="AU338" s="567"/>
      <c r="AV338" s="568"/>
      <c r="AW338" s="568"/>
      <c r="AX338" s="569"/>
    </row>
    <row r="339" spans="1:50" ht="24" customHeight="1" hidden="1">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70"/>
      <c r="AR339" s="566"/>
      <c r="AS339" s="566"/>
      <c r="AT339" s="566"/>
      <c r="AU339" s="567"/>
      <c r="AV339" s="568"/>
      <c r="AW339" s="568"/>
      <c r="AX339" s="569"/>
    </row>
    <row r="340" spans="1:50" ht="24" customHeight="1" hidden="1">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70"/>
      <c r="AR340" s="566"/>
      <c r="AS340" s="566"/>
      <c r="AT340" s="566"/>
      <c r="AU340" s="567"/>
      <c r="AV340" s="568"/>
      <c r="AW340" s="568"/>
      <c r="AX340" s="569"/>
    </row>
    <row r="341" spans="1:50" ht="24" customHeight="1" hidden="1">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70"/>
      <c r="AR341" s="566"/>
      <c r="AS341" s="566"/>
      <c r="AT341" s="566"/>
      <c r="AU341" s="567"/>
      <c r="AV341" s="568"/>
      <c r="AW341" s="568"/>
      <c r="AX341" s="569"/>
    </row>
    <row r="342" spans="1:50" ht="24" customHeight="1" hidden="1">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70"/>
      <c r="AR342" s="566"/>
      <c r="AS342" s="566"/>
      <c r="AT342" s="566"/>
      <c r="AU342" s="567"/>
      <c r="AV342" s="568"/>
      <c r="AW342" s="568"/>
      <c r="AX342" s="569"/>
    </row>
    <row r="343" spans="1:50" ht="24" customHeight="1" hidden="1">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70"/>
      <c r="AR343" s="566"/>
      <c r="AS343" s="566"/>
      <c r="AT343" s="566"/>
      <c r="AU343" s="567"/>
      <c r="AV343" s="568"/>
      <c r="AW343" s="568"/>
      <c r="AX343" s="569"/>
    </row>
    <row r="344" spans="1:50" ht="24" customHeight="1" hidden="1">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70"/>
      <c r="AR344" s="566"/>
      <c r="AS344" s="566"/>
      <c r="AT344" s="566"/>
      <c r="AU344" s="567"/>
      <c r="AV344" s="568"/>
      <c r="AW344" s="568"/>
      <c r="AX344" s="569"/>
    </row>
    <row r="345" spans="1:50" ht="24" customHeight="1" hidden="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customHeight="1" hidden="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customHeight="1" hidden="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customHeight="1" hidden="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customHeight="1" hidden="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customHeight="1" hidden="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customHeight="1" hidden="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customHeight="1" hidden="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customHeight="1" hidden="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customHeight="1" hidden="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customHeight="1" hidden="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customHeight="1" hidden="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customHeight="1" hidden="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customHeight="1" hidden="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customHeight="1" hidden="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customHeight="1" hidden="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customHeight="1" hidden="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customHeight="1" hidden="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customHeight="1" hidden="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4" spans="1:50" ht="24" customHeight="1" hidden="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70"/>
      <c r="AR364" s="566"/>
      <c r="AS364" s="566"/>
      <c r="AT364" s="566"/>
      <c r="AU364" s="567"/>
      <c r="AV364" s="568"/>
      <c r="AW364" s="568"/>
      <c r="AX364" s="569"/>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5"/>
      <c r="B367" s="565"/>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370</v>
      </c>
      <c r="AL367" s="232"/>
      <c r="AM367" s="232"/>
      <c r="AN367" s="232"/>
      <c r="AO367" s="232"/>
      <c r="AP367" s="232"/>
      <c r="AQ367" s="232" t="s">
        <v>23</v>
      </c>
      <c r="AR367" s="232"/>
      <c r="AS367" s="232"/>
      <c r="AT367" s="232"/>
      <c r="AU367" s="83" t="s">
        <v>24</v>
      </c>
      <c r="AV367" s="84"/>
      <c r="AW367" s="84"/>
      <c r="AX367" s="572"/>
    </row>
    <row r="368" spans="1:50" ht="24" customHeight="1" hidden="1">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70"/>
      <c r="AR368" s="566"/>
      <c r="AS368" s="566"/>
      <c r="AT368" s="566"/>
      <c r="AU368" s="567"/>
      <c r="AV368" s="568"/>
      <c r="AW368" s="568"/>
      <c r="AX368" s="569"/>
    </row>
    <row r="369" spans="1:50" ht="24" customHeight="1" hidden="1">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70"/>
      <c r="AR369" s="566"/>
      <c r="AS369" s="566"/>
      <c r="AT369" s="566"/>
      <c r="AU369" s="567"/>
      <c r="AV369" s="568"/>
      <c r="AW369" s="568"/>
      <c r="AX369" s="569"/>
    </row>
    <row r="370" spans="1:50" ht="24" customHeight="1" hidden="1">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70"/>
      <c r="AR370" s="566"/>
      <c r="AS370" s="566"/>
      <c r="AT370" s="566"/>
      <c r="AU370" s="567"/>
      <c r="AV370" s="568"/>
      <c r="AW370" s="568"/>
      <c r="AX370" s="569"/>
    </row>
    <row r="371" spans="1:50" ht="24" customHeight="1" hidden="1">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70"/>
      <c r="AR371" s="566"/>
      <c r="AS371" s="566"/>
      <c r="AT371" s="566"/>
      <c r="AU371" s="567"/>
      <c r="AV371" s="568"/>
      <c r="AW371" s="568"/>
      <c r="AX371" s="569"/>
    </row>
    <row r="372" spans="1:50" ht="24" customHeight="1" hidden="1">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70"/>
      <c r="AR372" s="566"/>
      <c r="AS372" s="566"/>
      <c r="AT372" s="566"/>
      <c r="AU372" s="567"/>
      <c r="AV372" s="568"/>
      <c r="AW372" s="568"/>
      <c r="AX372" s="569"/>
    </row>
    <row r="373" spans="1:50" ht="24" customHeight="1" hidden="1">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70"/>
      <c r="AR373" s="566"/>
      <c r="AS373" s="566"/>
      <c r="AT373" s="566"/>
      <c r="AU373" s="567"/>
      <c r="AV373" s="568"/>
      <c r="AW373" s="568"/>
      <c r="AX373" s="569"/>
    </row>
    <row r="374" spans="1:50" ht="24" customHeight="1" hidden="1">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70"/>
      <c r="AR374" s="566"/>
      <c r="AS374" s="566"/>
      <c r="AT374" s="566"/>
      <c r="AU374" s="567"/>
      <c r="AV374" s="568"/>
      <c r="AW374" s="568"/>
      <c r="AX374" s="569"/>
    </row>
    <row r="375" spans="1:50" ht="24" customHeight="1" hidden="1">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70"/>
      <c r="AR375" s="566"/>
      <c r="AS375" s="566"/>
      <c r="AT375" s="566"/>
      <c r="AU375" s="567"/>
      <c r="AV375" s="568"/>
      <c r="AW375" s="568"/>
      <c r="AX375" s="569"/>
    </row>
    <row r="376" spans="1:50" ht="24" customHeight="1" hidden="1">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70"/>
      <c r="AR376" s="566"/>
      <c r="AS376" s="566"/>
      <c r="AT376" s="566"/>
      <c r="AU376" s="567"/>
      <c r="AV376" s="568"/>
      <c r="AW376" s="568"/>
      <c r="AX376" s="569"/>
    </row>
    <row r="377" spans="1:50" ht="24" customHeight="1" hidden="1">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70"/>
      <c r="AR377" s="566"/>
      <c r="AS377" s="566"/>
      <c r="AT377" s="566"/>
      <c r="AU377" s="567"/>
      <c r="AV377" s="568"/>
      <c r="AW377" s="568"/>
      <c r="AX377" s="569"/>
    </row>
    <row r="378" spans="1:50" ht="24" customHeight="1" hidden="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customHeight="1" hidden="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customHeight="1" hidden="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customHeight="1" hidden="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customHeight="1" hidden="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customHeight="1" hidden="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customHeight="1" hidden="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customHeight="1" hidden="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customHeight="1" hidden="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customHeight="1" hidden="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customHeight="1" hidden="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customHeight="1" hidden="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customHeight="1" hidden="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customHeight="1" hidden="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customHeight="1" hidden="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customHeight="1" hidden="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customHeight="1" hidden="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customHeight="1" hidden="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customHeight="1" hidden="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7" spans="1:50" ht="24" customHeight="1" hidden="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70"/>
      <c r="AR397" s="566"/>
      <c r="AS397" s="566"/>
      <c r="AT397" s="566"/>
      <c r="AU397" s="567"/>
      <c r="AV397" s="568"/>
      <c r="AW397" s="568"/>
      <c r="AX397" s="569"/>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5"/>
      <c r="B400" s="565"/>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370</v>
      </c>
      <c r="AL400" s="232"/>
      <c r="AM400" s="232"/>
      <c r="AN400" s="232"/>
      <c r="AO400" s="232"/>
      <c r="AP400" s="232"/>
      <c r="AQ400" s="232" t="s">
        <v>23</v>
      </c>
      <c r="AR400" s="232"/>
      <c r="AS400" s="232"/>
      <c r="AT400" s="232"/>
      <c r="AU400" s="83" t="s">
        <v>24</v>
      </c>
      <c r="AV400" s="84"/>
      <c r="AW400" s="84"/>
      <c r="AX400" s="572"/>
    </row>
    <row r="401" spans="1:50" ht="24" customHeight="1" hidden="1">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70"/>
      <c r="AR401" s="566"/>
      <c r="AS401" s="566"/>
      <c r="AT401" s="566"/>
      <c r="AU401" s="567"/>
      <c r="AV401" s="568"/>
      <c r="AW401" s="568"/>
      <c r="AX401" s="569"/>
    </row>
    <row r="402" spans="1:50" ht="24" customHeight="1" hidden="1">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70"/>
      <c r="AR402" s="566"/>
      <c r="AS402" s="566"/>
      <c r="AT402" s="566"/>
      <c r="AU402" s="567"/>
      <c r="AV402" s="568"/>
      <c r="AW402" s="568"/>
      <c r="AX402" s="569"/>
    </row>
    <row r="403" spans="1:50" ht="24" customHeight="1" hidden="1">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70"/>
      <c r="AR403" s="566"/>
      <c r="AS403" s="566"/>
      <c r="AT403" s="566"/>
      <c r="AU403" s="567"/>
      <c r="AV403" s="568"/>
      <c r="AW403" s="568"/>
      <c r="AX403" s="569"/>
    </row>
    <row r="404" spans="1:50" ht="24" customHeight="1" hidden="1">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70"/>
      <c r="AR404" s="566"/>
      <c r="AS404" s="566"/>
      <c r="AT404" s="566"/>
      <c r="AU404" s="567"/>
      <c r="AV404" s="568"/>
      <c r="AW404" s="568"/>
      <c r="AX404" s="569"/>
    </row>
    <row r="405" spans="1:50" ht="24" customHeight="1" hidden="1">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70"/>
      <c r="AR405" s="566"/>
      <c r="AS405" s="566"/>
      <c r="AT405" s="566"/>
      <c r="AU405" s="567"/>
      <c r="AV405" s="568"/>
      <c r="AW405" s="568"/>
      <c r="AX405" s="569"/>
    </row>
    <row r="406" spans="1:50" ht="24" customHeight="1" hidden="1">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70"/>
      <c r="AR406" s="566"/>
      <c r="AS406" s="566"/>
      <c r="AT406" s="566"/>
      <c r="AU406" s="567"/>
      <c r="AV406" s="568"/>
      <c r="AW406" s="568"/>
      <c r="AX406" s="569"/>
    </row>
    <row r="407" spans="1:50" ht="24" customHeight="1" hidden="1">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customHeight="1" hidden="1">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customHeight="1" hidden="1">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customHeight="1" hidden="1">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customHeight="1" hidden="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customHeight="1" hidden="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customHeight="1" hidden="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customHeight="1" hidden="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customHeight="1" hidden="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customHeight="1" hidden="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customHeight="1" hidden="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customHeight="1" hidden="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customHeight="1" hidden="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customHeight="1" hidden="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customHeight="1" hidden="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customHeight="1" hidden="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customHeight="1" hidden="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customHeight="1" hidden="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customHeight="1" hidden="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customHeight="1" hidden="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customHeight="1" hidden="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customHeight="1" hidden="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customHeight="1" hidden="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0" spans="1:50" ht="24" customHeight="1" hidden="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70"/>
      <c r="AR430" s="566"/>
      <c r="AS430" s="566"/>
      <c r="AT430" s="566"/>
      <c r="AU430" s="567"/>
      <c r="AV430" s="568"/>
      <c r="AW430" s="568"/>
      <c r="AX430" s="569"/>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5"/>
      <c r="B433" s="565"/>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370</v>
      </c>
      <c r="AL433" s="232"/>
      <c r="AM433" s="232"/>
      <c r="AN433" s="232"/>
      <c r="AO433" s="232"/>
      <c r="AP433" s="232"/>
      <c r="AQ433" s="232" t="s">
        <v>23</v>
      </c>
      <c r="AR433" s="232"/>
      <c r="AS433" s="232"/>
      <c r="AT433" s="232"/>
      <c r="AU433" s="83" t="s">
        <v>24</v>
      </c>
      <c r="AV433" s="84"/>
      <c r="AW433" s="84"/>
      <c r="AX433" s="572"/>
    </row>
    <row r="434" spans="1:50" ht="24" customHeight="1" hidden="1">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70"/>
      <c r="AR434" s="566"/>
      <c r="AS434" s="566"/>
      <c r="AT434" s="566"/>
      <c r="AU434" s="567"/>
      <c r="AV434" s="568"/>
      <c r="AW434" s="568"/>
      <c r="AX434" s="569"/>
    </row>
    <row r="435" spans="1:50" ht="24" customHeight="1" hidden="1">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customHeight="1" hidden="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customHeight="1" hidden="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customHeight="1" hidden="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customHeight="1" hidden="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customHeight="1" hidden="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customHeight="1" hidden="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customHeight="1" hidden="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customHeight="1" hidden="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customHeight="1" hidden="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customHeight="1" hidden="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0.75" customHeight="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customHeight="1" hidden="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customHeight="1" hidden="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customHeight="1" hidden="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1.5" customHeight="1" hidden="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customHeight="1" hidden="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customHeight="1" hidden="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customHeight="1" hidden="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customHeight="1" hidden="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customHeight="1" hidden="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17.25" customHeight="1" hidden="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customHeight="1" hidden="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customHeight="1" hidden="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customHeight="1" hidden="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customHeight="1" hidden="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customHeight="1" hidden="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customHeight="1" hidden="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3" spans="1:50" ht="24" customHeight="1" hidden="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70"/>
      <c r="AR463" s="566"/>
      <c r="AS463" s="566"/>
      <c r="AT463" s="566"/>
      <c r="AU463" s="567"/>
      <c r="AV463" s="568"/>
      <c r="AW463" s="568"/>
      <c r="AX463" s="569"/>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5"/>
      <c r="B466" s="565"/>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370</v>
      </c>
      <c r="AL466" s="232"/>
      <c r="AM466" s="232"/>
      <c r="AN466" s="232"/>
      <c r="AO466" s="232"/>
      <c r="AP466" s="232"/>
      <c r="AQ466" s="232" t="s">
        <v>23</v>
      </c>
      <c r="AR466" s="232"/>
      <c r="AS466" s="232"/>
      <c r="AT466" s="232"/>
      <c r="AU466" s="83" t="s">
        <v>24</v>
      </c>
      <c r="AV466" s="84"/>
      <c r="AW466" s="84"/>
      <c r="AX466" s="572"/>
    </row>
    <row r="467" spans="1:50" ht="24" customHeight="1" hidden="1">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70"/>
      <c r="AR467" s="566"/>
      <c r="AS467" s="566"/>
      <c r="AT467" s="566"/>
      <c r="AU467" s="567"/>
      <c r="AV467" s="568"/>
      <c r="AW467" s="568"/>
      <c r="AX467" s="569"/>
    </row>
    <row r="468" spans="1:50" ht="24" customHeight="1" hidden="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customHeight="1" hidden="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customHeight="1" hidden="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customHeight="1" hidden="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customHeight="1" hidden="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customHeight="1" hidden="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customHeight="1" hidden="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customHeight="1" hidden="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customHeight="1" hidden="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customHeight="1" hidden="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customHeight="1" hidden="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customHeight="1" hidden="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customHeight="1" hidden="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customHeight="1" hidden="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customHeight="1" hidden="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customHeight="1" hidden="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customHeight="1" hidden="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customHeight="1" hidden="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customHeight="1" hidden="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customHeight="1" hidden="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customHeight="1" hidden="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customHeight="1" hidden="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customHeight="1" hidden="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customHeight="1" hidden="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customHeight="1" hidden="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customHeight="1" hidden="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customHeight="1" hidden="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customHeight="1" hidden="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6" spans="1:50" ht="0.75" customHeight="1" hidden="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70"/>
      <c r="AR496" s="566"/>
      <c r="AS496" s="566"/>
      <c r="AT496" s="566"/>
      <c r="AU496" s="567"/>
      <c r="AV496" s="568"/>
      <c r="AW496" s="568"/>
      <c r="AX496" s="569"/>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6" sqref="Q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t="s">
        <v>384</v>
      </c>
      <c r="M6" s="15" t="str">
        <f t="shared" si="2"/>
        <v>公共事業</v>
      </c>
      <c r="N6" s="15" t="str">
        <f t="shared" si="6"/>
        <v>公共事業</v>
      </c>
      <c r="O6" s="15"/>
      <c r="P6" s="14" t="s">
        <v>221</v>
      </c>
      <c r="Q6" s="19" t="s">
        <v>384</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t="str">
        <f t="shared" si="6"/>
        <v>公共事業</v>
      </c>
      <c r="O7" s="15"/>
      <c r="P7" s="14" t="s">
        <v>222</v>
      </c>
      <c r="Q7" s="19"/>
      <c r="R7" s="15">
        <f t="shared" si="3"/>
      </c>
      <c r="S7" s="15" t="str">
        <f t="shared" si="4"/>
        <v>交付</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t="str">
        <f t="shared" si="6"/>
        <v>公共事業</v>
      </c>
      <c r="O8" s="15"/>
      <c r="P8" s="14" t="s">
        <v>223</v>
      </c>
      <c r="Q8" s="19"/>
      <c r="R8" s="15">
        <f t="shared" si="3"/>
      </c>
      <c r="S8" s="15" t="str">
        <f t="shared" si="4"/>
        <v>交付</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t="str">
        <f t="shared" si="6"/>
        <v>公共事業</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384</v>
      </c>
      <c r="M11" s="15" t="str">
        <f t="shared" si="2"/>
        <v>その他の事項経費</v>
      </c>
      <c r="N11" s="15" t="str">
        <f t="shared" si="6"/>
        <v>公共事業、その他の事項経費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公共事業、その他の事項経費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384</v>
      </c>
      <c r="C23" s="15" t="str">
        <f t="shared" si="0"/>
        <v>地方創生</v>
      </c>
      <c r="D23" s="15" t="str">
        <f t="shared" si="7"/>
        <v>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2015-09-08T15:42:09Z</dcterms:created>
  <dcterms:modified xsi:type="dcterms:W3CDTF">2015-09-08T15:43:27Z</dcterms:modified>
  <cp:category/>
  <cp:version/>
  <cp:contentType/>
  <cp:contentStatus/>
</cp:coreProperties>
</file>