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<sst xmlns="http://schemas.openxmlformats.org/spreadsheetml/2006/main" count="809" uniqueCount="448">
  <si>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</si>
  <si>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</si>
  <si>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</si>
  <si>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</si>
  <si>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</si>
  <si>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</si>
  <si>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</si>
  <si>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</si>
  <si>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</si>
  <si>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</si>
  <si>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</si>
  <si>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</si>
  <si>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</si>
  <si>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</si>
  <si>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</si>
  <si>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</si>
  <si>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</si>
  <si>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</si>
  <si>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</si>
  <si>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</si>
  <si>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</si>
  <si>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</si>
  <si>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</si>
  <si>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</si>
  <si>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</si>
  <si>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</si>
  <si>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</si>
  <si>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</si>
  <si>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</si>
  <si>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</si>
  <si>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</si>
  <si>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</si>
  <si>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</si>
  <si>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</si>
  <si>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</si>
  <si>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</si>
  <si>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</si>
  <si>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</si>
  <si>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</si>
  <si>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</si>
  <si>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</si>
  <si>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</si>
  <si>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</si>
  <si>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</si>
  <si>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</si>
  <si>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</si>
  <si>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</si>
  <si>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</si>
  <si>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</si>
  <si>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</si>
  <si>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</si>
  <si>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</si>
  <si>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</si>
  <si>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</si>
  <si>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</si>
  <si>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</si>
  <si>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</si>
  <si>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</si>
  <si>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</si>
  <si>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</si>
  <si>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</si>
  <si>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</si>
  <si>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</si>
  <si>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</si>
  <si>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</si>
  <si>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</si>
  <si>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</si>
  <si>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</si>
  <si>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</si>
  <si>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</si>
  <si>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</si>
  <si>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</si>
  <si>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</si>
  <si>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</si>
  <si>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</si>
  <si>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</si>
  <si>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</si>
  <si>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</si>
  <si>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</si>
  <si>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</si>
  <si>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</si>
  <si>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</si>
  <si>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</si>
  <si>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</si>
  <si>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</si>
  <si>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</si>
  <si>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</si>
  <si>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</si>
  <si>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</si>
  <si>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</si>
  <si>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</si>
  <si>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</si>
  <si>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</si>
  <si>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</si>
  <si>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</si>
  <si>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</si>
  <si>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</si>
  <si>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</si>
  <si>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</si>
  <si>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</si>
  <si>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</si>
  <si>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</si>
  <si>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</si>
  <si>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</si>
  <si>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</si>
  <si>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</si>
  <si>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</si>
  <si>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</si>
  <si>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</si>
  <si>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</si>
  <si>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</si>
  <si>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</si>
  <si>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</si>
  <si>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</si>
  <si>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</si>
  <si>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</si>
  <si>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</si>
  <si>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</si>
  <si>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</si>
  <si>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</si>
  <si>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</si>
  <si>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</si>
  <si>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</si>
  <si>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</si>
  <si>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</si>
  <si>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</si>
  <si>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</si>
  <si>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</si>
  <si>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</si>
  <si>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</si>
  <si>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</si>
  <si>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</si>
  <si>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</si>
  <si>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</si>
  <si>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</si>
  <si>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</si>
  <si>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</si>
  <si>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</si>
  <si>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</si>
  <si>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</si>
  <si>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</si>
  <si>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</si>
  <si>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</si>
  <si>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</si>
  <si>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</si>
  <si>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</si>
  <si>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</si>
  <si>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</si>
  <si>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</si>
  <si>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</si>
  <si>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</si>
  <si>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</si>
  <si>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</si>
  <si>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</si>
  <si>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</si>
  <si>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</si>
  <si>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</si>
  <si>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</si>
  <si>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</si>
  <si>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</si>
  <si>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</si>
  <si>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</si>
  <si>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</si>
  <si>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</si>
  <si>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</si>
  <si>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</si>
  <si>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</si>
  <si>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</si>
  <si>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</si>
  <si>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</si>
  <si>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</si>
  <si>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</si>
  <si>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</si>
  <si>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</si>
  <si>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</si>
  <si>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</si>
  <si>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</si>
  <si>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</si>
  <si>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</si>
  <si>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</si>
  <si>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</si>
  <si>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</si>
  <si>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</si>
  <si>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</si>
  <si>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</si>
  <si>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</si>
  <si>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</si>
  <si>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</si>
  <si>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</si>
  <si>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</si>
  <si>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</si>
  <si>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</si>
  <si>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</si>
  <si>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</si>
  <si>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</si>
  <si>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</si>
  <si>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</si>
  <si>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</si>
  <si>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</si>
  <si>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</si>
  <si>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</si>
  <si>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</si>
  <si>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</si>
  <si>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</si>
  <si>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</si>
  <si>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</si>
  <si>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</si>
  <si>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</si>
  <si>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</si>
  <si>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</si>
  <si>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</si>
  <si>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</si>
  <si>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</si>
  <si>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</si>
  <si>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</si>
  <si>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</si>
  <si>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</si>
  <si>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</si>
  <si>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</si>
  <si>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</si>
  <si>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</si>
  <si>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</si>
  <si>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</si>
  <si>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</si>
  <si>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</si>
  <si>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</si>
  <si>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</si>
  <si>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</si>
  <si>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</si>
  <si>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</si>
  <si>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</si>
  <si>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</si>
  <si>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</si>
  <si>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</si>
  <si>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</si>
  <si>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</si>
  <si>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</si>
  <si>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</si>
  <si>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</si>
  <si>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</si>
  <si>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</si>
  <si>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</si>
  <si>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</si>
  <si>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</si>
  <si>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</si>
  <si>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</si>
  <si>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</si>
  <si>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</si>
  <si>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</si>
  <si>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</si>
  <si>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</si>
  <si>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</si>
  <si>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</si>
  <si>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</si>
  <si>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</si>
  <si>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</si>
  <si>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</si>
  <si>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</si>
  <si>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</si>
  <si>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</si>
  <si>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</si>
  <si>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</si>
  <si>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</si>
  <si>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</si>
  <si>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</si>
  <si>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</si>
  <si>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</si>
  <si>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</si>
  <si>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</si>
  <si>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</si>
  <si>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</si>
  <si>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</si>
  <si>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</si>
  <si>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</si>
  <si>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</si>
  <si>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</si>
  <si>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</si>
  <si>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</si>
  <si>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</si>
  <si>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</si>
  <si>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</si>
  <si>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</si>
  <si>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</si>
  <si>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</si>
  <si>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</si>
  <si>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</si>
  <si>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</si>
  <si>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</si>
  <si>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</si>
  <si>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</si>
  <si>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</si>
  <si>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</si>
  <si>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</si>
  <si>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</si>
  <si>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</si>
  <si>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</si>
  <si>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</si>
  <si>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</si>
  <si>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</si>
  <si>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</si>
  <si>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</si>
  <si>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</si>
  <si>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</si>
  <si>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</si>
  <si>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</si>
  <si>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</si>
  <si>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</si>
  <si>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</si>
  <si>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</si>
  <si>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</si>
  <si>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</si>
  <si>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</si>
  <si>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</si>
  <si>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</si>
  <si>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</si>
  <si>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</si>
  <si>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</si>
  <si>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</si>
  <si>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</si>
  <si>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</si>
  <si>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</si>
  <si>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</si>
  <si>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</si>
  <si>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</si>
  <si>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</si>
  <si>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</si>
  <si>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</si>
  <si>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</si>
  <si>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</si>
  <si>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</si>
  <si>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</si>
  <si>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</si>
  <si>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</si>
  <si>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</si>
  <si>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</si>
  <si>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</si>
  <si>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</si>
  <si>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</si>
  <si>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</si>
  <si>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</si>
  <si>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</si>
  <si>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</si>
  <si>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</si>
  <si>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</si>
  <si>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</si>
  <si>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</si>
  <si>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</si>
  <si>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</si>
  <si>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</si>
  <si>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</si>
  <si>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</si>
  <si>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</si>
  <si>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</si>
  <si>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</si>
  <si>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</si>
  <si>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</si>
  <si>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</si>
  <si>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</si>
  <si>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</si>
  <si>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</si>
  <si>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</si>
  <si>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</si>
  <si>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</si>
  <si>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</si>
  <si>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</si>
  <si>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</si>
  <si>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</si>
  <si>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</si>
  <si>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</si>
  <si>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</si>
  <si>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</si>
  <si>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</si>
  <si>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</si>
  <si>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</si>
  <si>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</si>
  <si>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</si>
  <si>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</si>
  <si>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</si>
  <si>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</si>
  <si>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</si>
  <si>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内閣府</t>
  </si>
  <si>
    <t>保育緊急確保事業に必要な経費</t>
  </si>
  <si>
    <t>○</t>
  </si>
  <si>
    <t>子ども・子育て支援法（平成24年法律第65号）
附則第10条第4項</t>
  </si>
  <si>
    <t>子ども・子育て本部</t>
  </si>
  <si>
    <t>子ども・子育て支援担当</t>
  </si>
  <si>
    <t>平成27年4月に施行を予定している子ども・子育て支援新制度への円滑な移行を図るため、子ども・子育て支援法附則第10条に基づき、保育の実施への需要が増大している市町村（以下「特定市町村」という。）及び特定市町村以外の市町村（以下「事業実施市町村」という。）が行う小学校就学前子どもの保育その他の子ども・子育て支援に関する事業（以下「保育緊急確保事業」という。）に要する費用の一部を国が補助する。</t>
  </si>
  <si>
    <t>-</t>
  </si>
  <si>
    <t>-</t>
  </si>
  <si>
    <t>保育緊急確保事業の実施市町村数</t>
  </si>
  <si>
    <t>市町村</t>
  </si>
  <si>
    <t>‐</t>
  </si>
  <si>
    <t>新２６－００１０</t>
  </si>
  <si>
    <t>－</t>
  </si>
  <si>
    <t>子ども・子育て支援法の附則に基づく事業であるため、国として責任を持って費用の補助を行う必要がある。</t>
  </si>
  <si>
    <t>交付要綱に基づき、補助することとなっており、妥当である。</t>
  </si>
  <si>
    <t>交付要綱に基づき、本事業の実施に必要な経費のみを補助対象としている。</t>
  </si>
  <si>
    <t>市町村からの交付申請額が予定を下回ったため。</t>
  </si>
  <si>
    <t>交付要綱において、基準額を定め、実支出額とを比較して補助金の額を算定しているため、妥当である。</t>
  </si>
  <si>
    <t>保育緊急確保事業の実施に必要な経費</t>
  </si>
  <si>
    <t>補助金</t>
  </si>
  <si>
    <t>保育緊急確保事業の実施に必要な経費</t>
  </si>
  <si>
    <t>-</t>
  </si>
  <si>
    <t>　　Ｘ/Ｙ</t>
  </si>
  <si>
    <t>円</t>
  </si>
  <si>
    <t>57,383,231,000／
1,646</t>
  </si>
  <si>
    <t>百万円</t>
  </si>
  <si>
    <t>-</t>
  </si>
  <si>
    <t>-</t>
  </si>
  <si>
    <t>単位当たりコスト＝Ｘ／Ｙ
Ｘ：執行額  
　　　Ｙ：交付申請件数 　　　　　　　　　　　</t>
  </si>
  <si>
    <t>-</t>
  </si>
  <si>
    <t>当該事業は統合補助金であるため、自治体の事務において効率化が図られている。</t>
  </si>
  <si>
    <t>子ども・子育て支援新制度への円滑な移行を図るため、次に掲げる保育緊急確保事業を先行的に実施する市町村を支援する。
Ⅰ 施設型給付、地域型保育給付に移行する事業等【補助率：1/2、3/4】
①小規模保育運営支援事業、②グループ型小規模保育事業、③幼稚園における長時間預かり保育支援事業、④家庭的保育事業、⑤認定こども園事業、⑥保育士等処遇改善臨時特例事業、⑦保育体制強化事業、⑧認可化移行総合支援事業、⑨民有地マッチング事業、⑩へき地保育事業
Ⅱ 地域子ども・子育て支援事業に移行する事業等【補助率：1/3】
①利用者支援事業、②放課後児童クラブ開所時間延長支援事業、③地域子育て支援拠点事業、④一時預かり事業、⑤ファミリー・サポート・センター事業、⑥乳児家庭全戸訪問事業、⑦養育支援訪問事業、⑧子どもを守る地域ネットワーク機能強化事業、⑨子育て短期支援事業、⑩新規参入施設への巡回支援事業</t>
  </si>
  <si>
    <t>子ども・子育て支援新制度への円滑な移行を図るため、保育緊急確保事業を先行的に実施する市町村を支援するものであり、十分役割を果たしていると考えられる。</t>
  </si>
  <si>
    <t>当該事業については、平成２６年度末で廃止されている。</t>
  </si>
  <si>
    <t>多くの自治体で事業を実施している。</t>
  </si>
  <si>
    <t>A.横浜市</t>
  </si>
  <si>
    <t>横浜市</t>
  </si>
  <si>
    <t>大阪市</t>
  </si>
  <si>
    <t>京都市</t>
  </si>
  <si>
    <t>仙台市</t>
  </si>
  <si>
    <t>名古屋市</t>
  </si>
  <si>
    <t>福岡市</t>
  </si>
  <si>
    <t>札幌市</t>
  </si>
  <si>
    <t>神戸市</t>
  </si>
  <si>
    <t>川崎市</t>
  </si>
  <si>
    <t>千葉市</t>
  </si>
  <si>
    <t>竹林 経治</t>
  </si>
  <si>
    <t>４８ 子ども・若者育成支援に関する広報啓発、調査研究等（政策１３－施策③）</t>
  </si>
  <si>
    <t>-</t>
  </si>
  <si>
    <t>平成２６年度保育緊急確保事業費補助金の国庫補助について（平成２６年５月２９日府政共生３８３号　内閣府事務次官通知）</t>
  </si>
  <si>
    <t>幼児期の学校教育や保育の質の向上や待機児童の解消などを目的とする子ども・子育て支援新制度の円滑な移行を図ることを目的としているため、社会のニーズについて的確に反映している。</t>
  </si>
  <si>
    <t>幼児期の学校教育や保育の質の向上や待機児童の解消などを目的とする子ども・子育て支援新制度の円滑な移行を図ることを目的としているため、政策体系の中で優先度の高い事業である。</t>
  </si>
  <si>
    <t>適正なものとなっている。</t>
  </si>
  <si>
    <t>終了予定</t>
  </si>
  <si>
    <t>実施市町村の数が計画を大幅に上回っているにも拘わらず、「市町村からの交付申請額が予定を下回った」ために、非常に低い執行率に留まったとされている。昨年の「秋のレビュー」で、「企業の裨益が考慮されるべき」との意見を受けた結果なのかということも含めて、当初予算とのギャップの要因分析がなされる必要がある。</t>
  </si>
  <si>
    <t>有識者の所見を踏まえ、積算、不用等について再度分析し、今後同種の事業があった場合に参考にするべき。</t>
  </si>
  <si>
    <t>秋のレビュー（平成２６年１１月１２日実施）　
指摘：保育施設・保育サービス等の充実により、女性の就業継続、新たな労働力の確保、消費者の確保等を通じて企業が裨益することに着目し、新たな企業負担の在り方について検討し、これにより更に待機児童対策を含めた子育て支援を推進すべきではないか。その際、企業の裨益について相関を示していくことも重要ではないか。
対応方針：子ども・子育て支援新制度における事業主負担については、制度立案時の議論を経て、拠出金の充当先及び上限が法定されたところ。
今後の事業主負担の在り方については、こうした経緯と、企業も含めて社会全体で子育てを支援するという観点からの、今回の指摘の両方を踏まえ、今後、引き続き検討する。</t>
  </si>
  <si>
    <t>本事業は統合補助金のため、自治体の各々のニーズに応じた事業を実施するため、定量的な成果目標を示すことは困難である。</t>
  </si>
  <si>
    <t>各自治体の主体的かつ弾力的な事業運営を可能とするために、必要な予算を執行すること。</t>
  </si>
  <si>
    <t>執行率</t>
  </si>
  <si>
    <t>-</t>
  </si>
  <si>
    <t>予定通り終了</t>
  </si>
  <si>
    <t>各自治体の主体的かつ弾力的な事業運営を可能とし、子ども・子育て支援新制度への円滑な移行を図る。
なお、当該事業は平成２６年度新規事業であり、また、平成２６年度末で廃止されている。</t>
  </si>
  <si>
    <t>行政事業レビュー推進チームの所見を踏まえ、今後同種の事業があった場合の参考としていきたい。</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</si>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</sst>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75" xfId="0" applyFont="1" applyFill="1" applyBorder="1" applyAlignment="1">
      <alignment horizontal="right" vertical="center"/>
    </xf>
    <xf numFmtId="0" fontId="0" fillId="0" borderId="76" xfId="0" applyFont="1" applyFill="1" applyBorder="1" applyAlignment="1">
      <alignment horizontal="right" vertical="center"/>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0" borderId="12" xfId="0" applyFont="1" applyFill="1" applyBorder="1" applyAlignment="1">
      <alignment horizontal="right" vertical="center"/>
    </xf>
    <xf numFmtId="0" fontId="0" fillId="0" borderId="61" xfId="0" applyFont="1" applyFill="1" applyBorder="1" applyAlignment="1">
      <alignment horizontal="right" vertical="center"/>
    </xf>
    <xf numFmtId="0" fontId="0" fillId="0" borderId="13" xfId="0" applyFont="1" applyFill="1" applyBorder="1" applyAlignment="1">
      <alignment horizontal="right" vertical="center"/>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2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5"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104775</xdr:colOff>
      <xdr:row>139</xdr:row>
      <xdr:rowOff>304800</xdr:rowOff>
    </xdr:from>
    <xdr:to>
      <xdr:col>39</xdr:col>
      <xdr:colOff>114300</xdr:colOff>
      <xdr:row>157</xdr:row>
      <xdr:rowOff>314325</xdr:rowOff>
    </xdr:to>
    <xdr:pic>
      <xdr:nvPicPr>
        <xdr:cNvPr id="1" name="図 5"/>
        <xdr:cNvPicPr preferRelativeResize="1">
          <a:picLocks noChangeAspect="1"/>
        </xdr:cNvPicPr>
      </xdr:nvPicPr>
      <xdr:blipFill>
        <a:blip r:embed="rId1"/>
        <a:stretch>
          <a:fillRect/>
        </a:stretch>
      </xdr:blipFill>
      <xdr:spPr>
        <a:xfrm>
          <a:off x="3105150" y="35471100"/>
          <a:ext cx="4810125" cy="6353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
      <selection activeCell="AT54" sqref="AT54:AX5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0" t="s">
        <v>0</v>
      </c>
      <c r="AK2" s="440"/>
      <c r="AL2" s="440"/>
      <c r="AM2" s="440"/>
      <c r="AN2" s="440"/>
      <c r="AO2" s="440"/>
      <c r="AP2" s="440"/>
      <c r="AQ2" s="687" t="s">
        <v>379</v>
      </c>
      <c r="AR2" s="687"/>
      <c r="AS2" s="59">
        <f>IF(OR(AQ2="　",AQ2=""),"","-")</f>
      </c>
      <c r="AT2" s="688">
        <v>84</v>
      </c>
      <c r="AU2" s="688"/>
      <c r="AV2" s="60">
        <f>IF(AW2="","","-")</f>
      </c>
      <c r="AW2" s="689"/>
      <c r="AX2" s="689"/>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380</v>
      </c>
      <c r="AK3" s="649"/>
      <c r="AL3" s="649"/>
      <c r="AM3" s="649"/>
      <c r="AN3" s="649"/>
      <c r="AO3" s="649"/>
      <c r="AP3" s="649"/>
      <c r="AQ3" s="649"/>
      <c r="AR3" s="649"/>
      <c r="AS3" s="649"/>
      <c r="AT3" s="649"/>
      <c r="AU3" s="649"/>
      <c r="AV3" s="649"/>
      <c r="AW3" s="649"/>
      <c r="AX3" s="36" t="s">
        <v>91</v>
      </c>
    </row>
    <row r="4" spans="1:50" ht="24.75" customHeight="1">
      <c r="A4" s="467" t="s">
        <v>30</v>
      </c>
      <c r="B4" s="468"/>
      <c r="C4" s="468"/>
      <c r="D4" s="468"/>
      <c r="E4" s="468"/>
      <c r="F4" s="468"/>
      <c r="G4" s="441" t="s">
        <v>381</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384</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64" t="s">
        <v>97</v>
      </c>
      <c r="H5" s="626"/>
      <c r="I5" s="626"/>
      <c r="J5" s="626"/>
      <c r="K5" s="626"/>
      <c r="L5" s="626"/>
      <c r="M5" s="665" t="s">
        <v>92</v>
      </c>
      <c r="N5" s="666"/>
      <c r="O5" s="666"/>
      <c r="P5" s="666"/>
      <c r="Q5" s="666"/>
      <c r="R5" s="667"/>
      <c r="S5" s="625" t="s">
        <v>97</v>
      </c>
      <c r="T5" s="626"/>
      <c r="U5" s="626"/>
      <c r="V5" s="626"/>
      <c r="W5" s="626"/>
      <c r="X5" s="627"/>
      <c r="Y5" s="458" t="s">
        <v>3</v>
      </c>
      <c r="Z5" s="459"/>
      <c r="AA5" s="459"/>
      <c r="AB5" s="459"/>
      <c r="AC5" s="459"/>
      <c r="AD5" s="460"/>
      <c r="AE5" s="461" t="s">
        <v>385</v>
      </c>
      <c r="AF5" s="462"/>
      <c r="AG5" s="462"/>
      <c r="AH5" s="462"/>
      <c r="AI5" s="462"/>
      <c r="AJ5" s="462"/>
      <c r="AK5" s="462"/>
      <c r="AL5" s="462"/>
      <c r="AM5" s="462"/>
      <c r="AN5" s="462"/>
      <c r="AO5" s="462"/>
      <c r="AP5" s="463"/>
      <c r="AQ5" s="464" t="s">
        <v>427</v>
      </c>
      <c r="AR5" s="465"/>
      <c r="AS5" s="465"/>
      <c r="AT5" s="465"/>
      <c r="AU5" s="465"/>
      <c r="AV5" s="465"/>
      <c r="AW5" s="465"/>
      <c r="AX5" s="466"/>
    </row>
    <row r="6" spans="1:50" ht="39"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428</v>
      </c>
      <c r="AF6" s="476"/>
      <c r="AG6" s="476"/>
      <c r="AH6" s="476"/>
      <c r="AI6" s="476"/>
      <c r="AJ6" s="476"/>
      <c r="AK6" s="476"/>
      <c r="AL6" s="476"/>
      <c r="AM6" s="476"/>
      <c r="AN6" s="476"/>
      <c r="AO6" s="476"/>
      <c r="AP6" s="476"/>
      <c r="AQ6" s="477"/>
      <c r="AR6" s="477"/>
      <c r="AS6" s="477"/>
      <c r="AT6" s="477"/>
      <c r="AU6" s="477"/>
      <c r="AV6" s="477"/>
      <c r="AW6" s="477"/>
      <c r="AX6" s="478"/>
    </row>
    <row r="7" spans="1:50" ht="49.5" customHeight="1">
      <c r="A7" s="493" t="s">
        <v>25</v>
      </c>
      <c r="B7" s="494"/>
      <c r="C7" s="494"/>
      <c r="D7" s="494"/>
      <c r="E7" s="494"/>
      <c r="F7" s="494"/>
      <c r="G7" s="495" t="s">
        <v>383</v>
      </c>
      <c r="H7" s="496"/>
      <c r="I7" s="496"/>
      <c r="J7" s="496"/>
      <c r="K7" s="496"/>
      <c r="L7" s="496"/>
      <c r="M7" s="496"/>
      <c r="N7" s="496"/>
      <c r="O7" s="496"/>
      <c r="P7" s="496"/>
      <c r="Q7" s="496"/>
      <c r="R7" s="496"/>
      <c r="S7" s="496"/>
      <c r="T7" s="496"/>
      <c r="U7" s="496"/>
      <c r="V7" s="497"/>
      <c r="W7" s="497"/>
      <c r="X7" s="497"/>
      <c r="Y7" s="498" t="s">
        <v>5</v>
      </c>
      <c r="Z7" s="389"/>
      <c r="AA7" s="389"/>
      <c r="AB7" s="389"/>
      <c r="AC7" s="389"/>
      <c r="AD7" s="391"/>
      <c r="AE7" s="499" t="s">
        <v>430</v>
      </c>
      <c r="AF7" s="500"/>
      <c r="AG7" s="500"/>
      <c r="AH7" s="500"/>
      <c r="AI7" s="500"/>
      <c r="AJ7" s="500"/>
      <c r="AK7" s="500"/>
      <c r="AL7" s="500"/>
      <c r="AM7" s="500"/>
      <c r="AN7" s="500"/>
      <c r="AO7" s="500"/>
      <c r="AP7" s="500"/>
      <c r="AQ7" s="500"/>
      <c r="AR7" s="500"/>
      <c r="AS7" s="500"/>
      <c r="AT7" s="500"/>
      <c r="AU7" s="500"/>
      <c r="AV7" s="500"/>
      <c r="AW7" s="500"/>
      <c r="AX7" s="501"/>
    </row>
    <row r="8" spans="1:50" ht="52.5" customHeight="1">
      <c r="A8" s="644" t="s">
        <v>308</v>
      </c>
      <c r="B8" s="645"/>
      <c r="C8" s="645"/>
      <c r="D8" s="645"/>
      <c r="E8" s="645"/>
      <c r="F8" s="646"/>
      <c r="G8" s="641" t="str">
        <f>'入力規則等'!A26</f>
        <v>少子化社会対策</v>
      </c>
      <c r="H8" s="642"/>
      <c r="I8" s="642"/>
      <c r="J8" s="642"/>
      <c r="K8" s="642"/>
      <c r="L8" s="642"/>
      <c r="M8" s="642"/>
      <c r="N8" s="642"/>
      <c r="O8" s="642"/>
      <c r="P8" s="642"/>
      <c r="Q8" s="642"/>
      <c r="R8" s="642"/>
      <c r="S8" s="642"/>
      <c r="T8" s="642"/>
      <c r="U8" s="642"/>
      <c r="V8" s="642"/>
      <c r="W8" s="642"/>
      <c r="X8" s="643"/>
      <c r="Y8" s="479" t="s">
        <v>79</v>
      </c>
      <c r="Z8" s="479"/>
      <c r="AA8" s="479"/>
      <c r="AB8" s="479"/>
      <c r="AC8" s="479"/>
      <c r="AD8" s="479"/>
      <c r="AE8" s="521" t="str">
        <f>'入力規則等'!K13</f>
        <v>社会保障</v>
      </c>
      <c r="AF8" s="522"/>
      <c r="AG8" s="522"/>
      <c r="AH8" s="522"/>
      <c r="AI8" s="522"/>
      <c r="AJ8" s="522"/>
      <c r="AK8" s="522"/>
      <c r="AL8" s="522"/>
      <c r="AM8" s="522"/>
      <c r="AN8" s="522"/>
      <c r="AO8" s="522"/>
      <c r="AP8" s="522"/>
      <c r="AQ8" s="522"/>
      <c r="AR8" s="522"/>
      <c r="AS8" s="522"/>
      <c r="AT8" s="522"/>
      <c r="AU8" s="522"/>
      <c r="AV8" s="522"/>
      <c r="AW8" s="522"/>
      <c r="AX8" s="523"/>
    </row>
    <row r="9" spans="1:50" ht="69" customHeight="1">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37"/>
      <c r="Z9" s="437"/>
      <c r="AA9" s="437"/>
      <c r="AB9" s="437"/>
      <c r="AC9" s="437"/>
      <c r="AD9" s="43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412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02"/>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3" t="s">
        <v>27</v>
      </c>
      <c r="B12" s="504"/>
      <c r="C12" s="504"/>
      <c r="D12" s="504"/>
      <c r="E12" s="504"/>
      <c r="F12" s="505"/>
      <c r="G12" s="509"/>
      <c r="H12" s="510"/>
      <c r="I12" s="510"/>
      <c r="J12" s="510"/>
      <c r="K12" s="510"/>
      <c r="L12" s="510"/>
      <c r="M12" s="510"/>
      <c r="N12" s="510"/>
      <c r="O12" s="51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1"/>
    </row>
    <row r="13" spans="1:50" ht="21" customHeight="1">
      <c r="A13" s="410"/>
      <c r="B13" s="411"/>
      <c r="C13" s="411"/>
      <c r="D13" s="411"/>
      <c r="E13" s="411"/>
      <c r="F13" s="412"/>
      <c r="G13" s="512" t="s">
        <v>7</v>
      </c>
      <c r="H13" s="513"/>
      <c r="I13" s="518" t="s">
        <v>8</v>
      </c>
      <c r="J13" s="519"/>
      <c r="K13" s="519"/>
      <c r="L13" s="519"/>
      <c r="M13" s="519"/>
      <c r="N13" s="519"/>
      <c r="O13" s="520"/>
      <c r="P13" s="175" t="s">
        <v>388</v>
      </c>
      <c r="Q13" s="176"/>
      <c r="R13" s="176"/>
      <c r="S13" s="176"/>
      <c r="T13" s="176"/>
      <c r="U13" s="176"/>
      <c r="V13" s="177"/>
      <c r="W13" s="175" t="s">
        <v>387</v>
      </c>
      <c r="X13" s="176"/>
      <c r="Y13" s="176"/>
      <c r="Z13" s="176"/>
      <c r="AA13" s="176"/>
      <c r="AB13" s="176"/>
      <c r="AC13" s="177"/>
      <c r="AD13" s="175">
        <v>104337</v>
      </c>
      <c r="AE13" s="176"/>
      <c r="AF13" s="176"/>
      <c r="AG13" s="176"/>
      <c r="AH13" s="176"/>
      <c r="AI13" s="176"/>
      <c r="AJ13" s="177"/>
      <c r="AK13" s="175" t="s">
        <v>387</v>
      </c>
      <c r="AL13" s="176"/>
      <c r="AM13" s="176"/>
      <c r="AN13" s="176"/>
      <c r="AO13" s="176"/>
      <c r="AP13" s="176"/>
      <c r="AQ13" s="177"/>
      <c r="AR13" s="189" t="s">
        <v>387</v>
      </c>
      <c r="AS13" s="190"/>
      <c r="AT13" s="190"/>
      <c r="AU13" s="190"/>
      <c r="AV13" s="190"/>
      <c r="AW13" s="190"/>
      <c r="AX13" s="191"/>
    </row>
    <row r="14" spans="1:50" ht="21" customHeight="1">
      <c r="A14" s="410"/>
      <c r="B14" s="411"/>
      <c r="C14" s="411"/>
      <c r="D14" s="411"/>
      <c r="E14" s="411"/>
      <c r="F14" s="412"/>
      <c r="G14" s="514"/>
      <c r="H14" s="515"/>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c r="A15" s="410"/>
      <c r="B15" s="411"/>
      <c r="C15" s="411"/>
      <c r="D15" s="411"/>
      <c r="E15" s="411"/>
      <c r="F15" s="412"/>
      <c r="G15" s="514"/>
      <c r="H15" s="515"/>
      <c r="I15" s="179" t="s">
        <v>62</v>
      </c>
      <c r="J15" s="438"/>
      <c r="K15" s="438"/>
      <c r="L15" s="438"/>
      <c r="M15" s="438"/>
      <c r="N15" s="438"/>
      <c r="O15" s="439"/>
      <c r="P15" s="175" t="s">
        <v>387</v>
      </c>
      <c r="Q15" s="176"/>
      <c r="R15" s="176"/>
      <c r="S15" s="176"/>
      <c r="T15" s="176"/>
      <c r="U15" s="176"/>
      <c r="V15" s="177"/>
      <c r="W15" s="175" t="s">
        <v>387</v>
      </c>
      <c r="X15" s="176"/>
      <c r="Y15" s="176"/>
      <c r="Z15" s="176"/>
      <c r="AA15" s="176"/>
      <c r="AB15" s="176"/>
      <c r="AC15" s="177"/>
      <c r="AD15" s="175" t="s">
        <v>387</v>
      </c>
      <c r="AE15" s="176"/>
      <c r="AF15" s="176"/>
      <c r="AG15" s="176"/>
      <c r="AH15" s="176"/>
      <c r="AI15" s="176"/>
      <c r="AJ15" s="177"/>
      <c r="AK15" s="175" t="s">
        <v>387</v>
      </c>
      <c r="AL15" s="176"/>
      <c r="AM15" s="176"/>
      <c r="AN15" s="176"/>
      <c r="AO15" s="176"/>
      <c r="AP15" s="176"/>
      <c r="AQ15" s="177"/>
      <c r="AR15" s="175" t="s">
        <v>408</v>
      </c>
      <c r="AS15" s="176"/>
      <c r="AT15" s="176"/>
      <c r="AU15" s="176"/>
      <c r="AV15" s="176"/>
      <c r="AW15" s="176"/>
      <c r="AX15" s="178"/>
    </row>
    <row r="16" spans="1:50" ht="21" customHeight="1">
      <c r="A16" s="410"/>
      <c r="B16" s="411"/>
      <c r="C16" s="411"/>
      <c r="D16" s="411"/>
      <c r="E16" s="411"/>
      <c r="F16" s="412"/>
      <c r="G16" s="514"/>
      <c r="H16" s="515"/>
      <c r="I16" s="179" t="s">
        <v>63</v>
      </c>
      <c r="J16" s="438"/>
      <c r="K16" s="438"/>
      <c r="L16" s="438"/>
      <c r="M16" s="438"/>
      <c r="N16" s="438"/>
      <c r="O16" s="439"/>
      <c r="P16" s="175" t="s">
        <v>387</v>
      </c>
      <c r="Q16" s="176"/>
      <c r="R16" s="176"/>
      <c r="S16" s="176"/>
      <c r="T16" s="176"/>
      <c r="U16" s="176"/>
      <c r="V16" s="177"/>
      <c r="W16" s="175" t="s">
        <v>387</v>
      </c>
      <c r="X16" s="176"/>
      <c r="Y16" s="176"/>
      <c r="Z16" s="176"/>
      <c r="AA16" s="176"/>
      <c r="AB16" s="176"/>
      <c r="AC16" s="177"/>
      <c r="AD16" s="175" t="s">
        <v>387</v>
      </c>
      <c r="AE16" s="176"/>
      <c r="AF16" s="176"/>
      <c r="AG16" s="176"/>
      <c r="AH16" s="176"/>
      <c r="AI16" s="176"/>
      <c r="AJ16" s="177"/>
      <c r="AK16" s="175" t="s">
        <v>387</v>
      </c>
      <c r="AL16" s="176"/>
      <c r="AM16" s="176"/>
      <c r="AN16" s="176"/>
      <c r="AO16" s="176"/>
      <c r="AP16" s="176"/>
      <c r="AQ16" s="177"/>
      <c r="AR16" s="488"/>
      <c r="AS16" s="489"/>
      <c r="AT16" s="489"/>
      <c r="AU16" s="489"/>
      <c r="AV16" s="489"/>
      <c r="AW16" s="489"/>
      <c r="AX16" s="490"/>
    </row>
    <row r="17" spans="1:50" ht="24.75" customHeight="1">
      <c r="A17" s="410"/>
      <c r="B17" s="411"/>
      <c r="C17" s="411"/>
      <c r="D17" s="411"/>
      <c r="E17" s="411"/>
      <c r="F17" s="412"/>
      <c r="G17" s="514"/>
      <c r="H17" s="515"/>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5" t="s">
        <v>387</v>
      </c>
      <c r="AL17" s="176"/>
      <c r="AM17" s="176"/>
      <c r="AN17" s="176"/>
      <c r="AO17" s="176"/>
      <c r="AP17" s="176"/>
      <c r="AQ17" s="177"/>
      <c r="AR17" s="491"/>
      <c r="AS17" s="491"/>
      <c r="AT17" s="491"/>
      <c r="AU17" s="491"/>
      <c r="AV17" s="491"/>
      <c r="AW17" s="491"/>
      <c r="AX17" s="492"/>
    </row>
    <row r="18" spans="1:50" ht="24.75" customHeight="1">
      <c r="A18" s="410"/>
      <c r="B18" s="411"/>
      <c r="C18" s="411"/>
      <c r="D18" s="411"/>
      <c r="E18" s="411"/>
      <c r="F18" s="412"/>
      <c r="G18" s="516"/>
      <c r="H18" s="517"/>
      <c r="I18" s="636" t="s">
        <v>22</v>
      </c>
      <c r="J18" s="637"/>
      <c r="K18" s="637"/>
      <c r="L18" s="637"/>
      <c r="M18" s="637"/>
      <c r="N18" s="637"/>
      <c r="O18" s="638"/>
      <c r="P18" s="658">
        <f>SUM(P13:V17)</f>
        <v>0</v>
      </c>
      <c r="Q18" s="659"/>
      <c r="R18" s="659"/>
      <c r="S18" s="659"/>
      <c r="T18" s="659"/>
      <c r="U18" s="659"/>
      <c r="V18" s="660"/>
      <c r="W18" s="658">
        <f>SUM(W13:AC17)</f>
        <v>0</v>
      </c>
      <c r="X18" s="659"/>
      <c r="Y18" s="659"/>
      <c r="Z18" s="659"/>
      <c r="AA18" s="659"/>
      <c r="AB18" s="659"/>
      <c r="AC18" s="660"/>
      <c r="AD18" s="658">
        <f>SUM(AD13:AJ17)</f>
        <v>104337</v>
      </c>
      <c r="AE18" s="659"/>
      <c r="AF18" s="659"/>
      <c r="AG18" s="659"/>
      <c r="AH18" s="659"/>
      <c r="AI18" s="659"/>
      <c r="AJ18" s="660"/>
      <c r="AK18" s="658">
        <f>SUM(AK13:AQ17)</f>
        <v>0</v>
      </c>
      <c r="AL18" s="659"/>
      <c r="AM18" s="659"/>
      <c r="AN18" s="659"/>
      <c r="AO18" s="659"/>
      <c r="AP18" s="659"/>
      <c r="AQ18" s="660"/>
      <c r="AR18" s="658">
        <f>SUM(AR13:AX17)</f>
        <v>0</v>
      </c>
      <c r="AS18" s="659"/>
      <c r="AT18" s="659"/>
      <c r="AU18" s="659"/>
      <c r="AV18" s="659"/>
      <c r="AW18" s="659"/>
      <c r="AX18" s="661"/>
    </row>
    <row r="19" spans="1:50" ht="24.75" customHeight="1">
      <c r="A19" s="410"/>
      <c r="B19" s="411"/>
      <c r="C19" s="411"/>
      <c r="D19" s="411"/>
      <c r="E19" s="411"/>
      <c r="F19" s="412"/>
      <c r="G19" s="656" t="s">
        <v>10</v>
      </c>
      <c r="H19" s="657"/>
      <c r="I19" s="657"/>
      <c r="J19" s="657"/>
      <c r="K19" s="657"/>
      <c r="L19" s="657"/>
      <c r="M19" s="657"/>
      <c r="N19" s="657"/>
      <c r="O19" s="657"/>
      <c r="P19" s="175" t="s">
        <v>387</v>
      </c>
      <c r="Q19" s="176"/>
      <c r="R19" s="176"/>
      <c r="S19" s="176"/>
      <c r="T19" s="176"/>
      <c r="U19" s="176"/>
      <c r="V19" s="177"/>
      <c r="W19" s="175" t="s">
        <v>387</v>
      </c>
      <c r="X19" s="176"/>
      <c r="Y19" s="176"/>
      <c r="Z19" s="176"/>
      <c r="AA19" s="176"/>
      <c r="AB19" s="176"/>
      <c r="AC19" s="177"/>
      <c r="AD19" s="175">
        <v>57383</v>
      </c>
      <c r="AE19" s="176"/>
      <c r="AF19" s="176"/>
      <c r="AG19" s="176"/>
      <c r="AH19" s="176"/>
      <c r="AI19" s="176"/>
      <c r="AJ19" s="177"/>
      <c r="AK19" s="634"/>
      <c r="AL19" s="634"/>
      <c r="AM19" s="634"/>
      <c r="AN19" s="634"/>
      <c r="AO19" s="634"/>
      <c r="AP19" s="634"/>
      <c r="AQ19" s="634"/>
      <c r="AR19" s="634"/>
      <c r="AS19" s="634"/>
      <c r="AT19" s="634"/>
      <c r="AU19" s="634"/>
      <c r="AV19" s="634"/>
      <c r="AW19" s="634"/>
      <c r="AX19" s="635"/>
    </row>
    <row r="20" spans="1:50" ht="24.75" customHeight="1">
      <c r="A20" s="506"/>
      <c r="B20" s="507"/>
      <c r="C20" s="507"/>
      <c r="D20" s="507"/>
      <c r="E20" s="507"/>
      <c r="F20" s="508"/>
      <c r="G20" s="656" t="s">
        <v>11</v>
      </c>
      <c r="H20" s="657"/>
      <c r="I20" s="657"/>
      <c r="J20" s="657"/>
      <c r="K20" s="657"/>
      <c r="L20" s="657"/>
      <c r="M20" s="657"/>
      <c r="N20" s="657"/>
      <c r="O20" s="657"/>
      <c r="P20" s="662" t="str">
        <f>IF(P18=0,"-",P19/P18)</f>
        <v>-</v>
      </c>
      <c r="Q20" s="662"/>
      <c r="R20" s="662"/>
      <c r="S20" s="662"/>
      <c r="T20" s="662"/>
      <c r="U20" s="662"/>
      <c r="V20" s="662"/>
      <c r="W20" s="662" t="str">
        <f>IF(W18=0,"-",W19/W18)</f>
        <v>-</v>
      </c>
      <c r="X20" s="662"/>
      <c r="Y20" s="662"/>
      <c r="Z20" s="662"/>
      <c r="AA20" s="662"/>
      <c r="AB20" s="662"/>
      <c r="AC20" s="662"/>
      <c r="AD20" s="662">
        <f>IF(AD18=0,"-",AD19/AD18)</f>
        <v>0.5499774768298877</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446</v>
      </c>
      <c r="AV22" s="71"/>
      <c r="AW22" s="72" t="s">
        <v>355</v>
      </c>
      <c r="AX22" s="73"/>
    </row>
    <row r="23" spans="1:50" ht="27" customHeight="1">
      <c r="A23" s="130"/>
      <c r="B23" s="128"/>
      <c r="C23" s="128"/>
      <c r="D23" s="128"/>
      <c r="E23" s="128"/>
      <c r="F23" s="129"/>
      <c r="G23" s="74" t="s">
        <v>445</v>
      </c>
      <c r="H23" s="75"/>
      <c r="I23" s="75"/>
      <c r="J23" s="75"/>
      <c r="K23" s="75"/>
      <c r="L23" s="75"/>
      <c r="M23" s="75"/>
      <c r="N23" s="75"/>
      <c r="O23" s="76"/>
      <c r="P23" s="327" t="s">
        <v>445</v>
      </c>
      <c r="Q23" s="75"/>
      <c r="R23" s="75"/>
      <c r="S23" s="75"/>
      <c r="T23" s="75"/>
      <c r="U23" s="75"/>
      <c r="V23" s="75"/>
      <c r="W23" s="75"/>
      <c r="X23" s="76"/>
      <c r="Y23" s="228" t="s">
        <v>14</v>
      </c>
      <c r="Z23" s="229"/>
      <c r="AA23" s="230"/>
      <c r="AB23" s="167" t="s">
        <v>406</v>
      </c>
      <c r="AC23" s="168"/>
      <c r="AD23" s="168"/>
      <c r="AE23" s="88" t="s">
        <v>402</v>
      </c>
      <c r="AF23" s="89"/>
      <c r="AG23" s="89"/>
      <c r="AH23" s="89"/>
      <c r="AI23" s="90"/>
      <c r="AJ23" s="88" t="s">
        <v>402</v>
      </c>
      <c r="AK23" s="89"/>
      <c r="AL23" s="89"/>
      <c r="AM23" s="89"/>
      <c r="AN23" s="90"/>
      <c r="AO23" s="88" t="s">
        <v>446</v>
      </c>
      <c r="AP23" s="89"/>
      <c r="AQ23" s="89"/>
      <c r="AR23" s="89"/>
      <c r="AS23" s="90"/>
      <c r="AT23" s="275"/>
      <c r="AU23" s="275"/>
      <c r="AV23" s="275"/>
      <c r="AW23" s="275"/>
      <c r="AX23" s="276"/>
    </row>
    <row r="24" spans="1:50" ht="27" customHeight="1">
      <c r="A24" s="131"/>
      <c r="B24" s="132"/>
      <c r="C24" s="132"/>
      <c r="D24" s="132"/>
      <c r="E24" s="132"/>
      <c r="F24" s="133"/>
      <c r="G24" s="77"/>
      <c r="H24" s="78"/>
      <c r="I24" s="78"/>
      <c r="J24" s="78"/>
      <c r="K24" s="78"/>
      <c r="L24" s="78"/>
      <c r="M24" s="78"/>
      <c r="N24" s="78"/>
      <c r="O24" s="79"/>
      <c r="P24" s="78"/>
      <c r="Q24" s="78"/>
      <c r="R24" s="78"/>
      <c r="S24" s="78"/>
      <c r="T24" s="78"/>
      <c r="U24" s="78"/>
      <c r="V24" s="78"/>
      <c r="W24" s="78"/>
      <c r="X24" s="79"/>
      <c r="Y24" s="139" t="s">
        <v>65</v>
      </c>
      <c r="Z24" s="84"/>
      <c r="AA24" s="85"/>
      <c r="AB24" s="167" t="s">
        <v>406</v>
      </c>
      <c r="AC24" s="168"/>
      <c r="AD24" s="168"/>
      <c r="AE24" s="88" t="s">
        <v>402</v>
      </c>
      <c r="AF24" s="89"/>
      <c r="AG24" s="89"/>
      <c r="AH24" s="89"/>
      <c r="AI24" s="90"/>
      <c r="AJ24" s="88" t="s">
        <v>402</v>
      </c>
      <c r="AK24" s="89"/>
      <c r="AL24" s="89"/>
      <c r="AM24" s="89"/>
      <c r="AN24" s="90"/>
      <c r="AO24" s="88" t="s">
        <v>446</v>
      </c>
      <c r="AP24" s="89"/>
      <c r="AQ24" s="89"/>
      <c r="AR24" s="89"/>
      <c r="AS24" s="90"/>
      <c r="AT24" s="88" t="s">
        <v>402</v>
      </c>
      <c r="AU24" s="89"/>
      <c r="AV24" s="89"/>
      <c r="AW24" s="89"/>
      <c r="AX24" s="362"/>
    </row>
    <row r="25" spans="1:50" ht="27" customHeight="1">
      <c r="A25" s="134"/>
      <c r="B25" s="135"/>
      <c r="C25" s="135"/>
      <c r="D25" s="135"/>
      <c r="E25" s="135"/>
      <c r="F25" s="136"/>
      <c r="G25" s="80"/>
      <c r="H25" s="81"/>
      <c r="I25" s="81"/>
      <c r="J25" s="81"/>
      <c r="K25" s="81"/>
      <c r="L25" s="81"/>
      <c r="M25" s="81"/>
      <c r="N25" s="81"/>
      <c r="O25" s="82"/>
      <c r="P25" s="81"/>
      <c r="Q25" s="81"/>
      <c r="R25" s="81"/>
      <c r="S25" s="81"/>
      <c r="T25" s="81"/>
      <c r="U25" s="81"/>
      <c r="V25" s="81"/>
      <c r="W25" s="81"/>
      <c r="X25" s="82"/>
      <c r="Y25" s="83" t="s">
        <v>15</v>
      </c>
      <c r="Z25" s="84"/>
      <c r="AA25" s="85"/>
      <c r="AB25" s="86" t="s">
        <v>359</v>
      </c>
      <c r="AC25" s="87"/>
      <c r="AD25" s="87"/>
      <c r="AE25" s="88" t="s">
        <v>402</v>
      </c>
      <c r="AF25" s="89"/>
      <c r="AG25" s="89"/>
      <c r="AH25" s="89"/>
      <c r="AI25" s="90"/>
      <c r="AJ25" s="88" t="s">
        <v>402</v>
      </c>
      <c r="AK25" s="89"/>
      <c r="AL25" s="89"/>
      <c r="AM25" s="89"/>
      <c r="AN25" s="90"/>
      <c r="AO25" s="88" t="s">
        <v>446</v>
      </c>
      <c r="AP25" s="89"/>
      <c r="AQ25" s="89"/>
      <c r="AR25" s="89"/>
      <c r="AS25" s="90"/>
      <c r="AT25" s="307"/>
      <c r="AU25" s="308"/>
      <c r="AV25" s="308"/>
      <c r="AW25" s="308"/>
      <c r="AX25" s="309"/>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663"/>
      <c r="H28" s="234"/>
      <c r="I28" s="234"/>
      <c r="J28" s="234"/>
      <c r="K28" s="234"/>
      <c r="L28" s="234"/>
      <c r="M28" s="234"/>
      <c r="N28" s="234"/>
      <c r="O28" s="235"/>
      <c r="P28" s="219"/>
      <c r="Q28" s="242"/>
      <c r="R28" s="242"/>
      <c r="S28" s="242"/>
      <c r="T28" s="242"/>
      <c r="U28" s="242"/>
      <c r="V28" s="242"/>
      <c r="W28" s="242"/>
      <c r="X28" s="243"/>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236"/>
      <c r="H29" s="237"/>
      <c r="I29" s="237"/>
      <c r="J29" s="237"/>
      <c r="K29" s="237"/>
      <c r="L29" s="237"/>
      <c r="M29" s="237"/>
      <c r="N29" s="237"/>
      <c r="O29" s="238"/>
      <c r="P29" s="244"/>
      <c r="Q29" s="244"/>
      <c r="R29" s="244"/>
      <c r="S29" s="244"/>
      <c r="T29" s="244"/>
      <c r="U29" s="244"/>
      <c r="V29" s="244"/>
      <c r="W29" s="244"/>
      <c r="X29" s="245"/>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62"/>
    </row>
    <row r="30" spans="1:50" ht="22.5" customHeight="1" hidden="1">
      <c r="A30" s="134"/>
      <c r="B30" s="135"/>
      <c r="C30" s="135"/>
      <c r="D30" s="135"/>
      <c r="E30" s="135"/>
      <c r="F30" s="136"/>
      <c r="G30" s="239"/>
      <c r="H30" s="240"/>
      <c r="I30" s="240"/>
      <c r="J30" s="240"/>
      <c r="K30" s="240"/>
      <c r="L30" s="240"/>
      <c r="M30" s="240"/>
      <c r="N30" s="240"/>
      <c r="O30" s="241"/>
      <c r="P30" s="246"/>
      <c r="Q30" s="246"/>
      <c r="R30" s="246"/>
      <c r="S30" s="246"/>
      <c r="T30" s="246"/>
      <c r="U30" s="246"/>
      <c r="V30" s="246"/>
      <c r="W30" s="246"/>
      <c r="X30" s="24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234"/>
      <c r="I33" s="234"/>
      <c r="J33" s="234"/>
      <c r="K33" s="234"/>
      <c r="L33" s="234"/>
      <c r="M33" s="234"/>
      <c r="N33" s="234"/>
      <c r="O33" s="235"/>
      <c r="P33" s="219"/>
      <c r="Q33" s="242"/>
      <c r="R33" s="242"/>
      <c r="S33" s="242"/>
      <c r="T33" s="242"/>
      <c r="U33" s="242"/>
      <c r="V33" s="242"/>
      <c r="W33" s="242"/>
      <c r="X33" s="243"/>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236"/>
      <c r="H34" s="237"/>
      <c r="I34" s="237"/>
      <c r="J34" s="237"/>
      <c r="K34" s="237"/>
      <c r="L34" s="237"/>
      <c r="M34" s="237"/>
      <c r="N34" s="237"/>
      <c r="O34" s="238"/>
      <c r="P34" s="244"/>
      <c r="Q34" s="244"/>
      <c r="R34" s="244"/>
      <c r="S34" s="244"/>
      <c r="T34" s="244"/>
      <c r="U34" s="244"/>
      <c r="V34" s="244"/>
      <c r="W34" s="244"/>
      <c r="X34" s="245"/>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62"/>
    </row>
    <row r="35" spans="1:50" ht="22.5" customHeight="1" hidden="1">
      <c r="A35" s="134"/>
      <c r="B35" s="135"/>
      <c r="C35" s="135"/>
      <c r="D35" s="135"/>
      <c r="E35" s="135"/>
      <c r="F35" s="136"/>
      <c r="G35" s="239"/>
      <c r="H35" s="240"/>
      <c r="I35" s="240"/>
      <c r="J35" s="240"/>
      <c r="K35" s="240"/>
      <c r="L35" s="240"/>
      <c r="M35" s="240"/>
      <c r="N35" s="240"/>
      <c r="O35" s="241"/>
      <c r="P35" s="246"/>
      <c r="Q35" s="246"/>
      <c r="R35" s="246"/>
      <c r="S35" s="246"/>
      <c r="T35" s="246"/>
      <c r="U35" s="246"/>
      <c r="V35" s="246"/>
      <c r="W35" s="246"/>
      <c r="X35" s="24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234"/>
      <c r="I38" s="234"/>
      <c r="J38" s="234"/>
      <c r="K38" s="234"/>
      <c r="L38" s="234"/>
      <c r="M38" s="234"/>
      <c r="N38" s="234"/>
      <c r="O38" s="235"/>
      <c r="P38" s="242"/>
      <c r="Q38" s="242"/>
      <c r="R38" s="242"/>
      <c r="S38" s="242"/>
      <c r="T38" s="242"/>
      <c r="U38" s="242"/>
      <c r="V38" s="242"/>
      <c r="W38" s="242"/>
      <c r="X38" s="243"/>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236"/>
      <c r="H39" s="237"/>
      <c r="I39" s="237"/>
      <c r="J39" s="237"/>
      <c r="K39" s="237"/>
      <c r="L39" s="237"/>
      <c r="M39" s="237"/>
      <c r="N39" s="237"/>
      <c r="O39" s="238"/>
      <c r="P39" s="244"/>
      <c r="Q39" s="244"/>
      <c r="R39" s="244"/>
      <c r="S39" s="244"/>
      <c r="T39" s="244"/>
      <c r="U39" s="244"/>
      <c r="V39" s="244"/>
      <c r="W39" s="244"/>
      <c r="X39" s="245"/>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62"/>
    </row>
    <row r="40" spans="1:50" ht="22.5" customHeight="1" hidden="1">
      <c r="A40" s="134"/>
      <c r="B40" s="135"/>
      <c r="C40" s="135"/>
      <c r="D40" s="135"/>
      <c r="E40" s="135"/>
      <c r="F40" s="136"/>
      <c r="G40" s="239"/>
      <c r="H40" s="240"/>
      <c r="I40" s="240"/>
      <c r="J40" s="240"/>
      <c r="K40" s="240"/>
      <c r="L40" s="240"/>
      <c r="M40" s="240"/>
      <c r="N40" s="240"/>
      <c r="O40" s="241"/>
      <c r="P40" s="246"/>
      <c r="Q40" s="246"/>
      <c r="R40" s="246"/>
      <c r="S40" s="246"/>
      <c r="T40" s="246"/>
      <c r="U40" s="246"/>
      <c r="V40" s="246"/>
      <c r="W40" s="246"/>
      <c r="X40" s="24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234"/>
      <c r="I43" s="234"/>
      <c r="J43" s="234"/>
      <c r="K43" s="234"/>
      <c r="L43" s="234"/>
      <c r="M43" s="234"/>
      <c r="N43" s="234"/>
      <c r="O43" s="235"/>
      <c r="P43" s="242"/>
      <c r="Q43" s="242"/>
      <c r="R43" s="242"/>
      <c r="S43" s="242"/>
      <c r="T43" s="242"/>
      <c r="U43" s="242"/>
      <c r="V43" s="242"/>
      <c r="W43" s="242"/>
      <c r="X43" s="243"/>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236"/>
      <c r="H44" s="237"/>
      <c r="I44" s="237"/>
      <c r="J44" s="237"/>
      <c r="K44" s="237"/>
      <c r="L44" s="237"/>
      <c r="M44" s="237"/>
      <c r="N44" s="237"/>
      <c r="O44" s="238"/>
      <c r="P44" s="244"/>
      <c r="Q44" s="244"/>
      <c r="R44" s="244"/>
      <c r="S44" s="244"/>
      <c r="T44" s="244"/>
      <c r="U44" s="244"/>
      <c r="V44" s="244"/>
      <c r="W44" s="244"/>
      <c r="X44" s="245"/>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62"/>
    </row>
    <row r="45" spans="1:50" ht="22.5" customHeight="1" hidden="1">
      <c r="A45" s="131"/>
      <c r="B45" s="132"/>
      <c r="C45" s="132"/>
      <c r="D45" s="132"/>
      <c r="E45" s="132"/>
      <c r="F45" s="133"/>
      <c r="G45" s="236"/>
      <c r="H45" s="237"/>
      <c r="I45" s="237"/>
      <c r="J45" s="237"/>
      <c r="K45" s="237"/>
      <c r="L45" s="237"/>
      <c r="M45" s="237"/>
      <c r="N45" s="237"/>
      <c r="O45" s="238"/>
      <c r="P45" s="244"/>
      <c r="Q45" s="244"/>
      <c r="R45" s="244"/>
      <c r="S45" s="244"/>
      <c r="T45" s="244"/>
      <c r="U45" s="244"/>
      <c r="V45" s="244"/>
      <c r="W45" s="244"/>
      <c r="X45" s="24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6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20"/>
    </row>
    <row r="48" spans="1:50" ht="18.75" customHeight="1">
      <c r="A48" s="66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68"/>
      <c r="B49" s="99"/>
      <c r="C49" s="100"/>
      <c r="D49" s="100"/>
      <c r="E49" s="100"/>
      <c r="F49" s="101"/>
      <c r="G49" s="311" t="s">
        <v>438</v>
      </c>
      <c r="H49" s="311"/>
      <c r="I49" s="311"/>
      <c r="J49" s="311"/>
      <c r="K49" s="311"/>
      <c r="L49" s="311"/>
      <c r="M49" s="311"/>
      <c r="N49" s="311"/>
      <c r="O49" s="311"/>
      <c r="P49" s="311"/>
      <c r="Q49" s="311"/>
      <c r="R49" s="311"/>
      <c r="S49" s="311"/>
      <c r="T49" s="311"/>
      <c r="U49" s="311"/>
      <c r="V49" s="311"/>
      <c r="W49" s="311"/>
      <c r="X49" s="311"/>
      <c r="Y49" s="311"/>
      <c r="Z49" s="311"/>
      <c r="AA49" s="631"/>
      <c r="AB49" s="310" t="s">
        <v>443</v>
      </c>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customHeight="1">
      <c r="A50" s="668"/>
      <c r="B50" s="99"/>
      <c r="C50" s="100"/>
      <c r="D50" s="100"/>
      <c r="E50" s="100"/>
      <c r="F50" s="101"/>
      <c r="G50" s="314"/>
      <c r="H50" s="314"/>
      <c r="I50" s="314"/>
      <c r="J50" s="314"/>
      <c r="K50" s="314"/>
      <c r="L50" s="314"/>
      <c r="M50" s="314"/>
      <c r="N50" s="314"/>
      <c r="O50" s="314"/>
      <c r="P50" s="314"/>
      <c r="Q50" s="314"/>
      <c r="R50" s="314"/>
      <c r="S50" s="314"/>
      <c r="T50" s="314"/>
      <c r="U50" s="314"/>
      <c r="V50" s="314"/>
      <c r="W50" s="314"/>
      <c r="X50" s="314"/>
      <c r="Y50" s="314"/>
      <c r="Z50" s="314"/>
      <c r="AA50" s="632"/>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customHeight="1">
      <c r="A51" s="668"/>
      <c r="B51" s="102"/>
      <c r="C51" s="103"/>
      <c r="D51" s="103"/>
      <c r="E51" s="103"/>
      <c r="F51" s="104"/>
      <c r="G51" s="317"/>
      <c r="H51" s="317"/>
      <c r="I51" s="317"/>
      <c r="J51" s="317"/>
      <c r="K51" s="317"/>
      <c r="L51" s="317"/>
      <c r="M51" s="317"/>
      <c r="N51" s="317"/>
      <c r="O51" s="317"/>
      <c r="P51" s="317"/>
      <c r="Q51" s="317"/>
      <c r="R51" s="317"/>
      <c r="S51" s="317"/>
      <c r="T51" s="317"/>
      <c r="U51" s="317"/>
      <c r="V51" s="317"/>
      <c r="W51" s="317"/>
      <c r="X51" s="317"/>
      <c r="Y51" s="317"/>
      <c r="Z51" s="317"/>
      <c r="AA51" s="633"/>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customHeight="1">
      <c r="A52" s="66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6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447</v>
      </c>
      <c r="AV53" s="71"/>
      <c r="AW53" s="72" t="s">
        <v>355</v>
      </c>
      <c r="AX53" s="73"/>
    </row>
    <row r="54" spans="1:50" ht="22.5" customHeight="1">
      <c r="A54" s="668"/>
      <c r="B54" s="100"/>
      <c r="C54" s="100"/>
      <c r="D54" s="100"/>
      <c r="E54" s="100"/>
      <c r="F54" s="101"/>
      <c r="G54" s="619" t="s">
        <v>439</v>
      </c>
      <c r="H54" s="242"/>
      <c r="I54" s="242"/>
      <c r="J54" s="242"/>
      <c r="K54" s="242"/>
      <c r="L54" s="242"/>
      <c r="M54" s="242"/>
      <c r="N54" s="242"/>
      <c r="O54" s="243"/>
      <c r="P54" s="219" t="s">
        <v>440</v>
      </c>
      <c r="Q54" s="220"/>
      <c r="R54" s="220"/>
      <c r="S54" s="220"/>
      <c r="T54" s="220"/>
      <c r="U54" s="220"/>
      <c r="V54" s="220"/>
      <c r="W54" s="220"/>
      <c r="X54" s="221"/>
      <c r="Y54" s="596" t="s">
        <v>86</v>
      </c>
      <c r="Z54" s="597"/>
      <c r="AA54" s="598"/>
      <c r="AB54" s="599" t="s">
        <v>406</v>
      </c>
      <c r="AC54" s="600"/>
      <c r="AD54" s="600"/>
      <c r="AE54" s="88" t="s">
        <v>441</v>
      </c>
      <c r="AF54" s="89"/>
      <c r="AG54" s="89"/>
      <c r="AH54" s="89"/>
      <c r="AI54" s="90"/>
      <c r="AJ54" s="88" t="s">
        <v>441</v>
      </c>
      <c r="AK54" s="89"/>
      <c r="AL54" s="89"/>
      <c r="AM54" s="89"/>
      <c r="AN54" s="90"/>
      <c r="AO54" s="88">
        <v>57383</v>
      </c>
      <c r="AP54" s="89"/>
      <c r="AQ54" s="89"/>
      <c r="AR54" s="89"/>
      <c r="AS54" s="90"/>
      <c r="AT54" s="195"/>
      <c r="AU54" s="195"/>
      <c r="AV54" s="195"/>
      <c r="AW54" s="195"/>
      <c r="AX54" s="196"/>
    </row>
    <row r="55" spans="1:50" ht="22.5" customHeight="1">
      <c r="A55" s="668"/>
      <c r="B55" s="100"/>
      <c r="C55" s="100"/>
      <c r="D55" s="100"/>
      <c r="E55" s="100"/>
      <c r="F55" s="101"/>
      <c r="G55" s="620"/>
      <c r="H55" s="244"/>
      <c r="I55" s="244"/>
      <c r="J55" s="244"/>
      <c r="K55" s="244"/>
      <c r="L55" s="244"/>
      <c r="M55" s="244"/>
      <c r="N55" s="244"/>
      <c r="O55" s="245"/>
      <c r="P55" s="222"/>
      <c r="Q55" s="222"/>
      <c r="R55" s="222"/>
      <c r="S55" s="222"/>
      <c r="T55" s="222"/>
      <c r="U55" s="222"/>
      <c r="V55" s="222"/>
      <c r="W55" s="222"/>
      <c r="X55" s="223"/>
      <c r="Y55" s="94" t="s">
        <v>65</v>
      </c>
      <c r="Z55" s="95"/>
      <c r="AA55" s="96"/>
      <c r="AB55" s="226" t="s">
        <v>406</v>
      </c>
      <c r="AC55" s="227"/>
      <c r="AD55" s="227"/>
      <c r="AE55" s="88" t="s">
        <v>441</v>
      </c>
      <c r="AF55" s="89"/>
      <c r="AG55" s="89"/>
      <c r="AH55" s="89"/>
      <c r="AI55" s="90"/>
      <c r="AJ55" s="88" t="s">
        <v>441</v>
      </c>
      <c r="AK55" s="89"/>
      <c r="AL55" s="89"/>
      <c r="AM55" s="89"/>
      <c r="AN55" s="90"/>
      <c r="AO55" s="88">
        <v>104337</v>
      </c>
      <c r="AP55" s="89"/>
      <c r="AQ55" s="89"/>
      <c r="AR55" s="89"/>
      <c r="AS55" s="90"/>
      <c r="AT55" s="88" t="s">
        <v>441</v>
      </c>
      <c r="AU55" s="89"/>
      <c r="AV55" s="89"/>
      <c r="AW55" s="89"/>
      <c r="AX55" s="362"/>
    </row>
    <row r="56" spans="1:50" ht="22.5" customHeight="1">
      <c r="A56" s="668"/>
      <c r="B56" s="103"/>
      <c r="C56" s="103"/>
      <c r="D56" s="103"/>
      <c r="E56" s="103"/>
      <c r="F56" s="104"/>
      <c r="G56" s="621"/>
      <c r="H56" s="246"/>
      <c r="I56" s="246"/>
      <c r="J56" s="246"/>
      <c r="K56" s="246"/>
      <c r="L56" s="246"/>
      <c r="M56" s="246"/>
      <c r="N56" s="246"/>
      <c r="O56" s="247"/>
      <c r="P56" s="224"/>
      <c r="Q56" s="224"/>
      <c r="R56" s="224"/>
      <c r="S56" s="224"/>
      <c r="T56" s="224"/>
      <c r="U56" s="224"/>
      <c r="V56" s="224"/>
      <c r="W56" s="224"/>
      <c r="X56" s="225"/>
      <c r="Y56" s="137" t="s">
        <v>15</v>
      </c>
      <c r="Z56" s="95"/>
      <c r="AA56" s="96"/>
      <c r="AB56" s="138" t="s">
        <v>16</v>
      </c>
      <c r="AC56" s="138"/>
      <c r="AD56" s="138"/>
      <c r="AE56" s="88" t="s">
        <v>441</v>
      </c>
      <c r="AF56" s="89"/>
      <c r="AG56" s="89"/>
      <c r="AH56" s="89"/>
      <c r="AI56" s="90"/>
      <c r="AJ56" s="88" t="s">
        <v>441</v>
      </c>
      <c r="AK56" s="89"/>
      <c r="AL56" s="89"/>
      <c r="AM56" s="89"/>
      <c r="AN56" s="90"/>
      <c r="AO56" s="88">
        <v>55</v>
      </c>
      <c r="AP56" s="89"/>
      <c r="AQ56" s="89"/>
      <c r="AR56" s="89"/>
      <c r="AS56" s="90"/>
      <c r="AT56" s="192"/>
      <c r="AU56" s="193"/>
      <c r="AV56" s="193"/>
      <c r="AW56" s="193"/>
      <c r="AX56" s="194"/>
    </row>
    <row r="57" spans="1:50" ht="18.75" customHeight="1" hidden="1">
      <c r="A57" s="66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6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68"/>
      <c r="B59" s="100"/>
      <c r="C59" s="100"/>
      <c r="D59" s="100"/>
      <c r="E59" s="100"/>
      <c r="F59" s="101"/>
      <c r="G59" s="619"/>
      <c r="H59" s="242"/>
      <c r="I59" s="242"/>
      <c r="J59" s="242"/>
      <c r="K59" s="242"/>
      <c r="L59" s="242"/>
      <c r="M59" s="242"/>
      <c r="N59" s="242"/>
      <c r="O59" s="243"/>
      <c r="P59" s="219"/>
      <c r="Q59" s="220"/>
      <c r="R59" s="220"/>
      <c r="S59" s="220"/>
      <c r="T59" s="220"/>
      <c r="U59" s="220"/>
      <c r="V59" s="220"/>
      <c r="W59" s="220"/>
      <c r="X59" s="221"/>
      <c r="Y59" s="596" t="s">
        <v>86</v>
      </c>
      <c r="Z59" s="597"/>
      <c r="AA59" s="598"/>
      <c r="AB59" s="600"/>
      <c r="AC59" s="600"/>
      <c r="AD59" s="600"/>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68"/>
      <c r="B60" s="100"/>
      <c r="C60" s="100"/>
      <c r="D60" s="100"/>
      <c r="E60" s="100"/>
      <c r="F60" s="101"/>
      <c r="G60" s="620"/>
      <c r="H60" s="244"/>
      <c r="I60" s="244"/>
      <c r="J60" s="244"/>
      <c r="K60" s="244"/>
      <c r="L60" s="244"/>
      <c r="M60" s="244"/>
      <c r="N60" s="244"/>
      <c r="O60" s="245"/>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62"/>
    </row>
    <row r="61" spans="1:50" ht="22.5" customHeight="1" hidden="1">
      <c r="A61" s="668"/>
      <c r="B61" s="103"/>
      <c r="C61" s="103"/>
      <c r="D61" s="103"/>
      <c r="E61" s="103"/>
      <c r="F61" s="104"/>
      <c r="G61" s="621"/>
      <c r="H61" s="246"/>
      <c r="I61" s="246"/>
      <c r="J61" s="246"/>
      <c r="K61" s="246"/>
      <c r="L61" s="246"/>
      <c r="M61" s="246"/>
      <c r="N61" s="246"/>
      <c r="O61" s="247"/>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6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6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68"/>
      <c r="B64" s="100"/>
      <c r="C64" s="100"/>
      <c r="D64" s="100"/>
      <c r="E64" s="100"/>
      <c r="F64" s="101"/>
      <c r="G64" s="619"/>
      <c r="H64" s="242"/>
      <c r="I64" s="242"/>
      <c r="J64" s="242"/>
      <c r="K64" s="242"/>
      <c r="L64" s="242"/>
      <c r="M64" s="242"/>
      <c r="N64" s="242"/>
      <c r="O64" s="243"/>
      <c r="P64" s="219"/>
      <c r="Q64" s="220"/>
      <c r="R64" s="220"/>
      <c r="S64" s="220"/>
      <c r="T64" s="220"/>
      <c r="U64" s="220"/>
      <c r="V64" s="220"/>
      <c r="W64" s="220"/>
      <c r="X64" s="221"/>
      <c r="Y64" s="596" t="s">
        <v>86</v>
      </c>
      <c r="Z64" s="597"/>
      <c r="AA64" s="598"/>
      <c r="AB64" s="600"/>
      <c r="AC64" s="600"/>
      <c r="AD64" s="600"/>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68"/>
      <c r="B65" s="100"/>
      <c r="C65" s="100"/>
      <c r="D65" s="100"/>
      <c r="E65" s="100"/>
      <c r="F65" s="101"/>
      <c r="G65" s="620"/>
      <c r="H65" s="244"/>
      <c r="I65" s="244"/>
      <c r="J65" s="244"/>
      <c r="K65" s="244"/>
      <c r="L65" s="244"/>
      <c r="M65" s="244"/>
      <c r="N65" s="244"/>
      <c r="O65" s="245"/>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62"/>
    </row>
    <row r="66" spans="1:50" ht="22.5" customHeight="1" hidden="1">
      <c r="A66" s="669"/>
      <c r="B66" s="103"/>
      <c r="C66" s="103"/>
      <c r="D66" s="103"/>
      <c r="E66" s="103"/>
      <c r="F66" s="104"/>
      <c r="G66" s="621"/>
      <c r="H66" s="246"/>
      <c r="I66" s="246"/>
      <c r="J66" s="246"/>
      <c r="K66" s="246"/>
      <c r="L66" s="246"/>
      <c r="M66" s="246"/>
      <c r="N66" s="246"/>
      <c r="O66" s="247"/>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72" t="s">
        <v>74</v>
      </c>
      <c r="AU67" s="273"/>
      <c r="AV67" s="273"/>
      <c r="AW67" s="273"/>
      <c r="AX67" s="274"/>
    </row>
    <row r="68" spans="1:55" ht="22.5" customHeight="1">
      <c r="A68" s="538"/>
      <c r="B68" s="539"/>
      <c r="C68" s="539"/>
      <c r="D68" s="539"/>
      <c r="E68" s="539"/>
      <c r="F68" s="540"/>
      <c r="G68" s="219" t="s">
        <v>389</v>
      </c>
      <c r="H68" s="242"/>
      <c r="I68" s="242"/>
      <c r="J68" s="242"/>
      <c r="K68" s="242"/>
      <c r="L68" s="242"/>
      <c r="M68" s="242"/>
      <c r="N68" s="242"/>
      <c r="O68" s="242"/>
      <c r="P68" s="242"/>
      <c r="Q68" s="242"/>
      <c r="R68" s="242"/>
      <c r="S68" s="242"/>
      <c r="T68" s="242"/>
      <c r="U68" s="242"/>
      <c r="V68" s="242"/>
      <c r="W68" s="242"/>
      <c r="X68" s="243"/>
      <c r="Y68" s="628" t="s">
        <v>66</v>
      </c>
      <c r="Z68" s="629"/>
      <c r="AA68" s="630"/>
      <c r="AB68" s="111" t="s">
        <v>390</v>
      </c>
      <c r="AC68" s="112"/>
      <c r="AD68" s="113"/>
      <c r="AE68" s="88" t="s">
        <v>388</v>
      </c>
      <c r="AF68" s="89"/>
      <c r="AG68" s="89"/>
      <c r="AH68" s="89"/>
      <c r="AI68" s="90"/>
      <c r="AJ68" s="88" t="s">
        <v>388</v>
      </c>
      <c r="AK68" s="89"/>
      <c r="AL68" s="89"/>
      <c r="AM68" s="89"/>
      <c r="AN68" s="90"/>
      <c r="AO68" s="88">
        <v>1646</v>
      </c>
      <c r="AP68" s="89"/>
      <c r="AQ68" s="89"/>
      <c r="AR68" s="89"/>
      <c r="AS68" s="90"/>
      <c r="AT68" s="550"/>
      <c r="AU68" s="550"/>
      <c r="AV68" s="550"/>
      <c r="AW68" s="550"/>
      <c r="AX68" s="551"/>
      <c r="AY68" s="10"/>
      <c r="AZ68" s="10"/>
      <c r="BA68" s="10"/>
      <c r="BB68" s="10"/>
      <c r="BC68" s="10"/>
    </row>
    <row r="69" spans="1:60" ht="22.5" customHeight="1">
      <c r="A69" s="541"/>
      <c r="B69" s="542"/>
      <c r="C69" s="542"/>
      <c r="D69" s="542"/>
      <c r="E69" s="542"/>
      <c r="F69" s="543"/>
      <c r="G69" s="246"/>
      <c r="H69" s="246"/>
      <c r="I69" s="246"/>
      <c r="J69" s="246"/>
      <c r="K69" s="246"/>
      <c r="L69" s="246"/>
      <c r="M69" s="246"/>
      <c r="N69" s="246"/>
      <c r="O69" s="246"/>
      <c r="P69" s="246"/>
      <c r="Q69" s="246"/>
      <c r="R69" s="246"/>
      <c r="S69" s="246"/>
      <c r="T69" s="246"/>
      <c r="U69" s="246"/>
      <c r="V69" s="246"/>
      <c r="W69" s="246"/>
      <c r="X69" s="247"/>
      <c r="Y69" s="108" t="s">
        <v>67</v>
      </c>
      <c r="Z69" s="109"/>
      <c r="AA69" s="110"/>
      <c r="AB69" s="202" t="s">
        <v>390</v>
      </c>
      <c r="AC69" s="203"/>
      <c r="AD69" s="204"/>
      <c r="AE69" s="88" t="s">
        <v>388</v>
      </c>
      <c r="AF69" s="89"/>
      <c r="AG69" s="89"/>
      <c r="AH69" s="89"/>
      <c r="AI69" s="90"/>
      <c r="AJ69" s="88" t="s">
        <v>388</v>
      </c>
      <c r="AK69" s="89"/>
      <c r="AL69" s="89"/>
      <c r="AM69" s="89"/>
      <c r="AN69" s="90"/>
      <c r="AO69" s="88">
        <v>1000</v>
      </c>
      <c r="AP69" s="89"/>
      <c r="AQ69" s="89"/>
      <c r="AR69" s="89"/>
      <c r="AS69" s="90"/>
      <c r="AT69" s="88" t="s">
        <v>388</v>
      </c>
      <c r="AU69" s="89"/>
      <c r="AV69" s="89"/>
      <c r="AW69" s="89"/>
      <c r="AX69" s="362"/>
      <c r="AY69" s="10"/>
      <c r="AZ69" s="10"/>
      <c r="BA69" s="10"/>
      <c r="BB69" s="10"/>
      <c r="BC69" s="10"/>
      <c r="BD69" s="10"/>
      <c r="BE69" s="10"/>
      <c r="BF69" s="10"/>
      <c r="BG69" s="10"/>
      <c r="BH69" s="10"/>
    </row>
    <row r="70" spans="1:50" ht="33" customHeight="1" hidden="1">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45"/>
      <c r="Z70" s="146"/>
      <c r="AA70" s="147"/>
      <c r="AB70" s="83" t="s">
        <v>12</v>
      </c>
      <c r="AC70" s="84"/>
      <c r="AD70" s="85"/>
      <c r="AE70" s="139" t="s">
        <v>69</v>
      </c>
      <c r="AF70" s="126"/>
      <c r="AG70" s="126"/>
      <c r="AH70" s="126"/>
      <c r="AI70" s="624"/>
      <c r="AJ70" s="139" t="s">
        <v>70</v>
      </c>
      <c r="AK70" s="126"/>
      <c r="AL70" s="126"/>
      <c r="AM70" s="126"/>
      <c r="AN70" s="624"/>
      <c r="AO70" s="139" t="s">
        <v>71</v>
      </c>
      <c r="AP70" s="126"/>
      <c r="AQ70" s="126"/>
      <c r="AR70" s="126"/>
      <c r="AS70" s="624"/>
      <c r="AT70" s="272" t="s">
        <v>74</v>
      </c>
      <c r="AU70" s="273"/>
      <c r="AV70" s="273"/>
      <c r="AW70" s="273"/>
      <c r="AX70" s="274"/>
    </row>
    <row r="71" spans="1:55" ht="22.5" customHeight="1" hidden="1">
      <c r="A71" s="538"/>
      <c r="B71" s="539"/>
      <c r="C71" s="539"/>
      <c r="D71" s="539"/>
      <c r="E71" s="539"/>
      <c r="F71" s="540"/>
      <c r="G71" s="242"/>
      <c r="H71" s="242"/>
      <c r="I71" s="242"/>
      <c r="J71" s="242"/>
      <c r="K71" s="242"/>
      <c r="L71" s="242"/>
      <c r="M71" s="242"/>
      <c r="N71" s="242"/>
      <c r="O71" s="242"/>
      <c r="P71" s="242"/>
      <c r="Q71" s="242"/>
      <c r="R71" s="242"/>
      <c r="S71" s="242"/>
      <c r="T71" s="242"/>
      <c r="U71" s="242"/>
      <c r="V71" s="242"/>
      <c r="W71" s="242"/>
      <c r="X71" s="243"/>
      <c r="Y71" s="670" t="s">
        <v>66</v>
      </c>
      <c r="Z71" s="671"/>
      <c r="AA71" s="672"/>
      <c r="AB71" s="111"/>
      <c r="AC71" s="112"/>
      <c r="AD71" s="113"/>
      <c r="AE71" s="88"/>
      <c r="AF71" s="89"/>
      <c r="AG71" s="89"/>
      <c r="AH71" s="89"/>
      <c r="AI71" s="90"/>
      <c r="AJ71" s="88"/>
      <c r="AK71" s="89"/>
      <c r="AL71" s="89"/>
      <c r="AM71" s="89"/>
      <c r="AN71" s="90"/>
      <c r="AO71" s="88"/>
      <c r="AP71" s="89"/>
      <c r="AQ71" s="89"/>
      <c r="AR71" s="89"/>
      <c r="AS71" s="90"/>
      <c r="AT71" s="550"/>
      <c r="AU71" s="550"/>
      <c r="AV71" s="550"/>
      <c r="AW71" s="550"/>
      <c r="AX71" s="551"/>
      <c r="AY71" s="10"/>
      <c r="AZ71" s="10"/>
      <c r="BA71" s="10"/>
      <c r="BB71" s="10"/>
      <c r="BC71" s="10"/>
    </row>
    <row r="72" spans="1:60" ht="22.5" customHeight="1" hidden="1">
      <c r="A72" s="541"/>
      <c r="B72" s="542"/>
      <c r="C72" s="542"/>
      <c r="D72" s="542"/>
      <c r="E72" s="542"/>
      <c r="F72" s="543"/>
      <c r="G72" s="246"/>
      <c r="H72" s="246"/>
      <c r="I72" s="246"/>
      <c r="J72" s="246"/>
      <c r="K72" s="246"/>
      <c r="L72" s="246"/>
      <c r="M72" s="246"/>
      <c r="N72" s="246"/>
      <c r="O72" s="246"/>
      <c r="P72" s="246"/>
      <c r="Q72" s="246"/>
      <c r="R72" s="246"/>
      <c r="S72" s="246"/>
      <c r="T72" s="246"/>
      <c r="U72" s="246"/>
      <c r="V72" s="246"/>
      <c r="W72" s="246"/>
      <c r="X72" s="247"/>
      <c r="Y72" s="108" t="s">
        <v>67</v>
      </c>
      <c r="Z72" s="673"/>
      <c r="AA72" s="674"/>
      <c r="AB72" s="202"/>
      <c r="AC72" s="203"/>
      <c r="AD72" s="204"/>
      <c r="AE72" s="88"/>
      <c r="AF72" s="89"/>
      <c r="AG72" s="89"/>
      <c r="AH72" s="89"/>
      <c r="AI72" s="90"/>
      <c r="AJ72" s="88"/>
      <c r="AK72" s="89"/>
      <c r="AL72" s="89"/>
      <c r="AM72" s="89"/>
      <c r="AN72" s="90"/>
      <c r="AO72" s="88"/>
      <c r="AP72" s="89"/>
      <c r="AQ72" s="89"/>
      <c r="AR72" s="89"/>
      <c r="AS72" s="90"/>
      <c r="AT72" s="88"/>
      <c r="AU72" s="89"/>
      <c r="AV72" s="89"/>
      <c r="AW72" s="89"/>
      <c r="AX72" s="362"/>
      <c r="AY72" s="10"/>
      <c r="AZ72" s="10"/>
      <c r="BA72" s="10"/>
      <c r="BB72" s="10"/>
      <c r="BC72" s="10"/>
      <c r="BD72" s="10"/>
      <c r="BE72" s="10"/>
      <c r="BF72" s="10"/>
      <c r="BG72" s="10"/>
      <c r="BH72" s="10"/>
    </row>
    <row r="73" spans="1:50" ht="31.5" customHeight="1" hidden="1">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45"/>
      <c r="Z73" s="146"/>
      <c r="AA73" s="147"/>
      <c r="AB73" s="83" t="s">
        <v>12</v>
      </c>
      <c r="AC73" s="84"/>
      <c r="AD73" s="85"/>
      <c r="AE73" s="139" t="s">
        <v>69</v>
      </c>
      <c r="AF73" s="126"/>
      <c r="AG73" s="126"/>
      <c r="AH73" s="126"/>
      <c r="AI73" s="624"/>
      <c r="AJ73" s="139" t="s">
        <v>70</v>
      </c>
      <c r="AK73" s="126"/>
      <c r="AL73" s="126"/>
      <c r="AM73" s="126"/>
      <c r="AN73" s="624"/>
      <c r="AO73" s="139" t="s">
        <v>71</v>
      </c>
      <c r="AP73" s="126"/>
      <c r="AQ73" s="126"/>
      <c r="AR73" s="126"/>
      <c r="AS73" s="624"/>
      <c r="AT73" s="272" t="s">
        <v>74</v>
      </c>
      <c r="AU73" s="273"/>
      <c r="AV73" s="273"/>
      <c r="AW73" s="273"/>
      <c r="AX73" s="274"/>
    </row>
    <row r="74" spans="1:55" ht="22.5" customHeight="1" hidden="1">
      <c r="A74" s="538"/>
      <c r="B74" s="539"/>
      <c r="C74" s="539"/>
      <c r="D74" s="539"/>
      <c r="E74" s="539"/>
      <c r="F74" s="540"/>
      <c r="G74" s="242"/>
      <c r="H74" s="242"/>
      <c r="I74" s="242"/>
      <c r="J74" s="242"/>
      <c r="K74" s="242"/>
      <c r="L74" s="242"/>
      <c r="M74" s="242"/>
      <c r="N74" s="242"/>
      <c r="O74" s="242"/>
      <c r="P74" s="242"/>
      <c r="Q74" s="242"/>
      <c r="R74" s="242"/>
      <c r="S74" s="242"/>
      <c r="T74" s="242"/>
      <c r="U74" s="242"/>
      <c r="V74" s="242"/>
      <c r="W74" s="242"/>
      <c r="X74" s="243"/>
      <c r="Y74" s="670" t="s">
        <v>66</v>
      </c>
      <c r="Z74" s="671"/>
      <c r="AA74" s="672"/>
      <c r="AB74" s="111"/>
      <c r="AC74" s="112"/>
      <c r="AD74" s="113"/>
      <c r="AE74" s="88"/>
      <c r="AF74" s="89"/>
      <c r="AG74" s="89"/>
      <c r="AH74" s="89"/>
      <c r="AI74" s="90"/>
      <c r="AJ74" s="88"/>
      <c r="AK74" s="89"/>
      <c r="AL74" s="89"/>
      <c r="AM74" s="89"/>
      <c r="AN74" s="90"/>
      <c r="AO74" s="88"/>
      <c r="AP74" s="89"/>
      <c r="AQ74" s="89"/>
      <c r="AR74" s="89"/>
      <c r="AS74" s="90"/>
      <c r="AT74" s="550"/>
      <c r="AU74" s="550"/>
      <c r="AV74" s="550"/>
      <c r="AW74" s="550"/>
      <c r="AX74" s="551"/>
      <c r="AY74" s="10"/>
      <c r="AZ74" s="10"/>
      <c r="BA74" s="10"/>
      <c r="BB74" s="10"/>
      <c r="BC74" s="10"/>
    </row>
    <row r="75" spans="1:60" ht="22.5" customHeight="1" hidden="1">
      <c r="A75" s="541"/>
      <c r="B75" s="542"/>
      <c r="C75" s="542"/>
      <c r="D75" s="542"/>
      <c r="E75" s="542"/>
      <c r="F75" s="543"/>
      <c r="G75" s="246"/>
      <c r="H75" s="246"/>
      <c r="I75" s="246"/>
      <c r="J75" s="246"/>
      <c r="K75" s="246"/>
      <c r="L75" s="246"/>
      <c r="M75" s="246"/>
      <c r="N75" s="246"/>
      <c r="O75" s="246"/>
      <c r="P75" s="246"/>
      <c r="Q75" s="246"/>
      <c r="R75" s="246"/>
      <c r="S75" s="246"/>
      <c r="T75" s="246"/>
      <c r="U75" s="246"/>
      <c r="V75" s="246"/>
      <c r="W75" s="246"/>
      <c r="X75" s="247"/>
      <c r="Y75" s="108" t="s">
        <v>67</v>
      </c>
      <c r="Z75" s="673"/>
      <c r="AA75" s="674"/>
      <c r="AB75" s="202"/>
      <c r="AC75" s="203"/>
      <c r="AD75" s="204"/>
      <c r="AE75" s="88"/>
      <c r="AF75" s="89"/>
      <c r="AG75" s="89"/>
      <c r="AH75" s="89"/>
      <c r="AI75" s="90"/>
      <c r="AJ75" s="88"/>
      <c r="AK75" s="89"/>
      <c r="AL75" s="89"/>
      <c r="AM75" s="89"/>
      <c r="AN75" s="90"/>
      <c r="AO75" s="88"/>
      <c r="AP75" s="89"/>
      <c r="AQ75" s="89"/>
      <c r="AR75" s="89"/>
      <c r="AS75" s="90"/>
      <c r="AT75" s="88"/>
      <c r="AU75" s="89"/>
      <c r="AV75" s="89"/>
      <c r="AW75" s="89"/>
      <c r="AX75" s="362"/>
      <c r="AY75" s="10"/>
      <c r="AZ75" s="10"/>
      <c r="BA75" s="10"/>
      <c r="BB75" s="10"/>
      <c r="BC75" s="10"/>
      <c r="BD75" s="10"/>
      <c r="BE75" s="10"/>
      <c r="BF75" s="10"/>
      <c r="BG75" s="10"/>
      <c r="BH75" s="10"/>
    </row>
    <row r="76" spans="1:50" ht="31.5" customHeight="1" hidden="1">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45"/>
      <c r="Z76" s="146"/>
      <c r="AA76" s="147"/>
      <c r="AB76" s="83" t="s">
        <v>12</v>
      </c>
      <c r="AC76" s="84"/>
      <c r="AD76" s="85"/>
      <c r="AE76" s="139" t="s">
        <v>69</v>
      </c>
      <c r="AF76" s="126"/>
      <c r="AG76" s="126"/>
      <c r="AH76" s="126"/>
      <c r="AI76" s="624"/>
      <c r="AJ76" s="139" t="s">
        <v>70</v>
      </c>
      <c r="AK76" s="126"/>
      <c r="AL76" s="126"/>
      <c r="AM76" s="126"/>
      <c r="AN76" s="624"/>
      <c r="AO76" s="139" t="s">
        <v>71</v>
      </c>
      <c r="AP76" s="126"/>
      <c r="AQ76" s="126"/>
      <c r="AR76" s="126"/>
      <c r="AS76" s="624"/>
      <c r="AT76" s="272" t="s">
        <v>74</v>
      </c>
      <c r="AU76" s="273"/>
      <c r="AV76" s="273"/>
      <c r="AW76" s="273"/>
      <c r="AX76" s="274"/>
    </row>
    <row r="77" spans="1:55" ht="22.5" customHeight="1" hidden="1">
      <c r="A77" s="538"/>
      <c r="B77" s="539"/>
      <c r="C77" s="539"/>
      <c r="D77" s="539"/>
      <c r="E77" s="539"/>
      <c r="F77" s="540"/>
      <c r="G77" s="242"/>
      <c r="H77" s="242"/>
      <c r="I77" s="242"/>
      <c r="J77" s="242"/>
      <c r="K77" s="242"/>
      <c r="L77" s="242"/>
      <c r="M77" s="242"/>
      <c r="N77" s="242"/>
      <c r="O77" s="242"/>
      <c r="P77" s="242"/>
      <c r="Q77" s="242"/>
      <c r="R77" s="242"/>
      <c r="S77" s="242"/>
      <c r="T77" s="242"/>
      <c r="U77" s="242"/>
      <c r="V77" s="242"/>
      <c r="W77" s="242"/>
      <c r="X77" s="243"/>
      <c r="Y77" s="670" t="s">
        <v>66</v>
      </c>
      <c r="Z77" s="671"/>
      <c r="AA77" s="672"/>
      <c r="AB77" s="111"/>
      <c r="AC77" s="112"/>
      <c r="AD77" s="113"/>
      <c r="AE77" s="88"/>
      <c r="AF77" s="89"/>
      <c r="AG77" s="89"/>
      <c r="AH77" s="89"/>
      <c r="AI77" s="90"/>
      <c r="AJ77" s="88"/>
      <c r="AK77" s="89"/>
      <c r="AL77" s="89"/>
      <c r="AM77" s="89"/>
      <c r="AN77" s="90"/>
      <c r="AO77" s="88"/>
      <c r="AP77" s="89"/>
      <c r="AQ77" s="89"/>
      <c r="AR77" s="89"/>
      <c r="AS77" s="90"/>
      <c r="AT77" s="550"/>
      <c r="AU77" s="550"/>
      <c r="AV77" s="550"/>
      <c r="AW77" s="550"/>
      <c r="AX77" s="551"/>
      <c r="AY77" s="10"/>
      <c r="AZ77" s="10"/>
      <c r="BA77" s="10"/>
      <c r="BB77" s="10"/>
      <c r="BC77" s="10"/>
    </row>
    <row r="78" spans="1:60" ht="22.5" customHeight="1" hidden="1">
      <c r="A78" s="541"/>
      <c r="B78" s="542"/>
      <c r="C78" s="542"/>
      <c r="D78" s="542"/>
      <c r="E78" s="542"/>
      <c r="F78" s="543"/>
      <c r="G78" s="246"/>
      <c r="H78" s="246"/>
      <c r="I78" s="246"/>
      <c r="J78" s="246"/>
      <c r="K78" s="246"/>
      <c r="L78" s="246"/>
      <c r="M78" s="246"/>
      <c r="N78" s="246"/>
      <c r="O78" s="246"/>
      <c r="P78" s="246"/>
      <c r="Q78" s="246"/>
      <c r="R78" s="246"/>
      <c r="S78" s="246"/>
      <c r="T78" s="246"/>
      <c r="U78" s="246"/>
      <c r="V78" s="246"/>
      <c r="W78" s="246"/>
      <c r="X78" s="247"/>
      <c r="Y78" s="108" t="s">
        <v>67</v>
      </c>
      <c r="Z78" s="673"/>
      <c r="AA78" s="674"/>
      <c r="AB78" s="202"/>
      <c r="AC78" s="203"/>
      <c r="AD78" s="204"/>
      <c r="AE78" s="88"/>
      <c r="AF78" s="89"/>
      <c r="AG78" s="89"/>
      <c r="AH78" s="89"/>
      <c r="AI78" s="90"/>
      <c r="AJ78" s="88"/>
      <c r="AK78" s="89"/>
      <c r="AL78" s="89"/>
      <c r="AM78" s="89"/>
      <c r="AN78" s="90"/>
      <c r="AO78" s="88"/>
      <c r="AP78" s="89"/>
      <c r="AQ78" s="89"/>
      <c r="AR78" s="89"/>
      <c r="AS78" s="90"/>
      <c r="AT78" s="88"/>
      <c r="AU78" s="89"/>
      <c r="AV78" s="89"/>
      <c r="AW78" s="89"/>
      <c r="AX78" s="362"/>
      <c r="AY78" s="10"/>
      <c r="AZ78" s="10"/>
      <c r="BA78" s="10"/>
      <c r="BB78" s="10"/>
      <c r="BC78" s="10"/>
      <c r="BD78" s="10"/>
      <c r="BE78" s="10"/>
      <c r="BF78" s="10"/>
      <c r="BG78" s="10"/>
      <c r="BH78" s="10"/>
    </row>
    <row r="79" spans="1:50" ht="31.5" customHeight="1" hidden="1">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45"/>
      <c r="Z79" s="146"/>
      <c r="AA79" s="147"/>
      <c r="AB79" s="83" t="s">
        <v>12</v>
      </c>
      <c r="AC79" s="84"/>
      <c r="AD79" s="85"/>
      <c r="AE79" s="139" t="s">
        <v>69</v>
      </c>
      <c r="AF79" s="126"/>
      <c r="AG79" s="126"/>
      <c r="AH79" s="126"/>
      <c r="AI79" s="624"/>
      <c r="AJ79" s="139" t="s">
        <v>70</v>
      </c>
      <c r="AK79" s="126"/>
      <c r="AL79" s="126"/>
      <c r="AM79" s="126"/>
      <c r="AN79" s="624"/>
      <c r="AO79" s="139" t="s">
        <v>71</v>
      </c>
      <c r="AP79" s="126"/>
      <c r="AQ79" s="126"/>
      <c r="AR79" s="126"/>
      <c r="AS79" s="624"/>
      <c r="AT79" s="272" t="s">
        <v>74</v>
      </c>
      <c r="AU79" s="273"/>
      <c r="AV79" s="273"/>
      <c r="AW79" s="273"/>
      <c r="AX79" s="274"/>
    </row>
    <row r="80" spans="1:55" ht="22.5" customHeight="1" hidden="1">
      <c r="A80" s="538"/>
      <c r="B80" s="539"/>
      <c r="C80" s="539"/>
      <c r="D80" s="539"/>
      <c r="E80" s="539"/>
      <c r="F80" s="540"/>
      <c r="G80" s="242"/>
      <c r="H80" s="242"/>
      <c r="I80" s="242"/>
      <c r="J80" s="242"/>
      <c r="K80" s="242"/>
      <c r="L80" s="242"/>
      <c r="M80" s="242"/>
      <c r="N80" s="242"/>
      <c r="O80" s="242"/>
      <c r="P80" s="242"/>
      <c r="Q80" s="242"/>
      <c r="R80" s="242"/>
      <c r="S80" s="242"/>
      <c r="T80" s="242"/>
      <c r="U80" s="242"/>
      <c r="V80" s="242"/>
      <c r="W80" s="242"/>
      <c r="X80" s="243"/>
      <c r="Y80" s="670" t="s">
        <v>66</v>
      </c>
      <c r="Z80" s="671"/>
      <c r="AA80" s="672"/>
      <c r="AB80" s="111"/>
      <c r="AC80" s="112"/>
      <c r="AD80" s="113"/>
      <c r="AE80" s="88"/>
      <c r="AF80" s="89"/>
      <c r="AG80" s="89"/>
      <c r="AH80" s="89"/>
      <c r="AI80" s="90"/>
      <c r="AJ80" s="88"/>
      <c r="AK80" s="89"/>
      <c r="AL80" s="89"/>
      <c r="AM80" s="89"/>
      <c r="AN80" s="90"/>
      <c r="AO80" s="88"/>
      <c r="AP80" s="89"/>
      <c r="AQ80" s="89"/>
      <c r="AR80" s="89"/>
      <c r="AS80" s="90"/>
      <c r="AT80" s="550"/>
      <c r="AU80" s="550"/>
      <c r="AV80" s="550"/>
      <c r="AW80" s="550"/>
      <c r="AX80" s="551"/>
      <c r="AY80" s="10"/>
      <c r="AZ80" s="10"/>
      <c r="BA80" s="10"/>
      <c r="BB80" s="10"/>
      <c r="BC80" s="10"/>
    </row>
    <row r="81" spans="1:60" ht="22.5" customHeight="1" hidden="1">
      <c r="A81" s="541"/>
      <c r="B81" s="542"/>
      <c r="C81" s="542"/>
      <c r="D81" s="542"/>
      <c r="E81" s="542"/>
      <c r="F81" s="543"/>
      <c r="G81" s="246"/>
      <c r="H81" s="246"/>
      <c r="I81" s="246"/>
      <c r="J81" s="246"/>
      <c r="K81" s="246"/>
      <c r="L81" s="246"/>
      <c r="M81" s="246"/>
      <c r="N81" s="246"/>
      <c r="O81" s="246"/>
      <c r="P81" s="246"/>
      <c r="Q81" s="246"/>
      <c r="R81" s="246"/>
      <c r="S81" s="246"/>
      <c r="T81" s="246"/>
      <c r="U81" s="246"/>
      <c r="V81" s="246"/>
      <c r="W81" s="246"/>
      <c r="X81" s="247"/>
      <c r="Y81" s="108" t="s">
        <v>67</v>
      </c>
      <c r="Z81" s="673"/>
      <c r="AA81" s="674"/>
      <c r="AB81" s="202"/>
      <c r="AC81" s="203"/>
      <c r="AD81" s="204"/>
      <c r="AE81" s="88"/>
      <c r="AF81" s="89"/>
      <c r="AG81" s="89"/>
      <c r="AH81" s="89"/>
      <c r="AI81" s="90"/>
      <c r="AJ81" s="88"/>
      <c r="AK81" s="89"/>
      <c r="AL81" s="89"/>
      <c r="AM81" s="89"/>
      <c r="AN81" s="90"/>
      <c r="AO81" s="88"/>
      <c r="AP81" s="89"/>
      <c r="AQ81" s="89"/>
      <c r="AR81" s="89"/>
      <c r="AS81" s="90"/>
      <c r="AT81" s="88"/>
      <c r="AU81" s="89"/>
      <c r="AV81" s="89"/>
      <c r="AW81" s="89"/>
      <c r="AX81" s="362"/>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72" t="s">
        <v>75</v>
      </c>
      <c r="AU82" s="273"/>
      <c r="AV82" s="273"/>
      <c r="AW82" s="273"/>
      <c r="AX82" s="274"/>
    </row>
    <row r="83" spans="1:50" ht="22.5" customHeight="1">
      <c r="A83" s="120"/>
      <c r="B83" s="121"/>
      <c r="C83" s="121"/>
      <c r="D83" s="121"/>
      <c r="E83" s="121"/>
      <c r="F83" s="122"/>
      <c r="G83" s="305" t="s">
        <v>409</v>
      </c>
      <c r="H83" s="305"/>
      <c r="I83" s="305"/>
      <c r="J83" s="305"/>
      <c r="K83" s="305"/>
      <c r="L83" s="305"/>
      <c r="M83" s="305"/>
      <c r="N83" s="305"/>
      <c r="O83" s="305"/>
      <c r="P83" s="305"/>
      <c r="Q83" s="305"/>
      <c r="R83" s="305"/>
      <c r="S83" s="305"/>
      <c r="T83" s="305"/>
      <c r="U83" s="305"/>
      <c r="V83" s="305"/>
      <c r="W83" s="305"/>
      <c r="X83" s="305"/>
      <c r="Y83" s="547" t="s">
        <v>17</v>
      </c>
      <c r="Z83" s="548"/>
      <c r="AA83" s="549"/>
      <c r="AB83" s="675" t="s">
        <v>404</v>
      </c>
      <c r="AC83" s="115"/>
      <c r="AD83" s="116"/>
      <c r="AE83" s="205" t="s">
        <v>402</v>
      </c>
      <c r="AF83" s="206"/>
      <c r="AG83" s="206"/>
      <c r="AH83" s="206"/>
      <c r="AI83" s="206"/>
      <c r="AJ83" s="205" t="s">
        <v>402</v>
      </c>
      <c r="AK83" s="206"/>
      <c r="AL83" s="206"/>
      <c r="AM83" s="206"/>
      <c r="AN83" s="206"/>
      <c r="AO83" s="205">
        <v>34862230</v>
      </c>
      <c r="AP83" s="206"/>
      <c r="AQ83" s="206"/>
      <c r="AR83" s="206"/>
      <c r="AS83" s="206"/>
      <c r="AT83" s="88" t="s">
        <v>402</v>
      </c>
      <c r="AU83" s="89"/>
      <c r="AV83" s="89"/>
      <c r="AW83" s="89"/>
      <c r="AX83" s="362"/>
    </row>
    <row r="84" spans="1:50" ht="46.5" customHeight="1">
      <c r="A84" s="123"/>
      <c r="B84" s="124"/>
      <c r="C84" s="124"/>
      <c r="D84" s="124"/>
      <c r="E84" s="124"/>
      <c r="F84" s="125"/>
      <c r="G84" s="306"/>
      <c r="H84" s="306"/>
      <c r="I84" s="306"/>
      <c r="J84" s="306"/>
      <c r="K84" s="306"/>
      <c r="L84" s="306"/>
      <c r="M84" s="306"/>
      <c r="N84" s="306"/>
      <c r="O84" s="306"/>
      <c r="P84" s="306"/>
      <c r="Q84" s="306"/>
      <c r="R84" s="306"/>
      <c r="S84" s="306"/>
      <c r="T84" s="306"/>
      <c r="U84" s="306"/>
      <c r="V84" s="306"/>
      <c r="W84" s="306"/>
      <c r="X84" s="306"/>
      <c r="Y84" s="198" t="s">
        <v>59</v>
      </c>
      <c r="Z84" s="109"/>
      <c r="AA84" s="110"/>
      <c r="AB84" s="91" t="s">
        <v>403</v>
      </c>
      <c r="AC84" s="92"/>
      <c r="AD84" s="93"/>
      <c r="AE84" s="91" t="s">
        <v>402</v>
      </c>
      <c r="AF84" s="92"/>
      <c r="AG84" s="92"/>
      <c r="AH84" s="92"/>
      <c r="AI84" s="93"/>
      <c r="AJ84" s="91" t="s">
        <v>402</v>
      </c>
      <c r="AK84" s="92"/>
      <c r="AL84" s="92"/>
      <c r="AM84" s="92"/>
      <c r="AN84" s="93"/>
      <c r="AO84" s="91" t="s">
        <v>405</v>
      </c>
      <c r="AP84" s="92"/>
      <c r="AQ84" s="92"/>
      <c r="AR84" s="92"/>
      <c r="AS84" s="93"/>
      <c r="AT84" s="91" t="s">
        <v>402</v>
      </c>
      <c r="AU84" s="92"/>
      <c r="AV84" s="92"/>
      <c r="AW84" s="92"/>
      <c r="AX84" s="271"/>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72" t="s">
        <v>75</v>
      </c>
      <c r="AU85" s="273"/>
      <c r="AV85" s="273"/>
      <c r="AW85" s="273"/>
      <c r="AX85" s="274"/>
    </row>
    <row r="86" spans="1:50" ht="22.5" customHeight="1" hidden="1">
      <c r="A86" s="120"/>
      <c r="B86" s="121"/>
      <c r="C86" s="121"/>
      <c r="D86" s="121"/>
      <c r="E86" s="121"/>
      <c r="F86" s="122"/>
      <c r="G86" s="305" t="s">
        <v>358</v>
      </c>
      <c r="H86" s="305"/>
      <c r="I86" s="305"/>
      <c r="J86" s="305"/>
      <c r="K86" s="305"/>
      <c r="L86" s="305"/>
      <c r="M86" s="305"/>
      <c r="N86" s="305"/>
      <c r="O86" s="305"/>
      <c r="P86" s="305"/>
      <c r="Q86" s="305"/>
      <c r="R86" s="305"/>
      <c r="S86" s="305"/>
      <c r="T86" s="305"/>
      <c r="U86" s="305"/>
      <c r="V86" s="305"/>
      <c r="W86" s="305"/>
      <c r="X86" s="305"/>
      <c r="Y86" s="547" t="s">
        <v>17</v>
      </c>
      <c r="Z86" s="548"/>
      <c r="AA86" s="54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62"/>
    </row>
    <row r="87" spans="1:50" ht="46.5" customHeight="1" hidden="1">
      <c r="A87" s="123"/>
      <c r="B87" s="124"/>
      <c r="C87" s="124"/>
      <c r="D87" s="124"/>
      <c r="E87" s="124"/>
      <c r="F87" s="125"/>
      <c r="G87" s="306"/>
      <c r="H87" s="306"/>
      <c r="I87" s="306"/>
      <c r="J87" s="306"/>
      <c r="K87" s="306"/>
      <c r="L87" s="306"/>
      <c r="M87" s="306"/>
      <c r="N87" s="306"/>
      <c r="O87" s="306"/>
      <c r="P87" s="306"/>
      <c r="Q87" s="306"/>
      <c r="R87" s="306"/>
      <c r="S87" s="306"/>
      <c r="T87" s="306"/>
      <c r="U87" s="306"/>
      <c r="V87" s="306"/>
      <c r="W87" s="306"/>
      <c r="X87" s="30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1"/>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72" t="s">
        <v>75</v>
      </c>
      <c r="AU88" s="273"/>
      <c r="AV88" s="273"/>
      <c r="AW88" s="273"/>
      <c r="AX88" s="274"/>
    </row>
    <row r="89" spans="1:50" ht="22.5" customHeight="1" hidden="1">
      <c r="A89" s="120"/>
      <c r="B89" s="121"/>
      <c r="C89" s="121"/>
      <c r="D89" s="121"/>
      <c r="E89" s="121"/>
      <c r="F89" s="122"/>
      <c r="G89" s="305" t="s">
        <v>309</v>
      </c>
      <c r="H89" s="305"/>
      <c r="I89" s="305"/>
      <c r="J89" s="305"/>
      <c r="K89" s="305"/>
      <c r="L89" s="305"/>
      <c r="M89" s="305"/>
      <c r="N89" s="305"/>
      <c r="O89" s="305"/>
      <c r="P89" s="305"/>
      <c r="Q89" s="305"/>
      <c r="R89" s="305"/>
      <c r="S89" s="305"/>
      <c r="T89" s="305"/>
      <c r="U89" s="305"/>
      <c r="V89" s="305"/>
      <c r="W89" s="305"/>
      <c r="X89" s="305"/>
      <c r="Y89" s="547" t="s">
        <v>17</v>
      </c>
      <c r="Z89" s="548"/>
      <c r="AA89" s="54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62"/>
    </row>
    <row r="90" spans="1:50" ht="46.5" customHeight="1" hidden="1">
      <c r="A90" s="123"/>
      <c r="B90" s="124"/>
      <c r="C90" s="124"/>
      <c r="D90" s="124"/>
      <c r="E90" s="124"/>
      <c r="F90" s="125"/>
      <c r="G90" s="306"/>
      <c r="H90" s="306"/>
      <c r="I90" s="306"/>
      <c r="J90" s="306"/>
      <c r="K90" s="306"/>
      <c r="L90" s="306"/>
      <c r="M90" s="306"/>
      <c r="N90" s="306"/>
      <c r="O90" s="306"/>
      <c r="P90" s="306"/>
      <c r="Q90" s="306"/>
      <c r="R90" s="306"/>
      <c r="S90" s="306"/>
      <c r="T90" s="306"/>
      <c r="U90" s="306"/>
      <c r="V90" s="306"/>
      <c r="W90" s="306"/>
      <c r="X90" s="30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1"/>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72" t="s">
        <v>75</v>
      </c>
      <c r="AU91" s="273"/>
      <c r="AV91" s="273"/>
      <c r="AW91" s="273"/>
      <c r="AX91" s="274"/>
    </row>
    <row r="92" spans="1:50" ht="22.5" customHeight="1" hidden="1">
      <c r="A92" s="120"/>
      <c r="B92" s="121"/>
      <c r="C92" s="121"/>
      <c r="D92" s="121"/>
      <c r="E92" s="121"/>
      <c r="F92" s="122"/>
      <c r="G92" s="305" t="s">
        <v>309</v>
      </c>
      <c r="H92" s="305"/>
      <c r="I92" s="305"/>
      <c r="J92" s="305"/>
      <c r="K92" s="305"/>
      <c r="L92" s="305"/>
      <c r="M92" s="305"/>
      <c r="N92" s="305"/>
      <c r="O92" s="305"/>
      <c r="P92" s="305"/>
      <c r="Q92" s="305"/>
      <c r="R92" s="305"/>
      <c r="S92" s="305"/>
      <c r="T92" s="305"/>
      <c r="U92" s="305"/>
      <c r="V92" s="305"/>
      <c r="W92" s="305"/>
      <c r="X92" s="676"/>
      <c r="Y92" s="547" t="s">
        <v>17</v>
      </c>
      <c r="Z92" s="548"/>
      <c r="AA92" s="54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62"/>
    </row>
    <row r="93" spans="1:50" ht="46.5" customHeight="1" hidden="1">
      <c r="A93" s="123"/>
      <c r="B93" s="124"/>
      <c r="C93" s="124"/>
      <c r="D93" s="124"/>
      <c r="E93" s="124"/>
      <c r="F93" s="125"/>
      <c r="G93" s="306"/>
      <c r="H93" s="306"/>
      <c r="I93" s="306"/>
      <c r="J93" s="306"/>
      <c r="K93" s="306"/>
      <c r="L93" s="306"/>
      <c r="M93" s="306"/>
      <c r="N93" s="306"/>
      <c r="O93" s="306"/>
      <c r="P93" s="306"/>
      <c r="Q93" s="306"/>
      <c r="R93" s="306"/>
      <c r="S93" s="306"/>
      <c r="T93" s="306"/>
      <c r="U93" s="306"/>
      <c r="V93" s="306"/>
      <c r="W93" s="306"/>
      <c r="X93" s="67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1"/>
    </row>
    <row r="94" spans="1:50" ht="32.25" customHeight="1" hidden="1">
      <c r="A94" s="37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8"/>
      <c r="Z94" s="679"/>
      <c r="AA94" s="68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1" t="s">
        <v>75</v>
      </c>
      <c r="AU94" s="682"/>
      <c r="AV94" s="682"/>
      <c r="AW94" s="682"/>
      <c r="AX94" s="683"/>
    </row>
    <row r="95" spans="1:50" ht="22.5" customHeight="1" hidden="1">
      <c r="A95" s="120"/>
      <c r="B95" s="121"/>
      <c r="C95" s="121"/>
      <c r="D95" s="121"/>
      <c r="E95" s="121"/>
      <c r="F95" s="122"/>
      <c r="G95" s="305" t="s">
        <v>309</v>
      </c>
      <c r="H95" s="305"/>
      <c r="I95" s="305"/>
      <c r="J95" s="305"/>
      <c r="K95" s="305"/>
      <c r="L95" s="305"/>
      <c r="M95" s="305"/>
      <c r="N95" s="305"/>
      <c r="O95" s="305"/>
      <c r="P95" s="305"/>
      <c r="Q95" s="305"/>
      <c r="R95" s="305"/>
      <c r="S95" s="305"/>
      <c r="T95" s="305"/>
      <c r="U95" s="305"/>
      <c r="V95" s="305"/>
      <c r="W95" s="305"/>
      <c r="X95" s="305"/>
      <c r="Y95" s="547" t="s">
        <v>17</v>
      </c>
      <c r="Z95" s="548"/>
      <c r="AA95" s="54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62"/>
    </row>
    <row r="96" spans="1:50" ht="46.5" customHeight="1" hidden="1">
      <c r="A96" s="123"/>
      <c r="B96" s="124"/>
      <c r="C96" s="124"/>
      <c r="D96" s="124"/>
      <c r="E96" s="124"/>
      <c r="F96" s="125"/>
      <c r="G96" s="306"/>
      <c r="H96" s="306"/>
      <c r="I96" s="306"/>
      <c r="J96" s="306"/>
      <c r="K96" s="306"/>
      <c r="L96" s="306"/>
      <c r="M96" s="306"/>
      <c r="N96" s="306"/>
      <c r="O96" s="306"/>
      <c r="P96" s="306"/>
      <c r="Q96" s="306"/>
      <c r="R96" s="306"/>
      <c r="S96" s="306"/>
      <c r="T96" s="306"/>
      <c r="U96" s="306"/>
      <c r="V96" s="306"/>
      <c r="W96" s="306"/>
      <c r="X96" s="30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1"/>
    </row>
    <row r="97" spans="1:50" ht="22.5" customHeight="1">
      <c r="A97" s="610" t="s">
        <v>77</v>
      </c>
      <c r="B97" s="611"/>
      <c r="C97" s="639" t="s">
        <v>19</v>
      </c>
      <c r="D97" s="533"/>
      <c r="E97" s="533"/>
      <c r="F97" s="533"/>
      <c r="G97" s="533"/>
      <c r="H97" s="533"/>
      <c r="I97" s="533"/>
      <c r="J97" s="533"/>
      <c r="K97" s="640"/>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2.5" customHeight="1">
      <c r="A98" s="612"/>
      <c r="B98" s="613"/>
      <c r="C98" s="544"/>
      <c r="D98" s="545"/>
      <c r="E98" s="545"/>
      <c r="F98" s="545"/>
      <c r="G98" s="545"/>
      <c r="H98" s="545"/>
      <c r="I98" s="545"/>
      <c r="J98" s="545"/>
      <c r="K98" s="546"/>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12"/>
      <c r="B99" s="613"/>
      <c r="C99" s="607"/>
      <c r="D99" s="608"/>
      <c r="E99" s="608"/>
      <c r="F99" s="608"/>
      <c r="G99" s="608"/>
      <c r="H99" s="608"/>
      <c r="I99" s="608"/>
      <c r="J99" s="608"/>
      <c r="K99" s="60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12"/>
      <c r="B100" s="613"/>
      <c r="C100" s="607"/>
      <c r="D100" s="608"/>
      <c r="E100" s="608"/>
      <c r="F100" s="608"/>
      <c r="G100" s="608"/>
      <c r="H100" s="608"/>
      <c r="I100" s="608"/>
      <c r="J100" s="608"/>
      <c r="K100" s="60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12"/>
      <c r="B101" s="613"/>
      <c r="C101" s="607"/>
      <c r="D101" s="608"/>
      <c r="E101" s="608"/>
      <c r="F101" s="608"/>
      <c r="G101" s="608"/>
      <c r="H101" s="608"/>
      <c r="I101" s="608"/>
      <c r="J101" s="608"/>
      <c r="K101" s="60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12"/>
      <c r="B102" s="613"/>
      <c r="C102" s="607"/>
      <c r="D102" s="608"/>
      <c r="E102" s="608"/>
      <c r="F102" s="608"/>
      <c r="G102" s="608"/>
      <c r="H102" s="608"/>
      <c r="I102" s="608"/>
      <c r="J102" s="608"/>
      <c r="K102" s="60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12"/>
      <c r="B103" s="613"/>
      <c r="C103" s="616"/>
      <c r="D103" s="617"/>
      <c r="E103" s="617"/>
      <c r="F103" s="617"/>
      <c r="G103" s="617"/>
      <c r="H103" s="617"/>
      <c r="I103" s="617"/>
      <c r="J103" s="617"/>
      <c r="K103" s="61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4"/>
      <c r="B104" s="615"/>
      <c r="C104" s="601" t="s">
        <v>22</v>
      </c>
      <c r="D104" s="602"/>
      <c r="E104" s="602"/>
      <c r="F104" s="602"/>
      <c r="G104" s="602"/>
      <c r="H104" s="602"/>
      <c r="I104" s="602"/>
      <c r="J104" s="602"/>
      <c r="K104" s="603"/>
      <c r="L104" s="604">
        <f>SUM(L98:Q103)</f>
        <v>0</v>
      </c>
      <c r="M104" s="605"/>
      <c r="N104" s="605"/>
      <c r="O104" s="605"/>
      <c r="P104" s="605"/>
      <c r="Q104" s="606"/>
      <c r="R104" s="604">
        <f>SUM(R98:W103)</f>
        <v>0</v>
      </c>
      <c r="S104" s="605"/>
      <c r="T104" s="605"/>
      <c r="U104" s="605"/>
      <c r="V104" s="605"/>
      <c r="W104" s="60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c r="A107" s="5"/>
      <c r="B107" s="6"/>
      <c r="C107" s="345"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6"/>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58.5" customHeight="1">
      <c r="A108" s="650" t="s">
        <v>312</v>
      </c>
      <c r="B108" s="651"/>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5" t="s">
        <v>382</v>
      </c>
      <c r="AE108" s="356"/>
      <c r="AF108" s="356"/>
      <c r="AG108" s="352" t="s">
        <v>431</v>
      </c>
      <c r="AH108" s="353"/>
      <c r="AI108" s="353"/>
      <c r="AJ108" s="353"/>
      <c r="AK108" s="353"/>
      <c r="AL108" s="353"/>
      <c r="AM108" s="353"/>
      <c r="AN108" s="353"/>
      <c r="AO108" s="353"/>
      <c r="AP108" s="353"/>
      <c r="AQ108" s="353"/>
      <c r="AR108" s="353"/>
      <c r="AS108" s="353"/>
      <c r="AT108" s="353"/>
      <c r="AU108" s="353"/>
      <c r="AV108" s="353"/>
      <c r="AW108" s="353"/>
      <c r="AX108" s="354"/>
    </row>
    <row r="109" spans="1:50" ht="45.75" customHeight="1">
      <c r="A109" s="652"/>
      <c r="B109" s="653"/>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4"/>
      <c r="AD109" s="303" t="s">
        <v>382</v>
      </c>
      <c r="AE109" s="304"/>
      <c r="AF109" s="304"/>
      <c r="AG109" s="283" t="s">
        <v>394</v>
      </c>
      <c r="AH109" s="258"/>
      <c r="AI109" s="258"/>
      <c r="AJ109" s="258"/>
      <c r="AK109" s="258"/>
      <c r="AL109" s="258"/>
      <c r="AM109" s="258"/>
      <c r="AN109" s="258"/>
      <c r="AO109" s="258"/>
      <c r="AP109" s="258"/>
      <c r="AQ109" s="258"/>
      <c r="AR109" s="258"/>
      <c r="AS109" s="258"/>
      <c r="AT109" s="258"/>
      <c r="AU109" s="258"/>
      <c r="AV109" s="258"/>
      <c r="AW109" s="258"/>
      <c r="AX109" s="284"/>
    </row>
    <row r="110" spans="1:50" ht="64.5" customHeight="1">
      <c r="A110" s="654"/>
      <c r="B110" s="655"/>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7" t="s">
        <v>382</v>
      </c>
      <c r="AE110" s="338"/>
      <c r="AF110" s="338"/>
      <c r="AG110" s="347" t="s">
        <v>432</v>
      </c>
      <c r="AH110" s="246"/>
      <c r="AI110" s="246"/>
      <c r="AJ110" s="246"/>
      <c r="AK110" s="246"/>
      <c r="AL110" s="246"/>
      <c r="AM110" s="246"/>
      <c r="AN110" s="246"/>
      <c r="AO110" s="246"/>
      <c r="AP110" s="246"/>
      <c r="AQ110" s="246"/>
      <c r="AR110" s="246"/>
      <c r="AS110" s="246"/>
      <c r="AT110" s="246"/>
      <c r="AU110" s="246"/>
      <c r="AV110" s="246"/>
      <c r="AW110" s="246"/>
      <c r="AX110" s="333"/>
    </row>
    <row r="111" spans="1:50" ht="18.75" customHeight="1">
      <c r="A111" s="262" t="s">
        <v>46</v>
      </c>
      <c r="B111" s="263"/>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7" t="s">
        <v>391</v>
      </c>
      <c r="AE111" s="278"/>
      <c r="AF111" s="278"/>
      <c r="AG111" s="280" t="s">
        <v>407</v>
      </c>
      <c r="AH111" s="281"/>
      <c r="AI111" s="281"/>
      <c r="AJ111" s="281"/>
      <c r="AK111" s="281"/>
      <c r="AL111" s="281"/>
      <c r="AM111" s="281"/>
      <c r="AN111" s="281"/>
      <c r="AO111" s="281"/>
      <c r="AP111" s="281"/>
      <c r="AQ111" s="281"/>
      <c r="AR111" s="281"/>
      <c r="AS111" s="281"/>
      <c r="AT111" s="281"/>
      <c r="AU111" s="281"/>
      <c r="AV111" s="281"/>
      <c r="AW111" s="281"/>
      <c r="AX111" s="282"/>
    </row>
    <row r="112" spans="1:50" ht="30.75" customHeight="1">
      <c r="A112" s="264"/>
      <c r="B112" s="265"/>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3" t="s">
        <v>382</v>
      </c>
      <c r="AE112" s="304"/>
      <c r="AF112" s="304"/>
      <c r="AG112" s="283" t="s">
        <v>395</v>
      </c>
      <c r="AH112" s="258"/>
      <c r="AI112" s="258"/>
      <c r="AJ112" s="258"/>
      <c r="AK112" s="258"/>
      <c r="AL112" s="258"/>
      <c r="AM112" s="258"/>
      <c r="AN112" s="258"/>
      <c r="AO112" s="258"/>
      <c r="AP112" s="258"/>
      <c r="AQ112" s="258"/>
      <c r="AR112" s="258"/>
      <c r="AS112" s="258"/>
      <c r="AT112" s="258"/>
      <c r="AU112" s="258"/>
      <c r="AV112" s="258"/>
      <c r="AW112" s="258"/>
      <c r="AX112" s="284"/>
    </row>
    <row r="113" spans="1:50" ht="36" customHeight="1">
      <c r="A113" s="264"/>
      <c r="B113" s="265"/>
      <c r="C113" s="454"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3" t="s">
        <v>382</v>
      </c>
      <c r="AE113" s="304"/>
      <c r="AF113" s="304"/>
      <c r="AG113" s="283" t="s">
        <v>398</v>
      </c>
      <c r="AH113" s="258"/>
      <c r="AI113" s="258"/>
      <c r="AJ113" s="258"/>
      <c r="AK113" s="258"/>
      <c r="AL113" s="258"/>
      <c r="AM113" s="258"/>
      <c r="AN113" s="258"/>
      <c r="AO113" s="258"/>
      <c r="AP113" s="258"/>
      <c r="AQ113" s="258"/>
      <c r="AR113" s="258"/>
      <c r="AS113" s="258"/>
      <c r="AT113" s="258"/>
      <c r="AU113" s="258"/>
      <c r="AV113" s="258"/>
      <c r="AW113" s="258"/>
      <c r="AX113" s="284"/>
    </row>
    <row r="114" spans="1:50" ht="18.75" customHeight="1">
      <c r="A114" s="264"/>
      <c r="B114" s="265"/>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3" t="s">
        <v>391</v>
      </c>
      <c r="AE114" s="304"/>
      <c r="AF114" s="304"/>
      <c r="AG114" s="283" t="s">
        <v>407</v>
      </c>
      <c r="AH114" s="258"/>
      <c r="AI114" s="258"/>
      <c r="AJ114" s="258"/>
      <c r="AK114" s="258"/>
      <c r="AL114" s="258"/>
      <c r="AM114" s="258"/>
      <c r="AN114" s="258"/>
      <c r="AO114" s="258"/>
      <c r="AP114" s="258"/>
      <c r="AQ114" s="258"/>
      <c r="AR114" s="258"/>
      <c r="AS114" s="258"/>
      <c r="AT114" s="258"/>
      <c r="AU114" s="258"/>
      <c r="AV114" s="258"/>
      <c r="AW114" s="258"/>
      <c r="AX114" s="284"/>
    </row>
    <row r="115" spans="1:50" ht="30.75" customHeight="1">
      <c r="A115" s="264"/>
      <c r="B115" s="265"/>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1"/>
      <c r="AD115" s="303" t="s">
        <v>382</v>
      </c>
      <c r="AE115" s="304"/>
      <c r="AF115" s="304"/>
      <c r="AG115" s="283" t="s">
        <v>396</v>
      </c>
      <c r="AH115" s="258"/>
      <c r="AI115" s="258"/>
      <c r="AJ115" s="258"/>
      <c r="AK115" s="258"/>
      <c r="AL115" s="258"/>
      <c r="AM115" s="258"/>
      <c r="AN115" s="258"/>
      <c r="AO115" s="258"/>
      <c r="AP115" s="258"/>
      <c r="AQ115" s="258"/>
      <c r="AR115" s="258"/>
      <c r="AS115" s="258"/>
      <c r="AT115" s="258"/>
      <c r="AU115" s="258"/>
      <c r="AV115" s="258"/>
      <c r="AW115" s="258"/>
      <c r="AX115" s="284"/>
    </row>
    <row r="116" spans="1:64" ht="18.75" customHeight="1">
      <c r="A116" s="264"/>
      <c r="B116" s="265"/>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1"/>
      <c r="AD116" s="260" t="s">
        <v>382</v>
      </c>
      <c r="AE116" s="261"/>
      <c r="AF116" s="261"/>
      <c r="AG116" s="593" t="s">
        <v>397</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2" ht="40.5" customHeight="1">
      <c r="A117" s="266"/>
      <c r="B117" s="267"/>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382</v>
      </c>
      <c r="AE117" s="338"/>
      <c r="AF117" s="342"/>
      <c r="AG117" s="348" t="s">
        <v>411</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50" ht="27.75" customHeight="1">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7" t="s">
        <v>382</v>
      </c>
      <c r="AE118" s="278"/>
      <c r="AF118" s="279"/>
      <c r="AG118" s="280" t="s">
        <v>433</v>
      </c>
      <c r="AH118" s="281"/>
      <c r="AI118" s="281"/>
      <c r="AJ118" s="281"/>
      <c r="AK118" s="281"/>
      <c r="AL118" s="281"/>
      <c r="AM118" s="281"/>
      <c r="AN118" s="281"/>
      <c r="AO118" s="281"/>
      <c r="AP118" s="281"/>
      <c r="AQ118" s="281"/>
      <c r="AR118" s="281"/>
      <c r="AS118" s="281"/>
      <c r="AT118" s="281"/>
      <c r="AU118" s="281"/>
      <c r="AV118" s="281"/>
      <c r="AW118" s="281"/>
      <c r="AX118" s="282"/>
    </row>
    <row r="119" spans="1:50" ht="41.25" customHeight="1">
      <c r="A119" s="264"/>
      <c r="B119" s="265"/>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7" t="s">
        <v>391</v>
      </c>
      <c r="AE119" s="358"/>
      <c r="AF119" s="358"/>
      <c r="AG119" s="283" t="s">
        <v>410</v>
      </c>
      <c r="AH119" s="258"/>
      <c r="AI119" s="258"/>
      <c r="AJ119" s="258"/>
      <c r="AK119" s="258"/>
      <c r="AL119" s="258"/>
      <c r="AM119" s="258"/>
      <c r="AN119" s="258"/>
      <c r="AO119" s="258"/>
      <c r="AP119" s="258"/>
      <c r="AQ119" s="258"/>
      <c r="AR119" s="258"/>
      <c r="AS119" s="258"/>
      <c r="AT119" s="258"/>
      <c r="AU119" s="258"/>
      <c r="AV119" s="258"/>
      <c r="AW119" s="258"/>
      <c r="AX119" s="284"/>
    </row>
    <row r="120" spans="1:50" ht="35.25" customHeight="1">
      <c r="A120" s="264"/>
      <c r="B120" s="265"/>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3" t="s">
        <v>382</v>
      </c>
      <c r="AE120" s="304"/>
      <c r="AF120" s="304"/>
      <c r="AG120" s="283" t="s">
        <v>415</v>
      </c>
      <c r="AH120" s="258"/>
      <c r="AI120" s="258"/>
      <c r="AJ120" s="258"/>
      <c r="AK120" s="258"/>
      <c r="AL120" s="258"/>
      <c r="AM120" s="258"/>
      <c r="AN120" s="258"/>
      <c r="AO120" s="258"/>
      <c r="AP120" s="258"/>
      <c r="AQ120" s="258"/>
      <c r="AR120" s="258"/>
      <c r="AS120" s="258"/>
      <c r="AT120" s="258"/>
      <c r="AU120" s="258"/>
      <c r="AV120" s="258"/>
      <c r="AW120" s="258"/>
      <c r="AX120" s="284"/>
    </row>
    <row r="121" spans="1:50" ht="18" customHeight="1">
      <c r="A121" s="266"/>
      <c r="B121" s="267"/>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3" t="s">
        <v>391</v>
      </c>
      <c r="AE121" s="304"/>
      <c r="AF121" s="304"/>
      <c r="AG121" s="347" t="s">
        <v>410</v>
      </c>
      <c r="AH121" s="246"/>
      <c r="AI121" s="246"/>
      <c r="AJ121" s="246"/>
      <c r="AK121" s="246"/>
      <c r="AL121" s="246"/>
      <c r="AM121" s="246"/>
      <c r="AN121" s="246"/>
      <c r="AO121" s="246"/>
      <c r="AP121" s="246"/>
      <c r="AQ121" s="246"/>
      <c r="AR121" s="246"/>
      <c r="AS121" s="246"/>
      <c r="AT121" s="246"/>
      <c r="AU121" s="246"/>
      <c r="AV121" s="246"/>
      <c r="AW121" s="246"/>
      <c r="AX121" s="333"/>
    </row>
    <row r="122" spans="1:50" ht="33" customHeight="1">
      <c r="A122" s="248" t="s">
        <v>80</v>
      </c>
      <c r="B122" s="249"/>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7" t="s">
        <v>391</v>
      </c>
      <c r="AE122" s="278"/>
      <c r="AF122" s="278"/>
      <c r="AG122" s="328" t="s">
        <v>407</v>
      </c>
      <c r="AH122" s="242"/>
      <c r="AI122" s="242"/>
      <c r="AJ122" s="242"/>
      <c r="AK122" s="242"/>
      <c r="AL122" s="242"/>
      <c r="AM122" s="242"/>
      <c r="AN122" s="242"/>
      <c r="AO122" s="242"/>
      <c r="AP122" s="242"/>
      <c r="AQ122" s="242"/>
      <c r="AR122" s="242"/>
      <c r="AS122" s="242"/>
      <c r="AT122" s="242"/>
      <c r="AU122" s="242"/>
      <c r="AV122" s="242"/>
      <c r="AW122" s="242"/>
      <c r="AX122" s="329"/>
    </row>
    <row r="123" spans="1:50" ht="15.75" customHeight="1">
      <c r="A123" s="250"/>
      <c r="B123" s="251"/>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30"/>
      <c r="AH123" s="244"/>
      <c r="AI123" s="244"/>
      <c r="AJ123" s="244"/>
      <c r="AK123" s="244"/>
      <c r="AL123" s="244"/>
      <c r="AM123" s="244"/>
      <c r="AN123" s="244"/>
      <c r="AO123" s="244"/>
      <c r="AP123" s="244"/>
      <c r="AQ123" s="244"/>
      <c r="AR123" s="244"/>
      <c r="AS123" s="244"/>
      <c r="AT123" s="244"/>
      <c r="AU123" s="244"/>
      <c r="AV123" s="244"/>
      <c r="AW123" s="244"/>
      <c r="AX123" s="331"/>
    </row>
    <row r="124" spans="1:50" ht="26.25" customHeight="1">
      <c r="A124" s="250"/>
      <c r="B124" s="251"/>
      <c r="C124" s="285" t="s">
        <v>393</v>
      </c>
      <c r="D124" s="286"/>
      <c r="E124" s="286"/>
      <c r="F124" s="286"/>
      <c r="G124" s="286"/>
      <c r="H124" s="286"/>
      <c r="I124" s="286"/>
      <c r="J124" s="286"/>
      <c r="K124" s="286"/>
      <c r="L124" s="286"/>
      <c r="M124" s="286"/>
      <c r="N124" s="286"/>
      <c r="O124" s="287"/>
      <c r="P124" s="294" t="s">
        <v>393</v>
      </c>
      <c r="Q124" s="294"/>
      <c r="R124" s="294"/>
      <c r="S124" s="295"/>
      <c r="T124" s="257" t="s">
        <v>407</v>
      </c>
      <c r="U124" s="258"/>
      <c r="V124" s="258"/>
      <c r="W124" s="258"/>
      <c r="X124" s="258"/>
      <c r="Y124" s="258"/>
      <c r="Z124" s="258"/>
      <c r="AA124" s="258"/>
      <c r="AB124" s="258"/>
      <c r="AC124" s="258"/>
      <c r="AD124" s="258"/>
      <c r="AE124" s="258"/>
      <c r="AF124" s="259"/>
      <c r="AG124" s="330"/>
      <c r="AH124" s="244"/>
      <c r="AI124" s="244"/>
      <c r="AJ124" s="244"/>
      <c r="AK124" s="244"/>
      <c r="AL124" s="244"/>
      <c r="AM124" s="244"/>
      <c r="AN124" s="244"/>
      <c r="AO124" s="244"/>
      <c r="AP124" s="244"/>
      <c r="AQ124" s="244"/>
      <c r="AR124" s="244"/>
      <c r="AS124" s="244"/>
      <c r="AT124" s="244"/>
      <c r="AU124" s="244"/>
      <c r="AV124" s="244"/>
      <c r="AW124" s="244"/>
      <c r="AX124" s="331"/>
    </row>
    <row r="125" spans="1:50" ht="26.25" customHeight="1">
      <c r="A125" s="252"/>
      <c r="B125" s="253"/>
      <c r="C125" s="288" t="s">
        <v>393</v>
      </c>
      <c r="D125" s="289"/>
      <c r="E125" s="289"/>
      <c r="F125" s="289"/>
      <c r="G125" s="289"/>
      <c r="H125" s="289"/>
      <c r="I125" s="289"/>
      <c r="J125" s="289"/>
      <c r="K125" s="289"/>
      <c r="L125" s="289"/>
      <c r="M125" s="289"/>
      <c r="N125" s="289"/>
      <c r="O125" s="290"/>
      <c r="P125" s="296" t="s">
        <v>393</v>
      </c>
      <c r="Q125" s="296"/>
      <c r="R125" s="296"/>
      <c r="S125" s="297"/>
      <c r="T125" s="564" t="s">
        <v>407</v>
      </c>
      <c r="U125" s="349"/>
      <c r="V125" s="349"/>
      <c r="W125" s="349"/>
      <c r="X125" s="349"/>
      <c r="Y125" s="349"/>
      <c r="Z125" s="349"/>
      <c r="AA125" s="349"/>
      <c r="AB125" s="349"/>
      <c r="AC125" s="349"/>
      <c r="AD125" s="349"/>
      <c r="AE125" s="349"/>
      <c r="AF125" s="565"/>
      <c r="AG125" s="332"/>
      <c r="AH125" s="246"/>
      <c r="AI125" s="246"/>
      <c r="AJ125" s="246"/>
      <c r="AK125" s="246"/>
      <c r="AL125" s="246"/>
      <c r="AM125" s="246"/>
      <c r="AN125" s="246"/>
      <c r="AO125" s="246"/>
      <c r="AP125" s="246"/>
      <c r="AQ125" s="246"/>
      <c r="AR125" s="246"/>
      <c r="AS125" s="246"/>
      <c r="AT125" s="246"/>
      <c r="AU125" s="246"/>
      <c r="AV125" s="246"/>
      <c r="AW125" s="246"/>
      <c r="AX125" s="333"/>
    </row>
    <row r="126" spans="1:50" ht="57" customHeight="1">
      <c r="A126" s="262" t="s">
        <v>58</v>
      </c>
      <c r="B126" s="398"/>
      <c r="C126" s="388" t="s">
        <v>64</v>
      </c>
      <c r="D126" s="435"/>
      <c r="E126" s="435"/>
      <c r="F126" s="436"/>
      <c r="G126" s="392" t="s">
        <v>413</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50" ht="66.75" customHeight="1" thickBot="1">
      <c r="A127" s="399"/>
      <c r="B127" s="400"/>
      <c r="C127" s="588" t="s">
        <v>68</v>
      </c>
      <c r="D127" s="589"/>
      <c r="E127" s="589"/>
      <c r="F127" s="590"/>
      <c r="G127" s="591" t="s">
        <v>414</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50"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c r="A129" s="434" t="s">
        <v>435</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c r="A131" s="395" t="s">
        <v>434</v>
      </c>
      <c r="B131" s="396"/>
      <c r="C131" s="396"/>
      <c r="D131" s="396"/>
      <c r="E131" s="397"/>
      <c r="F131" s="428" t="s">
        <v>436</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75" customHeight="1" thickBot="1">
      <c r="A133" s="561" t="s">
        <v>442</v>
      </c>
      <c r="B133" s="562"/>
      <c r="C133" s="562"/>
      <c r="D133" s="562"/>
      <c r="E133" s="563"/>
      <c r="F133" s="428" t="s">
        <v>444</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129" customHeight="1" thickBot="1">
      <c r="A135" s="359" t="s">
        <v>437</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5" customHeight="1">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5" customHeight="1">
      <c r="A137" s="527" t="s">
        <v>224</v>
      </c>
      <c r="B137" s="324"/>
      <c r="C137" s="324"/>
      <c r="D137" s="324"/>
      <c r="E137" s="324"/>
      <c r="F137" s="324"/>
      <c r="G137" s="552" t="s">
        <v>429</v>
      </c>
      <c r="H137" s="553"/>
      <c r="I137" s="553"/>
      <c r="J137" s="553"/>
      <c r="K137" s="553"/>
      <c r="L137" s="553"/>
      <c r="M137" s="553"/>
      <c r="N137" s="553"/>
      <c r="O137" s="553"/>
      <c r="P137" s="554"/>
      <c r="Q137" s="324" t="s">
        <v>225</v>
      </c>
      <c r="R137" s="324"/>
      <c r="S137" s="324"/>
      <c r="T137" s="324"/>
      <c r="U137" s="324"/>
      <c r="V137" s="324"/>
      <c r="W137" s="552" t="s">
        <v>429</v>
      </c>
      <c r="X137" s="553"/>
      <c r="Y137" s="553"/>
      <c r="Z137" s="553"/>
      <c r="AA137" s="553"/>
      <c r="AB137" s="553"/>
      <c r="AC137" s="553"/>
      <c r="AD137" s="553"/>
      <c r="AE137" s="553"/>
      <c r="AF137" s="554"/>
      <c r="AG137" s="324" t="s">
        <v>226</v>
      </c>
      <c r="AH137" s="324"/>
      <c r="AI137" s="324"/>
      <c r="AJ137" s="324"/>
      <c r="AK137" s="324"/>
      <c r="AL137" s="324"/>
      <c r="AM137" s="524" t="s">
        <v>429</v>
      </c>
      <c r="AN137" s="525"/>
      <c r="AO137" s="525"/>
      <c r="AP137" s="525"/>
      <c r="AQ137" s="525"/>
      <c r="AR137" s="525"/>
      <c r="AS137" s="525"/>
      <c r="AT137" s="525"/>
      <c r="AU137" s="525"/>
      <c r="AV137" s="526"/>
      <c r="AW137" s="12"/>
      <c r="AX137" s="13"/>
    </row>
    <row r="138" spans="1:50" ht="19.5" customHeight="1" thickBot="1">
      <c r="A138" s="528" t="s">
        <v>227</v>
      </c>
      <c r="B138" s="433"/>
      <c r="C138" s="433"/>
      <c r="D138" s="433"/>
      <c r="E138" s="433"/>
      <c r="F138" s="433"/>
      <c r="G138" s="321" t="s">
        <v>429</v>
      </c>
      <c r="H138" s="322"/>
      <c r="I138" s="322"/>
      <c r="J138" s="322"/>
      <c r="K138" s="322"/>
      <c r="L138" s="322"/>
      <c r="M138" s="322"/>
      <c r="N138" s="322"/>
      <c r="O138" s="322"/>
      <c r="P138" s="323"/>
      <c r="Q138" s="433" t="s">
        <v>228</v>
      </c>
      <c r="R138" s="433"/>
      <c r="S138" s="433"/>
      <c r="T138" s="433"/>
      <c r="U138" s="433"/>
      <c r="V138" s="433"/>
      <c r="W138" s="321" t="s">
        <v>392</v>
      </c>
      <c r="X138" s="322"/>
      <c r="Y138" s="322"/>
      <c r="Z138" s="322"/>
      <c r="AA138" s="322"/>
      <c r="AB138" s="322"/>
      <c r="AC138" s="322"/>
      <c r="AD138" s="322"/>
      <c r="AE138" s="322"/>
      <c r="AF138" s="323"/>
      <c r="AG138" s="325"/>
      <c r="AH138" s="326"/>
      <c r="AI138" s="326"/>
      <c r="AJ138" s="326"/>
      <c r="AK138" s="326"/>
      <c r="AL138" s="326"/>
      <c r="AM138" s="363"/>
      <c r="AN138" s="364"/>
      <c r="AO138" s="364"/>
      <c r="AP138" s="364"/>
      <c r="AQ138" s="364"/>
      <c r="AR138" s="364"/>
      <c r="AS138" s="364"/>
      <c r="AT138" s="364"/>
      <c r="AU138" s="364"/>
      <c r="AV138" s="365"/>
      <c r="AW138" s="28"/>
      <c r="AX138" s="29"/>
    </row>
    <row r="139" spans="1:50" ht="23.25" customHeight="1">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10"/>
      <c r="B153" s="411"/>
      <c r="C153" s="411"/>
      <c r="D153" s="411"/>
      <c r="E153" s="411"/>
      <c r="F153" s="4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10"/>
      <c r="B154" s="411"/>
      <c r="C154" s="411"/>
      <c r="D154" s="411"/>
      <c r="E154" s="411"/>
      <c r="F154" s="4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hidden="1">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 customHeight="1" thickBot="1">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2" t="s">
        <v>34</v>
      </c>
      <c r="B178" s="373"/>
      <c r="C178" s="373"/>
      <c r="D178" s="373"/>
      <c r="E178" s="373"/>
      <c r="F178" s="374"/>
      <c r="G178" s="381" t="s">
        <v>416</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3"/>
    </row>
    <row r="180" spans="1:50" ht="24.75" customHeight="1">
      <c r="A180" s="375"/>
      <c r="B180" s="376"/>
      <c r="C180" s="376"/>
      <c r="D180" s="376"/>
      <c r="E180" s="376"/>
      <c r="F180" s="377"/>
      <c r="G180" s="366" t="s">
        <v>400</v>
      </c>
      <c r="H180" s="367"/>
      <c r="I180" s="367"/>
      <c r="J180" s="367"/>
      <c r="K180" s="368"/>
      <c r="L180" s="369" t="s">
        <v>399</v>
      </c>
      <c r="M180" s="370"/>
      <c r="N180" s="370"/>
      <c r="O180" s="370"/>
      <c r="P180" s="370"/>
      <c r="Q180" s="370"/>
      <c r="R180" s="370"/>
      <c r="S180" s="370"/>
      <c r="T180" s="370"/>
      <c r="U180" s="370"/>
      <c r="V180" s="370"/>
      <c r="W180" s="370"/>
      <c r="X180" s="371"/>
      <c r="Y180" s="401">
        <v>3633</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4"/>
    </row>
    <row r="181" spans="1:50" ht="24.75" customHeight="1">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6"/>
    </row>
    <row r="182" spans="1:50" ht="24.75" customHeight="1">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6"/>
    </row>
    <row r="183" spans="1:50" ht="24.75" customHeight="1">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6"/>
    </row>
    <row r="184" spans="1:50" ht="24.75" customHeight="1">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6"/>
    </row>
    <row r="185" spans="1:50" ht="24.75" customHeight="1">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6"/>
    </row>
    <row r="186" spans="1:50" ht="24.75" customHeight="1">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6"/>
    </row>
    <row r="187" spans="1:50" ht="24.75" customHeight="1">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6"/>
    </row>
    <row r="188" spans="1:50" ht="24.75" customHeight="1">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6"/>
    </row>
    <row r="189" spans="1:50" ht="24.75" customHeight="1">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6"/>
    </row>
    <row r="190" spans="1:50" ht="24.75" customHeight="1">
      <c r="A190" s="375"/>
      <c r="B190" s="376"/>
      <c r="C190" s="376"/>
      <c r="D190" s="376"/>
      <c r="E190" s="376"/>
      <c r="F190" s="377"/>
      <c r="G190" s="567" t="s">
        <v>22</v>
      </c>
      <c r="H190" s="568"/>
      <c r="I190" s="568"/>
      <c r="J190" s="568"/>
      <c r="K190" s="568"/>
      <c r="L190" s="569"/>
      <c r="M190" s="146"/>
      <c r="N190" s="146"/>
      <c r="O190" s="146"/>
      <c r="P190" s="146"/>
      <c r="Q190" s="146"/>
      <c r="R190" s="146"/>
      <c r="S190" s="146"/>
      <c r="T190" s="146"/>
      <c r="U190" s="146"/>
      <c r="V190" s="146"/>
      <c r="W190" s="146"/>
      <c r="X190" s="147"/>
      <c r="Y190" s="570">
        <f>SUM(Y180:AB189)</f>
        <v>3633</v>
      </c>
      <c r="Z190" s="571"/>
      <c r="AA190" s="571"/>
      <c r="AB190" s="572"/>
      <c r="AC190" s="567" t="s">
        <v>22</v>
      </c>
      <c r="AD190" s="568"/>
      <c r="AE190" s="568"/>
      <c r="AF190" s="568"/>
      <c r="AG190" s="568"/>
      <c r="AH190" s="569"/>
      <c r="AI190" s="146"/>
      <c r="AJ190" s="146"/>
      <c r="AK190" s="146"/>
      <c r="AL190" s="146"/>
      <c r="AM190" s="146"/>
      <c r="AN190" s="146"/>
      <c r="AO190" s="146"/>
      <c r="AP190" s="146"/>
      <c r="AQ190" s="146"/>
      <c r="AR190" s="146"/>
      <c r="AS190" s="146"/>
      <c r="AT190" s="147"/>
      <c r="AU190" s="570">
        <f>SUM(AU180:AX189)</f>
        <v>0</v>
      </c>
      <c r="AV190" s="571"/>
      <c r="AW190" s="571"/>
      <c r="AX190" s="573"/>
    </row>
    <row r="191" spans="1:50" ht="30" customHeight="1" hidden="1">
      <c r="A191" s="375"/>
      <c r="B191" s="376"/>
      <c r="C191" s="376"/>
      <c r="D191" s="376"/>
      <c r="E191" s="376"/>
      <c r="F191" s="377"/>
      <c r="G191" s="381" t="s">
        <v>366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hidden="1">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3"/>
    </row>
    <row r="193" spans="1:50" ht="24.75" customHeight="1" hidden="1">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4"/>
    </row>
    <row r="194" spans="1:50" ht="24.75" customHeight="1" hidden="1">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6"/>
    </row>
    <row r="195" spans="1:50" ht="24.75" customHeight="1" hidden="1">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6"/>
    </row>
    <row r="196" spans="1:50" ht="24.75" customHeight="1" hidden="1">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6"/>
    </row>
    <row r="197" spans="1:50" ht="24.75" customHeight="1" hidden="1">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6"/>
    </row>
    <row r="198" spans="1:50" ht="24.75" customHeight="1" hidden="1">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6"/>
    </row>
    <row r="199" spans="1:50" ht="24.75" customHeight="1" hidden="1">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6"/>
    </row>
    <row r="200" spans="1:50" ht="24.75" customHeight="1" hidden="1">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6"/>
    </row>
    <row r="201" spans="1:50" ht="24.75" customHeight="1" hidden="1">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6"/>
    </row>
    <row r="202" spans="1:50" ht="24.75" customHeight="1" hidden="1">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6"/>
    </row>
    <row r="203" spans="1:50" ht="24.75" customHeight="1" hidden="1" thickBot="1">
      <c r="A203" s="375"/>
      <c r="B203" s="376"/>
      <c r="C203" s="376"/>
      <c r="D203" s="376"/>
      <c r="E203" s="376"/>
      <c r="F203" s="377"/>
      <c r="G203" s="567" t="s">
        <v>22</v>
      </c>
      <c r="H203" s="568"/>
      <c r="I203" s="568"/>
      <c r="J203" s="568"/>
      <c r="K203" s="568"/>
      <c r="L203" s="569"/>
      <c r="M203" s="146"/>
      <c r="N203" s="146"/>
      <c r="O203" s="146"/>
      <c r="P203" s="146"/>
      <c r="Q203" s="146"/>
      <c r="R203" s="146"/>
      <c r="S203" s="146"/>
      <c r="T203" s="146"/>
      <c r="U203" s="146"/>
      <c r="V203" s="146"/>
      <c r="W203" s="146"/>
      <c r="X203" s="147"/>
      <c r="Y203" s="570">
        <f>SUM(Y193:AB202)</f>
        <v>0</v>
      </c>
      <c r="Z203" s="571"/>
      <c r="AA203" s="571"/>
      <c r="AB203" s="572"/>
      <c r="AC203" s="567" t="s">
        <v>22</v>
      </c>
      <c r="AD203" s="568"/>
      <c r="AE203" s="568"/>
      <c r="AF203" s="568"/>
      <c r="AG203" s="568"/>
      <c r="AH203" s="569"/>
      <c r="AI203" s="146"/>
      <c r="AJ203" s="146"/>
      <c r="AK203" s="146"/>
      <c r="AL203" s="146"/>
      <c r="AM203" s="146"/>
      <c r="AN203" s="146"/>
      <c r="AO203" s="146"/>
      <c r="AP203" s="146"/>
      <c r="AQ203" s="146"/>
      <c r="AR203" s="146"/>
      <c r="AS203" s="146"/>
      <c r="AT203" s="147"/>
      <c r="AU203" s="570">
        <f>SUM(AU193:AX202)</f>
        <v>0</v>
      </c>
      <c r="AV203" s="571"/>
      <c r="AW203" s="571"/>
      <c r="AX203" s="573"/>
    </row>
    <row r="204" spans="1:50" ht="30" customHeight="1" hidden="1">
      <c r="A204" s="375"/>
      <c r="B204" s="376"/>
      <c r="C204" s="376"/>
      <c r="D204" s="376"/>
      <c r="E204" s="376"/>
      <c r="F204" s="377"/>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hidden="1">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3"/>
    </row>
    <row r="206" spans="1:50" ht="24.75" customHeight="1" hidden="1">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4"/>
    </row>
    <row r="207" spans="1:50" ht="24.75" customHeight="1" hidden="1">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6"/>
    </row>
    <row r="208" spans="1:50" ht="24.75" customHeight="1" hidden="1">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6"/>
    </row>
    <row r="209" spans="1:50" ht="24.75" customHeight="1" hidden="1">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6"/>
    </row>
    <row r="210" spans="1:50" ht="24.75" customHeight="1" hidden="1">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6"/>
    </row>
    <row r="211" spans="1:50" ht="24.75" customHeight="1" hidden="1">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6"/>
    </row>
    <row r="212" spans="1:50" ht="24.75" customHeight="1" hidden="1">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6"/>
    </row>
    <row r="213" spans="1:50" ht="24.75" customHeight="1" hidden="1">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6"/>
    </row>
    <row r="214" spans="1:50" ht="24.75" customHeight="1" hidden="1">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6"/>
    </row>
    <row r="215" spans="1:50" ht="24.75" customHeight="1" hidden="1">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6"/>
    </row>
    <row r="216" spans="1:50" ht="24.75" customHeight="1" hidden="1">
      <c r="A216" s="375"/>
      <c r="B216" s="376"/>
      <c r="C216" s="376"/>
      <c r="D216" s="376"/>
      <c r="E216" s="376"/>
      <c r="F216" s="377"/>
      <c r="G216" s="567" t="s">
        <v>22</v>
      </c>
      <c r="H216" s="568"/>
      <c r="I216" s="568"/>
      <c r="J216" s="568"/>
      <c r="K216" s="568"/>
      <c r="L216" s="569"/>
      <c r="M216" s="146"/>
      <c r="N216" s="146"/>
      <c r="O216" s="146"/>
      <c r="P216" s="146"/>
      <c r="Q216" s="146"/>
      <c r="R216" s="146"/>
      <c r="S216" s="146"/>
      <c r="T216" s="146"/>
      <c r="U216" s="146"/>
      <c r="V216" s="146"/>
      <c r="W216" s="146"/>
      <c r="X216" s="147"/>
      <c r="Y216" s="570">
        <f>SUM(Y206:AB215)</f>
        <v>0</v>
      </c>
      <c r="Z216" s="571"/>
      <c r="AA216" s="571"/>
      <c r="AB216" s="572"/>
      <c r="AC216" s="567" t="s">
        <v>22</v>
      </c>
      <c r="AD216" s="568"/>
      <c r="AE216" s="568"/>
      <c r="AF216" s="568"/>
      <c r="AG216" s="568"/>
      <c r="AH216" s="569"/>
      <c r="AI216" s="146"/>
      <c r="AJ216" s="146"/>
      <c r="AK216" s="146"/>
      <c r="AL216" s="146"/>
      <c r="AM216" s="146"/>
      <c r="AN216" s="146"/>
      <c r="AO216" s="146"/>
      <c r="AP216" s="146"/>
      <c r="AQ216" s="146"/>
      <c r="AR216" s="146"/>
      <c r="AS216" s="146"/>
      <c r="AT216" s="147"/>
      <c r="AU216" s="570">
        <f>SUM(AU206:AX215)</f>
        <v>0</v>
      </c>
      <c r="AV216" s="571"/>
      <c r="AW216" s="571"/>
      <c r="AX216" s="573"/>
    </row>
    <row r="217" spans="1:50" ht="30" customHeight="1" hidden="1">
      <c r="A217" s="375"/>
      <c r="B217" s="376"/>
      <c r="C217" s="376"/>
      <c r="D217" s="376"/>
      <c r="E217" s="376"/>
      <c r="F217" s="377"/>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hidden="1">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3"/>
    </row>
    <row r="219" spans="1:50" ht="24.75" customHeight="1" hidden="1">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4"/>
    </row>
    <row r="220" spans="1:50" ht="24.75" customHeight="1" hidden="1">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6"/>
    </row>
    <row r="221" spans="1:50" ht="24.75" customHeight="1" hidden="1">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6"/>
    </row>
    <row r="222" spans="1:50" ht="24.75" customHeight="1" hidden="1">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6"/>
    </row>
    <row r="223" spans="1:50" ht="24.75" customHeight="1" hidden="1">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6"/>
    </row>
    <row r="224" spans="1:50" ht="24.75" customHeight="1" hidden="1">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6"/>
    </row>
    <row r="225" spans="1:50" ht="24.75" customHeight="1" hidden="1">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6"/>
    </row>
    <row r="226" spans="1:50" ht="24.75" customHeight="1" hidden="1">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6"/>
    </row>
    <row r="227" spans="1:50" ht="24.75" customHeight="1" hidden="1">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6"/>
    </row>
    <row r="228" spans="1:50" ht="24.75" customHeight="1" hidden="1">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6"/>
    </row>
    <row r="229" spans="1:50" ht="24.75" customHeight="1" hidden="1">
      <c r="A229" s="375"/>
      <c r="B229" s="376"/>
      <c r="C229" s="376"/>
      <c r="D229" s="376"/>
      <c r="E229" s="376"/>
      <c r="F229" s="377"/>
      <c r="G229" s="567" t="s">
        <v>22</v>
      </c>
      <c r="H229" s="568"/>
      <c r="I229" s="568"/>
      <c r="J229" s="568"/>
      <c r="K229" s="568"/>
      <c r="L229" s="569"/>
      <c r="M229" s="146"/>
      <c r="N229" s="146"/>
      <c r="O229" s="146"/>
      <c r="P229" s="146"/>
      <c r="Q229" s="146"/>
      <c r="R229" s="146"/>
      <c r="S229" s="146"/>
      <c r="T229" s="146"/>
      <c r="U229" s="146"/>
      <c r="V229" s="146"/>
      <c r="W229" s="146"/>
      <c r="X229" s="147"/>
      <c r="Y229" s="570">
        <f>SUM(Y219:AB228)</f>
        <v>0</v>
      </c>
      <c r="Z229" s="571"/>
      <c r="AA229" s="571"/>
      <c r="AB229" s="572"/>
      <c r="AC229" s="567" t="s">
        <v>22</v>
      </c>
      <c r="AD229" s="568"/>
      <c r="AE229" s="568"/>
      <c r="AF229" s="568"/>
      <c r="AG229" s="568"/>
      <c r="AH229" s="569"/>
      <c r="AI229" s="146"/>
      <c r="AJ229" s="146"/>
      <c r="AK229" s="146"/>
      <c r="AL229" s="146"/>
      <c r="AM229" s="146"/>
      <c r="AN229" s="146"/>
      <c r="AO229" s="146"/>
      <c r="AP229" s="146"/>
      <c r="AQ229" s="146"/>
      <c r="AR229" s="146"/>
      <c r="AS229" s="146"/>
      <c r="AT229" s="147"/>
      <c r="AU229" s="570">
        <f>SUM(AU219:AX228)</f>
        <v>0</v>
      </c>
      <c r="AV229" s="571"/>
      <c r="AW229" s="571"/>
      <c r="AX229" s="573"/>
    </row>
    <row r="230" spans="1:50" ht="22.5" customHeight="1" hidden="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3" t="s">
        <v>33</v>
      </c>
      <c r="AL235" s="232"/>
      <c r="AM235" s="232"/>
      <c r="AN235" s="232"/>
      <c r="AO235" s="232"/>
      <c r="AP235" s="232"/>
      <c r="AQ235" s="232" t="s">
        <v>23</v>
      </c>
      <c r="AR235" s="232"/>
      <c r="AS235" s="232"/>
      <c r="AT235" s="232"/>
      <c r="AU235" s="83" t="s">
        <v>24</v>
      </c>
      <c r="AV235" s="84"/>
      <c r="AW235" s="84"/>
      <c r="AX235" s="584"/>
    </row>
    <row r="236" spans="1:50" ht="24" customHeight="1">
      <c r="A236" s="577">
        <v>1</v>
      </c>
      <c r="B236" s="577">
        <v>1</v>
      </c>
      <c r="C236" s="578" t="s">
        <v>417</v>
      </c>
      <c r="D236" s="579"/>
      <c r="E236" s="579"/>
      <c r="F236" s="579"/>
      <c r="G236" s="579"/>
      <c r="H236" s="579"/>
      <c r="I236" s="579"/>
      <c r="J236" s="579"/>
      <c r="K236" s="579"/>
      <c r="L236" s="579"/>
      <c r="M236" s="578" t="s">
        <v>401</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3633</v>
      </c>
      <c r="AL236" s="581"/>
      <c r="AM236" s="581"/>
      <c r="AN236" s="581"/>
      <c r="AO236" s="581"/>
      <c r="AP236" s="582"/>
      <c r="AQ236" s="578" t="s">
        <v>407</v>
      </c>
      <c r="AR236" s="579"/>
      <c r="AS236" s="579"/>
      <c r="AT236" s="579"/>
      <c r="AU236" s="580" t="s">
        <v>387</v>
      </c>
      <c r="AV236" s="581"/>
      <c r="AW236" s="581"/>
      <c r="AX236" s="582"/>
    </row>
    <row r="237" spans="1:50" ht="24" customHeight="1">
      <c r="A237" s="577">
        <v>2</v>
      </c>
      <c r="B237" s="577">
        <v>1</v>
      </c>
      <c r="C237" s="578" t="s">
        <v>418</v>
      </c>
      <c r="D237" s="579"/>
      <c r="E237" s="579"/>
      <c r="F237" s="579"/>
      <c r="G237" s="579"/>
      <c r="H237" s="579"/>
      <c r="I237" s="579"/>
      <c r="J237" s="579"/>
      <c r="K237" s="579"/>
      <c r="L237" s="579"/>
      <c r="M237" s="578" t="s">
        <v>401</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1276</v>
      </c>
      <c r="AL237" s="581"/>
      <c r="AM237" s="581"/>
      <c r="AN237" s="581"/>
      <c r="AO237" s="581"/>
      <c r="AP237" s="582"/>
      <c r="AQ237" s="578" t="s">
        <v>387</v>
      </c>
      <c r="AR237" s="579"/>
      <c r="AS237" s="579"/>
      <c r="AT237" s="579"/>
      <c r="AU237" s="580" t="s">
        <v>387</v>
      </c>
      <c r="AV237" s="581"/>
      <c r="AW237" s="581"/>
      <c r="AX237" s="582"/>
    </row>
    <row r="238" spans="1:50" ht="24" customHeight="1">
      <c r="A238" s="577">
        <v>3</v>
      </c>
      <c r="B238" s="577">
        <v>1</v>
      </c>
      <c r="C238" s="578" t="s">
        <v>419</v>
      </c>
      <c r="D238" s="579"/>
      <c r="E238" s="579"/>
      <c r="F238" s="579"/>
      <c r="G238" s="579"/>
      <c r="H238" s="579"/>
      <c r="I238" s="579"/>
      <c r="J238" s="579"/>
      <c r="K238" s="579"/>
      <c r="L238" s="579"/>
      <c r="M238" s="578" t="s">
        <v>401</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v>1101</v>
      </c>
      <c r="AL238" s="581"/>
      <c r="AM238" s="581"/>
      <c r="AN238" s="581"/>
      <c r="AO238" s="581"/>
      <c r="AP238" s="582"/>
      <c r="AQ238" s="578" t="s">
        <v>387</v>
      </c>
      <c r="AR238" s="579"/>
      <c r="AS238" s="579"/>
      <c r="AT238" s="579"/>
      <c r="AU238" s="580" t="s">
        <v>387</v>
      </c>
      <c r="AV238" s="581"/>
      <c r="AW238" s="581"/>
      <c r="AX238" s="582"/>
    </row>
    <row r="239" spans="1:50" ht="24" customHeight="1">
      <c r="A239" s="577">
        <v>4</v>
      </c>
      <c r="B239" s="577">
        <v>1</v>
      </c>
      <c r="C239" s="578" t="s">
        <v>420</v>
      </c>
      <c r="D239" s="579"/>
      <c r="E239" s="579"/>
      <c r="F239" s="579"/>
      <c r="G239" s="579"/>
      <c r="H239" s="579"/>
      <c r="I239" s="579"/>
      <c r="J239" s="579"/>
      <c r="K239" s="579"/>
      <c r="L239" s="579"/>
      <c r="M239" s="578" t="s">
        <v>401</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1028</v>
      </c>
      <c r="AL239" s="581"/>
      <c r="AM239" s="581"/>
      <c r="AN239" s="581"/>
      <c r="AO239" s="581"/>
      <c r="AP239" s="582"/>
      <c r="AQ239" s="578" t="s">
        <v>387</v>
      </c>
      <c r="AR239" s="579"/>
      <c r="AS239" s="579"/>
      <c r="AT239" s="579"/>
      <c r="AU239" s="580" t="s">
        <v>387</v>
      </c>
      <c r="AV239" s="581"/>
      <c r="AW239" s="581"/>
      <c r="AX239" s="582"/>
    </row>
    <row r="240" spans="1:50" ht="24" customHeight="1">
      <c r="A240" s="577">
        <v>5</v>
      </c>
      <c r="B240" s="577">
        <v>1</v>
      </c>
      <c r="C240" s="578" t="s">
        <v>421</v>
      </c>
      <c r="D240" s="579"/>
      <c r="E240" s="579"/>
      <c r="F240" s="579"/>
      <c r="G240" s="579"/>
      <c r="H240" s="579"/>
      <c r="I240" s="579"/>
      <c r="J240" s="579"/>
      <c r="K240" s="579"/>
      <c r="L240" s="579"/>
      <c r="M240" s="578" t="s">
        <v>401</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967</v>
      </c>
      <c r="AL240" s="581"/>
      <c r="AM240" s="581"/>
      <c r="AN240" s="581"/>
      <c r="AO240" s="581"/>
      <c r="AP240" s="582"/>
      <c r="AQ240" s="578" t="s">
        <v>387</v>
      </c>
      <c r="AR240" s="579"/>
      <c r="AS240" s="579"/>
      <c r="AT240" s="579"/>
      <c r="AU240" s="580" t="s">
        <v>387</v>
      </c>
      <c r="AV240" s="581"/>
      <c r="AW240" s="581"/>
      <c r="AX240" s="582"/>
    </row>
    <row r="241" spans="1:50" ht="24" customHeight="1">
      <c r="A241" s="577">
        <v>6</v>
      </c>
      <c r="B241" s="577">
        <v>1</v>
      </c>
      <c r="C241" s="578" t="s">
        <v>422</v>
      </c>
      <c r="D241" s="579"/>
      <c r="E241" s="579"/>
      <c r="F241" s="579"/>
      <c r="G241" s="579"/>
      <c r="H241" s="579"/>
      <c r="I241" s="579"/>
      <c r="J241" s="579"/>
      <c r="K241" s="579"/>
      <c r="L241" s="579"/>
      <c r="M241" s="578" t="s">
        <v>401</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819</v>
      </c>
      <c r="AL241" s="581"/>
      <c r="AM241" s="581"/>
      <c r="AN241" s="581"/>
      <c r="AO241" s="581"/>
      <c r="AP241" s="582"/>
      <c r="AQ241" s="578" t="s">
        <v>387</v>
      </c>
      <c r="AR241" s="579"/>
      <c r="AS241" s="579"/>
      <c r="AT241" s="579"/>
      <c r="AU241" s="580" t="s">
        <v>387</v>
      </c>
      <c r="AV241" s="581"/>
      <c r="AW241" s="581"/>
      <c r="AX241" s="582"/>
    </row>
    <row r="242" spans="1:50" ht="24" customHeight="1">
      <c r="A242" s="577">
        <v>7</v>
      </c>
      <c r="B242" s="577">
        <v>1</v>
      </c>
      <c r="C242" s="578" t="s">
        <v>423</v>
      </c>
      <c r="D242" s="579"/>
      <c r="E242" s="579"/>
      <c r="F242" s="579"/>
      <c r="G242" s="579"/>
      <c r="H242" s="579"/>
      <c r="I242" s="579"/>
      <c r="J242" s="579"/>
      <c r="K242" s="579"/>
      <c r="L242" s="579"/>
      <c r="M242" s="578" t="s">
        <v>401</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811</v>
      </c>
      <c r="AL242" s="581"/>
      <c r="AM242" s="581"/>
      <c r="AN242" s="581"/>
      <c r="AO242" s="581"/>
      <c r="AP242" s="582"/>
      <c r="AQ242" s="578" t="s">
        <v>387</v>
      </c>
      <c r="AR242" s="579"/>
      <c r="AS242" s="579"/>
      <c r="AT242" s="579"/>
      <c r="AU242" s="580" t="s">
        <v>387</v>
      </c>
      <c r="AV242" s="581"/>
      <c r="AW242" s="581"/>
      <c r="AX242" s="582"/>
    </row>
    <row r="243" spans="1:50" ht="24" customHeight="1">
      <c r="A243" s="577">
        <v>8</v>
      </c>
      <c r="B243" s="577">
        <v>1</v>
      </c>
      <c r="C243" s="578" t="s">
        <v>424</v>
      </c>
      <c r="D243" s="579"/>
      <c r="E243" s="579"/>
      <c r="F243" s="579"/>
      <c r="G243" s="579"/>
      <c r="H243" s="579"/>
      <c r="I243" s="579"/>
      <c r="J243" s="579"/>
      <c r="K243" s="579"/>
      <c r="L243" s="579"/>
      <c r="M243" s="578" t="s">
        <v>401</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790</v>
      </c>
      <c r="AL243" s="581"/>
      <c r="AM243" s="581"/>
      <c r="AN243" s="581"/>
      <c r="AO243" s="581"/>
      <c r="AP243" s="582"/>
      <c r="AQ243" s="578" t="s">
        <v>387</v>
      </c>
      <c r="AR243" s="579"/>
      <c r="AS243" s="579"/>
      <c r="AT243" s="579"/>
      <c r="AU243" s="580" t="s">
        <v>387</v>
      </c>
      <c r="AV243" s="581"/>
      <c r="AW243" s="581"/>
      <c r="AX243" s="582"/>
    </row>
    <row r="244" spans="1:50" ht="24" customHeight="1">
      <c r="A244" s="577">
        <v>9</v>
      </c>
      <c r="B244" s="577">
        <v>1</v>
      </c>
      <c r="C244" s="578" t="s">
        <v>425</v>
      </c>
      <c r="D244" s="579"/>
      <c r="E244" s="579"/>
      <c r="F244" s="579"/>
      <c r="G244" s="579"/>
      <c r="H244" s="579"/>
      <c r="I244" s="579"/>
      <c r="J244" s="579"/>
      <c r="K244" s="579"/>
      <c r="L244" s="579"/>
      <c r="M244" s="578" t="s">
        <v>401</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788</v>
      </c>
      <c r="AL244" s="581"/>
      <c r="AM244" s="581"/>
      <c r="AN244" s="581"/>
      <c r="AO244" s="581"/>
      <c r="AP244" s="582"/>
      <c r="AQ244" s="578" t="s">
        <v>387</v>
      </c>
      <c r="AR244" s="579"/>
      <c r="AS244" s="579"/>
      <c r="AT244" s="579"/>
      <c r="AU244" s="580" t="s">
        <v>387</v>
      </c>
      <c r="AV244" s="581"/>
      <c r="AW244" s="581"/>
      <c r="AX244" s="582"/>
    </row>
    <row r="245" spans="1:50" ht="24" customHeight="1">
      <c r="A245" s="577">
        <v>10</v>
      </c>
      <c r="B245" s="577">
        <v>1</v>
      </c>
      <c r="C245" s="578" t="s">
        <v>426</v>
      </c>
      <c r="D245" s="579"/>
      <c r="E245" s="579"/>
      <c r="F245" s="579"/>
      <c r="G245" s="579"/>
      <c r="H245" s="579"/>
      <c r="I245" s="579"/>
      <c r="J245" s="579"/>
      <c r="K245" s="579"/>
      <c r="L245" s="579"/>
      <c r="M245" s="578" t="s">
        <v>401</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594</v>
      </c>
      <c r="AL245" s="581"/>
      <c r="AM245" s="581"/>
      <c r="AN245" s="581"/>
      <c r="AO245" s="581"/>
      <c r="AP245" s="582"/>
      <c r="AQ245" s="578" t="s">
        <v>387</v>
      </c>
      <c r="AR245" s="579"/>
      <c r="AS245" s="579"/>
      <c r="AT245" s="579"/>
      <c r="AU245" s="580" t="s">
        <v>387</v>
      </c>
      <c r="AV245" s="581"/>
      <c r="AW245" s="581"/>
      <c r="AX245" s="582"/>
    </row>
    <row r="246" spans="1:50" ht="24" customHeight="1" hidden="1">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hidden="1">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hidden="1">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hidden="1">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hidden="1">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hidden="1">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hidden="1">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hidden="1">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hidden="1">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hidden="1">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hidden="1">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hidden="1">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hidden="1">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hidden="1">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hidden="1">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hidden="1">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hidden="1">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hidden="1">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hidden="1">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customHeight="1" hidden="1">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7"/>
      <c r="B268" s="577"/>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3" t="s">
        <v>370</v>
      </c>
      <c r="AL268" s="232"/>
      <c r="AM268" s="232"/>
      <c r="AN268" s="232"/>
      <c r="AO268" s="232"/>
      <c r="AP268" s="232"/>
      <c r="AQ268" s="232" t="s">
        <v>23</v>
      </c>
      <c r="AR268" s="232"/>
      <c r="AS268" s="232"/>
      <c r="AT268" s="232"/>
      <c r="AU268" s="83" t="s">
        <v>24</v>
      </c>
      <c r="AV268" s="84"/>
      <c r="AW268" s="84"/>
      <c r="AX268" s="584"/>
    </row>
    <row r="269" spans="1:50" ht="24" customHeight="1" hidden="1">
      <c r="A269" s="577">
        <v>1</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hidden="1">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hidden="1">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hidden="1">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hidden="1">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hidden="1">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hidden="1">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hidden="1">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hidden="1">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hidden="1">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hidden="1">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hidden="1">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hidden="1">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hidden="1">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hidden="1">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hidden="1">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hidden="1">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hidden="1">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hidden="1">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hidden="1">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hidden="1">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hidden="1">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hidden="1">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hidden="1">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hidden="1">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hidden="1">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hidden="1">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hidden="1">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hidden="1">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customHeight="1" hidden="1">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7"/>
      <c r="B301" s="577"/>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3" t="s">
        <v>370</v>
      </c>
      <c r="AL301" s="232"/>
      <c r="AM301" s="232"/>
      <c r="AN301" s="232"/>
      <c r="AO301" s="232"/>
      <c r="AP301" s="232"/>
      <c r="AQ301" s="232" t="s">
        <v>23</v>
      </c>
      <c r="AR301" s="232"/>
      <c r="AS301" s="232"/>
      <c r="AT301" s="232"/>
      <c r="AU301" s="83" t="s">
        <v>24</v>
      </c>
      <c r="AV301" s="84"/>
      <c r="AW301" s="84"/>
      <c r="AX301" s="584"/>
    </row>
    <row r="302" spans="1:50" ht="24" customHeight="1" hidden="1">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hidden="1">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hidden="1">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hidden="1">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hidden="1">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hidden="1">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hidden="1">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hidden="1">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hidden="1">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hidden="1">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hidden="1">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hidden="1">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hidden="1">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hidden="1">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hidden="1">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hidden="1">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hidden="1">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hidden="1">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hidden="1">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hidden="1">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hidden="1">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hidden="1">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hidden="1">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hidden="1">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hidden="1">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hidden="1">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hidden="1">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hidden="1">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hidden="1">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customHeight="1" hidden="1">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7"/>
      <c r="B334" s="577"/>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3" t="s">
        <v>370</v>
      </c>
      <c r="AL334" s="232"/>
      <c r="AM334" s="232"/>
      <c r="AN334" s="232"/>
      <c r="AO334" s="232"/>
      <c r="AP334" s="232"/>
      <c r="AQ334" s="232" t="s">
        <v>23</v>
      </c>
      <c r="AR334" s="232"/>
      <c r="AS334" s="232"/>
      <c r="AT334" s="232"/>
      <c r="AU334" s="83" t="s">
        <v>24</v>
      </c>
      <c r="AV334" s="84"/>
      <c r="AW334" s="84"/>
      <c r="AX334" s="584"/>
    </row>
    <row r="335" spans="1:50" ht="24" customHeight="1" hidden="1">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hidden="1">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hidden="1">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hidden="1">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hidden="1">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hidden="1">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hidden="1">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hidden="1">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hidden="1">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hidden="1">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hidden="1">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hidden="1">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hidden="1">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hidden="1">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hidden="1">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hidden="1">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hidden="1">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hidden="1">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hidden="1">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hidden="1">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hidden="1">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hidden="1">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hidden="1">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hidden="1">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hidden="1">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hidden="1">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hidden="1">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hidden="1">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hidden="1">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customHeight="1" hidden="1">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7"/>
      <c r="B367" s="577"/>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3" t="s">
        <v>370</v>
      </c>
      <c r="AL367" s="232"/>
      <c r="AM367" s="232"/>
      <c r="AN367" s="232"/>
      <c r="AO367" s="232"/>
      <c r="AP367" s="232"/>
      <c r="AQ367" s="232" t="s">
        <v>23</v>
      </c>
      <c r="AR367" s="232"/>
      <c r="AS367" s="232"/>
      <c r="AT367" s="232"/>
      <c r="AU367" s="83" t="s">
        <v>24</v>
      </c>
      <c r="AV367" s="84"/>
      <c r="AW367" s="84"/>
      <c r="AX367" s="584"/>
    </row>
    <row r="368" spans="1:50" ht="24" customHeight="1" hidden="1">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hidden="1">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hidden="1">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hidden="1">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hidden="1">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hidden="1">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hidden="1">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hidden="1">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hidden="1">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hidden="1">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hidden="1">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hidden="1">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hidden="1">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hidden="1">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hidden="1">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hidden="1">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hidden="1">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hidden="1">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hidden="1">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hidden="1">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hidden="1">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hidden="1">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hidden="1">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hidden="1">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hidden="1">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hidden="1">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hidden="1">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hidden="1">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hidden="1">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customHeight="1" hidden="1">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7"/>
      <c r="B400" s="577"/>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3" t="s">
        <v>370</v>
      </c>
      <c r="AL400" s="232"/>
      <c r="AM400" s="232"/>
      <c r="AN400" s="232"/>
      <c r="AO400" s="232"/>
      <c r="AP400" s="232"/>
      <c r="AQ400" s="232" t="s">
        <v>23</v>
      </c>
      <c r="AR400" s="232"/>
      <c r="AS400" s="232"/>
      <c r="AT400" s="232"/>
      <c r="AU400" s="83" t="s">
        <v>24</v>
      </c>
      <c r="AV400" s="84"/>
      <c r="AW400" s="84"/>
      <c r="AX400" s="584"/>
    </row>
    <row r="401" spans="1:50" ht="24" customHeight="1" hidden="1">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hidden="1">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hidden="1">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hidden="1">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hidden="1">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hidden="1">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hidden="1">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hidden="1">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hidden="1">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hidden="1">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hidden="1">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hidden="1">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hidden="1">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hidden="1">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hidden="1">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hidden="1">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hidden="1">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hidden="1">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hidden="1">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hidden="1">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hidden="1">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hidden="1">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hidden="1">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hidden="1">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hidden="1">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hidden="1">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hidden="1">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hidden="1">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hidden="1">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customHeight="1" hidden="1">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7"/>
      <c r="B433" s="577"/>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3" t="s">
        <v>370</v>
      </c>
      <c r="AL433" s="232"/>
      <c r="AM433" s="232"/>
      <c r="AN433" s="232"/>
      <c r="AO433" s="232"/>
      <c r="AP433" s="232"/>
      <c r="AQ433" s="232" t="s">
        <v>23</v>
      </c>
      <c r="AR433" s="232"/>
      <c r="AS433" s="232"/>
      <c r="AT433" s="232"/>
      <c r="AU433" s="83" t="s">
        <v>24</v>
      </c>
      <c r="AV433" s="84"/>
      <c r="AW433" s="84"/>
      <c r="AX433" s="584"/>
    </row>
    <row r="434" spans="1:50" ht="24" customHeight="1" hidden="1">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hidden="1">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hidden="1">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hidden="1">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hidden="1">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hidden="1">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hidden="1">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hidden="1">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hidden="1">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hidden="1">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hidden="1">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hidden="1">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hidden="1">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hidden="1">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hidden="1">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hidden="1">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hidden="1">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hidden="1">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hidden="1">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hidden="1">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hidden="1">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hidden="1">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hidden="1">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hidden="1">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hidden="1">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hidden="1">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hidden="1">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hidden="1">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hidden="1">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customHeight="1" hidden="1">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7"/>
      <c r="B466" s="577"/>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3" t="s">
        <v>370</v>
      </c>
      <c r="AL466" s="232"/>
      <c r="AM466" s="232"/>
      <c r="AN466" s="232"/>
      <c r="AO466" s="232"/>
      <c r="AP466" s="232"/>
      <c r="AQ466" s="232" t="s">
        <v>23</v>
      </c>
      <c r="AR466" s="232"/>
      <c r="AS466" s="232"/>
      <c r="AT466" s="232"/>
      <c r="AU466" s="83" t="s">
        <v>24</v>
      </c>
      <c r="AV466" s="84"/>
      <c r="AW466" s="84"/>
      <c r="AX466" s="584"/>
    </row>
    <row r="467" spans="1:50" ht="24" customHeight="1" hidden="1">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hidden="1">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hidden="1">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hidden="1">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hidden="1">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hidden="1">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hidden="1">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hidden="1">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hidden="1">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hidden="1">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hidden="1">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hidden="1">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hidden="1">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hidden="1">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hidden="1">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hidden="1">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hidden="1">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hidden="1">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hidden="1">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hidden="1">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hidden="1">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hidden="1">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hidden="1">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hidden="1">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hidden="1">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hidden="1">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hidden="1">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hidden="1">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hidden="1">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customHeight="1" hidden="1">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ht="13.5" hidden="1"/>
    <row r="499" ht="13.5" hidden="1"/>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3"/>
  <rowBreaks count="3" manualBreakCount="3">
    <brk id="84" max="49" man="1"/>
    <brk id="129" max="49"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22" sqref="F2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t="s">
        <v>382</v>
      </c>
      <c r="M2" s="15" t="str">
        <f>IF(L2="","",K2)</f>
        <v>社会保障</v>
      </c>
      <c r="N2" s="15" t="str">
        <f>IF(M2="","",IF(N1&lt;&gt;"",CONCATENATE(N1,"、",M2),M2))</f>
        <v>社会保障</v>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t="str">
        <f>IF(M3="",N2,IF(N2&lt;&gt;"",CONCATENATE(N2,"、",M3),M3))</f>
        <v>社会保障</v>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社会保障</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t="str">
        <f t="shared" si="6"/>
        <v>社会保障</v>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t="str">
        <f t="shared" si="6"/>
        <v>社会保障</v>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t="str">
        <f t="shared" si="6"/>
        <v>社会保障</v>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t="str">
        <f t="shared" si="6"/>
        <v>社会保障</v>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t="str">
        <f t="shared" si="6"/>
        <v>社会保障</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t="str">
        <f t="shared" si="6"/>
        <v>社会保障</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社会保障</v>
      </c>
      <c r="L13" s="15"/>
      <c r="O13" s="15"/>
      <c r="P13" s="15"/>
      <c r="Q13" s="21"/>
      <c r="T13" s="15"/>
      <c r="W13" s="44" t="s">
        <v>334</v>
      </c>
      <c r="Y13" s="44" t="s">
        <v>116</v>
      </c>
      <c r="Z13" s="42"/>
      <c r="AA13" s="44" t="s">
        <v>117</v>
      </c>
      <c r="AB13" s="43"/>
      <c r="AC13" s="43"/>
      <c r="AD13" s="43"/>
      <c r="AE13" s="43"/>
      <c r="AF13" s="42"/>
    </row>
    <row r="14" spans="1:32" ht="13.5" customHeight="1">
      <c r="A14" s="16" t="s">
        <v>246</v>
      </c>
      <c r="B14" s="17" t="s">
        <v>382</v>
      </c>
      <c r="C14" s="15" t="str">
        <f t="shared" si="0"/>
        <v>少子化社会対策</v>
      </c>
      <c r="D14" s="15" t="str">
        <f t="shared" si="7"/>
        <v>少子化社会対策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少子化社会対策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少子化社会対策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少子化社会対策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少子化社会対策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少子化社会対策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少子化社会対策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少子化社会対策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少子化社会対策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少子化社会対策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少子化社会対策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少子化社会対策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2015-06-24T06:56:38Z</dcterms:created>
  <dcterms:modified xsi:type="dcterms:W3CDTF">2015-09-01T12:24:34Z</dcterms:modified>
  <cp:category/>
  <cp:version/>
  <cp:contentType/>
  <cp:contentStatus/>
</cp:coreProperties>
</file>