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8016"/>
  </bookViews>
  <sheets>
    <sheet name="（様式１）反映状況調" sheetId="1" r:id="rId1"/>
  </sheets>
  <definedNames>
    <definedName name="_xlnm._FilterDatabase" localSheetId="0" hidden="1">'（様式１）反映状況調'!$A$7:$AR$53</definedName>
    <definedName name="Z_55DFE03B_78C4_4BC3_9BCD_EF56CD63ABA2_.wvu.Cols" localSheetId="0" hidden="1">'（様式１）反映状況調'!$D:$D,'（様式１）反映状況調'!$S:$AS</definedName>
    <definedName name="Z_55DFE03B_78C4_4BC3_9BCD_EF56CD63ABA2_.wvu.FilterData" localSheetId="0" hidden="1">'（様式１）反映状況調'!$A$7:$AR$53</definedName>
    <definedName name="Z_55DFE03B_78C4_4BC3_9BCD_EF56CD63ABA2_.wvu.PrintArea" localSheetId="0" hidden="1">'（様式１）反映状況調'!$A$1:$AS$53</definedName>
    <definedName name="Z_55DFE03B_78C4_4BC3_9BCD_EF56CD63ABA2_.wvu.PrintTitles" localSheetId="0" hidden="1">'（様式１）反映状況調'!$4:$7</definedName>
  </definedNames>
  <calcPr calcId="162913"/>
</workbook>
</file>

<file path=xl/calcChain.xml><?xml version="1.0" encoding="utf-8"?>
<calcChain xmlns="http://schemas.openxmlformats.org/spreadsheetml/2006/main">
  <c r="L34" i="1" l="1"/>
  <c r="L33" i="1"/>
  <c r="L32" i="1"/>
  <c r="L31" i="1"/>
  <c r="L30" i="1"/>
  <c r="L29" i="1"/>
  <c r="L28" i="1"/>
  <c r="L27" i="1"/>
  <c r="L26" i="1"/>
  <c r="L25" i="1"/>
  <c r="L24" i="1"/>
  <c r="L23" i="1"/>
  <c r="L22" i="1"/>
  <c r="L21" i="1"/>
  <c r="L20" i="1"/>
  <c r="L19" i="1"/>
  <c r="L18" i="1"/>
  <c r="L17" i="1"/>
  <c r="L16" i="1"/>
  <c r="L15" i="1"/>
  <c r="L14" i="1"/>
  <c r="L13" i="1"/>
  <c r="L12" i="1"/>
  <c r="L11" i="1"/>
  <c r="L10" i="1"/>
  <c r="L9" i="1"/>
</calcChain>
</file>

<file path=xl/sharedStrings.xml><?xml version="1.0" encoding="utf-8"?>
<sst xmlns="http://schemas.openxmlformats.org/spreadsheetml/2006/main" count="528" uniqueCount="201">
  <si>
    <t>内閣官房</t>
    <rPh sb="0" eb="2">
      <t>ナイカク</t>
    </rPh>
    <rPh sb="2" eb="4">
      <t>カンボウ</t>
    </rPh>
    <phoneticPr fontId="3"/>
  </si>
  <si>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</si>
  <si>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（単位：百万円）</t>
  </si>
  <si>
    <t>事業
番号</t>
    <rPh sb="0" eb="2">
      <t>ジギョウ</t>
    </rPh>
    <rPh sb="3" eb="5">
      <t>バンゴウ</t>
    </rPh>
    <phoneticPr fontId="3"/>
  </si>
  <si>
    <t>事　　業　　名</t>
    <rPh sb="0" eb="1">
      <t>コト</t>
    </rPh>
    <rPh sb="3" eb="4">
      <t>ギョウ</t>
    </rPh>
    <rPh sb="6" eb="7">
      <t>メイ</t>
    </rPh>
    <phoneticPr fontId="3"/>
  </si>
  <si>
    <t>事業開始
年度</t>
    <rPh sb="0" eb="2">
      <t>ジギョウ</t>
    </rPh>
    <rPh sb="2" eb="4">
      <t>カイシ</t>
    </rPh>
    <rPh sb="5" eb="7">
      <t>ネンド</t>
    </rPh>
    <phoneticPr fontId="3"/>
  </si>
  <si>
    <t>令和３年度
補正後予算額</t>
    <rPh sb="0" eb="2">
      <t>レイワ</t>
    </rPh>
    <rPh sb="3" eb="5">
      <t>ネンド</t>
    </rPh>
    <rPh sb="4" eb="5">
      <t>ド</t>
    </rPh>
    <rPh sb="6" eb="8">
      <t>ホセイ</t>
    </rPh>
    <rPh sb="8" eb="9">
      <t>ゴ</t>
    </rPh>
    <rPh sb="9" eb="12">
      <t>ヨサンガク</t>
    </rPh>
    <phoneticPr fontId="3"/>
  </si>
  <si>
    <t>令和３年度</t>
    <rPh sb="0" eb="2">
      <t>レイワ</t>
    </rPh>
    <rPh sb="3" eb="5">
      <t>ネンド</t>
    </rPh>
    <phoneticPr fontId="3"/>
  </si>
  <si>
    <t>外部有識者の所見</t>
    <rPh sb="0" eb="2">
      <t>ガイブ</t>
    </rPh>
    <rPh sb="2" eb="4">
      <t>ユウシキ</t>
    </rPh>
    <rPh sb="4" eb="5">
      <t>シャ</t>
    </rPh>
    <rPh sb="6" eb="8">
      <t>ショケン</t>
    </rPh>
    <phoneticPr fontId="3"/>
  </si>
  <si>
    <t>行政事業レビュー推進チームの所見</t>
    <rPh sb="0" eb="2">
      <t>ギョウセイ</t>
    </rPh>
    <rPh sb="2" eb="4">
      <t>ジギョウ</t>
    </rPh>
    <rPh sb="8" eb="10">
      <t>スイシン</t>
    </rPh>
    <rPh sb="14" eb="16">
      <t>ショケン</t>
    </rPh>
    <phoneticPr fontId="3"/>
  </si>
  <si>
    <t>令和４年度</t>
    <rPh sb="0" eb="2">
      <t>レイワ</t>
    </rPh>
    <rPh sb="3" eb="5">
      <t>ネンド</t>
    </rPh>
    <phoneticPr fontId="3"/>
  </si>
  <si>
    <t>令和５年度</t>
    <rPh sb="0" eb="2">
      <t>レイワ</t>
    </rPh>
    <rPh sb="3" eb="5">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</si>
  <si>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</si>
  <si>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</si>
  <si>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</si>
  <si>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担当部局庁</t>
    <rPh sb="0" eb="2">
      <t>タントウ</t>
    </rPh>
    <rPh sb="2" eb="4">
      <t>ブキョク</t>
    </rPh>
    <rPh sb="4" eb="5">
      <t>チョウ</t>
    </rPh>
    <phoneticPr fontId="3"/>
  </si>
  <si>
    <t>会計区分</t>
    <phoneticPr fontId="3"/>
  </si>
  <si>
    <t>項・事項</t>
    <phoneticPr fontId="3"/>
  </si>
  <si>
    <t>令和３年度レビューシート番号</t>
    <rPh sb="0" eb="2">
      <t>レイワ</t>
    </rPh>
    <rPh sb="3" eb="5">
      <t>ネンド</t>
    </rPh>
    <rPh sb="4" eb="5">
      <t>ド</t>
    </rPh>
    <rPh sb="12" eb="14">
      <t>バンゴウ</t>
    </rPh>
    <phoneticPr fontId="3"/>
  </si>
  <si>
    <t>令和４年度外部有識者点検対象</t>
    <rPh sb="0" eb="2">
      <t>レイワ</t>
    </rPh>
    <rPh sb="3" eb="4">
      <t>ネン</t>
    </rPh>
    <rPh sb="4" eb="5">
      <t>ド</t>
    </rPh>
    <rPh sb="5" eb="7">
      <t>ガイブ</t>
    </rPh>
    <rPh sb="7" eb="10">
      <t>ユウシキシャ</t>
    </rPh>
    <rPh sb="10" eb="12">
      <t>テンケン</t>
    </rPh>
    <rPh sb="12" eb="14">
      <t>タイショウ</t>
    </rPh>
    <phoneticPr fontId="3"/>
  </si>
  <si>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3"/>
  </si>
  <si>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3"/>
  </si>
  <si>
    <t>委託調査</t>
    <rPh sb="0" eb="2">
      <t>イタク</t>
    </rPh>
    <rPh sb="2" eb="4">
      <t>チョウサ</t>
    </rPh>
    <phoneticPr fontId="3"/>
  </si>
  <si>
    <t>補助金等</t>
    <rPh sb="0" eb="2">
      <t>ホジョ</t>
    </rPh>
    <rPh sb="2" eb="3">
      <t>キン</t>
    </rPh>
    <rPh sb="3" eb="4">
      <t>トウ</t>
    </rPh>
    <phoneticPr fontId="3"/>
  </si>
  <si>
    <t>基金</t>
    <rPh sb="0" eb="2">
      <t>キキン</t>
    </rPh>
    <phoneticPr fontId="3"/>
  </si>
  <si>
    <t>執行
可能額</t>
    <rPh sb="0" eb="2">
      <t>シッコウ</t>
    </rPh>
    <rPh sb="3" eb="5">
      <t>カノウ</t>
    </rPh>
    <rPh sb="5" eb="6">
      <t>ガク</t>
    </rPh>
    <phoneticPr fontId="3"/>
  </si>
  <si>
    <t>執行額</t>
    <rPh sb="0" eb="2">
      <t>シッコウ</t>
    </rPh>
    <rPh sb="2" eb="3">
      <t>ガク</t>
    </rPh>
    <phoneticPr fontId="3"/>
  </si>
  <si>
    <t>評価結果</t>
    <rPh sb="0" eb="2">
      <t>ヒョウカ</t>
    </rPh>
    <rPh sb="2" eb="4">
      <t>ケッカ</t>
    </rPh>
    <phoneticPr fontId="3"/>
  </si>
  <si>
    <t>所見の概要</t>
    <rPh sb="0" eb="2">
      <t>ショケン</t>
    </rPh>
    <rPh sb="3" eb="5">
      <t>ガイヨウ</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</si>
  <si>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</si>
  <si>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</si>
  <si>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</si>
  <si>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</si>
  <si>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</si>
  <si>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</si>
  <si>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</si>
  <si>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１つ目</t>
    <rPh sb="2" eb="3">
      <t>メ</t>
    </rPh>
    <phoneticPr fontId="3"/>
  </si>
  <si>
    <t>２つ目</t>
    <rPh sb="2" eb="3">
      <t>メ</t>
    </rPh>
    <phoneticPr fontId="3"/>
  </si>
  <si>
    <t>３つ目</t>
    <rPh sb="2" eb="3">
      <t>メ</t>
    </rPh>
    <phoneticPr fontId="3"/>
  </si>
  <si>
    <t>３つを超える場合</t>
    <rPh sb="3" eb="4">
      <t>コ</t>
    </rPh>
    <rPh sb="6" eb="8">
      <t>バアイ</t>
    </rPh>
    <phoneticPr fontId="3"/>
  </si>
  <si>
    <t>いずれの施策にも関連しないもの　※内閣官房等は行政機関が行う政策の評価に関する法律に基づく政策評価の対象外である。</t>
    <rPh sb="4" eb="5">
      <t>セ</t>
    </rPh>
    <rPh sb="5" eb="6">
      <t>サク</t>
    </rPh>
    <rPh sb="8" eb="10">
      <t>カンレン</t>
    </rPh>
    <rPh sb="17" eb="19">
      <t>ナイカク</t>
    </rPh>
    <rPh sb="19" eb="21">
      <t>カンボウ</t>
    </rPh>
    <rPh sb="21" eb="22">
      <t>ラ</t>
    </rPh>
    <rPh sb="23" eb="25">
      <t>ギョウセイ</t>
    </rPh>
    <rPh sb="25" eb="27">
      <t>キカン</t>
    </rPh>
    <rPh sb="28" eb="29">
      <t>オコナ</t>
    </rPh>
    <rPh sb="30" eb="32">
      <t>セイサク</t>
    </rPh>
    <rPh sb="33" eb="35">
      <t>ヒョウカ</t>
    </rPh>
    <rPh sb="36" eb="37">
      <t>カン</t>
    </rPh>
    <rPh sb="39" eb="41">
      <t>ホウリツ</t>
    </rPh>
    <rPh sb="42" eb="43">
      <t>モト</t>
    </rPh>
    <rPh sb="45" eb="47">
      <t>セイサク</t>
    </rPh>
    <rPh sb="47" eb="49">
      <t>ヒョウカ</t>
    </rPh>
    <rPh sb="50" eb="53">
      <t>タイショウガイ</t>
    </rPh>
    <phoneticPr fontId="1"/>
  </si>
  <si>
    <t>内閣人事局経費</t>
    <rPh sb="0" eb="2">
      <t>ナイカク</t>
    </rPh>
    <rPh sb="2" eb="4">
      <t>ジンジ</t>
    </rPh>
    <rPh sb="4" eb="5">
      <t>キョク</t>
    </rPh>
    <rPh sb="5" eb="7">
      <t>ケイヒ</t>
    </rPh>
    <phoneticPr fontId="1"/>
  </si>
  <si>
    <t>平成２６年度</t>
    <rPh sb="0" eb="2">
      <t>ヘイセイ</t>
    </rPh>
    <rPh sb="4" eb="5">
      <t>ネン</t>
    </rPh>
    <rPh sb="5" eb="6">
      <t>ド</t>
    </rPh>
    <phoneticPr fontId="1"/>
  </si>
  <si>
    <t>点検対象外</t>
    <rPh sb="0" eb="2">
      <t>テンケン</t>
    </rPh>
    <rPh sb="2" eb="4">
      <t>タイショウ</t>
    </rPh>
    <rPh sb="4" eb="5">
      <t>ガイ</t>
    </rPh>
    <phoneticPr fontId="1"/>
  </si>
  <si>
    <t>現状通り</t>
  </si>
  <si>
    <t>引き続き、効果的･効率的な事業の実施に努めることとし、効率的に執行した実績を概算要求に反映させること。</t>
    <phoneticPr fontId="3"/>
  </si>
  <si>
    <t>効率的・効果的な研修の実施になお一層努めるとともに、効率的に執行した実績を反映させた概算要求に努める。</t>
    <phoneticPr fontId="3"/>
  </si>
  <si>
    <t>内閣人事局</t>
    <rPh sb="0" eb="2">
      <t>ナイカク</t>
    </rPh>
    <rPh sb="2" eb="4">
      <t>ジンジ</t>
    </rPh>
    <rPh sb="4" eb="5">
      <t>キョク</t>
    </rPh>
    <phoneticPr fontId="1"/>
  </si>
  <si>
    <t>一般会計</t>
    <rPh sb="0" eb="2">
      <t>イッパン</t>
    </rPh>
    <rPh sb="2" eb="4">
      <t>カイケイ</t>
    </rPh>
    <phoneticPr fontId="1"/>
  </si>
  <si>
    <t>（項）内閣官房共通費
（大事項）内閣官房一般行政に必要な経費</t>
    <rPh sb="1" eb="2">
      <t>コウ</t>
    </rPh>
    <rPh sb="3" eb="5">
      <t>ナイカク</t>
    </rPh>
    <rPh sb="5" eb="7">
      <t>カンボウ</t>
    </rPh>
    <rPh sb="7" eb="9">
      <t>キョウツウ</t>
    </rPh>
    <rPh sb="9" eb="10">
      <t>ヒ</t>
    </rPh>
    <rPh sb="12" eb="13">
      <t>ダイ</t>
    </rPh>
    <rPh sb="13" eb="15">
      <t>ジコウ</t>
    </rPh>
    <rPh sb="16" eb="18">
      <t>ナイカク</t>
    </rPh>
    <rPh sb="18" eb="20">
      <t>カンボウ</t>
    </rPh>
    <rPh sb="20" eb="22">
      <t>イッパン</t>
    </rPh>
    <rPh sb="22" eb="24">
      <t>ギョウセイ</t>
    </rPh>
    <rPh sb="25" eb="27">
      <t>ヒツヨウ</t>
    </rPh>
    <rPh sb="28" eb="30">
      <t>ケイヒ</t>
    </rPh>
    <phoneticPr fontId="1"/>
  </si>
  <si>
    <t>内閣官房</t>
  </si>
  <si>
    <t>-</t>
    <phoneticPr fontId="3"/>
  </si>
  <si>
    <t>令和２年度</t>
    <phoneticPr fontId="3"/>
  </si>
  <si>
    <t>インド太平洋経済開発推進調査経費</t>
    <rPh sb="3" eb="6">
      <t>タイヘイヨウ</t>
    </rPh>
    <rPh sb="6" eb="8">
      <t>ケイザイ</t>
    </rPh>
    <rPh sb="8" eb="10">
      <t>カイハツ</t>
    </rPh>
    <rPh sb="10" eb="12">
      <t>スイシン</t>
    </rPh>
    <rPh sb="12" eb="14">
      <t>チョウサ</t>
    </rPh>
    <rPh sb="14" eb="16">
      <t>ケイヒ</t>
    </rPh>
    <phoneticPr fontId="3"/>
  </si>
  <si>
    <t>事業の実施に当たっては、効果的･効率的な計画を立て、適正な執行に努めること。</t>
    <phoneticPr fontId="3"/>
  </si>
  <si>
    <t>推進チームの所見を踏まえ、引き続き、適切な予算執行に努めてまいりたい。</t>
    <phoneticPr fontId="3"/>
  </si>
  <si>
    <t>副長官補室（内政・外政）</t>
    <rPh sb="0" eb="1">
      <t>フク</t>
    </rPh>
    <rPh sb="1" eb="4">
      <t>チョウカンホ</t>
    </rPh>
    <rPh sb="4" eb="5">
      <t>シツ</t>
    </rPh>
    <rPh sb="6" eb="8">
      <t>ナイセイ</t>
    </rPh>
    <rPh sb="9" eb="11">
      <t>ガイセイ</t>
    </rPh>
    <phoneticPr fontId="3"/>
  </si>
  <si>
    <t>新型インフルエンザ等対策経費</t>
    <rPh sb="0" eb="2">
      <t>シンガタ</t>
    </rPh>
    <rPh sb="9" eb="10">
      <t>ナド</t>
    </rPh>
    <rPh sb="10" eb="12">
      <t>タイサク</t>
    </rPh>
    <rPh sb="12" eb="14">
      <t>ケイヒ</t>
    </rPh>
    <phoneticPr fontId="11"/>
  </si>
  <si>
    <t>平成２５年度</t>
    <rPh sb="0" eb="2">
      <t>ヘイセイ</t>
    </rPh>
    <rPh sb="4" eb="5">
      <t>ネン</t>
    </rPh>
    <rPh sb="5" eb="6">
      <t>ド</t>
    </rPh>
    <phoneticPr fontId="1"/>
  </si>
  <si>
    <t>事業が実施された場合は、効果的・効率的な計画を立案し、適切な執行に努めることに留意する。</t>
    <phoneticPr fontId="3"/>
  </si>
  <si>
    <t>新型インフルエンザ等対策室</t>
  </si>
  <si>
    <t>令和元年度</t>
    <phoneticPr fontId="3"/>
  </si>
  <si>
    <t>国土強靭化政策推進経費</t>
    <rPh sb="0" eb="2">
      <t>コクド</t>
    </rPh>
    <rPh sb="2" eb="4">
      <t>キョウジン</t>
    </rPh>
    <rPh sb="4" eb="5">
      <t>カ</t>
    </rPh>
    <rPh sb="5" eb="7">
      <t>セイサク</t>
    </rPh>
    <rPh sb="7" eb="9">
      <t>スイシン</t>
    </rPh>
    <rPh sb="9" eb="11">
      <t>ケイヒ</t>
    </rPh>
    <phoneticPr fontId="1"/>
  </si>
  <si>
    <t>引き続き事業の適切な進捗管理、契約における競争性の確保などにより、予算の効率的執行に努めることとし、効率的に執行した実績を概算要求に反映させるよう努めていく。</t>
    <phoneticPr fontId="3"/>
  </si>
  <si>
    <t>重要政策推進枠:50</t>
    <phoneticPr fontId="3"/>
  </si>
  <si>
    <t>国土強靭化推進室</t>
    <rPh sb="0" eb="2">
      <t>コクド</t>
    </rPh>
    <rPh sb="2" eb="4">
      <t>キョウジン</t>
    </rPh>
    <rPh sb="4" eb="5">
      <t>カ</t>
    </rPh>
    <rPh sb="5" eb="7">
      <t>スイシン</t>
    </rPh>
    <rPh sb="7" eb="8">
      <t>シツ</t>
    </rPh>
    <phoneticPr fontId="1"/>
  </si>
  <si>
    <t>令和３年度</t>
    <phoneticPr fontId="3"/>
  </si>
  <si>
    <t>拉致問題対策経費</t>
    <rPh sb="0" eb="2">
      <t>ラチ</t>
    </rPh>
    <rPh sb="2" eb="4">
      <t>モンダイ</t>
    </rPh>
    <rPh sb="4" eb="6">
      <t>タイサク</t>
    </rPh>
    <rPh sb="6" eb="8">
      <t>ケイヒ</t>
    </rPh>
    <phoneticPr fontId="1"/>
  </si>
  <si>
    <t>平成１８年度</t>
    <rPh sb="0" eb="2">
      <t>ヘイセイ</t>
    </rPh>
    <rPh sb="4" eb="5">
      <t>ネン</t>
    </rPh>
    <rPh sb="5" eb="6">
      <t>ド</t>
    </rPh>
    <phoneticPr fontId="1"/>
  </si>
  <si>
    <t>行政事業レビュー推進チームの所見を踏まえ、適切な経費の執行に努めつつ、必要な支援を実施するよう努める。</t>
    <phoneticPr fontId="3"/>
  </si>
  <si>
    <t>重要政策推進枠:154</t>
    <phoneticPr fontId="3"/>
  </si>
  <si>
    <t>拉致問題対策本部事務局</t>
    <rPh sb="0" eb="2">
      <t>ラチ</t>
    </rPh>
    <rPh sb="2" eb="4">
      <t>モンダイ</t>
    </rPh>
    <rPh sb="4" eb="6">
      <t>タイサク</t>
    </rPh>
    <rPh sb="6" eb="8">
      <t>ホンブ</t>
    </rPh>
    <rPh sb="8" eb="11">
      <t>ジムキョク</t>
    </rPh>
    <phoneticPr fontId="1"/>
  </si>
  <si>
    <t>領土・主権内外発信推進経費</t>
    <phoneticPr fontId="3"/>
  </si>
  <si>
    <t>引き続き、事業の適切な進捗管理などにより、予算の効果的･効率的な執行に努めていく。概算要求には、効率的に執行した実績を反映した。</t>
    <phoneticPr fontId="3"/>
  </si>
  <si>
    <t>領土・主権対策企画調整室</t>
  </si>
  <si>
    <t>健康・医療戦略の推進に必要な経費</t>
    <rPh sb="0" eb="2">
      <t>ケンコウ</t>
    </rPh>
    <rPh sb="3" eb="5">
      <t>イリョウ</t>
    </rPh>
    <rPh sb="5" eb="7">
      <t>センリャク</t>
    </rPh>
    <rPh sb="8" eb="10">
      <t>スイシン</t>
    </rPh>
    <rPh sb="11" eb="13">
      <t>ヒツヨウ</t>
    </rPh>
    <rPh sb="14" eb="16">
      <t>ケイヒ</t>
    </rPh>
    <phoneticPr fontId="1"/>
  </si>
  <si>
    <t>平成２４年度</t>
    <rPh sb="0" eb="2">
      <t>ヘイセイ</t>
    </rPh>
    <rPh sb="4" eb="5">
      <t>ネン</t>
    </rPh>
    <rPh sb="5" eb="6">
      <t>ド</t>
    </rPh>
    <phoneticPr fontId="1"/>
  </si>
  <si>
    <t>引き続き、効果的･効率的な事業の実施に努めることとし、予算の適切かつ効率的な執行に努めること。</t>
    <phoneticPr fontId="3"/>
  </si>
  <si>
    <t>所見の通り、引き続き、事業の適切な進捗管理、予算の効率的かつ適正な執行に努めることとする。</t>
  </si>
  <si>
    <t>重要政策推進枠:30</t>
    <rPh sb="0" eb="2">
      <t>ジュウヨウ</t>
    </rPh>
    <rPh sb="2" eb="4">
      <t>セイサク</t>
    </rPh>
    <rPh sb="4" eb="6">
      <t>スイシン</t>
    </rPh>
    <rPh sb="6" eb="7">
      <t>ワク</t>
    </rPh>
    <phoneticPr fontId="3"/>
  </si>
  <si>
    <t>健康・医療戦略室</t>
    <rPh sb="0" eb="2">
      <t>ケンコウ</t>
    </rPh>
    <rPh sb="3" eb="5">
      <t>イリョウ</t>
    </rPh>
    <rPh sb="5" eb="7">
      <t>センリャク</t>
    </rPh>
    <rPh sb="7" eb="8">
      <t>シツ</t>
    </rPh>
    <phoneticPr fontId="1"/>
  </si>
  <si>
    <t>平成３０年度</t>
    <phoneticPr fontId="3"/>
  </si>
  <si>
    <t>水循環推進経費</t>
    <rPh sb="0" eb="1">
      <t>ミズ</t>
    </rPh>
    <rPh sb="1" eb="3">
      <t>ジュンカン</t>
    </rPh>
    <rPh sb="3" eb="5">
      <t>スイシン</t>
    </rPh>
    <rPh sb="5" eb="7">
      <t>ケイヒ</t>
    </rPh>
    <phoneticPr fontId="1"/>
  </si>
  <si>
    <t>平成２７年度</t>
    <rPh sb="0" eb="2">
      <t>ヘイセイ</t>
    </rPh>
    <rPh sb="4" eb="5">
      <t>ネン</t>
    </rPh>
    <rPh sb="5" eb="6">
      <t>ド</t>
    </rPh>
    <phoneticPr fontId="1"/>
  </si>
  <si>
    <t>①Ｈ２７年度にはじまった事業が、終了予定なし。ここにまず疑いを持つ。この疑いを晴らすには、②事業活動が事例集作成、シンポジウム、アドバイザー派遣、調査検討の活動が上位の大目標の水環境政策の目標達成に貢献できているかどうか、知りたい。③その点での反省を考えて欲しい。</t>
    <phoneticPr fontId="3"/>
  </si>
  <si>
    <t>引き続き、効果的･効率的な事業の実施に努めることとし、効率的に執行した実績を概算要求に反映させること。また、外部有識者の所見に関し、個々の事業が政策目標にどのような効果を発揮しているか、どのような改善点があるか示すこと。</t>
    <phoneticPr fontId="3"/>
  </si>
  <si>
    <t>・水循環基本法において「流域に係る水循環について、流域として総合的かつ一体的に管理されなければならない」とされていることを踏まえ、水循環基本計画において流域マネジメント（流域の総合的かつ一体的な管理）の更なる展開と質の向上に重点的に取り組むこととしている。
・水循環事務局では、基本法、基本計画に基づき水循環施策の推進を図っているが、現地で流域マネジメントに取り組む自治体等からは、取組に必要なノウハウが不足しているという声も聞かれる。このため、事例集の作成、水循環アドバイザーの派遣によりノウハウ提供を行うとともに、シンポジウムの開催等により普及啓発を行ってきた。このような中、流域マネジメントの取組の基礎となる流域水循環計画は、平成28年度には17計画であったものが、令和４年８月現在では65計画にまで増えており、これらの計画に基づく健全な水循環の維持又は回復のための取組が各地で進められている。
・流域マネジメントに取り組む団体が増えており、流域水循環計画の改定も行われるようになってきたことから、今後は更なる質の向上に資する施策に移行していく必要がある。このため、これまで毎年度作成され一定の蓄積がある事例集は、令和４年度で作成を終了するが、継続して新たな事例を発掘し、過去の事例と併せてホームページを活用し共有に取り組みながら、令和５年度以降は流域マネジメントの更なる質の向上を図るため、水循環アドバイザーによる助言、水循環の健全性や流域マネジメントの取組の効果等を「見える化」する評価指標・評価手法の確立等により、より効果的・効率的な施策の展開を目指す。
・また、水循環基本計画では、次世代への健全な水循環による豊かな社会の継承のため、健全な水循環に関する普及啓発、広報及び教育と国際貢献も重点的に取り組む内容となっており、水循環事務局では、水の日に関連した普及啓発イベントの開催や水循環学習教材の作成等を行ってきた。これらの取組により、水の日のPR動画は、昨年度の約７倍の視聴があるなど、普及啓発が進んでいる。令和５年度以降は、小学校、中学校向けの水循環に関する学習教材の活用により若年層への普及啓発を重点的に行っていくとともに、流域の総合的かつ一体的な管理に向け、水を利用する企業等の取組を促進するための普及啓発を重点的に行っていく。</t>
    <phoneticPr fontId="3"/>
  </si>
  <si>
    <t>重要政策推進枠:28</t>
    <phoneticPr fontId="3"/>
  </si>
  <si>
    <t>水循環政策本部事務局</t>
    <rPh sb="0" eb="1">
      <t>ミズ</t>
    </rPh>
    <rPh sb="1" eb="3">
      <t>ジュンカン</t>
    </rPh>
    <rPh sb="3" eb="5">
      <t>セイサク</t>
    </rPh>
    <rPh sb="5" eb="7">
      <t>ホンブ</t>
    </rPh>
    <rPh sb="7" eb="10">
      <t>ジムキョク</t>
    </rPh>
    <phoneticPr fontId="1"/>
  </si>
  <si>
    <t>書面点検</t>
    <phoneticPr fontId="3"/>
  </si>
  <si>
    <t>その他</t>
    <rPh sb="2" eb="3">
      <t>タ</t>
    </rPh>
    <phoneticPr fontId="3"/>
  </si>
  <si>
    <t>平成２９年度</t>
    <phoneticPr fontId="3"/>
  </si>
  <si>
    <t>地方創生国際交流促進事業</t>
    <rPh sb="0" eb="2">
      <t>チホウ</t>
    </rPh>
    <rPh sb="2" eb="4">
      <t>ソウセイ</t>
    </rPh>
    <rPh sb="4" eb="6">
      <t>コクサイ</t>
    </rPh>
    <rPh sb="6" eb="8">
      <t>コウリュウ</t>
    </rPh>
    <rPh sb="8" eb="10">
      <t>ソクシン</t>
    </rPh>
    <rPh sb="10" eb="12">
      <t>ジギョウ</t>
    </rPh>
    <phoneticPr fontId="3"/>
  </si>
  <si>
    <t>令和元年度</t>
    <rPh sb="0" eb="2">
      <t>レイワ</t>
    </rPh>
    <rPh sb="2" eb="3">
      <t>ガン</t>
    </rPh>
    <rPh sb="3" eb="5">
      <t>ネンド</t>
    </rPh>
    <phoneticPr fontId="3"/>
  </si>
  <si>
    <t>事業内容の一部改善</t>
  </si>
  <si>
    <t>新型コロナウイルス感染症等のやむを得ない事情により、これまでの執行実績が低調であることは理解できるが、その状態が事業開始年度である令和元年度から３年度まで継続しているため、執行実績を踏まえた事業内容の改善や予算要求額の見直しを図るべき。</t>
    <phoneticPr fontId="3"/>
  </si>
  <si>
    <t>廃止</t>
  </si>
  <si>
    <t>本事業は平成29年に日韓両国で締結した覚書に基づき、韓国との交流を通じて国内の地方創生の施策に活かすことを目標としている事業であることから、必要かつ適切であり、優先度は高いが、今般の新型コロナウイルス感染症の拡大により交流が非常に難しい状況であることを鑑み、当分の間は休止する。</t>
  </si>
  <si>
    <t>デジタル田園都市国家構想実現会議事務局</t>
    <rPh sb="4" eb="6">
      <t>デンエン</t>
    </rPh>
    <rPh sb="6" eb="8">
      <t>トシ</t>
    </rPh>
    <rPh sb="8" eb="10">
      <t>コッカ</t>
    </rPh>
    <rPh sb="10" eb="12">
      <t>コウソウ</t>
    </rPh>
    <rPh sb="12" eb="14">
      <t>ジツゲン</t>
    </rPh>
    <rPh sb="14" eb="16">
      <t>カイギ</t>
    </rPh>
    <rPh sb="16" eb="19">
      <t>ジムキョク</t>
    </rPh>
    <phoneticPr fontId="4"/>
  </si>
  <si>
    <t>一般会計</t>
    <rPh sb="0" eb="2">
      <t>イッパン</t>
    </rPh>
    <rPh sb="2" eb="4">
      <t>カイケイ</t>
    </rPh>
    <phoneticPr fontId="3"/>
  </si>
  <si>
    <t>○</t>
  </si>
  <si>
    <t>地方創生施策の充実・強化に向けた調査・分析事業</t>
    <phoneticPr fontId="3"/>
  </si>
  <si>
    <t>令和２年度</t>
    <rPh sb="0" eb="2">
      <t>レイワ</t>
    </rPh>
    <rPh sb="3" eb="5">
      <t>ネンド</t>
    </rPh>
    <phoneticPr fontId="3"/>
  </si>
  <si>
    <t>調査・分析を実施するといった本事業の性格から、定量的なアウトカムが設定できないという説明については妥当なものである。引き続き予算の効率的執行に努め、近年の執行実績を適切に概算要求へ反映させること。</t>
    <phoneticPr fontId="3"/>
  </si>
  <si>
    <t>重要政策推進枠:31</t>
    <rPh sb="0" eb="2">
      <t>ジュウヨウ</t>
    </rPh>
    <rPh sb="2" eb="4">
      <t>セイサク</t>
    </rPh>
    <rPh sb="4" eb="6">
      <t>スイシン</t>
    </rPh>
    <rPh sb="6" eb="7">
      <t>ワク</t>
    </rPh>
    <phoneticPr fontId="3"/>
  </si>
  <si>
    <t>地方創生に資する地方国立大学の定員増の実現のための調査支援事業</t>
    <phoneticPr fontId="3"/>
  </si>
  <si>
    <t>・中央教育審議会大学分科会の「魅力ある地方大学の実現に資する地方国立大学の特例的な定員増について」（令和３年２月）では、内閣官房に求めることとして、①率先して首長のリーダーシップを促すこと、②財政面も含めた支援を行うこと、③地方創生に資する観点について内閣官房で確認することができるよう必要な体制を構築すること、④省庁間の更なる緊密な連携を図ることが求められていた。これらのうち自治体の首長に係る政策実現に向けたルートについては、とくに内閣官房の取組が期待されると思料。大学からの申請数が少なかった理由はレビューシートの記述からは読み取ることができない。首長のリーダーシップが十分ではなかったのか、もしくはコロナが原因であるのか、あるいは第四期中期目標期間への移行の関係で大学側に十分な余力がなかったのか、内閣官房の取組や予算措置が十分ではなかったということなのか、それとも外部要因の影響があってのことだったのか。あわせて分析的な記述も検討いただければ幸いである。</t>
    <phoneticPr fontId="3"/>
  </si>
  <si>
    <t>外部有識者の所見を踏まえ、大学からの申請数が少なかった理由を分析した上、詳細な説明を追記すべき。また、執行実績を適切に概算要求に反映させること。</t>
    <phoneticPr fontId="3"/>
  </si>
  <si>
    <t>大学からの申請数が少なかった理由については、初年度の募集であり公募期間が短かったことなど様々な要因が複合的に影響しているものと推測できる。令和４年度の募集では公募期間を初年度の募集（令和３年度）時より長く設定することなどによって申請大学における十分な準備期間の確保に努めてきたが、所見を踏まえ、引き続き事業の有効性・効率性・成果実績について適切かつ的確に検証しつつ、予算の効率的執行に努めてまいりたい。</t>
  </si>
  <si>
    <t>新21</t>
  </si>
  <si>
    <t>地方創生の観点からの少子化対策・女性活躍推進事業</t>
    <phoneticPr fontId="3"/>
  </si>
  <si>
    <t>・「資金の流れ」「費目・使途」に誤字がある。（誤）「少子化対策地域お評価ツール」→（正）「少子化対策地域評価ツール」
・２つの報告書について、競争性のある入札が行われていること、十分な調査活動を行っていることを確認した。
・「代替指標」について記述があるのは、別途必要な調査がありうるかもしれないという可能性を見込んで記載されているのか。レビューシートからは読み取れないので、補足の説明があった方がよい。</t>
    <phoneticPr fontId="3"/>
  </si>
  <si>
    <t>外部有識者の所見を踏まえ、「代替指標」を掲げる趣旨について補足説明を追記すべき。また、ホームページに公表されている成果物については、本レビューシートにもＵＲＬを記載し、より一層の公開性を確保すべき。</t>
    <phoneticPr fontId="3"/>
  </si>
  <si>
    <t>外部有識者の所見を踏まえ誤字を修正したほか、「定量的な目標が設定できない理由」、「代替目標」を修正し、「代替指標」についても別途行っている調査をもとに具体的な指標を記載した。また、ホームページに公表されている成果物についても、本レビューシートにURLを記載したほか、意見交換会やシンポジウムなどで地方公共団体や民間事業者への周知を行い、より一層の公開性の確保に努めるとともに、引き続き、事業の有効性・効率性・成果について適切かつ的確に検証し、予算の効率的執行に努めてまいりたい。</t>
  </si>
  <si>
    <t>重要政策推進枠:8</t>
    <rPh sb="0" eb="2">
      <t>ジュウヨウ</t>
    </rPh>
    <rPh sb="2" eb="4">
      <t>セイサク</t>
    </rPh>
    <rPh sb="4" eb="6">
      <t>スイシン</t>
    </rPh>
    <rPh sb="6" eb="7">
      <t>ワク</t>
    </rPh>
    <phoneticPr fontId="3"/>
  </si>
  <si>
    <t>地域活性化推進経費</t>
    <rPh sb="0" eb="2">
      <t>チイキ</t>
    </rPh>
    <rPh sb="2" eb="5">
      <t>カッセイカ</t>
    </rPh>
    <rPh sb="5" eb="7">
      <t>スイシン</t>
    </rPh>
    <rPh sb="7" eb="9">
      <t>ケイヒ</t>
    </rPh>
    <phoneticPr fontId="1"/>
  </si>
  <si>
    <t>事業の有効性、効率性及び成果実績について、より一層の検証に努め、執行実績を適切に概算要求に反映させること。</t>
    <phoneticPr fontId="3"/>
  </si>
  <si>
    <t>事業の有効性・効率性・成果について検証し、予算の効率的執行に努めるとともに、事業を精査し、概算要求に反映させた。</t>
  </si>
  <si>
    <t>産業遺産の世界遺産登録推進室</t>
    <rPh sb="0" eb="2">
      <t>サンギョウ</t>
    </rPh>
    <rPh sb="2" eb="4">
      <t>イサン</t>
    </rPh>
    <rPh sb="5" eb="7">
      <t>セカイ</t>
    </rPh>
    <rPh sb="7" eb="9">
      <t>イサン</t>
    </rPh>
    <rPh sb="9" eb="11">
      <t>トウロク</t>
    </rPh>
    <rPh sb="11" eb="13">
      <t>スイシン</t>
    </rPh>
    <rPh sb="13" eb="14">
      <t>シツ</t>
    </rPh>
    <phoneticPr fontId="1"/>
  </si>
  <si>
    <t>東京オリンピック・パラリンピック競技大会推進本部経費</t>
    <rPh sb="0" eb="2">
      <t>トウキョウ</t>
    </rPh>
    <rPh sb="16" eb="18">
      <t>キョウギ</t>
    </rPh>
    <rPh sb="18" eb="20">
      <t>タイカイ</t>
    </rPh>
    <rPh sb="20" eb="22">
      <t>スイシン</t>
    </rPh>
    <rPh sb="22" eb="24">
      <t>ホンブ</t>
    </rPh>
    <rPh sb="24" eb="26">
      <t>ケイヒ</t>
    </rPh>
    <phoneticPr fontId="1"/>
  </si>
  <si>
    <t>平成２８年度</t>
    <rPh sb="0" eb="2">
      <t>ヘイセイ</t>
    </rPh>
    <rPh sb="4" eb="5">
      <t>ネン</t>
    </rPh>
    <rPh sb="5" eb="6">
      <t>ド</t>
    </rPh>
    <phoneticPr fontId="1"/>
  </si>
  <si>
    <t>終了予定</t>
  </si>
  <si>
    <t>今後、同種の事業を実施する際は、本事業の成果等を踏まえ、効果的・効率的な事業の実施に努めること。</t>
    <phoneticPr fontId="3"/>
  </si>
  <si>
    <t>予定通り終了</t>
  </si>
  <si>
    <t>今後、同種の事業を実施する際は、本事業の成果等を踏まえ、効果的・効率的な事業の実施に努める。</t>
    <phoneticPr fontId="3"/>
  </si>
  <si>
    <t>東京オリンピック競技大会・東京パラリンピック競技大会推進本部事務局</t>
    <phoneticPr fontId="3"/>
  </si>
  <si>
    <t>特定複合観光施設区域整備推進室経費</t>
    <rPh sb="0" eb="2">
      <t>トクテイ</t>
    </rPh>
    <rPh sb="2" eb="4">
      <t>フクゴウ</t>
    </rPh>
    <rPh sb="4" eb="6">
      <t>カンコウ</t>
    </rPh>
    <rPh sb="6" eb="8">
      <t>シセツ</t>
    </rPh>
    <rPh sb="8" eb="10">
      <t>クイキ</t>
    </rPh>
    <rPh sb="10" eb="12">
      <t>セイビ</t>
    </rPh>
    <rPh sb="12" eb="15">
      <t>スイシンシツ</t>
    </rPh>
    <rPh sb="15" eb="17">
      <t>ケイヒ</t>
    </rPh>
    <phoneticPr fontId="1"/>
  </si>
  <si>
    <t>一社入札の原因をうかがいたい。代替目標の設定が曖昧であり、大手コンサルしか受注できない性質の入札設定だったのではないか</t>
    <phoneticPr fontId="3"/>
  </si>
  <si>
    <t>引き続き、効果的･効率的な事業の実施に努めることとし、効率的に執行した実績を概算要求に反映させること。また、外部有識者の所見に関し、一者応札の要因を示すこと。</t>
    <phoneticPr fontId="3"/>
  </si>
  <si>
    <t>引き続き、効果的･効率的な事業の実施に努める。また、執行実績を概算要求に反映させた。一者応札の要因については、入札条件の一つとして、利益相反の観点から、区域整備計画の申請を検討している都道府県及び政令指定都市並びに事業者等のコンサルタント業務等を契約期間に受注しないことを設定しているが、それ以外に大手コンサルしか受注できないような条件は特段なく、事前見積り段階でも複数者から見積書の提示があったものの、最終的に事業者の判断により一者応札となったものと考えられる。今後、仕様書において委託業務として求める内容水準について、より具体的にするよう努める。</t>
    <phoneticPr fontId="3"/>
  </si>
  <si>
    <t>特定複合観光施設区域整備推進室</t>
    <rPh sb="0" eb="2">
      <t>トクテイ</t>
    </rPh>
    <rPh sb="2" eb="4">
      <t>フクゴウ</t>
    </rPh>
    <rPh sb="4" eb="6">
      <t>カンコウ</t>
    </rPh>
    <rPh sb="6" eb="8">
      <t>シセツ</t>
    </rPh>
    <rPh sb="8" eb="10">
      <t>クイキ</t>
    </rPh>
    <rPh sb="10" eb="12">
      <t>セイビ</t>
    </rPh>
    <rPh sb="12" eb="15">
      <t>スイシンシツ</t>
    </rPh>
    <phoneticPr fontId="1"/>
  </si>
  <si>
    <t>地理空間情報活用推進経費</t>
    <phoneticPr fontId="3"/>
  </si>
  <si>
    <t>定量的な成果目標の設定が困難な場合、それに代替できる目標を探す努力をするのが重要である。「困難」で終わっているのはアカウンタビリティ放棄である。とくに外部のコンサルタントに発注する場合、その業務指示を行っているはずである。業務指示に書かれている文言を使えないか。</t>
    <phoneticPr fontId="3"/>
  </si>
  <si>
    <t>引き続き、効果的･効率的な事業の実施に努めることとし、効率的に執行した実績を概算要求に反映させること。また、外部有識者の所見に関し、実施した事業の内容も踏まえ成果目標の検討を行うこと。</t>
    <phoneticPr fontId="3"/>
  </si>
  <si>
    <t>外部有識者の所見を踏まえ、事業の妥当性を検証するための代替的な達成目標を見直した。また、行政事業レビュー推進チームの所見を踏まえ、引き続き効果的・効率的な事業の実施に努める。</t>
    <phoneticPr fontId="3"/>
  </si>
  <si>
    <t>重要政策推進枠:5</t>
    <phoneticPr fontId="3"/>
  </si>
  <si>
    <t>地理空間情報活用推進室</t>
    <rPh sb="0" eb="2">
      <t>チリ</t>
    </rPh>
    <rPh sb="2" eb="4">
      <t>クウカン</t>
    </rPh>
    <rPh sb="4" eb="6">
      <t>ジョウホウ</t>
    </rPh>
    <rPh sb="6" eb="8">
      <t>カツヨウ</t>
    </rPh>
    <rPh sb="8" eb="10">
      <t>スイシン</t>
    </rPh>
    <rPh sb="10" eb="11">
      <t>シツ</t>
    </rPh>
    <phoneticPr fontId="3"/>
  </si>
  <si>
    <t>ギャンブル等依存症対策推進本部事務局経費</t>
    <phoneticPr fontId="3"/>
  </si>
  <si>
    <t>当該報告書を都道府県における「都道府県ギャンブル等依存症対策推進計画」の策定の際の資料として役立てていただいていると理解。との認識は実証されているのか。効果測定が客観的になされているのか確認したい</t>
    <phoneticPr fontId="3"/>
  </si>
  <si>
    <t>引き続き、効果的･効率的な事業の実施に努めることとし、効率的に執行した実績を概算要求に反映させること。また、外部有識者の所見に関し、事業の効果をどのように測定しているか示すこと。</t>
    <phoneticPr fontId="3"/>
  </si>
  <si>
    <t>「都道府県ギャンブル等依存症対策推進計画」（以下「都道府県計画」という。）は、平成30年10月に施行されたギャンブル等依存症対策基本法に基づき、各都道府県で策定するよう努めることとされている。当事務局は都道府県計画の策定促進にあたることとされており、説明会の実施や、当該報告書の提供などを含む必要な支援を行い、令和４年３月末時点で、策定された道府県が28まで増加している（毎年度調査を実施）。今後とも、推進チームの所見を踏まえ、事業の有効性・効率性・成果について適切かつ的確に検証し、概算要求に反映するよう努める。</t>
    <phoneticPr fontId="3"/>
  </si>
  <si>
    <t>ギャンブル等依存症対策推進本部事務局</t>
  </si>
  <si>
    <t>最終実施年度</t>
    <phoneticPr fontId="3"/>
  </si>
  <si>
    <t>国際博覧会推進本部経費</t>
    <phoneticPr fontId="3"/>
  </si>
  <si>
    <t>事業の目的、事業概要、活動内容の記載内容がほぼ同じで、具体的に何をしたのかがわからないので、評価できない。</t>
    <phoneticPr fontId="3"/>
  </si>
  <si>
    <t>引き続き、効果的･効率的な事業の実施に努めることとし、効率的に執行した実績を概算要求に反映させること。また、外部有識者の所見に関し、記載内容をより具体的にすること。</t>
    <phoneticPr fontId="3"/>
  </si>
  <si>
    <t>事業の目的、事業概要、活動内容についてより具体的に記載。引き続き、当該事業の必要性を精査するとともに、契約における競争性の確保や早期の契約締結の促進などにより、予算の効率的な執行に努める。</t>
    <phoneticPr fontId="3"/>
  </si>
  <si>
    <t>重要政策推進枠:425</t>
    <phoneticPr fontId="3"/>
  </si>
  <si>
    <t>国際博覧会推進本部事務局</t>
    <rPh sb="9" eb="12">
      <t>ジムキョク</t>
    </rPh>
    <phoneticPr fontId="3"/>
  </si>
  <si>
    <t>孤独・孤立対策担当室経費</t>
    <phoneticPr fontId="3"/>
  </si>
  <si>
    <t>推進チームの所見を踏まえ、引き続き、効果的･効率的な事業の実施に努めることとし、効率的に執行した実績を概算要求に反映させる。</t>
    <phoneticPr fontId="3"/>
  </si>
  <si>
    <t>重要政策推進枠:204</t>
    <phoneticPr fontId="3"/>
  </si>
  <si>
    <t>孤独・孤立対策担当室</t>
    <rPh sb="0" eb="2">
      <t>コドク</t>
    </rPh>
    <rPh sb="3" eb="5">
      <t>コリツ</t>
    </rPh>
    <rPh sb="5" eb="7">
      <t>タイサク</t>
    </rPh>
    <rPh sb="7" eb="10">
      <t>タントウシツ</t>
    </rPh>
    <phoneticPr fontId="3"/>
  </si>
  <si>
    <t>新22</t>
  </si>
  <si>
    <t>新型コロナウイルス感染症対策に係る普及啓発の推進</t>
    <phoneticPr fontId="3"/>
  </si>
  <si>
    <t>引き続き、事業の有効性・効率性・成果について適切かつ的確に検証し、競争性を確保した上で予算の効率的執行に努めること。</t>
    <phoneticPr fontId="3"/>
  </si>
  <si>
    <t>引き続き、事業の有効性・効率性・成果について適切かつ的確に検証し、競争性を確保した上で予算の効率的執行に努める。</t>
    <phoneticPr fontId="3"/>
  </si>
  <si>
    <t>新型コロナウイルス感染症対策推進室</t>
    <rPh sb="0" eb="2">
      <t>シンガタ</t>
    </rPh>
    <rPh sb="9" eb="12">
      <t>カンセンショウ</t>
    </rPh>
    <rPh sb="12" eb="14">
      <t>タイサク</t>
    </rPh>
    <rPh sb="14" eb="16">
      <t>スイシン</t>
    </rPh>
    <rPh sb="16" eb="17">
      <t>シツ</t>
    </rPh>
    <phoneticPr fontId="3"/>
  </si>
  <si>
    <t>スマートライフ実現のためのＡＩシミュレーション</t>
    <phoneticPr fontId="3"/>
  </si>
  <si>
    <t>応札可能な事業者が増えるよう、余裕を持った調達スケジュールを計画するよう努める。
なお、本事業では、コロナ対策の企画・立案・実行が喫緊かつ現在進行形の課題であることに鑑み、調査研究の結果を即座に政策に活かしていくことを目的として、単年度の事業として実施している。</t>
    <phoneticPr fontId="3"/>
  </si>
  <si>
    <t>緊急事態に備えた調査・研究等経費</t>
    <rPh sb="0" eb="2">
      <t>キンキュウ</t>
    </rPh>
    <rPh sb="2" eb="4">
      <t>ジタイ</t>
    </rPh>
    <rPh sb="5" eb="6">
      <t>ソナ</t>
    </rPh>
    <rPh sb="8" eb="10">
      <t>チョウサ</t>
    </rPh>
    <rPh sb="11" eb="13">
      <t>ケンキュウ</t>
    </rPh>
    <rPh sb="13" eb="14">
      <t>トウ</t>
    </rPh>
    <rPh sb="14" eb="16">
      <t>ケイヒ</t>
    </rPh>
    <phoneticPr fontId="1"/>
  </si>
  <si>
    <t>平成１７年度</t>
    <rPh sb="0" eb="2">
      <t>ヘイセイ</t>
    </rPh>
    <rPh sb="4" eb="5">
      <t>ネン</t>
    </rPh>
    <rPh sb="5" eb="6">
      <t>ド</t>
    </rPh>
    <phoneticPr fontId="1"/>
  </si>
  <si>
    <t>所見を踏まえ、効率的・効果的な事業の実施に努めることとし、できる限り執行実績を概算要求に反映することに努める。</t>
    <phoneticPr fontId="3"/>
  </si>
  <si>
    <t>内閣官房副長官補（事態対処・危機管理担当）</t>
    <rPh sb="0" eb="2">
      <t>ナイカク</t>
    </rPh>
    <rPh sb="2" eb="4">
      <t>カンボウ</t>
    </rPh>
    <rPh sb="4" eb="7">
      <t>フクチョウカン</t>
    </rPh>
    <rPh sb="7" eb="8">
      <t>ホ</t>
    </rPh>
    <rPh sb="9" eb="11">
      <t>ジタイ</t>
    </rPh>
    <rPh sb="11" eb="13">
      <t>タイショ</t>
    </rPh>
    <rPh sb="14" eb="16">
      <t>キキ</t>
    </rPh>
    <rPh sb="16" eb="18">
      <t>カンリ</t>
    </rPh>
    <rPh sb="18" eb="20">
      <t>タントウ</t>
    </rPh>
    <phoneticPr fontId="1"/>
  </si>
  <si>
    <t>　</t>
  </si>
  <si>
    <t>内閣広報経費</t>
    <rPh sb="0" eb="2">
      <t>ナイカク</t>
    </rPh>
    <rPh sb="2" eb="4">
      <t>コウホウ</t>
    </rPh>
    <rPh sb="4" eb="6">
      <t>ケイヒ</t>
    </rPh>
    <phoneticPr fontId="1"/>
  </si>
  <si>
    <t>平成１６年度</t>
    <rPh sb="0" eb="2">
      <t>ヘイセイ</t>
    </rPh>
    <rPh sb="4" eb="5">
      <t>ネン</t>
    </rPh>
    <rPh sb="5" eb="6">
      <t>ド</t>
    </rPh>
    <phoneticPr fontId="1"/>
  </si>
  <si>
    <t>事業自体は有意義なものであるだけに、もっと広く見てもらえるような方法を検討していただきたい。少し親しみやすいカジュアルな発信があってもよいのではないか。また、インスタグラムの場合、SNSのみで見る方も多いように思うので、フォロワー数を成果目標に加えてもよいように思う。（ツイッターに関しては「詳細はこちら」とHPに誘導する形になっているので、HPのPVでカウントできているが）</t>
    <phoneticPr fontId="3"/>
  </si>
  <si>
    <t>引き続き、効果的･効率的な事業の実施に努めることとし、効率的に執行した実績を概算要求に反映させること。また、外部有識者の所見についても検討を行うこと。</t>
    <phoneticPr fontId="3"/>
  </si>
  <si>
    <t>外部有識者・行政事業レビュー推進チームの所見を踏まえ、引き続き、効果的・効率的な事業の実施に努めることとし、それを反映した概算要求とした。なお、広く見てもらえるような方法として、まずはアクセス元やフォロワーの分析といった現行で対応可能な効果測定及び首相官邸ホームページコンテンツをより一層充実させると共に、発信内容についても、頂いたご意見を踏まえて検討してまいりたい。</t>
    <phoneticPr fontId="3"/>
  </si>
  <si>
    <t>内閣広報室</t>
    <rPh sb="0" eb="2">
      <t>ナイカク</t>
    </rPh>
    <rPh sb="2" eb="5">
      <t>コウホウシツ</t>
    </rPh>
    <phoneticPr fontId="1"/>
  </si>
  <si>
    <t>情報収集衛星の研究・開発</t>
    <rPh sb="0" eb="2">
      <t>ジョウホウ</t>
    </rPh>
    <rPh sb="2" eb="4">
      <t>シュウシュウ</t>
    </rPh>
    <rPh sb="4" eb="6">
      <t>エイセイ</t>
    </rPh>
    <rPh sb="7" eb="9">
      <t>ケンキュウ</t>
    </rPh>
    <rPh sb="10" eb="12">
      <t>カイハツ</t>
    </rPh>
    <phoneticPr fontId="1"/>
  </si>
  <si>
    <t>平成１０年度</t>
    <rPh sb="0" eb="2">
      <t>ヘイセイ</t>
    </rPh>
    <rPh sb="4" eb="5">
      <t>ネン</t>
    </rPh>
    <rPh sb="5" eb="6">
      <t>ド</t>
    </rPh>
    <phoneticPr fontId="1"/>
  </si>
  <si>
    <t>所見を踏まえ、事業の実効性を考慮しつつ、引き続き予算の効果的・効率的な執行に努める。</t>
    <phoneticPr fontId="3"/>
  </si>
  <si>
    <t>重要政策推進枠:23,643</t>
    <phoneticPr fontId="3"/>
  </si>
  <si>
    <t>内閣衛星情報センター</t>
    <rPh sb="0" eb="2">
      <t>ナイカク</t>
    </rPh>
    <rPh sb="2" eb="4">
      <t>エイセイ</t>
    </rPh>
    <rPh sb="4" eb="6">
      <t>ジョウホウ</t>
    </rPh>
    <phoneticPr fontId="1"/>
  </si>
  <si>
    <t>（項）情報収集衛星業務費
（大事項）情報収集衛星システム開発等に必要な経費</t>
    <rPh sb="1" eb="2">
      <t>コウ</t>
    </rPh>
    <rPh sb="3" eb="5">
      <t>ジョウホウ</t>
    </rPh>
    <rPh sb="5" eb="7">
      <t>シュウシュウ</t>
    </rPh>
    <rPh sb="7" eb="9">
      <t>エイセイ</t>
    </rPh>
    <rPh sb="9" eb="11">
      <t>ギョウム</t>
    </rPh>
    <rPh sb="11" eb="12">
      <t>ヒ</t>
    </rPh>
    <rPh sb="14" eb="15">
      <t>ダイ</t>
    </rPh>
    <rPh sb="15" eb="17">
      <t>ジコウ</t>
    </rPh>
    <rPh sb="18" eb="20">
      <t>ジョウホウ</t>
    </rPh>
    <rPh sb="20" eb="22">
      <t>シュウシュウ</t>
    </rPh>
    <rPh sb="22" eb="24">
      <t>エイセイ</t>
    </rPh>
    <rPh sb="28" eb="30">
      <t>カイハツ</t>
    </rPh>
    <rPh sb="30" eb="31">
      <t>ナド</t>
    </rPh>
    <rPh sb="32" eb="34">
      <t>ヒツヨウ</t>
    </rPh>
    <rPh sb="35" eb="37">
      <t>ケイヒ</t>
    </rPh>
    <phoneticPr fontId="1"/>
  </si>
  <si>
    <t>サイバーセキュリティ戦略本部等経費</t>
    <rPh sb="10" eb="12">
      <t>センリャク</t>
    </rPh>
    <rPh sb="12" eb="14">
      <t>ホンブ</t>
    </rPh>
    <rPh sb="14" eb="15">
      <t>トウ</t>
    </rPh>
    <rPh sb="15" eb="17">
      <t>ケイヒ</t>
    </rPh>
    <phoneticPr fontId="1"/>
  </si>
  <si>
    <t>平成１４年度</t>
    <rPh sb="0" eb="2">
      <t>ヘイセイ</t>
    </rPh>
    <rPh sb="4" eb="5">
      <t>ネン</t>
    </rPh>
    <rPh sb="5" eb="6">
      <t>ド</t>
    </rPh>
    <phoneticPr fontId="1"/>
  </si>
  <si>
    <t>Aについても一般競争入札が可能だと思われる。B,C,D,Eは、何社の応札から入札した事業者か。競争が確保されていたのか。</t>
    <phoneticPr fontId="3"/>
  </si>
  <si>
    <t>引き続き、効果的･効率的な事業の実施に努めることとし、効率的に執行した実績を概算要求に反映させること。また、外部有識者の所見に関し、競争性の確保の状況について示すこと。</t>
    <phoneticPr fontId="3"/>
  </si>
  <si>
    <t>引き続き、効果的･効率的な事業の実施やこれら実績の概算要求への反映に努める。
なお、Aは外国出張に伴う航空券の手配に関する競争性の確保についてのご所見と理解するが、内閣府会計課から発出されている「「会計事務の手引」旅費関係」において、「外国旅行の手配にあたっては、出張者は原則として３社以上の旅行代理店等から見積書を入手し、出張内容に沿ったものの中で、一番安価なチケットを購入することとする。」と示されており、その手引きに基づき、外国出張の航空券の手配をしており、競争性の確保に努めている。また、BCDEは「支出先上位１０者リスト」に記載のとおり、Bの１業務を除き、複数の事業者から応札があり、現状において競争性は確保されていると認識しているが、ご所見を踏まえ、仕様書の見直し等を検討し、引き続き競争性の確保に努める。</t>
    <phoneticPr fontId="3"/>
  </si>
  <si>
    <t>内閣サイバーセキュリティセンター</t>
    <rPh sb="0" eb="2">
      <t>ナイカク</t>
    </rPh>
    <phoneticPr fontId="1"/>
  </si>
  <si>
    <t>内閣サイバーセキュリティセンター情報システム等経費</t>
    <phoneticPr fontId="3"/>
  </si>
  <si>
    <t>引き続き、効果的･効率的な事業の実施やこれら実績の概算要求への反映に努める。</t>
    <phoneticPr fontId="3"/>
  </si>
  <si>
    <t>重要政策推進枠:1,314</t>
    <phoneticPr fontId="3"/>
  </si>
  <si>
    <t>（項）内閣官房共通費
（大事項）情報の収集及び分析その他の調査に必要な経費</t>
    <rPh sb="1" eb="2">
      <t>コウ</t>
    </rPh>
    <rPh sb="3" eb="5">
      <t>ナイカク</t>
    </rPh>
    <rPh sb="5" eb="7">
      <t>カンボウ</t>
    </rPh>
    <rPh sb="7" eb="9">
      <t>キョウツウ</t>
    </rPh>
    <rPh sb="9" eb="10">
      <t>ヒ</t>
    </rPh>
    <rPh sb="12" eb="13">
      <t>ダイ</t>
    </rPh>
    <rPh sb="13" eb="15">
      <t>ジコウ</t>
    </rPh>
    <rPh sb="16" eb="18">
      <t>ジョウホウ</t>
    </rPh>
    <rPh sb="19" eb="21">
      <t>シュウシュウ</t>
    </rPh>
    <rPh sb="21" eb="22">
      <t>オヨ</t>
    </rPh>
    <rPh sb="23" eb="25">
      <t>ブンセキ</t>
    </rPh>
    <rPh sb="27" eb="28">
      <t>タ</t>
    </rPh>
    <rPh sb="29" eb="31">
      <t>チョウサ</t>
    </rPh>
    <rPh sb="32" eb="34">
      <t>ヒツヨウ</t>
    </rPh>
    <rPh sb="35" eb="37">
      <t>ケイヒ</t>
    </rPh>
    <phoneticPr fontId="1"/>
  </si>
  <si>
    <t>行政事業レビュー対象　計</t>
    <rPh sb="11" eb="12">
      <t>ケイ</t>
    </rPh>
    <phoneticPr fontId="3"/>
  </si>
  <si>
    <t>行政事業レビュー対象外　計</t>
    <rPh sb="12" eb="13">
      <t>ケイ</t>
    </rPh>
    <phoneticPr fontId="3"/>
  </si>
  <si>
    <t>合　　　　　計</t>
    <rPh sb="0" eb="1">
      <t>ゴウ</t>
    </rPh>
    <rPh sb="6" eb="7">
      <t>ケイ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</si>
  <si>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</si>
  <si>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</si>
  <si>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</si>
  <si>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　　　　「廃止」：令和４年度の点検の結果、事業を廃止し令和５年度予算概算要求において予算要求を行わないもの（前年度終了事業等は含まない。）</t>
    <rPh sb="9" eb="11">
      <t>レイワ</t>
    </rPh>
    <rPh sb="27" eb="29">
      <t>レイワ</t>
    </rPh>
    <phoneticPr fontId="3"/>
  </si>
  <si>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</si>
  <si>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</si>
  <si>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</si>
  <si>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「予定通り終了」：前年度終了事業等であって、予定通り事業を終了し令和５年度予算概算要求において予算要求しないもの。</t>
    <rPh sb="36" eb="38">
      <t>レイワ</t>
    </rPh>
    <phoneticPr fontId="3"/>
  </si>
  <si>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</si>
  <si>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</si>
  <si>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行政事業レビュー推進チームの所見を踏まえ、引き続き予算の効率的執行に努める。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</si>
</sst>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
    <numFmt numFmtId="177" formatCode="#,##0.000;&quot;△ &quot;#,##0.000"/>
    <numFmt numFmtId="178" formatCode="#,##0;&quot;▲ &quot;#,##0"/>
    <numFmt numFmtId="179" formatCode="000"/>
    <numFmt numFmtId="180" formatCode="_ * #,##0_ ;_ * &quot;▲&quot;#,##0_ ;_ * &quot;-&quot;_ ;_ @_ "/>
    <numFmt numFmtId="181" formatCode="00"/>
  </numFmts>
  <fonts count="13" x14ac:knownFonts="1">
    <font>
      <sz val="11"/>
      <name val="ＭＳ Ｐゴシック"/>
      <family val="3"/>
      <charset val="128"/>
    </font>
    <font>
      <sz val="11"/>
      <color theme="1"/>
      <name val="游ゴシック"/>
      <family val="2"/>
      <charset val="128"/>
      <scheme val="minor"/>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0.5"/>
      <name val="ＭＳ Ｐ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9"/>
      <color theme="1"/>
      <name val="ＭＳ ゴシック"/>
      <family val="3"/>
      <charset val="128"/>
    </font>
    <font>
      <b/>
      <sz val="18"/>
      <color indexed="81"/>
      <name val="ＭＳ Ｐゴシック"/>
      <family val="3"/>
      <charset val="128"/>
    </font>
    <font>
      <sz val="6"/>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38">
    <xf numFmtId="0" fontId="0" fillId="0" borderId="0" xfId="0"/>
    <xf numFmtId="0" fontId="2" fillId="0" borderId="0" xfId="0" applyFont="1" applyBorder="1"/>
    <xf numFmtId="0" fontId="4" fillId="0" borderId="0" xfId="0" applyFont="1"/>
    <xf numFmtId="0" fontId="4" fillId="0" borderId="0" xfId="0" applyFont="1" applyBorder="1"/>
    <xf numFmtId="0" fontId="5" fillId="0" borderId="0" xfId="0" applyFont="1" applyBorder="1" applyAlignment="1">
      <alignment horizontal="center"/>
    </xf>
    <xf numFmtId="176" fontId="6" fillId="0" borderId="0" xfId="0" applyNumberFormat="1" applyFont="1" applyFill="1" applyBorder="1" applyAlignment="1" applyProtection="1">
      <alignment vertical="center" wrapText="1"/>
      <protection locked="0"/>
    </xf>
    <xf numFmtId="0" fontId="7" fillId="0" borderId="1" xfId="0" applyFont="1" applyBorder="1" applyAlignment="1">
      <alignment vertical="center"/>
    </xf>
    <xf numFmtId="0" fontId="4" fillId="0" borderId="1" xfId="0" applyFont="1" applyBorder="1"/>
    <xf numFmtId="0" fontId="4" fillId="0" borderId="1" xfId="0" applyFont="1" applyBorder="1" applyAlignment="1">
      <alignment horizontal="right"/>
    </xf>
    <xf numFmtId="0" fontId="4" fillId="0" borderId="0" xfId="0" applyFont="1" applyBorder="1" applyAlignment="1">
      <alignment horizontal="right"/>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0"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9" fillId="2" borderId="25" xfId="0" applyFont="1" applyFill="1" applyBorder="1" applyAlignment="1">
      <alignment horizontal="center" vertical="center" wrapText="1"/>
    </xf>
    <xf numFmtId="0" fontId="8" fillId="4" borderId="27" xfId="0" applyFont="1" applyFill="1" applyBorder="1" applyAlignment="1">
      <alignment horizontal="center" vertical="center"/>
    </xf>
    <xf numFmtId="0" fontId="8" fillId="4" borderId="5" xfId="0" applyFont="1" applyFill="1" applyBorder="1" applyAlignment="1">
      <alignment horizontal="left" vertical="center"/>
    </xf>
    <xf numFmtId="177" fontId="8" fillId="4" borderId="5" xfId="0" applyNumberFormat="1" applyFont="1" applyFill="1" applyBorder="1" applyAlignment="1">
      <alignment horizontal="center" vertical="center"/>
    </xf>
    <xf numFmtId="177" fontId="8" fillId="4" borderId="5" xfId="0" applyNumberFormat="1" applyFont="1" applyFill="1" applyBorder="1" applyAlignment="1">
      <alignment horizontal="center" vertical="center" wrapText="1"/>
    </xf>
    <xf numFmtId="177" fontId="8" fillId="4" borderId="5" xfId="0" applyNumberFormat="1" applyFont="1" applyFill="1" applyBorder="1" applyAlignment="1">
      <alignment horizontal="right" vertical="center" wrapText="1"/>
    </xf>
    <xf numFmtId="178" fontId="8" fillId="4" borderId="5" xfId="0" applyNumberFormat="1" applyFont="1" applyFill="1" applyBorder="1" applyAlignment="1">
      <alignment horizontal="right"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xf>
    <xf numFmtId="0" fontId="9" fillId="4" borderId="5" xfId="0" applyFont="1" applyFill="1" applyBorder="1" applyAlignment="1">
      <alignment horizontal="center" vertical="center"/>
    </xf>
    <xf numFmtId="0" fontId="8" fillId="4" borderId="28" xfId="0" applyFont="1" applyFill="1" applyBorder="1" applyAlignment="1">
      <alignment horizontal="center" vertical="center"/>
    </xf>
    <xf numFmtId="179" fontId="8" fillId="0" borderId="11" xfId="0" applyNumberFormat="1" applyFont="1" applyFill="1" applyBorder="1" applyAlignment="1">
      <alignment horizontal="center" vertical="center"/>
    </xf>
    <xf numFmtId="0" fontId="8" fillId="0" borderId="12" xfId="0" applyNumberFormat="1" applyFont="1" applyFill="1" applyBorder="1" applyAlignment="1">
      <alignment vertical="center" wrapText="1"/>
    </xf>
    <xf numFmtId="180" fontId="8" fillId="0" borderId="12" xfId="0" applyNumberFormat="1" applyFont="1" applyFill="1" applyBorder="1" applyAlignment="1">
      <alignment vertical="center" shrinkToFit="1"/>
    </xf>
    <xf numFmtId="180" fontId="8" fillId="0" borderId="0" xfId="0" applyNumberFormat="1" applyFont="1" applyFill="1" applyBorder="1" applyAlignment="1">
      <alignment vertical="center" shrinkToFit="1"/>
    </xf>
    <xf numFmtId="177" fontId="8" fillId="0" borderId="29" xfId="0" applyNumberFormat="1" applyFont="1" applyFill="1" applyBorder="1" applyAlignment="1">
      <alignment vertical="center" wrapText="1"/>
    </xf>
    <xf numFmtId="177" fontId="8" fillId="0" borderId="12" xfId="0" applyNumberFormat="1" applyFont="1" applyFill="1" applyBorder="1" applyAlignment="1">
      <alignment horizontal="center" vertical="center" wrapText="1"/>
    </xf>
    <xf numFmtId="177" fontId="8" fillId="0" borderId="12" xfId="0" applyNumberFormat="1" applyFont="1" applyFill="1" applyBorder="1" applyAlignment="1">
      <alignment vertical="center" wrapText="1"/>
    </xf>
    <xf numFmtId="180" fontId="8" fillId="0" borderId="29" xfId="0" applyNumberFormat="1" applyFont="1" applyFill="1" applyBorder="1" applyAlignment="1">
      <alignment vertical="center" shrinkToFit="1"/>
    </xf>
    <xf numFmtId="180" fontId="8" fillId="0" borderId="13" xfId="0" applyNumberFormat="1" applyFont="1" applyFill="1" applyBorder="1" applyAlignment="1">
      <alignment horizontal="right" vertical="center" shrinkToFit="1"/>
    </xf>
    <xf numFmtId="0" fontId="8" fillId="0" borderId="30" xfId="0" applyNumberFormat="1" applyFont="1" applyFill="1" applyBorder="1" applyAlignment="1">
      <alignment horizontal="center" vertical="center" wrapText="1"/>
    </xf>
    <xf numFmtId="0" fontId="8" fillId="0" borderId="17" xfId="0" applyNumberFormat="1" applyFont="1" applyFill="1" applyBorder="1" applyAlignment="1">
      <alignment vertical="center" wrapText="1"/>
    </xf>
    <xf numFmtId="0" fontId="8" fillId="0" borderId="31" xfId="0" applyNumberFormat="1" applyFont="1" applyFill="1" applyBorder="1" applyAlignment="1">
      <alignment vertical="center" wrapText="1"/>
    </xf>
    <xf numFmtId="0" fontId="8" fillId="0" borderId="13" xfId="0" applyNumberFormat="1" applyFont="1" applyFill="1" applyBorder="1" applyAlignment="1">
      <alignment vertical="center" wrapText="1"/>
    </xf>
    <xf numFmtId="0" fontId="8" fillId="0" borderId="29" xfId="0" applyFont="1" applyFill="1" applyBorder="1" applyAlignment="1">
      <alignment horizontal="center" vertical="center" wrapText="1"/>
    </xf>
    <xf numFmtId="0" fontId="8" fillId="0" borderId="29"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32" xfId="0" applyFont="1" applyFill="1" applyBorder="1" applyAlignment="1">
      <alignment horizontal="center" vertical="center" wrapText="1"/>
    </xf>
    <xf numFmtId="176" fontId="0" fillId="0" borderId="33" xfId="0" quotePrefix="1" applyNumberFormat="1" applyFont="1" applyFill="1" applyBorder="1" applyAlignment="1" applyProtection="1">
      <alignment vertical="center" wrapText="1"/>
      <protection locked="0"/>
    </xf>
    <xf numFmtId="181" fontId="0" fillId="0" borderId="34" xfId="0" applyNumberFormat="1" applyFont="1" applyFill="1" applyBorder="1" applyAlignment="1" applyProtection="1">
      <alignment vertical="center" wrapText="1"/>
      <protection locked="0"/>
    </xf>
    <xf numFmtId="176" fontId="0" fillId="0" borderId="33" xfId="0" applyNumberFormat="1" applyFont="1" applyFill="1" applyBorder="1" applyAlignment="1" applyProtection="1">
      <alignment vertical="center" wrapText="1"/>
      <protection locked="0"/>
    </xf>
    <xf numFmtId="0" fontId="8" fillId="0" borderId="14" xfId="0" applyFont="1" applyFill="1" applyBorder="1" applyAlignment="1">
      <alignment vertical="center" wrapText="1"/>
    </xf>
    <xf numFmtId="0" fontId="8" fillId="0" borderId="31" xfId="0" applyFont="1" applyFill="1" applyBorder="1" applyAlignment="1">
      <alignment horizontal="center" vertical="center" wrapText="1"/>
    </xf>
    <xf numFmtId="0" fontId="8" fillId="0" borderId="29" xfId="0" applyFont="1" applyFill="1" applyBorder="1" applyAlignment="1">
      <alignment horizontal="center" vertical="center"/>
    </xf>
    <xf numFmtId="0" fontId="8" fillId="0" borderId="35" xfId="0" applyFont="1" applyFill="1" applyBorder="1" applyAlignment="1">
      <alignment horizontal="center" vertical="center"/>
    </xf>
    <xf numFmtId="179" fontId="8" fillId="0" borderId="36" xfId="0" applyNumberFormat="1" applyFont="1" applyFill="1" applyBorder="1" applyAlignment="1">
      <alignment horizontal="center" vertical="center"/>
    </xf>
    <xf numFmtId="0" fontId="8" fillId="0" borderId="29" xfId="0" applyNumberFormat="1" applyFont="1" applyFill="1" applyBorder="1" applyAlignment="1">
      <alignment vertical="center" wrapText="1"/>
    </xf>
    <xf numFmtId="180" fontId="10" fillId="0" borderId="29" xfId="0" applyNumberFormat="1" applyFont="1" applyFill="1" applyBorder="1" applyAlignment="1">
      <alignment horizontal="right" vertical="center" shrinkToFit="1"/>
    </xf>
    <xf numFmtId="180" fontId="8" fillId="0" borderId="33" xfId="0" applyNumberFormat="1" applyFont="1" applyFill="1" applyBorder="1" applyAlignment="1">
      <alignment vertical="center" shrinkToFit="1"/>
    </xf>
    <xf numFmtId="177" fontId="8" fillId="0" borderId="29" xfId="0" applyNumberFormat="1" applyFont="1" applyFill="1" applyBorder="1" applyAlignment="1">
      <alignment horizontal="center" vertical="center" wrapText="1"/>
    </xf>
    <xf numFmtId="180" fontId="8" fillId="0" borderId="31" xfId="0" applyNumberFormat="1" applyFont="1" applyFill="1" applyBorder="1" applyAlignment="1">
      <alignment horizontal="right" vertical="center" shrinkToFit="1"/>
    </xf>
    <xf numFmtId="0" fontId="8" fillId="0" borderId="29" xfId="0" applyNumberFormat="1" applyFont="1" applyFill="1" applyBorder="1" applyAlignment="1">
      <alignment horizontal="center" vertical="center" wrapText="1"/>
    </xf>
    <xf numFmtId="177" fontId="8" fillId="0" borderId="29" xfId="0" applyNumberFormat="1" applyFont="1" applyFill="1" applyBorder="1" applyAlignment="1">
      <alignment vertical="center" wrapText="1" shrinkToFit="1"/>
    </xf>
    <xf numFmtId="180" fontId="8" fillId="0" borderId="29" xfId="0" applyNumberFormat="1" applyFont="1" applyFill="1" applyBorder="1" applyAlignment="1">
      <alignment horizontal="right" vertical="center" shrinkToFit="1"/>
    </xf>
    <xf numFmtId="0" fontId="12" fillId="0" borderId="29" xfId="0" applyNumberFormat="1" applyFont="1" applyFill="1" applyBorder="1" applyAlignment="1">
      <alignment vertical="center" wrapText="1"/>
    </xf>
    <xf numFmtId="0" fontId="8" fillId="0" borderId="31" xfId="0" applyFont="1" applyFill="1" applyBorder="1" applyAlignment="1">
      <alignment vertical="center" wrapText="1"/>
    </xf>
    <xf numFmtId="180" fontId="8" fillId="0" borderId="33" xfId="0" applyNumberFormat="1" applyFont="1" applyFill="1" applyBorder="1" applyAlignment="1">
      <alignment horizontal="right" vertical="center" shrinkToFit="1"/>
    </xf>
    <xf numFmtId="177" fontId="8" fillId="5" borderId="29" xfId="0" applyNumberFormat="1" applyFont="1" applyFill="1" applyBorder="1" applyAlignment="1">
      <alignment vertical="center" wrapText="1"/>
    </xf>
    <xf numFmtId="180" fontId="8" fillId="5" borderId="29" xfId="0" applyNumberFormat="1" applyFont="1" applyFill="1" applyBorder="1" applyAlignment="1">
      <alignment vertical="center" shrinkToFit="1"/>
    </xf>
    <xf numFmtId="180" fontId="8" fillId="5" borderId="33" xfId="0" applyNumberFormat="1" applyFont="1" applyFill="1" applyBorder="1" applyAlignment="1">
      <alignment vertical="center" shrinkToFit="1"/>
    </xf>
    <xf numFmtId="180" fontId="8" fillId="5" borderId="29" xfId="0" applyNumberFormat="1" applyFont="1" applyFill="1" applyBorder="1" applyAlignment="1">
      <alignment horizontal="right" vertical="center" shrinkToFit="1"/>
    </xf>
    <xf numFmtId="0" fontId="8" fillId="5" borderId="29" xfId="0" applyNumberFormat="1" applyFont="1" applyFill="1" applyBorder="1" applyAlignment="1">
      <alignment horizontal="center" vertical="center" wrapText="1"/>
    </xf>
    <xf numFmtId="0" fontId="8" fillId="5" borderId="29" xfId="0" applyNumberFormat="1" applyFont="1" applyFill="1" applyBorder="1" applyAlignment="1">
      <alignment vertical="center" wrapText="1"/>
    </xf>
    <xf numFmtId="176" fontId="8" fillId="0" borderId="38" xfId="0" applyNumberFormat="1" applyFont="1" applyBorder="1" applyAlignment="1">
      <alignment horizontal="center" vertical="center"/>
    </xf>
    <xf numFmtId="180" fontId="8" fillId="0" borderId="39" xfId="0" applyNumberFormat="1" applyFont="1" applyBorder="1" applyAlignment="1">
      <alignment vertical="center" shrinkToFit="1"/>
    </xf>
    <xf numFmtId="180" fontId="8" fillId="5" borderId="40" xfId="0" applyNumberFormat="1" applyFont="1" applyFill="1" applyBorder="1" applyAlignment="1">
      <alignment vertical="center" shrinkToFit="1"/>
    </xf>
    <xf numFmtId="180" fontId="8" fillId="5" borderId="39" xfId="0" applyNumberFormat="1" applyFont="1" applyFill="1" applyBorder="1" applyAlignment="1">
      <alignment vertical="center" shrinkToFit="1"/>
    </xf>
    <xf numFmtId="177" fontId="8" fillId="5" borderId="41" xfId="0" applyNumberFormat="1" applyFont="1" applyFill="1" applyBorder="1" applyAlignment="1">
      <alignment vertical="center" shrinkToFit="1"/>
    </xf>
    <xf numFmtId="0" fontId="8" fillId="0" borderId="43" xfId="0" applyFont="1" applyBorder="1" applyAlignment="1">
      <alignment horizontal="center" vertical="center"/>
    </xf>
    <xf numFmtId="176" fontId="8" fillId="0" borderId="17" xfId="0" applyNumberFormat="1" applyFont="1" applyBorder="1" applyAlignment="1">
      <alignment horizontal="center" vertical="center"/>
    </xf>
    <xf numFmtId="180" fontId="8" fillId="0" borderId="29" xfId="0" applyNumberFormat="1" applyFont="1" applyBorder="1" applyAlignment="1">
      <alignment vertical="center" shrinkToFit="1"/>
    </xf>
    <xf numFmtId="177" fontId="8" fillId="5" borderId="31" xfId="0" applyNumberFormat="1" applyFont="1" applyFill="1" applyBorder="1" applyAlignment="1">
      <alignment vertical="center" shrinkToFit="1"/>
    </xf>
    <xf numFmtId="0" fontId="8" fillId="0" borderId="48" xfId="0" applyFont="1" applyBorder="1" applyAlignment="1">
      <alignment horizontal="center" vertical="center"/>
    </xf>
    <xf numFmtId="176" fontId="8" fillId="0" borderId="22" xfId="0" applyNumberFormat="1" applyFont="1" applyBorder="1" applyAlignment="1">
      <alignment horizontal="center" vertical="center"/>
    </xf>
    <xf numFmtId="180" fontId="8" fillId="0" borderId="53" xfId="0" applyNumberFormat="1" applyFont="1" applyBorder="1" applyAlignment="1">
      <alignment vertical="center" shrinkToFit="1"/>
    </xf>
    <xf numFmtId="180" fontId="8" fillId="5" borderId="24" xfId="0" applyNumberFormat="1" applyFont="1" applyFill="1" applyBorder="1" applyAlignment="1">
      <alignment vertical="center" shrinkToFit="1"/>
    </xf>
    <xf numFmtId="180" fontId="8" fillId="5" borderId="53" xfId="0" applyNumberFormat="1" applyFont="1" applyFill="1" applyBorder="1" applyAlignment="1">
      <alignment vertical="center" shrinkToFit="1"/>
    </xf>
    <xf numFmtId="177" fontId="8" fillId="5" borderId="23" xfId="0" applyNumberFormat="1" applyFont="1" applyFill="1" applyBorder="1" applyAlignment="1">
      <alignment vertical="center" shrinkToFit="1"/>
    </xf>
    <xf numFmtId="0" fontId="8" fillId="0" borderId="54" xfId="0" applyFont="1" applyBorder="1" applyAlignment="1">
      <alignment horizontal="center" vertical="center"/>
    </xf>
    <xf numFmtId="180" fontId="8" fillId="0" borderId="30" xfId="0" applyNumberFormat="1" applyFont="1" applyBorder="1" applyAlignment="1">
      <alignment vertical="center" shrinkToFit="1"/>
    </xf>
    <xf numFmtId="180" fontId="8" fillId="5" borderId="59" xfId="0" applyNumberFormat="1" applyFont="1" applyFill="1" applyBorder="1" applyAlignment="1">
      <alignment vertical="center" shrinkToFit="1"/>
    </xf>
    <xf numFmtId="177" fontId="8" fillId="5" borderId="60" xfId="0" applyNumberFormat="1" applyFont="1" applyFill="1" applyBorder="1" applyAlignment="1">
      <alignment vertical="center" shrinkToFit="1"/>
    </xf>
    <xf numFmtId="180" fontId="8" fillId="5" borderId="30" xfId="0" applyNumberFormat="1" applyFont="1" applyFill="1" applyBorder="1" applyAlignment="1">
      <alignment vertical="center" shrinkToFit="1"/>
    </xf>
    <xf numFmtId="180" fontId="8" fillId="5" borderId="3" xfId="0" applyNumberFormat="1" applyFont="1" applyFill="1" applyBorder="1" applyAlignment="1">
      <alignment vertical="center" shrinkToFit="1"/>
    </xf>
    <xf numFmtId="0" fontId="8" fillId="0" borderId="61" xfId="0" applyFont="1" applyBorder="1" applyAlignment="1">
      <alignment horizontal="center" vertical="center"/>
    </xf>
    <xf numFmtId="176" fontId="8" fillId="0" borderId="67" xfId="0" applyNumberFormat="1" applyFont="1" applyBorder="1" applyAlignment="1">
      <alignment horizontal="center" vertical="center"/>
    </xf>
    <xf numFmtId="180" fontId="8" fillId="0" borderId="68" xfId="0" applyNumberFormat="1" applyFont="1" applyBorder="1" applyAlignment="1">
      <alignment vertical="center" shrinkToFit="1"/>
    </xf>
    <xf numFmtId="180" fontId="8" fillId="5" borderId="69" xfId="0" applyNumberFormat="1" applyFont="1" applyFill="1" applyBorder="1" applyAlignment="1">
      <alignment vertical="center" shrinkToFit="1"/>
    </xf>
    <xf numFmtId="180" fontId="8" fillId="5" borderId="68" xfId="0" applyNumberFormat="1" applyFont="1" applyFill="1" applyBorder="1" applyAlignment="1">
      <alignment vertical="center" shrinkToFit="1"/>
    </xf>
    <xf numFmtId="177" fontId="8" fillId="5" borderId="70" xfId="0" applyNumberFormat="1" applyFont="1" applyFill="1" applyBorder="1" applyAlignment="1">
      <alignment vertical="center" shrinkToFit="1"/>
    </xf>
    <xf numFmtId="180" fontId="8" fillId="5" borderId="72" xfId="0" applyNumberFormat="1" applyFont="1" applyFill="1" applyBorder="1" applyAlignment="1">
      <alignment vertical="center" shrinkToFit="1"/>
    </xf>
    <xf numFmtId="0" fontId="8" fillId="0" borderId="73" xfId="0" applyFont="1" applyBorder="1" applyAlignment="1">
      <alignment horizontal="center" vertical="center"/>
    </xf>
    <xf numFmtId="180" fontId="8" fillId="0" borderId="20" xfId="0" applyNumberFormat="1" applyFont="1" applyBorder="1" applyAlignment="1">
      <alignment vertical="center" shrinkToFit="1"/>
    </xf>
    <xf numFmtId="180" fontId="8" fillId="5" borderId="1" xfId="0" applyNumberFormat="1" applyFont="1" applyFill="1" applyBorder="1" applyAlignment="1">
      <alignment vertical="center" shrinkToFit="1"/>
    </xf>
    <xf numFmtId="180" fontId="8" fillId="5" borderId="20" xfId="0" applyNumberFormat="1" applyFont="1" applyFill="1" applyBorder="1" applyAlignment="1">
      <alignment vertical="center" shrinkToFit="1"/>
    </xf>
    <xf numFmtId="177" fontId="8" fillId="5" borderId="21" xfId="0" applyNumberFormat="1" applyFont="1" applyFill="1" applyBorder="1" applyAlignment="1">
      <alignment vertical="center" shrinkToFit="1"/>
    </xf>
    <xf numFmtId="176" fontId="4" fillId="0" borderId="0" xfId="0" applyNumberFormat="1" applyFont="1" applyBorder="1" applyAlignment="1">
      <alignment horizontal="left" vertical="center"/>
    </xf>
    <xf numFmtId="176" fontId="4" fillId="0" borderId="0" xfId="0" applyNumberFormat="1" applyFont="1" applyBorder="1" applyAlignment="1">
      <alignment horizontal="center" vertical="center"/>
    </xf>
    <xf numFmtId="180" fontId="4" fillId="0" borderId="0" xfId="0" applyNumberFormat="1" applyFont="1" applyBorder="1" applyAlignment="1">
      <alignment vertical="center" shrinkToFit="1"/>
    </xf>
    <xf numFmtId="180" fontId="4" fillId="5" borderId="0" xfId="0" applyNumberFormat="1" applyFont="1" applyFill="1" applyBorder="1" applyAlignment="1">
      <alignment vertical="center" shrinkToFit="1"/>
    </xf>
    <xf numFmtId="0" fontId="4" fillId="5" borderId="0" xfId="0" applyFont="1" applyFill="1" applyBorder="1" applyAlignment="1">
      <alignment horizontal="center" vertical="center"/>
    </xf>
    <xf numFmtId="180" fontId="4" fillId="5" borderId="0" xfId="0" applyNumberFormat="1" applyFont="1" applyFill="1" applyBorder="1" applyAlignment="1">
      <alignment horizontal="center" vertical="center" shrinkToFit="1"/>
    </xf>
    <xf numFmtId="3" fontId="4" fillId="5"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0" fontId="4" fillId="0" borderId="0" xfId="0" applyFont="1" applyBorder="1" applyAlignment="1">
      <alignment horizontal="center" vertical="center"/>
    </xf>
    <xf numFmtId="0" fontId="0" fillId="0" borderId="0" xfId="0" applyFont="1" applyBorder="1" applyAlignment="1"/>
    <xf numFmtId="0" fontId="4" fillId="0" borderId="0" xfId="0" applyFont="1" applyAlignment="1"/>
    <xf numFmtId="0" fontId="4" fillId="5" borderId="0" xfId="0" applyFont="1" applyFill="1"/>
    <xf numFmtId="176" fontId="4" fillId="0" borderId="0" xfId="0" applyNumberFormat="1" applyFont="1" applyFill="1" applyBorder="1" applyAlignment="1"/>
    <xf numFmtId="176" fontId="4" fillId="0" borderId="0" xfId="0" applyNumberFormat="1" applyFont="1" applyFill="1" applyBorder="1" applyAlignment="1">
      <alignment horizontal="left"/>
    </xf>
    <xf numFmtId="0" fontId="4" fillId="0" borderId="0" xfId="0" applyFont="1" applyFill="1" applyBorder="1" applyAlignment="1"/>
    <xf numFmtId="0" fontId="4" fillId="0" borderId="0" xfId="0" applyFont="1" applyBorder="1" applyAlignment="1"/>
    <xf numFmtId="0" fontId="4" fillId="0" borderId="0" xfId="0" applyFont="1" applyFill="1" applyAlignment="1"/>
    <xf numFmtId="3" fontId="4" fillId="0" borderId="0" xfId="0" applyNumberFormat="1" applyFont="1" applyBorder="1" applyAlignment="1">
      <alignment vertical="center" shrinkToFit="1"/>
    </xf>
    <xf numFmtId="0" fontId="4" fillId="0" borderId="0" xfId="0" applyFont="1" applyBorder="1" applyAlignment="1">
      <alignment vertical="center"/>
    </xf>
    <xf numFmtId="0" fontId="4" fillId="0" borderId="0" xfId="0" applyFont="1" applyFill="1"/>
    <xf numFmtId="0" fontId="7" fillId="0" borderId="0" xfId="0" applyFont="1"/>
    <xf numFmtId="0" fontId="4" fillId="0" borderId="33" xfId="0" applyFont="1" applyFill="1" applyBorder="1" applyAlignment="1">
      <alignment vertical="center" wrapText="1"/>
    </xf>
    <xf numFmtId="0" fontId="4" fillId="0" borderId="33" xfId="0" applyFont="1" applyFill="1" applyBorder="1" applyAlignment="1">
      <alignment horizontal="center" vertical="center" wrapText="1"/>
    </xf>
    <xf numFmtId="179" fontId="8" fillId="0" borderId="78" xfId="0" applyNumberFormat="1" applyFont="1" applyFill="1" applyBorder="1" applyAlignment="1">
      <alignment horizontal="center" vertical="center"/>
    </xf>
    <xf numFmtId="0" fontId="8"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8"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8"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3" fontId="8" fillId="0" borderId="43" xfId="0" applyNumberFormat="1" applyFont="1" applyBorder="1" applyAlignment="1">
      <alignment horizontal="center" vertical="center" shrinkToFit="1"/>
    </xf>
    <xf numFmtId="3" fontId="8" fillId="0" borderId="48" xfId="0" applyNumberFormat="1" applyFont="1" applyBorder="1" applyAlignment="1">
      <alignment horizontal="center" vertical="center" shrinkToFit="1"/>
    </xf>
    <xf numFmtId="3" fontId="8" fillId="0" borderId="54" xfId="0" applyNumberFormat="1" applyFont="1" applyBorder="1" applyAlignment="1">
      <alignment horizontal="center" vertical="center" shrinkToFit="1"/>
    </xf>
    <xf numFmtId="0" fontId="9" fillId="0" borderId="65" xfId="0" applyFont="1" applyBorder="1" applyAlignment="1"/>
    <xf numFmtId="0" fontId="9" fillId="0" borderId="52" xfId="0" applyFont="1" applyBorder="1" applyAlignment="1"/>
    <xf numFmtId="0" fontId="9" fillId="0" borderId="77" xfId="0" applyFont="1" applyBorder="1" applyAlignment="1"/>
    <xf numFmtId="176" fontId="8" fillId="0" borderId="37" xfId="0" applyNumberFormat="1" applyFont="1" applyBorder="1" applyAlignment="1">
      <alignment horizontal="center" vertical="center"/>
    </xf>
    <xf numFmtId="176" fontId="8" fillId="0" borderId="38"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7"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22" xfId="0" applyNumberFormat="1" applyFont="1" applyBorder="1" applyAlignment="1">
      <alignment horizontal="center" vertical="center"/>
    </xf>
    <xf numFmtId="177" fontId="8" fillId="5" borderId="41" xfId="0" applyNumberFormat="1" applyFont="1" applyFill="1" applyBorder="1" applyAlignment="1">
      <alignment horizontal="center" vertical="center"/>
    </xf>
    <xf numFmtId="177" fontId="8" fillId="5" borderId="42" xfId="0" applyNumberFormat="1" applyFont="1" applyFill="1" applyBorder="1" applyAlignment="1">
      <alignment horizontal="center" vertical="center"/>
    </xf>
    <xf numFmtId="180" fontId="8" fillId="5" borderId="43" xfId="0" applyNumberFormat="1" applyFont="1" applyFill="1" applyBorder="1" applyAlignment="1">
      <alignment horizontal="center" vertical="center" shrinkToFit="1"/>
    </xf>
    <xf numFmtId="180" fontId="8" fillId="5" borderId="48" xfId="0" applyNumberFormat="1" applyFont="1" applyFill="1" applyBorder="1" applyAlignment="1">
      <alignment horizontal="center" vertical="center" shrinkToFit="1"/>
    </xf>
    <xf numFmtId="180" fontId="8" fillId="5" borderId="54" xfId="0" applyNumberFormat="1" applyFont="1" applyFill="1" applyBorder="1" applyAlignment="1">
      <alignment horizontal="center" vertical="center" shrinkToFit="1"/>
    </xf>
    <xf numFmtId="3" fontId="8" fillId="5" borderId="43" xfId="0" applyNumberFormat="1" applyFont="1" applyFill="1" applyBorder="1" applyAlignment="1">
      <alignment horizontal="center" vertical="center" wrapText="1"/>
    </xf>
    <xf numFmtId="3" fontId="8" fillId="5" borderId="48" xfId="0" applyNumberFormat="1" applyFont="1" applyFill="1" applyBorder="1" applyAlignment="1">
      <alignment horizontal="center" vertical="center" wrapText="1"/>
    </xf>
    <xf numFmtId="3" fontId="8" fillId="5" borderId="54" xfId="0" applyNumberFormat="1" applyFont="1" applyFill="1" applyBorder="1" applyAlignment="1">
      <alignment horizontal="center" vertical="center" wrapText="1"/>
    </xf>
    <xf numFmtId="0" fontId="0" fillId="0" borderId="43" xfId="0" applyFont="1" applyBorder="1" applyAlignment="1">
      <alignment horizontal="center" vertical="center"/>
    </xf>
    <xf numFmtId="0" fontId="0" fillId="0" borderId="48" xfId="0" applyFont="1" applyBorder="1" applyAlignment="1">
      <alignment horizontal="center" vertical="center"/>
    </xf>
    <xf numFmtId="0" fontId="0" fillId="0" borderId="54" xfId="0" applyFont="1" applyBorder="1" applyAlignment="1">
      <alignment horizontal="center" vertical="center"/>
    </xf>
    <xf numFmtId="0" fontId="8" fillId="0" borderId="43" xfId="0" applyFont="1" applyBorder="1" applyAlignment="1">
      <alignment horizontal="center" vertical="center"/>
    </xf>
    <xf numFmtId="0" fontId="8" fillId="0" borderId="48" xfId="0" applyFont="1" applyBorder="1" applyAlignment="1">
      <alignment horizontal="center" vertical="center"/>
    </xf>
    <xf numFmtId="0" fontId="8" fillId="0" borderId="54" xfId="0" applyFont="1" applyBorder="1" applyAlignment="1">
      <alignment horizontal="center" vertical="center"/>
    </xf>
    <xf numFmtId="0" fontId="9" fillId="0" borderId="47" xfId="0" applyFont="1" applyBorder="1" applyAlignment="1"/>
    <xf numFmtId="0" fontId="9" fillId="0" borderId="58" xfId="0" applyFont="1" applyBorder="1" applyAlignment="1"/>
    <xf numFmtId="177" fontId="8" fillId="0" borderId="31"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177" fontId="8" fillId="5" borderId="23" xfId="0" applyNumberFormat="1" applyFont="1" applyFill="1" applyBorder="1" applyAlignment="1">
      <alignment horizontal="center" vertical="center"/>
    </xf>
    <xf numFmtId="177" fontId="8" fillId="5" borderId="25" xfId="0" applyNumberFormat="1" applyFont="1" applyFill="1" applyBorder="1" applyAlignment="1">
      <alignment horizontal="center" vertical="center"/>
    </xf>
    <xf numFmtId="177" fontId="8" fillId="5" borderId="70" xfId="0" applyNumberFormat="1" applyFont="1" applyFill="1" applyBorder="1" applyAlignment="1">
      <alignment horizontal="center" vertical="center"/>
    </xf>
    <xf numFmtId="177" fontId="8" fillId="5" borderId="71" xfId="0" applyNumberFormat="1" applyFont="1" applyFill="1" applyBorder="1" applyAlignment="1">
      <alignment horizontal="center" vertical="center"/>
    </xf>
    <xf numFmtId="3" fontId="8" fillId="0" borderId="61" xfId="0" applyNumberFormat="1" applyFont="1" applyBorder="1" applyAlignment="1">
      <alignment horizontal="center" vertical="center" shrinkToFit="1"/>
    </xf>
    <xf numFmtId="3" fontId="8" fillId="0" borderId="73" xfId="0" applyNumberFormat="1" applyFont="1" applyBorder="1" applyAlignment="1">
      <alignment horizontal="center" vertical="center" shrinkToFit="1"/>
    </xf>
    <xf numFmtId="0" fontId="8" fillId="0" borderId="61" xfId="0" applyFont="1" applyBorder="1" applyAlignment="1">
      <alignment horizontal="center" vertical="center"/>
    </xf>
    <xf numFmtId="0" fontId="8" fillId="0" borderId="73" xfId="0" applyFont="1" applyBorder="1" applyAlignment="1">
      <alignment horizontal="center" vertical="center"/>
    </xf>
    <xf numFmtId="0" fontId="8"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8" fillId="0" borderId="74"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61" xfId="0" applyFont="1" applyBorder="1" applyAlignment="1">
      <alignment horizontal="center" vertical="center"/>
    </xf>
    <xf numFmtId="0" fontId="0" fillId="0" borderId="73" xfId="0" applyFont="1" applyBorder="1" applyAlignment="1">
      <alignment horizontal="center" vertical="center"/>
    </xf>
    <xf numFmtId="3" fontId="8" fillId="5" borderId="61" xfId="0" applyNumberFormat="1" applyFont="1" applyFill="1" applyBorder="1" applyAlignment="1">
      <alignment horizontal="center" vertical="center" wrapText="1"/>
    </xf>
    <xf numFmtId="3" fontId="8" fillId="5" borderId="73" xfId="0" applyNumberFormat="1" applyFont="1" applyFill="1" applyBorder="1" applyAlignment="1">
      <alignment horizontal="center" vertical="center" wrapText="1"/>
    </xf>
    <xf numFmtId="176" fontId="8" fillId="0" borderId="66" xfId="0" applyNumberFormat="1" applyFont="1" applyBorder="1" applyAlignment="1">
      <alignment horizontal="center" vertical="center"/>
    </xf>
    <xf numFmtId="176" fontId="8" fillId="0" borderId="67" xfId="0" applyNumberFormat="1" applyFont="1" applyBorder="1" applyAlignment="1">
      <alignment horizontal="center" vertical="center"/>
    </xf>
    <xf numFmtId="177" fontId="8" fillId="5" borderId="7" xfId="0" applyNumberFormat="1" applyFont="1" applyFill="1" applyBorder="1" applyAlignment="1">
      <alignment horizontal="center" vertical="center"/>
    </xf>
    <xf numFmtId="177" fontId="8" fillId="5" borderId="6" xfId="0" applyNumberFormat="1" applyFont="1" applyFill="1" applyBorder="1" applyAlignment="1">
      <alignment horizontal="center" vertical="center"/>
    </xf>
    <xf numFmtId="180" fontId="8" fillId="5" borderId="61" xfId="0" applyNumberFormat="1" applyFont="1" applyFill="1" applyBorder="1" applyAlignment="1">
      <alignment horizontal="center" vertical="center" shrinkToFit="1"/>
    </xf>
    <xf numFmtId="180" fontId="8" fillId="5" borderId="73" xfId="0" applyNumberFormat="1" applyFont="1" applyFill="1" applyBorder="1" applyAlignment="1">
      <alignment horizontal="center" vertical="center" shrinkToFit="1"/>
    </xf>
    <xf numFmtId="0" fontId="8" fillId="2" borderId="10"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26"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20" xfId="0" applyFont="1" applyBorder="1" applyAlignment="1">
      <alignment horizontal="center" vertical="center" wrapText="1"/>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2" borderId="3" xfId="0" applyFont="1" applyFill="1" applyBorder="1" applyAlignment="1">
      <alignment horizontal="center" vertical="center"/>
    </xf>
    <xf numFmtId="0" fontId="9" fillId="0" borderId="12" xfId="0" applyFont="1" applyBorder="1" applyAlignment="1">
      <alignment vertical="center"/>
    </xf>
    <xf numFmtId="0" fontId="9" fillId="0" borderId="20" xfId="0" applyFont="1" applyBorder="1" applyAlignment="1">
      <alignment vertical="center"/>
    </xf>
    <xf numFmtId="0" fontId="5" fillId="0" borderId="0" xfId="0" applyFont="1" applyBorder="1" applyAlignment="1">
      <alignment horizontal="center"/>
    </xf>
    <xf numFmtId="0" fontId="4" fillId="0" borderId="1" xfId="0" applyFont="1" applyBorder="1" applyAlignment="1">
      <alignment horizontal="right"/>
    </xf>
    <xf numFmtId="0" fontId="0" fillId="0" borderId="1" xfId="0" applyBorder="1" applyAlignment="1">
      <alignment horizontal="right"/>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2:AS71"/>
  <sheetViews>
    <sheetView tabSelected="1" view="pageBreakPreview" zoomScale="50" zoomScaleNormal="100" zoomScaleSheetLayoutView="50" zoomScalePageLayoutView="85" workbookViewId="0">
      <pane xSplit="2" ySplit="7" topLeftCell="C8" activePane="bottomRight" state="frozen"/>
      <selection pane="topRight" activeCell="C1" sqref="C1"/>
      <selection pane="bottomLeft" activeCell="A8" sqref="A8"/>
      <selection pane="bottomRight"/>
    </sheetView>
  </sheetViews>
  <sheetFormatPr defaultColWidth="9" defaultRowHeight="13.2" outlineLevelCol="1" x14ac:dyDescent="0.2"/>
  <cols>
    <col min="1" max="1" width="6.6640625" style="2" customWidth="1"/>
    <col min="2" max="2" width="35.109375" style="2" customWidth="1"/>
    <col min="3" max="3" width="11.44140625" style="2" customWidth="1"/>
    <col min="4" max="4" width="12.77734375" style="2" customWidth="1" outlineLevel="1"/>
    <col min="5" max="5" width="12.6640625" style="2" customWidth="1"/>
    <col min="6" max="6" width="11.33203125" style="2" customWidth="1"/>
    <col min="7" max="7" width="11.44140625" style="2" customWidth="1"/>
    <col min="8" max="8" width="44.44140625" style="2" customWidth="1"/>
    <col min="9" max="9" width="13.77734375" style="2" customWidth="1"/>
    <col min="10" max="10" width="46.21875" style="2" customWidth="1"/>
    <col min="11" max="11" width="14.44140625" style="2" customWidth="1"/>
    <col min="12" max="12" width="14.77734375" style="2" customWidth="1"/>
    <col min="13" max="13" width="10.109375" style="2" customWidth="1"/>
    <col min="14" max="14" width="12.77734375" style="2" customWidth="1"/>
    <col min="15" max="15" width="13.77734375" style="2" customWidth="1"/>
    <col min="16" max="16" width="50.44140625" style="2" customWidth="1"/>
    <col min="17" max="17" width="17.21875" style="2" customWidth="1"/>
    <col min="18" max="18" width="14.77734375" style="2" customWidth="1"/>
    <col min="19" max="19" width="14.33203125" style="2" customWidth="1" outlineLevel="1"/>
    <col min="20" max="20" width="22.6640625" style="2" customWidth="1" outlineLevel="1"/>
    <col min="21" max="21" width="6.6640625" style="2" customWidth="1" outlineLevel="1"/>
    <col min="22" max="22" width="4.6640625" style="2" customWidth="1" outlineLevel="1"/>
    <col min="23" max="23" width="2.6640625" style="2" customWidth="1" outlineLevel="1"/>
    <col min="24" max="24" width="4.6640625" style="2" customWidth="1" outlineLevel="1"/>
    <col min="25" max="26" width="2.6640625" style="2" customWidth="1" outlineLevel="1"/>
    <col min="27" max="27" width="6.6640625" style="2" customWidth="1" outlineLevel="1"/>
    <col min="28" max="28" width="4.6640625" style="2" customWidth="1" outlineLevel="1"/>
    <col min="29" max="29" width="2.6640625" style="2" customWidth="1" outlineLevel="1"/>
    <col min="30" max="30" width="4.6640625" style="2" customWidth="1" outlineLevel="1"/>
    <col min="31" max="32" width="2.6640625" style="2" customWidth="1" outlineLevel="1"/>
    <col min="33" max="33" width="6.6640625" style="2" customWidth="1" outlineLevel="1"/>
    <col min="34" max="34" width="4.6640625" style="2" customWidth="1" outlineLevel="1"/>
    <col min="35" max="35" width="2.6640625" style="2" customWidth="1" outlineLevel="1"/>
    <col min="36" max="36" width="4.6640625" style="2" customWidth="1" outlineLevel="1"/>
    <col min="37" max="38" width="2.6640625" style="2" customWidth="1" outlineLevel="1"/>
    <col min="39" max="42" width="15.6640625" style="2" customWidth="1" outlineLevel="1"/>
    <col min="43" max="44" width="4.77734375" style="2" customWidth="1" outlineLevel="1"/>
    <col min="45" max="45" width="5" style="2" customWidth="1" outlineLevel="1"/>
    <col min="46" max="16384" width="9" style="2"/>
  </cols>
  <sheetData>
    <row r="2" spans="1:44" ht="19.2" x14ac:dyDescent="0.25">
      <c r="A2" s="1" t="s">
        <v>0</v>
      </c>
      <c r="Z2" s="3"/>
      <c r="AA2" s="3"/>
    </row>
    <row r="3" spans="1:44" ht="21" x14ac:dyDescent="0.25">
      <c r="A3" s="226" t="s">
        <v>1</v>
      </c>
      <c r="B3" s="226"/>
      <c r="C3" s="226"/>
      <c r="D3" s="226"/>
      <c r="E3" s="226"/>
      <c r="F3" s="226"/>
      <c r="G3" s="226"/>
      <c r="H3" s="226"/>
      <c r="I3" s="226"/>
      <c r="J3" s="226"/>
      <c r="K3" s="226"/>
      <c r="L3" s="226"/>
      <c r="M3" s="226"/>
      <c r="N3" s="226"/>
      <c r="O3" s="226"/>
      <c r="P3" s="226"/>
      <c r="Q3" s="226"/>
      <c r="R3" s="226"/>
      <c r="S3" s="226"/>
      <c r="T3" s="4"/>
      <c r="U3" s="4"/>
      <c r="V3" s="4"/>
      <c r="W3" s="4"/>
      <c r="X3" s="4"/>
      <c r="Y3" s="4"/>
      <c r="Z3" s="5"/>
      <c r="AA3" s="5"/>
      <c r="AB3" s="4"/>
      <c r="AC3" s="4"/>
      <c r="AD3" s="4"/>
      <c r="AE3" s="4"/>
      <c r="AF3" s="4"/>
      <c r="AG3" s="4"/>
      <c r="AH3" s="4"/>
      <c r="AI3" s="4"/>
      <c r="AJ3" s="4"/>
      <c r="AK3" s="4"/>
      <c r="AL3" s="4"/>
      <c r="AM3" s="4"/>
      <c r="AN3" s="4"/>
      <c r="AO3" s="4"/>
    </row>
    <row r="4" spans="1:44" ht="22.5" customHeight="1" thickBot="1" x14ac:dyDescent="0.25">
      <c r="A4" s="6"/>
      <c r="B4" s="7"/>
      <c r="C4" s="7"/>
      <c r="D4" s="7"/>
      <c r="E4" s="7"/>
      <c r="F4" s="3"/>
      <c r="G4" s="3"/>
      <c r="H4" s="3"/>
      <c r="I4" s="3"/>
      <c r="J4" s="3"/>
      <c r="K4" s="3"/>
      <c r="L4" s="3"/>
      <c r="M4" s="3"/>
      <c r="N4" s="3"/>
      <c r="O4" s="3"/>
      <c r="P4" s="3"/>
      <c r="Q4" s="3"/>
      <c r="R4" s="7"/>
      <c r="S4" s="8"/>
      <c r="T4" s="9"/>
      <c r="U4" s="9"/>
      <c r="V4" s="9"/>
      <c r="W4" s="9"/>
      <c r="X4" s="9"/>
      <c r="Y4" s="9"/>
      <c r="Z4" s="9"/>
      <c r="AA4" s="9"/>
      <c r="AB4" s="9"/>
      <c r="AC4" s="9"/>
      <c r="AD4" s="9"/>
      <c r="AE4" s="9"/>
      <c r="AF4" s="9"/>
      <c r="AG4" s="9"/>
      <c r="AH4" s="9"/>
      <c r="AI4" s="9"/>
      <c r="AJ4" s="9"/>
      <c r="AK4" s="9"/>
      <c r="AL4" s="9"/>
      <c r="AM4" s="9"/>
      <c r="AN4" s="9"/>
      <c r="AO4" s="9"/>
      <c r="AP4" s="227" t="s">
        <v>2</v>
      </c>
      <c r="AQ4" s="227"/>
      <c r="AR4" s="228"/>
    </row>
    <row r="5" spans="1:44" ht="20.100000000000001" customHeight="1" x14ac:dyDescent="0.2">
      <c r="A5" s="229" t="s">
        <v>3</v>
      </c>
      <c r="B5" s="211" t="s">
        <v>4</v>
      </c>
      <c r="C5" s="232" t="s">
        <v>5</v>
      </c>
      <c r="D5" s="208" t="s">
        <v>6</v>
      </c>
      <c r="E5" s="234" t="s">
        <v>7</v>
      </c>
      <c r="F5" s="235"/>
      <c r="G5" s="208" t="s">
        <v>8</v>
      </c>
      <c r="H5" s="218" t="s">
        <v>9</v>
      </c>
      <c r="I5" s="235"/>
      <c r="J5" s="10" t="s">
        <v>10</v>
      </c>
      <c r="K5" s="10" t="s">
        <v>11</v>
      </c>
      <c r="L5" s="216" t="s">
        <v>12</v>
      </c>
      <c r="M5" s="218" t="s">
        <v>13</v>
      </c>
      <c r="N5" s="219"/>
      <c r="O5" s="220"/>
      <c r="P5" s="211" t="s">
        <v>14</v>
      </c>
      <c r="Q5" s="211" t="s">
        <v>15</v>
      </c>
      <c r="R5" s="211" t="s">
        <v>16</v>
      </c>
      <c r="S5" s="223" t="s">
        <v>17</v>
      </c>
      <c r="T5" s="199" t="s">
        <v>18</v>
      </c>
      <c r="U5" s="200"/>
      <c r="V5" s="200"/>
      <c r="W5" s="200"/>
      <c r="X5" s="200"/>
      <c r="Y5" s="200"/>
      <c r="Z5" s="200"/>
      <c r="AA5" s="200"/>
      <c r="AB5" s="200"/>
      <c r="AC5" s="200"/>
      <c r="AD5" s="200"/>
      <c r="AE5" s="200"/>
      <c r="AF5" s="200"/>
      <c r="AG5" s="200"/>
      <c r="AH5" s="200"/>
      <c r="AI5" s="200"/>
      <c r="AJ5" s="200"/>
      <c r="AK5" s="200"/>
      <c r="AL5" s="201"/>
      <c r="AM5" s="205" t="s">
        <v>19</v>
      </c>
      <c r="AN5" s="205" t="s">
        <v>20</v>
      </c>
      <c r="AO5" s="205" t="s">
        <v>21</v>
      </c>
      <c r="AP5" s="208" t="s">
        <v>22</v>
      </c>
      <c r="AQ5" s="208" t="s">
        <v>23</v>
      </c>
      <c r="AR5" s="189" t="s">
        <v>24</v>
      </c>
    </row>
    <row r="6" spans="1:44" ht="22.2" customHeight="1" x14ac:dyDescent="0.2">
      <c r="A6" s="230"/>
      <c r="B6" s="212"/>
      <c r="C6" s="233"/>
      <c r="D6" s="212"/>
      <c r="E6" s="217" t="s">
        <v>25</v>
      </c>
      <c r="F6" s="214" t="s">
        <v>26</v>
      </c>
      <c r="G6" s="236"/>
      <c r="H6" s="192" t="s">
        <v>27</v>
      </c>
      <c r="I6" s="214" t="s">
        <v>28</v>
      </c>
      <c r="J6" s="11" t="s">
        <v>29</v>
      </c>
      <c r="K6" s="11" t="s">
        <v>30</v>
      </c>
      <c r="L6" s="217"/>
      <c r="M6" s="214" t="s">
        <v>31</v>
      </c>
      <c r="N6" s="192" t="s">
        <v>32</v>
      </c>
      <c r="O6" s="193"/>
      <c r="P6" s="212"/>
      <c r="Q6" s="221"/>
      <c r="R6" s="221"/>
      <c r="S6" s="224"/>
      <c r="T6" s="202"/>
      <c r="U6" s="203"/>
      <c r="V6" s="203"/>
      <c r="W6" s="203"/>
      <c r="X6" s="203"/>
      <c r="Y6" s="203"/>
      <c r="Z6" s="203"/>
      <c r="AA6" s="203"/>
      <c r="AB6" s="203"/>
      <c r="AC6" s="203"/>
      <c r="AD6" s="203"/>
      <c r="AE6" s="203"/>
      <c r="AF6" s="203"/>
      <c r="AG6" s="203"/>
      <c r="AH6" s="203"/>
      <c r="AI6" s="203"/>
      <c r="AJ6" s="203"/>
      <c r="AK6" s="203"/>
      <c r="AL6" s="204"/>
      <c r="AM6" s="206"/>
      <c r="AN6" s="206"/>
      <c r="AO6" s="206"/>
      <c r="AP6" s="209"/>
      <c r="AQ6" s="209"/>
      <c r="AR6" s="190"/>
    </row>
    <row r="7" spans="1:44" ht="21.6" customHeight="1" thickBot="1" x14ac:dyDescent="0.25">
      <c r="A7" s="231"/>
      <c r="B7" s="213"/>
      <c r="C7" s="194"/>
      <c r="D7" s="213"/>
      <c r="E7" s="237"/>
      <c r="F7" s="215"/>
      <c r="G7" s="215"/>
      <c r="H7" s="194"/>
      <c r="I7" s="215"/>
      <c r="J7" s="12" t="s">
        <v>33</v>
      </c>
      <c r="K7" s="12" t="s">
        <v>34</v>
      </c>
      <c r="L7" s="13" t="s">
        <v>35</v>
      </c>
      <c r="M7" s="215"/>
      <c r="N7" s="194"/>
      <c r="O7" s="195"/>
      <c r="P7" s="213"/>
      <c r="Q7" s="222"/>
      <c r="R7" s="222"/>
      <c r="S7" s="225"/>
      <c r="T7" s="196" t="s">
        <v>36</v>
      </c>
      <c r="U7" s="197"/>
      <c r="V7" s="197"/>
      <c r="W7" s="197"/>
      <c r="X7" s="197"/>
      <c r="Y7" s="198"/>
      <c r="Z7" s="196" t="s">
        <v>37</v>
      </c>
      <c r="AA7" s="197"/>
      <c r="AB7" s="197"/>
      <c r="AC7" s="197"/>
      <c r="AD7" s="197"/>
      <c r="AE7" s="198"/>
      <c r="AF7" s="196" t="s">
        <v>38</v>
      </c>
      <c r="AG7" s="197"/>
      <c r="AH7" s="197"/>
      <c r="AI7" s="197"/>
      <c r="AJ7" s="197"/>
      <c r="AK7" s="198"/>
      <c r="AL7" s="14" t="s">
        <v>39</v>
      </c>
      <c r="AM7" s="207"/>
      <c r="AN7" s="207"/>
      <c r="AO7" s="207"/>
      <c r="AP7" s="210"/>
      <c r="AQ7" s="210"/>
      <c r="AR7" s="191"/>
    </row>
    <row r="8" spans="1:44" ht="21.6" customHeight="1" x14ac:dyDescent="0.2">
      <c r="A8" s="15"/>
      <c r="B8" s="16" t="s">
        <v>40</v>
      </c>
      <c r="C8" s="16"/>
      <c r="D8" s="17"/>
      <c r="E8" s="18"/>
      <c r="F8" s="18"/>
      <c r="G8" s="18"/>
      <c r="H8" s="18"/>
      <c r="I8" s="18"/>
      <c r="J8" s="19"/>
      <c r="K8" s="20"/>
      <c r="L8" s="20"/>
      <c r="M8" s="21"/>
      <c r="N8" s="21"/>
      <c r="O8" s="22"/>
      <c r="P8" s="23"/>
      <c r="Q8" s="23"/>
      <c r="R8" s="23"/>
      <c r="S8" s="24"/>
      <c r="T8" s="24"/>
      <c r="U8" s="24"/>
      <c r="V8" s="24"/>
      <c r="W8" s="24"/>
      <c r="X8" s="24"/>
      <c r="Y8" s="24"/>
      <c r="Z8" s="24"/>
      <c r="AA8" s="24"/>
      <c r="AB8" s="24"/>
      <c r="AC8" s="24"/>
      <c r="AD8" s="24"/>
      <c r="AE8" s="24"/>
      <c r="AF8" s="24"/>
      <c r="AG8" s="24"/>
      <c r="AH8" s="24"/>
      <c r="AI8" s="24"/>
      <c r="AJ8" s="24"/>
      <c r="AK8" s="24"/>
      <c r="AL8" s="24"/>
      <c r="AM8" s="24"/>
      <c r="AN8" s="24"/>
      <c r="AO8" s="24"/>
      <c r="AP8" s="23"/>
      <c r="AQ8" s="23"/>
      <c r="AR8" s="25"/>
    </row>
    <row r="9" spans="1:44" ht="127.2" customHeight="1" x14ac:dyDescent="0.2">
      <c r="A9" s="26">
        <v>1</v>
      </c>
      <c r="B9" s="27" t="s">
        <v>41</v>
      </c>
      <c r="C9" s="27" t="s">
        <v>42</v>
      </c>
      <c r="D9" s="28">
        <v>29.457000000000001</v>
      </c>
      <c r="E9" s="29">
        <v>29.457000000000001</v>
      </c>
      <c r="F9" s="28">
        <v>23.771791</v>
      </c>
      <c r="G9" s="30" t="s">
        <v>43</v>
      </c>
      <c r="H9" s="31" t="s">
        <v>44</v>
      </c>
      <c r="I9" s="32" t="s">
        <v>45</v>
      </c>
      <c r="J9" s="28">
        <v>36.142000000000003</v>
      </c>
      <c r="K9" s="33">
        <v>33.328000000000003</v>
      </c>
      <c r="L9" s="33">
        <f>K9-J9</f>
        <v>-2.8140000000000001</v>
      </c>
      <c r="M9" s="34">
        <v>0</v>
      </c>
      <c r="N9" s="35" t="s">
        <v>44</v>
      </c>
      <c r="O9" s="36" t="s">
        <v>46</v>
      </c>
      <c r="P9" s="37"/>
      <c r="Q9" s="38" t="s">
        <v>47</v>
      </c>
      <c r="R9" s="39" t="s">
        <v>48</v>
      </c>
      <c r="S9" s="40" t="s">
        <v>49</v>
      </c>
      <c r="T9" s="41" t="s">
        <v>50</v>
      </c>
      <c r="U9" s="42"/>
      <c r="V9" s="43" t="s">
        <v>51</v>
      </c>
      <c r="W9" s="44">
        <v>1</v>
      </c>
      <c r="X9" s="43"/>
      <c r="Y9" s="45"/>
      <c r="Z9" s="41"/>
      <c r="AA9" s="42"/>
      <c r="AB9" s="43" t="s">
        <v>51</v>
      </c>
      <c r="AC9" s="46"/>
      <c r="AD9" s="43" t="s">
        <v>51</v>
      </c>
      <c r="AE9" s="45"/>
      <c r="AF9" s="41"/>
      <c r="AG9" s="42"/>
      <c r="AH9" s="43" t="s">
        <v>51</v>
      </c>
      <c r="AI9" s="46"/>
      <c r="AJ9" s="43" t="s">
        <v>51</v>
      </c>
      <c r="AK9" s="45"/>
      <c r="AL9" s="47"/>
      <c r="AM9" s="48" t="s">
        <v>51</v>
      </c>
      <c r="AN9" s="48" t="s">
        <v>51</v>
      </c>
      <c r="AO9" s="48" t="s">
        <v>52</v>
      </c>
      <c r="AP9" s="49"/>
      <c r="AQ9" s="49"/>
      <c r="AR9" s="50"/>
    </row>
    <row r="10" spans="1:44" ht="91.8" customHeight="1" x14ac:dyDescent="0.2">
      <c r="A10" s="51">
        <v>2</v>
      </c>
      <c r="B10" s="52" t="s">
        <v>53</v>
      </c>
      <c r="C10" s="52" t="s">
        <v>7</v>
      </c>
      <c r="D10" s="53">
        <v>414.32900000000001</v>
      </c>
      <c r="E10" s="54">
        <v>6.44</v>
      </c>
      <c r="F10" s="33">
        <v>0</v>
      </c>
      <c r="G10" s="30" t="s">
        <v>43</v>
      </c>
      <c r="H10" s="55" t="s">
        <v>44</v>
      </c>
      <c r="I10" s="30" t="s">
        <v>54</v>
      </c>
      <c r="J10" s="33">
        <v>0</v>
      </c>
      <c r="K10" s="33">
        <v>0</v>
      </c>
      <c r="L10" s="33">
        <f t="shared" ref="L10:L15" si="0">K10-J10</f>
        <v>0</v>
      </c>
      <c r="M10" s="56">
        <v>0</v>
      </c>
      <c r="N10" s="57" t="s">
        <v>44</v>
      </c>
      <c r="O10" s="52" t="s">
        <v>55</v>
      </c>
      <c r="P10" s="37"/>
      <c r="Q10" s="52" t="s">
        <v>56</v>
      </c>
      <c r="R10" s="39" t="s">
        <v>48</v>
      </c>
      <c r="S10" s="40" t="s">
        <v>49</v>
      </c>
      <c r="T10" s="41"/>
      <c r="U10" s="42"/>
      <c r="V10" s="43"/>
      <c r="W10" s="44"/>
      <c r="X10" s="43"/>
      <c r="Y10" s="45"/>
      <c r="Z10" s="41"/>
      <c r="AA10" s="42"/>
      <c r="AB10" s="43"/>
      <c r="AC10" s="46"/>
      <c r="AD10" s="43"/>
      <c r="AE10" s="45"/>
      <c r="AF10" s="41"/>
      <c r="AG10" s="42"/>
      <c r="AH10" s="43"/>
      <c r="AI10" s="46"/>
      <c r="AJ10" s="43"/>
      <c r="AK10" s="45"/>
      <c r="AL10" s="47"/>
      <c r="AM10" s="48" t="s">
        <v>51</v>
      </c>
      <c r="AN10" s="48" t="s">
        <v>51</v>
      </c>
      <c r="AO10" s="48" t="s">
        <v>51</v>
      </c>
      <c r="AP10" s="49"/>
      <c r="AQ10" s="49"/>
      <c r="AR10" s="50"/>
    </row>
    <row r="11" spans="1:44" ht="113.4" customHeight="1" x14ac:dyDescent="0.2">
      <c r="A11" s="26">
        <v>3</v>
      </c>
      <c r="B11" s="52" t="s">
        <v>57</v>
      </c>
      <c r="C11" s="52" t="s">
        <v>58</v>
      </c>
      <c r="D11" s="33">
        <v>3.4239999999999999</v>
      </c>
      <c r="E11" s="54">
        <v>3.4239999999999999</v>
      </c>
      <c r="F11" s="33">
        <v>0</v>
      </c>
      <c r="G11" s="30" t="s">
        <v>43</v>
      </c>
      <c r="H11" s="55" t="s">
        <v>44</v>
      </c>
      <c r="I11" s="30" t="s">
        <v>54</v>
      </c>
      <c r="J11" s="33">
        <v>3.5129999999999999</v>
      </c>
      <c r="K11" s="33">
        <v>3.5129999999999999</v>
      </c>
      <c r="L11" s="33">
        <f>K11-J11</f>
        <v>0</v>
      </c>
      <c r="M11" s="56">
        <v>0</v>
      </c>
      <c r="N11" s="57" t="s">
        <v>44</v>
      </c>
      <c r="O11" s="52" t="s">
        <v>59</v>
      </c>
      <c r="P11" s="37"/>
      <c r="Q11" s="52" t="s">
        <v>60</v>
      </c>
      <c r="R11" s="39" t="s">
        <v>48</v>
      </c>
      <c r="S11" s="40" t="s">
        <v>49</v>
      </c>
      <c r="T11" s="41" t="s">
        <v>50</v>
      </c>
      <c r="U11" s="42"/>
      <c r="V11" s="43" t="s">
        <v>51</v>
      </c>
      <c r="W11" s="44">
        <v>30</v>
      </c>
      <c r="X11" s="43"/>
      <c r="Y11" s="45"/>
      <c r="Z11" s="41"/>
      <c r="AA11" s="42"/>
      <c r="AB11" s="43" t="s">
        <v>51</v>
      </c>
      <c r="AC11" s="46"/>
      <c r="AD11" s="43" t="s">
        <v>51</v>
      </c>
      <c r="AE11" s="45"/>
      <c r="AF11" s="41"/>
      <c r="AG11" s="42"/>
      <c r="AH11" s="43" t="s">
        <v>51</v>
      </c>
      <c r="AI11" s="46"/>
      <c r="AJ11" s="43" t="s">
        <v>51</v>
      </c>
      <c r="AK11" s="45"/>
      <c r="AL11" s="47"/>
      <c r="AM11" s="48" t="s">
        <v>51</v>
      </c>
      <c r="AN11" s="48" t="s">
        <v>51</v>
      </c>
      <c r="AO11" s="48" t="s">
        <v>61</v>
      </c>
      <c r="AP11" s="49"/>
      <c r="AQ11" s="49"/>
      <c r="AR11" s="50"/>
    </row>
    <row r="12" spans="1:44" ht="181.8" customHeight="1" x14ac:dyDescent="0.2">
      <c r="A12" s="51">
        <v>4</v>
      </c>
      <c r="B12" s="52" t="s">
        <v>62</v>
      </c>
      <c r="C12" s="52" t="s">
        <v>42</v>
      </c>
      <c r="D12" s="33">
        <v>153.58600000000001</v>
      </c>
      <c r="E12" s="54">
        <v>179.876</v>
      </c>
      <c r="F12" s="33">
        <v>175.47</v>
      </c>
      <c r="G12" s="58" t="s">
        <v>43</v>
      </c>
      <c r="H12" s="55" t="s">
        <v>44</v>
      </c>
      <c r="I12" s="30" t="s">
        <v>45</v>
      </c>
      <c r="J12" s="33">
        <v>154.839</v>
      </c>
      <c r="K12" s="33">
        <v>186.411</v>
      </c>
      <c r="L12" s="33">
        <f t="shared" si="0"/>
        <v>31.572000000000003</v>
      </c>
      <c r="M12" s="59">
        <v>0</v>
      </c>
      <c r="N12" s="57" t="s">
        <v>44</v>
      </c>
      <c r="O12" s="52" t="s">
        <v>63</v>
      </c>
      <c r="P12" s="37" t="s">
        <v>64</v>
      </c>
      <c r="Q12" s="37" t="s">
        <v>65</v>
      </c>
      <c r="R12" s="39" t="s">
        <v>48</v>
      </c>
      <c r="S12" s="40" t="s">
        <v>49</v>
      </c>
      <c r="T12" s="41" t="s">
        <v>50</v>
      </c>
      <c r="U12" s="42"/>
      <c r="V12" s="43" t="s">
        <v>51</v>
      </c>
      <c r="W12" s="44">
        <v>31</v>
      </c>
      <c r="X12" s="43"/>
      <c r="Y12" s="45"/>
      <c r="Z12" s="41"/>
      <c r="AA12" s="42"/>
      <c r="AB12" s="43" t="s">
        <v>51</v>
      </c>
      <c r="AC12" s="46"/>
      <c r="AD12" s="43" t="s">
        <v>51</v>
      </c>
      <c r="AE12" s="45"/>
      <c r="AF12" s="41"/>
      <c r="AG12" s="42"/>
      <c r="AH12" s="43" t="s">
        <v>51</v>
      </c>
      <c r="AI12" s="46"/>
      <c r="AJ12" s="43" t="s">
        <v>51</v>
      </c>
      <c r="AK12" s="45"/>
      <c r="AL12" s="47"/>
      <c r="AM12" s="48" t="s">
        <v>51</v>
      </c>
      <c r="AN12" s="48" t="s">
        <v>51</v>
      </c>
      <c r="AO12" s="48" t="s">
        <v>66</v>
      </c>
      <c r="AP12" s="49"/>
      <c r="AQ12" s="49"/>
      <c r="AR12" s="50"/>
    </row>
    <row r="13" spans="1:44" ht="136.19999999999999" customHeight="1" x14ac:dyDescent="0.2">
      <c r="A13" s="26">
        <v>5</v>
      </c>
      <c r="B13" s="52" t="s">
        <v>67</v>
      </c>
      <c r="C13" s="52" t="s">
        <v>68</v>
      </c>
      <c r="D13" s="33">
        <v>212.964</v>
      </c>
      <c r="E13" s="54">
        <v>212.964</v>
      </c>
      <c r="F13" s="33">
        <v>198.744989</v>
      </c>
      <c r="G13" s="58" t="s">
        <v>43</v>
      </c>
      <c r="H13" s="55" t="s">
        <v>44</v>
      </c>
      <c r="I13" s="30" t="s">
        <v>45</v>
      </c>
      <c r="J13" s="33">
        <v>221.60900000000001</v>
      </c>
      <c r="K13" s="33">
        <v>364.505</v>
      </c>
      <c r="L13" s="33">
        <f>K13-J13</f>
        <v>142.89599999999999</v>
      </c>
      <c r="M13" s="56">
        <v>0</v>
      </c>
      <c r="N13" s="57" t="s">
        <v>44</v>
      </c>
      <c r="O13" s="52" t="s">
        <v>69</v>
      </c>
      <c r="P13" s="37" t="s">
        <v>70</v>
      </c>
      <c r="Q13" s="37" t="s">
        <v>71</v>
      </c>
      <c r="R13" s="39" t="s">
        <v>48</v>
      </c>
      <c r="S13" s="40" t="s">
        <v>49</v>
      </c>
      <c r="T13" s="41" t="s">
        <v>50</v>
      </c>
      <c r="U13" s="42"/>
      <c r="V13" s="43" t="s">
        <v>51</v>
      </c>
      <c r="W13" s="44">
        <v>32</v>
      </c>
      <c r="X13" s="43"/>
      <c r="Y13" s="45"/>
      <c r="Z13" s="41"/>
      <c r="AA13" s="42"/>
      <c r="AB13" s="43" t="s">
        <v>51</v>
      </c>
      <c r="AC13" s="46"/>
      <c r="AD13" s="43" t="s">
        <v>51</v>
      </c>
      <c r="AE13" s="45"/>
      <c r="AF13" s="41"/>
      <c r="AG13" s="42"/>
      <c r="AH13" s="43" t="s">
        <v>51</v>
      </c>
      <c r="AI13" s="46"/>
      <c r="AJ13" s="43" t="s">
        <v>51</v>
      </c>
      <c r="AK13" s="45"/>
      <c r="AL13" s="47"/>
      <c r="AM13" s="48" t="s">
        <v>51</v>
      </c>
      <c r="AN13" s="48" t="s">
        <v>51</v>
      </c>
      <c r="AO13" s="48" t="s">
        <v>66</v>
      </c>
      <c r="AP13" s="49"/>
      <c r="AQ13" s="49"/>
      <c r="AR13" s="50"/>
    </row>
    <row r="14" spans="1:44" ht="155.4" customHeight="1" x14ac:dyDescent="0.2">
      <c r="A14" s="51">
        <v>6</v>
      </c>
      <c r="B14" s="52" t="s">
        <v>72</v>
      </c>
      <c r="C14" s="52" t="s">
        <v>42</v>
      </c>
      <c r="D14" s="33">
        <v>38.213999999999999</v>
      </c>
      <c r="E14" s="54">
        <v>38.213999999999999</v>
      </c>
      <c r="F14" s="33">
        <v>38.213999999999999</v>
      </c>
      <c r="G14" s="58" t="s">
        <v>43</v>
      </c>
      <c r="H14" s="55" t="s">
        <v>44</v>
      </c>
      <c r="I14" s="30" t="s">
        <v>45</v>
      </c>
      <c r="J14" s="33">
        <v>38.658000000000001</v>
      </c>
      <c r="K14" s="33">
        <v>38.658000000000001</v>
      </c>
      <c r="L14" s="33">
        <f t="shared" ref="L14" si="1">K14-J14</f>
        <v>0</v>
      </c>
      <c r="M14" s="59">
        <v>0</v>
      </c>
      <c r="N14" s="57" t="s">
        <v>44</v>
      </c>
      <c r="O14" s="52" t="s">
        <v>73</v>
      </c>
      <c r="P14" s="37"/>
      <c r="Q14" s="37" t="s">
        <v>74</v>
      </c>
      <c r="R14" s="39" t="s">
        <v>48</v>
      </c>
      <c r="S14" s="40" t="s">
        <v>49</v>
      </c>
      <c r="T14" s="41" t="s">
        <v>50</v>
      </c>
      <c r="U14" s="42"/>
      <c r="V14" s="43" t="s">
        <v>51</v>
      </c>
      <c r="W14" s="44">
        <v>33</v>
      </c>
      <c r="X14" s="43"/>
      <c r="Y14" s="45"/>
      <c r="Z14" s="41"/>
      <c r="AA14" s="42"/>
      <c r="AB14" s="43" t="s">
        <v>51</v>
      </c>
      <c r="AC14" s="46"/>
      <c r="AD14" s="43" t="s">
        <v>51</v>
      </c>
      <c r="AE14" s="45"/>
      <c r="AF14" s="41"/>
      <c r="AG14" s="42"/>
      <c r="AH14" s="43" t="s">
        <v>51</v>
      </c>
      <c r="AI14" s="46"/>
      <c r="AJ14" s="43" t="s">
        <v>51</v>
      </c>
      <c r="AK14" s="45"/>
      <c r="AL14" s="47"/>
      <c r="AM14" s="48" t="s">
        <v>51</v>
      </c>
      <c r="AN14" s="48" t="s">
        <v>51</v>
      </c>
      <c r="AO14" s="48" t="s">
        <v>66</v>
      </c>
      <c r="AP14" s="49"/>
      <c r="AQ14" s="49"/>
      <c r="AR14" s="50"/>
    </row>
    <row r="15" spans="1:44" ht="126" customHeight="1" x14ac:dyDescent="0.2">
      <c r="A15" s="26">
        <v>7</v>
      </c>
      <c r="B15" s="52" t="s">
        <v>75</v>
      </c>
      <c r="C15" s="52" t="s">
        <v>76</v>
      </c>
      <c r="D15" s="33">
        <v>102.5</v>
      </c>
      <c r="E15" s="54">
        <v>102.5</v>
      </c>
      <c r="F15" s="33">
        <v>99.429447999999994</v>
      </c>
      <c r="G15" s="58" t="s">
        <v>43</v>
      </c>
      <c r="H15" s="55" t="s">
        <v>44</v>
      </c>
      <c r="I15" s="30" t="s">
        <v>77</v>
      </c>
      <c r="J15" s="33">
        <v>99.977000000000004</v>
      </c>
      <c r="K15" s="33">
        <v>107.45</v>
      </c>
      <c r="L15" s="33">
        <f t="shared" si="0"/>
        <v>7.472999999999999</v>
      </c>
      <c r="M15" s="59">
        <v>0</v>
      </c>
      <c r="N15" s="57" t="s">
        <v>44</v>
      </c>
      <c r="O15" s="52" t="s">
        <v>78</v>
      </c>
      <c r="P15" s="37" t="s">
        <v>79</v>
      </c>
      <c r="Q15" s="37" t="s">
        <v>80</v>
      </c>
      <c r="R15" s="39" t="s">
        <v>48</v>
      </c>
      <c r="S15" s="40" t="s">
        <v>49</v>
      </c>
      <c r="T15" s="41" t="s">
        <v>50</v>
      </c>
      <c r="U15" s="42"/>
      <c r="V15" s="43" t="s">
        <v>51</v>
      </c>
      <c r="W15" s="46">
        <v>34</v>
      </c>
      <c r="X15" s="43"/>
      <c r="Y15" s="45"/>
      <c r="Z15" s="41"/>
      <c r="AA15" s="42"/>
      <c r="AB15" s="43" t="s">
        <v>51</v>
      </c>
      <c r="AC15" s="46"/>
      <c r="AD15" s="43" t="s">
        <v>51</v>
      </c>
      <c r="AE15" s="45"/>
      <c r="AF15" s="41"/>
      <c r="AG15" s="42"/>
      <c r="AH15" s="43" t="s">
        <v>51</v>
      </c>
      <c r="AI15" s="46"/>
      <c r="AJ15" s="43" t="s">
        <v>51</v>
      </c>
      <c r="AK15" s="45"/>
      <c r="AL15" s="47"/>
      <c r="AM15" s="48" t="s">
        <v>51</v>
      </c>
      <c r="AN15" s="48" t="s">
        <v>51</v>
      </c>
      <c r="AO15" s="48" t="s">
        <v>81</v>
      </c>
      <c r="AP15" s="49"/>
      <c r="AQ15" s="49"/>
      <c r="AR15" s="50"/>
    </row>
    <row r="16" spans="1:44" ht="409.6" customHeight="1" x14ac:dyDescent="0.2">
      <c r="A16" s="51">
        <v>8</v>
      </c>
      <c r="B16" s="52" t="s">
        <v>82</v>
      </c>
      <c r="C16" s="52" t="s">
        <v>83</v>
      </c>
      <c r="D16" s="33">
        <v>67.888999999999996</v>
      </c>
      <c r="E16" s="54">
        <v>67.888999999999996</v>
      </c>
      <c r="F16" s="33">
        <v>59.557943000000002</v>
      </c>
      <c r="G16" s="30" t="s">
        <v>84</v>
      </c>
      <c r="H16" s="55" t="s">
        <v>44</v>
      </c>
      <c r="I16" s="30" t="s">
        <v>85</v>
      </c>
      <c r="J16" s="33">
        <v>73.323999999999998</v>
      </c>
      <c r="K16" s="33">
        <v>93.81</v>
      </c>
      <c r="L16" s="54">
        <f>K16-J16</f>
        <v>20.486000000000004</v>
      </c>
      <c r="M16" s="59">
        <v>0</v>
      </c>
      <c r="N16" s="57" t="s">
        <v>44</v>
      </c>
      <c r="O16" s="60" t="s">
        <v>86</v>
      </c>
      <c r="P16" s="37" t="s">
        <v>87</v>
      </c>
      <c r="Q16" s="37" t="s">
        <v>88</v>
      </c>
      <c r="R16" s="39" t="s">
        <v>48</v>
      </c>
      <c r="S16" s="61" t="s">
        <v>49</v>
      </c>
      <c r="T16" s="41" t="s">
        <v>50</v>
      </c>
      <c r="U16" s="42"/>
      <c r="V16" s="43" t="s">
        <v>51</v>
      </c>
      <c r="W16" s="46">
        <v>35</v>
      </c>
      <c r="X16" s="43"/>
      <c r="Y16" s="45"/>
      <c r="Z16" s="41"/>
      <c r="AA16" s="42"/>
      <c r="AB16" s="43" t="s">
        <v>51</v>
      </c>
      <c r="AC16" s="46"/>
      <c r="AD16" s="43" t="s">
        <v>51</v>
      </c>
      <c r="AE16" s="45"/>
      <c r="AF16" s="41"/>
      <c r="AG16" s="42"/>
      <c r="AH16" s="43" t="s">
        <v>51</v>
      </c>
      <c r="AI16" s="46"/>
      <c r="AJ16" s="43" t="s">
        <v>51</v>
      </c>
      <c r="AK16" s="45"/>
      <c r="AL16" s="47"/>
      <c r="AM16" s="48" t="s">
        <v>89</v>
      </c>
      <c r="AN16" s="48" t="s">
        <v>90</v>
      </c>
      <c r="AO16" s="48" t="s">
        <v>91</v>
      </c>
      <c r="AP16" s="49"/>
      <c r="AQ16" s="49"/>
      <c r="AR16" s="50"/>
    </row>
    <row r="17" spans="1:44" ht="303" customHeight="1" x14ac:dyDescent="0.2">
      <c r="A17" s="26">
        <v>9</v>
      </c>
      <c r="B17" s="52" t="s">
        <v>92</v>
      </c>
      <c r="C17" s="52" t="s">
        <v>93</v>
      </c>
      <c r="D17" s="33">
        <v>7.2519999999999998</v>
      </c>
      <c r="E17" s="33">
        <v>7.2519999999999998</v>
      </c>
      <c r="F17" s="33">
        <v>0</v>
      </c>
      <c r="G17" s="58" t="s">
        <v>43</v>
      </c>
      <c r="H17" s="55" t="s">
        <v>94</v>
      </c>
      <c r="I17" s="30" t="s">
        <v>95</v>
      </c>
      <c r="J17" s="33">
        <v>4.0549999999999997</v>
      </c>
      <c r="K17" s="33">
        <v>0</v>
      </c>
      <c r="L17" s="54">
        <f t="shared" ref="L17:L21" si="2">K17-J17</f>
        <v>-4.0549999999999997</v>
      </c>
      <c r="M17" s="59">
        <v>0</v>
      </c>
      <c r="N17" s="57" t="s">
        <v>96</v>
      </c>
      <c r="O17" s="52" t="s">
        <v>97</v>
      </c>
      <c r="P17" s="37"/>
      <c r="Q17" s="37" t="s">
        <v>98</v>
      </c>
      <c r="R17" s="39" t="s">
        <v>99</v>
      </c>
      <c r="S17" s="40" t="s">
        <v>49</v>
      </c>
      <c r="T17" s="41" t="s">
        <v>50</v>
      </c>
      <c r="U17" s="42"/>
      <c r="V17" s="43" t="s">
        <v>51</v>
      </c>
      <c r="W17" s="46">
        <v>36</v>
      </c>
      <c r="X17" s="43"/>
      <c r="Y17" s="45"/>
      <c r="Z17" s="41"/>
      <c r="AA17" s="42"/>
      <c r="AB17" s="43"/>
      <c r="AC17" s="46"/>
      <c r="AD17" s="43"/>
      <c r="AE17" s="45"/>
      <c r="AF17" s="41"/>
      <c r="AG17" s="42"/>
      <c r="AH17" s="43"/>
      <c r="AI17" s="46"/>
      <c r="AJ17" s="43"/>
      <c r="AK17" s="45"/>
      <c r="AL17" s="47"/>
      <c r="AM17" s="48" t="s">
        <v>51</v>
      </c>
      <c r="AN17" s="48" t="s">
        <v>51</v>
      </c>
      <c r="AO17" s="48" t="s">
        <v>52</v>
      </c>
      <c r="AP17" s="49" t="s">
        <v>100</v>
      </c>
      <c r="AQ17" s="49"/>
      <c r="AR17" s="50"/>
    </row>
    <row r="18" spans="1:44" ht="227.4" customHeight="1" x14ac:dyDescent="0.2">
      <c r="A18" s="51">
        <v>10</v>
      </c>
      <c r="B18" s="52" t="s">
        <v>101</v>
      </c>
      <c r="C18" s="52" t="s">
        <v>102</v>
      </c>
      <c r="D18" s="59">
        <v>64.872</v>
      </c>
      <c r="E18" s="59">
        <v>68.092461</v>
      </c>
      <c r="F18" s="33">
        <v>51.003207000000003</v>
      </c>
      <c r="G18" s="58" t="s">
        <v>43</v>
      </c>
      <c r="H18" s="55" t="s">
        <v>44</v>
      </c>
      <c r="I18" s="30" t="s">
        <v>103</v>
      </c>
      <c r="J18" s="33">
        <v>65.587999999999994</v>
      </c>
      <c r="K18" s="33">
        <v>77.069000000000003</v>
      </c>
      <c r="L18" s="54">
        <f t="shared" si="2"/>
        <v>11.481000000000009</v>
      </c>
      <c r="M18" s="59">
        <v>0</v>
      </c>
      <c r="N18" s="57" t="s">
        <v>44</v>
      </c>
      <c r="O18" s="52" t="s">
        <v>200</v>
      </c>
      <c r="P18" s="37" t="s">
        <v>104</v>
      </c>
      <c r="Q18" s="37" t="s">
        <v>98</v>
      </c>
      <c r="R18" s="39" t="s">
        <v>99</v>
      </c>
      <c r="S18" s="40" t="s">
        <v>49</v>
      </c>
      <c r="T18" s="41" t="s">
        <v>50</v>
      </c>
      <c r="U18" s="123"/>
      <c r="V18" s="124" t="s">
        <v>51</v>
      </c>
      <c r="W18" s="46">
        <v>38</v>
      </c>
      <c r="X18" s="124"/>
      <c r="Y18" s="45"/>
      <c r="Z18" s="41"/>
      <c r="AA18" s="123"/>
      <c r="AB18" s="124"/>
      <c r="AC18" s="46"/>
      <c r="AD18" s="124"/>
      <c r="AE18" s="45"/>
      <c r="AF18" s="41"/>
      <c r="AG18" s="123"/>
      <c r="AH18" s="124"/>
      <c r="AI18" s="46"/>
      <c r="AJ18" s="124"/>
      <c r="AK18" s="45"/>
      <c r="AL18" s="40"/>
      <c r="AM18" s="48" t="s">
        <v>51</v>
      </c>
      <c r="AN18" s="48" t="s">
        <v>51</v>
      </c>
      <c r="AO18" s="48"/>
      <c r="AP18" s="49" t="s">
        <v>100</v>
      </c>
      <c r="AQ18" s="49"/>
      <c r="AR18" s="50"/>
    </row>
    <row r="19" spans="1:44" ht="409.6" customHeight="1" x14ac:dyDescent="0.2">
      <c r="A19" s="125">
        <v>11</v>
      </c>
      <c r="B19" s="52" t="s">
        <v>105</v>
      </c>
      <c r="C19" s="52" t="s">
        <v>7</v>
      </c>
      <c r="D19" s="59">
        <v>50.125999999999998</v>
      </c>
      <c r="E19" s="62">
        <v>50.125999999999998</v>
      </c>
      <c r="F19" s="33">
        <v>37.4</v>
      </c>
      <c r="G19" s="58" t="s">
        <v>106</v>
      </c>
      <c r="H19" s="55" t="s">
        <v>44</v>
      </c>
      <c r="I19" s="30" t="s">
        <v>107</v>
      </c>
      <c r="J19" s="33">
        <v>45</v>
      </c>
      <c r="K19" s="33">
        <v>0</v>
      </c>
      <c r="L19" s="54">
        <f t="shared" si="2"/>
        <v>-45</v>
      </c>
      <c r="M19" s="59">
        <v>0</v>
      </c>
      <c r="N19" s="57" t="s">
        <v>96</v>
      </c>
      <c r="O19" s="52" t="s">
        <v>108</v>
      </c>
      <c r="P19" s="37"/>
      <c r="Q19" s="37" t="s">
        <v>98</v>
      </c>
      <c r="R19" s="39" t="s">
        <v>99</v>
      </c>
      <c r="S19" s="40" t="s">
        <v>49</v>
      </c>
      <c r="T19" s="41" t="s">
        <v>50</v>
      </c>
      <c r="U19" s="42" t="s">
        <v>109</v>
      </c>
      <c r="V19" s="43" t="s">
        <v>51</v>
      </c>
      <c r="W19" s="46">
        <v>1</v>
      </c>
      <c r="X19" s="43"/>
      <c r="Y19" s="45"/>
      <c r="Z19" s="41"/>
      <c r="AA19" s="42"/>
      <c r="AB19" s="43"/>
      <c r="AC19" s="46"/>
      <c r="AD19" s="43"/>
      <c r="AE19" s="45"/>
      <c r="AF19" s="41"/>
      <c r="AG19" s="42"/>
      <c r="AH19" s="43"/>
      <c r="AI19" s="46"/>
      <c r="AJ19" s="43"/>
      <c r="AK19" s="45"/>
      <c r="AL19" s="47"/>
      <c r="AM19" s="48" t="s">
        <v>89</v>
      </c>
      <c r="AN19" s="48" t="s">
        <v>90</v>
      </c>
      <c r="AO19" s="48" t="s">
        <v>91</v>
      </c>
      <c r="AP19" s="49" t="s">
        <v>100</v>
      </c>
      <c r="AQ19" s="49"/>
      <c r="AR19" s="50"/>
    </row>
    <row r="20" spans="1:44" ht="409.6" customHeight="1" x14ac:dyDescent="0.2">
      <c r="A20" s="51">
        <v>12</v>
      </c>
      <c r="B20" s="52" t="s">
        <v>110</v>
      </c>
      <c r="C20" s="52" t="s">
        <v>7</v>
      </c>
      <c r="D20" s="59">
        <v>31.984999999999999</v>
      </c>
      <c r="E20" s="62">
        <v>31.984999999999999</v>
      </c>
      <c r="F20" s="33">
        <v>24.42</v>
      </c>
      <c r="G20" s="58" t="s">
        <v>111</v>
      </c>
      <c r="H20" s="55" t="s">
        <v>44</v>
      </c>
      <c r="I20" s="30" t="s">
        <v>112</v>
      </c>
      <c r="J20" s="33">
        <v>31.54</v>
      </c>
      <c r="K20" s="33">
        <v>34.54</v>
      </c>
      <c r="L20" s="54">
        <f t="shared" si="2"/>
        <v>3</v>
      </c>
      <c r="M20" s="59">
        <v>0</v>
      </c>
      <c r="N20" s="57" t="s">
        <v>44</v>
      </c>
      <c r="O20" s="52" t="s">
        <v>113</v>
      </c>
      <c r="P20" s="37" t="s">
        <v>114</v>
      </c>
      <c r="Q20" s="37" t="s">
        <v>98</v>
      </c>
      <c r="R20" s="39" t="s">
        <v>99</v>
      </c>
      <c r="S20" s="40" t="s">
        <v>49</v>
      </c>
      <c r="T20" s="41" t="s">
        <v>50</v>
      </c>
      <c r="U20" s="42" t="s">
        <v>109</v>
      </c>
      <c r="V20" s="43" t="s">
        <v>51</v>
      </c>
      <c r="W20" s="46">
        <v>2</v>
      </c>
      <c r="X20" s="43"/>
      <c r="Y20" s="45"/>
      <c r="Z20" s="41"/>
      <c r="AA20" s="42"/>
      <c r="AB20" s="43"/>
      <c r="AC20" s="46"/>
      <c r="AD20" s="43"/>
      <c r="AE20" s="45"/>
      <c r="AF20" s="41"/>
      <c r="AG20" s="42"/>
      <c r="AH20" s="43"/>
      <c r="AI20" s="46"/>
      <c r="AJ20" s="43"/>
      <c r="AK20" s="45"/>
      <c r="AL20" s="47"/>
      <c r="AM20" s="48" t="s">
        <v>89</v>
      </c>
      <c r="AN20" s="48" t="s">
        <v>90</v>
      </c>
      <c r="AO20" s="48" t="s">
        <v>91</v>
      </c>
      <c r="AP20" s="49" t="s">
        <v>100</v>
      </c>
      <c r="AQ20" s="49"/>
      <c r="AR20" s="50"/>
    </row>
    <row r="21" spans="1:44" ht="149.4" customHeight="1" x14ac:dyDescent="0.2">
      <c r="A21" s="26">
        <v>13</v>
      </c>
      <c r="B21" s="52" t="s">
        <v>115</v>
      </c>
      <c r="C21" s="52" t="s">
        <v>58</v>
      </c>
      <c r="D21" s="33">
        <v>71.019000000000005</v>
      </c>
      <c r="E21" s="54">
        <v>111.395492</v>
      </c>
      <c r="F21" s="33">
        <v>80.494944000000004</v>
      </c>
      <c r="G21" s="58" t="s">
        <v>43</v>
      </c>
      <c r="H21" s="55" t="s">
        <v>44</v>
      </c>
      <c r="I21" s="30" t="s">
        <v>116</v>
      </c>
      <c r="J21" s="33">
        <v>50.709000000000003</v>
      </c>
      <c r="K21" s="33">
        <v>51.701999999999998</v>
      </c>
      <c r="L21" s="54">
        <f t="shared" si="2"/>
        <v>0.992999999999995</v>
      </c>
      <c r="M21" s="59">
        <v>0</v>
      </c>
      <c r="N21" s="57" t="s">
        <v>44</v>
      </c>
      <c r="O21" s="52" t="s">
        <v>117</v>
      </c>
      <c r="P21" s="37"/>
      <c r="Q21" s="37" t="s">
        <v>118</v>
      </c>
      <c r="R21" s="39" t="s">
        <v>48</v>
      </c>
      <c r="S21" s="40" t="s">
        <v>49</v>
      </c>
      <c r="T21" s="41" t="s">
        <v>50</v>
      </c>
      <c r="U21" s="42"/>
      <c r="V21" s="43" t="s">
        <v>51</v>
      </c>
      <c r="W21" s="46">
        <v>39</v>
      </c>
      <c r="X21" s="43"/>
      <c r="Y21" s="45"/>
      <c r="Z21" s="41"/>
      <c r="AA21" s="42"/>
      <c r="AB21" s="43" t="s">
        <v>51</v>
      </c>
      <c r="AC21" s="46"/>
      <c r="AD21" s="43" t="s">
        <v>51</v>
      </c>
      <c r="AE21" s="45"/>
      <c r="AF21" s="41"/>
      <c r="AG21" s="42"/>
      <c r="AH21" s="43" t="s">
        <v>51</v>
      </c>
      <c r="AI21" s="46"/>
      <c r="AJ21" s="43" t="s">
        <v>51</v>
      </c>
      <c r="AK21" s="45"/>
      <c r="AL21" s="47"/>
      <c r="AM21" s="48" t="s">
        <v>51</v>
      </c>
      <c r="AN21" s="48" t="s">
        <v>51</v>
      </c>
      <c r="AO21" s="48" t="s">
        <v>61</v>
      </c>
      <c r="AP21" s="49" t="s">
        <v>100</v>
      </c>
      <c r="AQ21" s="49"/>
      <c r="AR21" s="50"/>
    </row>
    <row r="22" spans="1:44" ht="128.4" customHeight="1" x14ac:dyDescent="0.2">
      <c r="A22" s="51">
        <v>14</v>
      </c>
      <c r="B22" s="52" t="s">
        <v>119</v>
      </c>
      <c r="C22" s="52" t="s">
        <v>120</v>
      </c>
      <c r="D22" s="33">
        <v>296.62400000000002</v>
      </c>
      <c r="E22" s="54">
        <v>2879.1624900000002</v>
      </c>
      <c r="F22" s="33">
        <v>2376.6177200000002</v>
      </c>
      <c r="G22" s="58" t="s">
        <v>43</v>
      </c>
      <c r="H22" s="55" t="s">
        <v>121</v>
      </c>
      <c r="I22" s="30" t="s">
        <v>122</v>
      </c>
      <c r="J22" s="33">
        <v>0</v>
      </c>
      <c r="K22" s="33">
        <v>0</v>
      </c>
      <c r="L22" s="54">
        <f>K22-J22</f>
        <v>0</v>
      </c>
      <c r="M22" s="59">
        <v>0</v>
      </c>
      <c r="N22" s="57" t="s">
        <v>123</v>
      </c>
      <c r="O22" s="52" t="s">
        <v>124</v>
      </c>
      <c r="P22" s="37"/>
      <c r="Q22" s="37" t="s">
        <v>125</v>
      </c>
      <c r="R22" s="39" t="s">
        <v>48</v>
      </c>
      <c r="S22" s="61" t="s">
        <v>49</v>
      </c>
      <c r="T22" s="41" t="s">
        <v>50</v>
      </c>
      <c r="U22" s="42"/>
      <c r="V22" s="43" t="s">
        <v>51</v>
      </c>
      <c r="W22" s="46">
        <v>40</v>
      </c>
      <c r="X22" s="43"/>
      <c r="Y22" s="45"/>
      <c r="Z22" s="41"/>
      <c r="AA22" s="42"/>
      <c r="AB22" s="43" t="s">
        <v>51</v>
      </c>
      <c r="AC22" s="46"/>
      <c r="AD22" s="43" t="s">
        <v>51</v>
      </c>
      <c r="AE22" s="45"/>
      <c r="AF22" s="41"/>
      <c r="AG22" s="42"/>
      <c r="AH22" s="43" t="s">
        <v>51</v>
      </c>
      <c r="AI22" s="46"/>
      <c r="AJ22" s="43" t="s">
        <v>51</v>
      </c>
      <c r="AK22" s="45"/>
      <c r="AL22" s="47"/>
      <c r="AM22" s="48" t="s">
        <v>51</v>
      </c>
      <c r="AN22" s="48" t="s">
        <v>51</v>
      </c>
      <c r="AO22" s="48" t="s">
        <v>66</v>
      </c>
      <c r="AP22" s="49" t="s">
        <v>100</v>
      </c>
      <c r="AQ22" s="49"/>
      <c r="AR22" s="50"/>
    </row>
    <row r="23" spans="1:44" ht="409.6" x14ac:dyDescent="0.2">
      <c r="A23" s="26">
        <v>15</v>
      </c>
      <c r="B23" s="52" t="s">
        <v>126</v>
      </c>
      <c r="C23" s="52" t="s">
        <v>7</v>
      </c>
      <c r="D23" s="33">
        <v>31.783999999999999</v>
      </c>
      <c r="E23" s="54">
        <v>31.783999999999999</v>
      </c>
      <c r="F23" s="33">
        <v>25.3</v>
      </c>
      <c r="G23" s="58" t="s">
        <v>127</v>
      </c>
      <c r="H23" s="55" t="s">
        <v>44</v>
      </c>
      <c r="I23" s="30" t="s">
        <v>128</v>
      </c>
      <c r="J23" s="33">
        <v>28.023</v>
      </c>
      <c r="K23" s="33">
        <v>25.234000000000002</v>
      </c>
      <c r="L23" s="54">
        <f>K23-J23</f>
        <v>-2.7889999999999979</v>
      </c>
      <c r="M23" s="59">
        <v>0</v>
      </c>
      <c r="N23" s="57" t="s">
        <v>44</v>
      </c>
      <c r="O23" s="52" t="s">
        <v>129</v>
      </c>
      <c r="P23" s="37"/>
      <c r="Q23" s="37" t="s">
        <v>130</v>
      </c>
      <c r="R23" s="39" t="s">
        <v>48</v>
      </c>
      <c r="S23" s="61" t="s">
        <v>49</v>
      </c>
      <c r="T23" s="41" t="s">
        <v>50</v>
      </c>
      <c r="U23" s="42" t="s">
        <v>109</v>
      </c>
      <c r="V23" s="43" t="s">
        <v>51</v>
      </c>
      <c r="W23" s="46">
        <v>38</v>
      </c>
      <c r="X23" s="43"/>
      <c r="Y23" s="45"/>
      <c r="Z23" s="41"/>
      <c r="AA23" s="42"/>
      <c r="AB23" s="43"/>
      <c r="AC23" s="46"/>
      <c r="AD23" s="43"/>
      <c r="AE23" s="45"/>
      <c r="AF23" s="41"/>
      <c r="AG23" s="42"/>
      <c r="AH23" s="43"/>
      <c r="AI23" s="46"/>
      <c r="AJ23" s="43"/>
      <c r="AK23" s="45"/>
      <c r="AL23" s="47"/>
      <c r="AM23" s="48" t="s">
        <v>89</v>
      </c>
      <c r="AN23" s="48" t="s">
        <v>90</v>
      </c>
      <c r="AO23" s="48" t="s">
        <v>91</v>
      </c>
      <c r="AP23" s="49" t="s">
        <v>100</v>
      </c>
      <c r="AQ23" s="49"/>
      <c r="AR23" s="50"/>
    </row>
    <row r="24" spans="1:44" ht="373.2" customHeight="1" x14ac:dyDescent="0.2">
      <c r="A24" s="51">
        <v>16</v>
      </c>
      <c r="B24" s="52" t="s">
        <v>131</v>
      </c>
      <c r="C24" s="52" t="s">
        <v>7</v>
      </c>
      <c r="D24" s="33">
        <v>15.468</v>
      </c>
      <c r="E24" s="54">
        <v>15.468</v>
      </c>
      <c r="F24" s="33">
        <v>14.52</v>
      </c>
      <c r="G24" s="58" t="s">
        <v>132</v>
      </c>
      <c r="H24" s="55" t="s">
        <v>44</v>
      </c>
      <c r="I24" s="30" t="s">
        <v>133</v>
      </c>
      <c r="J24" s="33">
        <v>17.821000000000002</v>
      </c>
      <c r="K24" s="33">
        <v>21.228999999999999</v>
      </c>
      <c r="L24" s="54">
        <f>K24-J24</f>
        <v>3.4079999999999977</v>
      </c>
      <c r="M24" s="59">
        <v>0</v>
      </c>
      <c r="N24" s="57" t="s">
        <v>44</v>
      </c>
      <c r="O24" s="52" t="s">
        <v>134</v>
      </c>
      <c r="P24" s="37" t="s">
        <v>135</v>
      </c>
      <c r="Q24" s="37" t="s">
        <v>136</v>
      </c>
      <c r="R24" s="39" t="s">
        <v>48</v>
      </c>
      <c r="S24" s="61" t="s">
        <v>49</v>
      </c>
      <c r="T24" s="41" t="s">
        <v>50</v>
      </c>
      <c r="U24" s="123" t="s">
        <v>109</v>
      </c>
      <c r="V24" s="124" t="s">
        <v>51</v>
      </c>
      <c r="W24" s="46">
        <v>39</v>
      </c>
      <c r="X24" s="124"/>
      <c r="Y24" s="45"/>
      <c r="Z24" s="41"/>
      <c r="AA24" s="123"/>
      <c r="AB24" s="124"/>
      <c r="AC24" s="46"/>
      <c r="AD24" s="124"/>
      <c r="AE24" s="45"/>
      <c r="AF24" s="41"/>
      <c r="AG24" s="123"/>
      <c r="AH24" s="124"/>
      <c r="AI24" s="46"/>
      <c r="AJ24" s="124"/>
      <c r="AK24" s="45"/>
      <c r="AL24" s="40"/>
      <c r="AM24" s="48" t="s">
        <v>89</v>
      </c>
      <c r="AN24" s="48" t="s">
        <v>90</v>
      </c>
      <c r="AO24" s="48" t="s">
        <v>91</v>
      </c>
      <c r="AP24" s="49" t="s">
        <v>100</v>
      </c>
      <c r="AQ24" s="49"/>
      <c r="AR24" s="50"/>
    </row>
    <row r="25" spans="1:44" ht="409.6" customHeight="1" x14ac:dyDescent="0.2">
      <c r="A25" s="125">
        <v>17</v>
      </c>
      <c r="B25" s="52" t="s">
        <v>137</v>
      </c>
      <c r="C25" s="52" t="s">
        <v>102</v>
      </c>
      <c r="D25" s="33">
        <v>5.39</v>
      </c>
      <c r="E25" s="54">
        <v>5.39</v>
      </c>
      <c r="F25" s="33">
        <v>6.27</v>
      </c>
      <c r="G25" s="58" t="s">
        <v>138</v>
      </c>
      <c r="H25" s="55" t="s">
        <v>44</v>
      </c>
      <c r="I25" s="30" t="s">
        <v>139</v>
      </c>
      <c r="J25" s="33">
        <v>1.9019999999999999</v>
      </c>
      <c r="K25" s="33">
        <v>4.5460000000000003</v>
      </c>
      <c r="L25" s="54">
        <f t="shared" ref="L25:L31" si="3">K25-J25</f>
        <v>2.6440000000000001</v>
      </c>
      <c r="M25" s="59">
        <v>0</v>
      </c>
      <c r="N25" s="57" t="s">
        <v>44</v>
      </c>
      <c r="O25" s="52" t="s">
        <v>140</v>
      </c>
      <c r="P25" s="37"/>
      <c r="Q25" s="37" t="s">
        <v>141</v>
      </c>
      <c r="R25" s="39" t="s">
        <v>48</v>
      </c>
      <c r="S25" s="40" t="s">
        <v>49</v>
      </c>
      <c r="T25" s="41" t="s">
        <v>50</v>
      </c>
      <c r="U25" s="42"/>
      <c r="V25" s="43" t="s">
        <v>51</v>
      </c>
      <c r="W25" s="46">
        <v>41</v>
      </c>
      <c r="X25" s="43"/>
      <c r="Y25" s="45"/>
      <c r="Z25" s="41"/>
      <c r="AA25" s="42"/>
      <c r="AB25" s="43"/>
      <c r="AC25" s="46"/>
      <c r="AD25" s="43"/>
      <c r="AE25" s="45"/>
      <c r="AF25" s="41"/>
      <c r="AG25" s="42"/>
      <c r="AH25" s="43"/>
      <c r="AI25" s="46"/>
      <c r="AJ25" s="43"/>
      <c r="AK25" s="45"/>
      <c r="AL25" s="47"/>
      <c r="AM25" s="48" t="s">
        <v>89</v>
      </c>
      <c r="AN25" s="48" t="s">
        <v>142</v>
      </c>
      <c r="AO25" s="48" t="s">
        <v>7</v>
      </c>
      <c r="AP25" s="49"/>
      <c r="AQ25" s="49"/>
      <c r="AR25" s="50"/>
    </row>
    <row r="26" spans="1:44" ht="227.4" customHeight="1" x14ac:dyDescent="0.2">
      <c r="A26" s="51">
        <v>18</v>
      </c>
      <c r="B26" s="52" t="s">
        <v>143</v>
      </c>
      <c r="C26" s="52" t="s">
        <v>7</v>
      </c>
      <c r="D26" s="33">
        <v>54.66</v>
      </c>
      <c r="E26" s="54">
        <v>54.66</v>
      </c>
      <c r="F26" s="33">
        <v>45</v>
      </c>
      <c r="G26" s="58" t="s">
        <v>144</v>
      </c>
      <c r="H26" s="55" t="s">
        <v>44</v>
      </c>
      <c r="I26" s="63" t="s">
        <v>145</v>
      </c>
      <c r="J26" s="33">
        <v>118.498</v>
      </c>
      <c r="K26" s="33">
        <v>425.07600000000002</v>
      </c>
      <c r="L26" s="54">
        <f t="shared" si="3"/>
        <v>306.57800000000003</v>
      </c>
      <c r="M26" s="59">
        <v>0</v>
      </c>
      <c r="N26" s="57" t="s">
        <v>44</v>
      </c>
      <c r="O26" s="52" t="s">
        <v>146</v>
      </c>
      <c r="P26" s="37" t="s">
        <v>147</v>
      </c>
      <c r="Q26" s="37" t="s">
        <v>148</v>
      </c>
      <c r="R26" s="48" t="s">
        <v>48</v>
      </c>
      <c r="S26" s="40" t="s">
        <v>49</v>
      </c>
      <c r="T26" s="41" t="s">
        <v>50</v>
      </c>
      <c r="U26" s="42" t="s">
        <v>109</v>
      </c>
      <c r="V26" s="43" t="s">
        <v>51</v>
      </c>
      <c r="W26" s="46">
        <v>40</v>
      </c>
      <c r="X26" s="43"/>
      <c r="Y26" s="45"/>
      <c r="Z26" s="41"/>
      <c r="AA26" s="42"/>
      <c r="AB26" s="43"/>
      <c r="AC26" s="46"/>
      <c r="AD26" s="43"/>
      <c r="AE26" s="45"/>
      <c r="AF26" s="41"/>
      <c r="AG26" s="42"/>
      <c r="AH26" s="43"/>
      <c r="AI26" s="46"/>
      <c r="AJ26" s="43"/>
      <c r="AK26" s="45"/>
      <c r="AL26" s="47"/>
      <c r="AM26" s="48" t="s">
        <v>89</v>
      </c>
      <c r="AN26" s="48" t="s">
        <v>90</v>
      </c>
      <c r="AO26" s="48" t="s">
        <v>91</v>
      </c>
      <c r="AP26" s="49" t="s">
        <v>100</v>
      </c>
      <c r="AQ26" s="49"/>
      <c r="AR26" s="50"/>
    </row>
    <row r="27" spans="1:44" ht="157.19999999999999" customHeight="1" x14ac:dyDescent="0.2">
      <c r="A27" s="26">
        <v>19</v>
      </c>
      <c r="B27" s="52" t="s">
        <v>149</v>
      </c>
      <c r="C27" s="52" t="s">
        <v>7</v>
      </c>
      <c r="D27" s="33">
        <v>20.948</v>
      </c>
      <c r="E27" s="54">
        <v>20.948</v>
      </c>
      <c r="F27" s="33">
        <v>8.4854000000000003</v>
      </c>
      <c r="G27" s="58" t="s">
        <v>43</v>
      </c>
      <c r="H27" s="55" t="s">
        <v>44</v>
      </c>
      <c r="I27" s="30" t="s">
        <v>45</v>
      </c>
      <c r="J27" s="33">
        <v>130.81700000000001</v>
      </c>
      <c r="K27" s="33">
        <v>287.70699999999999</v>
      </c>
      <c r="L27" s="54">
        <f t="shared" si="3"/>
        <v>156.88999999999999</v>
      </c>
      <c r="M27" s="59">
        <v>0</v>
      </c>
      <c r="N27" s="57" t="s">
        <v>44</v>
      </c>
      <c r="O27" s="52" t="s">
        <v>150</v>
      </c>
      <c r="P27" s="37" t="s">
        <v>151</v>
      </c>
      <c r="Q27" s="37" t="s">
        <v>152</v>
      </c>
      <c r="R27" s="48" t="s">
        <v>99</v>
      </c>
      <c r="S27" s="40" t="s">
        <v>49</v>
      </c>
      <c r="T27" s="41" t="s">
        <v>50</v>
      </c>
      <c r="U27" s="42" t="s">
        <v>153</v>
      </c>
      <c r="V27" s="43" t="s">
        <v>51</v>
      </c>
      <c r="W27" s="46">
        <v>2</v>
      </c>
      <c r="X27" s="43"/>
      <c r="Y27" s="45"/>
      <c r="Z27" s="41"/>
      <c r="AA27" s="42"/>
      <c r="AB27" s="43"/>
      <c r="AC27" s="46"/>
      <c r="AD27" s="43"/>
      <c r="AE27" s="45"/>
      <c r="AF27" s="41"/>
      <c r="AG27" s="42"/>
      <c r="AH27" s="43"/>
      <c r="AI27" s="46"/>
      <c r="AJ27" s="43"/>
      <c r="AK27" s="45"/>
      <c r="AL27" s="47"/>
      <c r="AM27" s="48" t="s">
        <v>51</v>
      </c>
      <c r="AN27" s="48" t="s">
        <v>51</v>
      </c>
      <c r="AO27" s="48" t="s">
        <v>51</v>
      </c>
      <c r="AP27" s="49" t="s">
        <v>100</v>
      </c>
      <c r="AQ27" s="49"/>
      <c r="AR27" s="50"/>
    </row>
    <row r="28" spans="1:44" ht="141.6" customHeight="1" x14ac:dyDescent="0.2">
      <c r="A28" s="51">
        <v>20</v>
      </c>
      <c r="B28" s="52" t="s">
        <v>154</v>
      </c>
      <c r="C28" s="52" t="s">
        <v>102</v>
      </c>
      <c r="D28" s="33">
        <v>540</v>
      </c>
      <c r="E28" s="54">
        <v>742.4864</v>
      </c>
      <c r="F28" s="33">
        <v>709.30376000000001</v>
      </c>
      <c r="G28" s="58" t="s">
        <v>43</v>
      </c>
      <c r="H28" s="55" t="s">
        <v>44</v>
      </c>
      <c r="I28" s="30" t="s">
        <v>155</v>
      </c>
      <c r="J28" s="33">
        <v>0</v>
      </c>
      <c r="K28" s="33">
        <v>0</v>
      </c>
      <c r="L28" s="54">
        <f t="shared" si="3"/>
        <v>0</v>
      </c>
      <c r="M28" s="59">
        <v>0</v>
      </c>
      <c r="N28" s="57" t="s">
        <v>44</v>
      </c>
      <c r="O28" s="52" t="s">
        <v>156</v>
      </c>
      <c r="P28" s="37"/>
      <c r="Q28" s="37" t="s">
        <v>157</v>
      </c>
      <c r="R28" s="48" t="s">
        <v>99</v>
      </c>
      <c r="S28" s="40" t="s">
        <v>49</v>
      </c>
      <c r="T28" s="41" t="s">
        <v>50</v>
      </c>
      <c r="U28" s="42"/>
      <c r="V28" s="43" t="s">
        <v>51</v>
      </c>
      <c r="W28" s="46">
        <v>42</v>
      </c>
      <c r="X28" s="43"/>
      <c r="Y28" s="45"/>
      <c r="Z28" s="41"/>
      <c r="AA28" s="42"/>
      <c r="AB28" s="43"/>
      <c r="AC28" s="46"/>
      <c r="AD28" s="43"/>
      <c r="AE28" s="45"/>
      <c r="AF28" s="41"/>
      <c r="AG28" s="42"/>
      <c r="AH28" s="43"/>
      <c r="AI28" s="46"/>
      <c r="AJ28" s="43"/>
      <c r="AK28" s="45"/>
      <c r="AL28" s="47"/>
      <c r="AM28" s="48" t="s">
        <v>51</v>
      </c>
      <c r="AN28" s="48" t="s">
        <v>51</v>
      </c>
      <c r="AO28" s="48" t="s">
        <v>66</v>
      </c>
      <c r="AP28" s="49"/>
      <c r="AQ28" s="49"/>
      <c r="AR28" s="50"/>
    </row>
    <row r="29" spans="1:44" ht="308.39999999999998" customHeight="1" x14ac:dyDescent="0.2">
      <c r="A29" s="26">
        <v>21</v>
      </c>
      <c r="B29" s="52" t="s">
        <v>158</v>
      </c>
      <c r="C29" s="52" t="s">
        <v>102</v>
      </c>
      <c r="D29" s="33">
        <v>4719.991</v>
      </c>
      <c r="E29" s="54">
        <v>11105.242</v>
      </c>
      <c r="F29" s="33">
        <v>11132</v>
      </c>
      <c r="G29" s="58" t="s">
        <v>43</v>
      </c>
      <c r="H29" s="55" t="s">
        <v>44</v>
      </c>
      <c r="I29" s="30" t="s">
        <v>155</v>
      </c>
      <c r="J29" s="33">
        <v>0</v>
      </c>
      <c r="K29" s="33">
        <v>0</v>
      </c>
      <c r="L29" s="54">
        <f t="shared" si="3"/>
        <v>0</v>
      </c>
      <c r="M29" s="59">
        <v>0</v>
      </c>
      <c r="N29" s="57" t="s">
        <v>44</v>
      </c>
      <c r="O29" s="52" t="s">
        <v>159</v>
      </c>
      <c r="P29" s="37"/>
      <c r="Q29" s="37" t="s">
        <v>157</v>
      </c>
      <c r="R29" s="48" t="s">
        <v>99</v>
      </c>
      <c r="S29" s="40" t="s">
        <v>49</v>
      </c>
      <c r="T29" s="41" t="s">
        <v>50</v>
      </c>
      <c r="U29" s="42"/>
      <c r="V29" s="43" t="s">
        <v>51</v>
      </c>
      <c r="W29" s="46">
        <v>43</v>
      </c>
      <c r="X29" s="43"/>
      <c r="Y29" s="45"/>
      <c r="Z29" s="41"/>
      <c r="AA29" s="42"/>
      <c r="AB29" s="43"/>
      <c r="AC29" s="46"/>
      <c r="AD29" s="43"/>
      <c r="AE29" s="45"/>
      <c r="AF29" s="41"/>
      <c r="AG29" s="42"/>
      <c r="AH29" s="43"/>
      <c r="AI29" s="46"/>
      <c r="AJ29" s="43"/>
      <c r="AK29" s="45"/>
      <c r="AL29" s="47"/>
      <c r="AM29" s="48" t="s">
        <v>51</v>
      </c>
      <c r="AN29" s="48" t="s">
        <v>51</v>
      </c>
      <c r="AO29" s="48" t="s">
        <v>66</v>
      </c>
      <c r="AP29" s="49"/>
      <c r="AQ29" s="49"/>
      <c r="AR29" s="50"/>
    </row>
    <row r="30" spans="1:44" ht="155.4" customHeight="1" x14ac:dyDescent="0.2">
      <c r="A30" s="51">
        <v>22</v>
      </c>
      <c r="B30" s="52" t="s">
        <v>160</v>
      </c>
      <c r="C30" s="52" t="s">
        <v>161</v>
      </c>
      <c r="D30" s="33">
        <v>78.825999999999993</v>
      </c>
      <c r="E30" s="54">
        <v>78.825999999999993</v>
      </c>
      <c r="F30" s="33">
        <v>53.785784</v>
      </c>
      <c r="G30" s="30" t="s">
        <v>43</v>
      </c>
      <c r="H30" s="55" t="s">
        <v>44</v>
      </c>
      <c r="I30" s="30" t="s">
        <v>45</v>
      </c>
      <c r="J30" s="33">
        <v>78.447000000000003</v>
      </c>
      <c r="K30" s="33">
        <v>84.543000000000006</v>
      </c>
      <c r="L30" s="54">
        <f t="shared" si="3"/>
        <v>6.0960000000000036</v>
      </c>
      <c r="M30" s="59">
        <v>0</v>
      </c>
      <c r="N30" s="57" t="s">
        <v>44</v>
      </c>
      <c r="O30" s="52" t="s">
        <v>162</v>
      </c>
      <c r="P30" s="37"/>
      <c r="Q30" s="37" t="s">
        <v>163</v>
      </c>
      <c r="R30" s="39" t="s">
        <v>48</v>
      </c>
      <c r="S30" s="40" t="s">
        <v>49</v>
      </c>
      <c r="T30" s="41" t="s">
        <v>50</v>
      </c>
      <c r="U30" s="42"/>
      <c r="V30" s="43" t="s">
        <v>51</v>
      </c>
      <c r="W30" s="46">
        <v>44</v>
      </c>
      <c r="X30" s="43"/>
      <c r="Y30" s="45"/>
      <c r="Z30" s="41"/>
      <c r="AA30" s="42"/>
      <c r="AB30" s="43" t="s">
        <v>51</v>
      </c>
      <c r="AC30" s="46"/>
      <c r="AD30" s="43" t="s">
        <v>51</v>
      </c>
      <c r="AE30" s="45"/>
      <c r="AF30" s="41"/>
      <c r="AG30" s="42"/>
      <c r="AH30" s="43" t="s">
        <v>51</v>
      </c>
      <c r="AI30" s="46"/>
      <c r="AJ30" s="43" t="s">
        <v>51</v>
      </c>
      <c r="AK30" s="45"/>
      <c r="AL30" s="47"/>
      <c r="AM30" s="48" t="s">
        <v>51</v>
      </c>
      <c r="AN30" s="48" t="s">
        <v>51</v>
      </c>
      <c r="AO30" s="48" t="s">
        <v>52</v>
      </c>
      <c r="AP30" s="49"/>
      <c r="AQ30" s="49"/>
      <c r="AR30" s="50" t="s">
        <v>164</v>
      </c>
    </row>
    <row r="31" spans="1:44" ht="409.6" customHeight="1" x14ac:dyDescent="0.2">
      <c r="A31" s="26">
        <v>23</v>
      </c>
      <c r="B31" s="52" t="s">
        <v>165</v>
      </c>
      <c r="C31" s="52" t="s">
        <v>166</v>
      </c>
      <c r="D31" s="33">
        <v>68.822000000000003</v>
      </c>
      <c r="E31" s="54">
        <v>68.822000000000003</v>
      </c>
      <c r="F31" s="33">
        <v>39.609000000000002</v>
      </c>
      <c r="G31" s="58" t="s">
        <v>167</v>
      </c>
      <c r="H31" s="55" t="s">
        <v>44</v>
      </c>
      <c r="I31" s="30" t="s">
        <v>168</v>
      </c>
      <c r="J31" s="33">
        <v>74.350999999999999</v>
      </c>
      <c r="K31" s="33">
        <v>91.802000000000007</v>
      </c>
      <c r="L31" s="54">
        <f t="shared" si="3"/>
        <v>17.451000000000008</v>
      </c>
      <c r="M31" s="59">
        <v>0</v>
      </c>
      <c r="N31" s="57" t="s">
        <v>44</v>
      </c>
      <c r="O31" s="52" t="s">
        <v>169</v>
      </c>
      <c r="P31" s="37"/>
      <c r="Q31" s="37" t="s">
        <v>170</v>
      </c>
      <c r="R31" s="39" t="s">
        <v>48</v>
      </c>
      <c r="S31" s="40" t="s">
        <v>49</v>
      </c>
      <c r="T31" s="41" t="s">
        <v>50</v>
      </c>
      <c r="U31" s="42"/>
      <c r="V31" s="43" t="s">
        <v>51</v>
      </c>
      <c r="W31" s="46">
        <v>45</v>
      </c>
      <c r="X31" s="43"/>
      <c r="Y31" s="45"/>
      <c r="Z31" s="41"/>
      <c r="AA31" s="42"/>
      <c r="AB31" s="43" t="s">
        <v>51</v>
      </c>
      <c r="AC31" s="46"/>
      <c r="AD31" s="43" t="s">
        <v>51</v>
      </c>
      <c r="AE31" s="45"/>
      <c r="AF31" s="41"/>
      <c r="AG31" s="42"/>
      <c r="AH31" s="43" t="s">
        <v>51</v>
      </c>
      <c r="AI31" s="46"/>
      <c r="AJ31" s="43" t="s">
        <v>51</v>
      </c>
      <c r="AK31" s="45"/>
      <c r="AL31" s="47"/>
      <c r="AM31" s="48" t="s">
        <v>89</v>
      </c>
      <c r="AN31" s="48" t="s">
        <v>142</v>
      </c>
      <c r="AO31" s="48" t="s">
        <v>66</v>
      </c>
      <c r="AP31" s="49"/>
      <c r="AQ31" s="49"/>
      <c r="AR31" s="50"/>
    </row>
    <row r="32" spans="1:44" ht="120.6" customHeight="1" x14ac:dyDescent="0.2">
      <c r="A32" s="51">
        <v>24</v>
      </c>
      <c r="B32" s="52" t="s">
        <v>171</v>
      </c>
      <c r="C32" s="52" t="s">
        <v>172</v>
      </c>
      <c r="D32" s="33">
        <v>52811.525999999998</v>
      </c>
      <c r="E32" s="54">
        <v>52248.014000000003</v>
      </c>
      <c r="F32" s="33">
        <v>51372.647211000003</v>
      </c>
      <c r="G32" s="58" t="s">
        <v>43</v>
      </c>
      <c r="H32" s="55" t="s">
        <v>44</v>
      </c>
      <c r="I32" s="30" t="s">
        <v>45</v>
      </c>
      <c r="J32" s="33">
        <v>36604.915999999997</v>
      </c>
      <c r="K32" s="33">
        <v>56647.444000000003</v>
      </c>
      <c r="L32" s="54">
        <f>K32-J32</f>
        <v>20042.528000000006</v>
      </c>
      <c r="M32" s="59">
        <v>0</v>
      </c>
      <c r="N32" s="57" t="s">
        <v>44</v>
      </c>
      <c r="O32" s="52" t="s">
        <v>173</v>
      </c>
      <c r="P32" s="37" t="s">
        <v>174</v>
      </c>
      <c r="Q32" s="37" t="s">
        <v>175</v>
      </c>
      <c r="R32" s="39" t="s">
        <v>48</v>
      </c>
      <c r="S32" s="61" t="s">
        <v>176</v>
      </c>
      <c r="T32" s="41" t="s">
        <v>50</v>
      </c>
      <c r="U32" s="123"/>
      <c r="V32" s="124" t="s">
        <v>51</v>
      </c>
      <c r="W32" s="46">
        <v>46</v>
      </c>
      <c r="X32" s="124"/>
      <c r="Y32" s="45"/>
      <c r="Z32" s="41"/>
      <c r="AA32" s="123"/>
      <c r="AB32" s="124" t="s">
        <v>51</v>
      </c>
      <c r="AC32" s="46"/>
      <c r="AD32" s="124" t="s">
        <v>51</v>
      </c>
      <c r="AE32" s="45"/>
      <c r="AF32" s="41"/>
      <c r="AG32" s="123"/>
      <c r="AH32" s="124" t="s">
        <v>51</v>
      </c>
      <c r="AI32" s="46"/>
      <c r="AJ32" s="124" t="s">
        <v>51</v>
      </c>
      <c r="AK32" s="45"/>
      <c r="AL32" s="40"/>
      <c r="AM32" s="48" t="s">
        <v>51</v>
      </c>
      <c r="AN32" s="48" t="s">
        <v>51</v>
      </c>
      <c r="AO32" s="48" t="s">
        <v>66</v>
      </c>
      <c r="AP32" s="49"/>
      <c r="AQ32" s="49"/>
      <c r="AR32" s="50"/>
    </row>
    <row r="33" spans="1:44" ht="409.6" customHeight="1" x14ac:dyDescent="0.2">
      <c r="A33" s="125">
        <v>25</v>
      </c>
      <c r="B33" s="52" t="s">
        <v>177</v>
      </c>
      <c r="C33" s="52" t="s">
        <v>178</v>
      </c>
      <c r="D33" s="33">
        <v>200.321</v>
      </c>
      <c r="E33" s="54">
        <v>200.321</v>
      </c>
      <c r="F33" s="33">
        <v>129.315</v>
      </c>
      <c r="G33" s="30" t="s">
        <v>179</v>
      </c>
      <c r="H33" s="55" t="s">
        <v>44</v>
      </c>
      <c r="I33" s="30" t="s">
        <v>180</v>
      </c>
      <c r="J33" s="33">
        <v>189.95599999999999</v>
      </c>
      <c r="K33" s="64">
        <v>190.315</v>
      </c>
      <c r="L33" s="65">
        <f t="shared" ref="L33:L34" si="4">K33-J33</f>
        <v>0.35900000000000887</v>
      </c>
      <c r="M33" s="66">
        <v>0</v>
      </c>
      <c r="N33" s="67" t="s">
        <v>44</v>
      </c>
      <c r="O33" s="68" t="s">
        <v>181</v>
      </c>
      <c r="P33" s="37"/>
      <c r="Q33" s="37" t="s">
        <v>182</v>
      </c>
      <c r="R33" s="39" t="s">
        <v>48</v>
      </c>
      <c r="S33" s="40" t="s">
        <v>49</v>
      </c>
      <c r="T33" s="41" t="s">
        <v>50</v>
      </c>
      <c r="U33" s="42"/>
      <c r="V33" s="43" t="s">
        <v>51</v>
      </c>
      <c r="W33" s="46">
        <v>47</v>
      </c>
      <c r="X33" s="43"/>
      <c r="Y33" s="45"/>
      <c r="Z33" s="41"/>
      <c r="AA33" s="42"/>
      <c r="AB33" s="43" t="s">
        <v>51</v>
      </c>
      <c r="AC33" s="46"/>
      <c r="AD33" s="43" t="s">
        <v>51</v>
      </c>
      <c r="AE33" s="45"/>
      <c r="AF33" s="41"/>
      <c r="AG33" s="42"/>
      <c r="AH33" s="43" t="s">
        <v>51</v>
      </c>
      <c r="AI33" s="46"/>
      <c r="AJ33" s="43" t="s">
        <v>51</v>
      </c>
      <c r="AK33" s="45"/>
      <c r="AL33" s="47"/>
      <c r="AM33" s="48" t="s">
        <v>89</v>
      </c>
      <c r="AN33" s="48" t="s">
        <v>90</v>
      </c>
      <c r="AO33" s="48" t="s">
        <v>91</v>
      </c>
      <c r="AP33" s="49"/>
      <c r="AQ33" s="49"/>
      <c r="AR33" s="50"/>
    </row>
    <row r="34" spans="1:44" ht="130.80000000000001" customHeight="1" thickBot="1" x14ac:dyDescent="0.25">
      <c r="A34" s="51">
        <v>26</v>
      </c>
      <c r="B34" s="52" t="s">
        <v>183</v>
      </c>
      <c r="C34" s="52" t="s">
        <v>68</v>
      </c>
      <c r="D34" s="33">
        <v>2391.7640000000001</v>
      </c>
      <c r="E34" s="54">
        <v>2881.6089999999999</v>
      </c>
      <c r="F34" s="33">
        <v>2508.9850000000001</v>
      </c>
      <c r="G34" s="58" t="s">
        <v>43</v>
      </c>
      <c r="H34" s="55" t="s">
        <v>44</v>
      </c>
      <c r="I34" s="30" t="s">
        <v>45</v>
      </c>
      <c r="J34" s="33">
        <v>408.26600000000002</v>
      </c>
      <c r="K34" s="64">
        <v>1710.5129999999999</v>
      </c>
      <c r="L34" s="65">
        <f t="shared" si="4"/>
        <v>1302.2469999999998</v>
      </c>
      <c r="M34" s="66">
        <v>0</v>
      </c>
      <c r="N34" s="67" t="s">
        <v>44</v>
      </c>
      <c r="O34" s="68" t="s">
        <v>184</v>
      </c>
      <c r="P34" s="37" t="s">
        <v>185</v>
      </c>
      <c r="Q34" s="37" t="s">
        <v>182</v>
      </c>
      <c r="R34" s="39" t="s">
        <v>48</v>
      </c>
      <c r="S34" s="61" t="s">
        <v>186</v>
      </c>
      <c r="T34" s="41" t="s">
        <v>50</v>
      </c>
      <c r="U34" s="42"/>
      <c r="V34" s="43" t="s">
        <v>51</v>
      </c>
      <c r="W34" s="46">
        <v>48</v>
      </c>
      <c r="X34" s="43"/>
      <c r="Y34" s="45"/>
      <c r="Z34" s="41"/>
      <c r="AA34" s="42"/>
      <c r="AB34" s="43" t="s">
        <v>51</v>
      </c>
      <c r="AC34" s="46"/>
      <c r="AD34" s="43" t="s">
        <v>51</v>
      </c>
      <c r="AE34" s="45"/>
      <c r="AF34" s="41"/>
      <c r="AG34" s="42"/>
      <c r="AH34" s="43" t="s">
        <v>51</v>
      </c>
      <c r="AI34" s="46"/>
      <c r="AJ34" s="43" t="s">
        <v>51</v>
      </c>
      <c r="AK34" s="45"/>
      <c r="AL34" s="47"/>
      <c r="AM34" s="48" t="s">
        <v>51</v>
      </c>
      <c r="AN34" s="48" t="s">
        <v>51</v>
      </c>
      <c r="AO34" s="48" t="s">
        <v>66</v>
      </c>
      <c r="AP34" s="49"/>
      <c r="AQ34" s="49"/>
      <c r="AR34" s="50"/>
    </row>
    <row r="35" spans="1:44" ht="13.8" thickTop="1" x14ac:dyDescent="0.2">
      <c r="A35" s="141" t="s">
        <v>187</v>
      </c>
      <c r="B35" s="142"/>
      <c r="C35" s="69"/>
      <c r="D35" s="70">
        <v>62483.741000000002</v>
      </c>
      <c r="E35" s="71">
        <v>71242.347842999996</v>
      </c>
      <c r="F35" s="72">
        <v>69210.345197000002</v>
      </c>
      <c r="G35" s="73"/>
      <c r="H35" s="147" t="s">
        <v>99</v>
      </c>
      <c r="I35" s="148"/>
      <c r="J35" s="70">
        <v>38477.951000000001</v>
      </c>
      <c r="K35" s="70">
        <v>60479.395000000004</v>
      </c>
      <c r="L35" s="70">
        <v>22001.444000000007</v>
      </c>
      <c r="M35" s="72">
        <v>0</v>
      </c>
      <c r="N35" s="152"/>
      <c r="O35" s="152"/>
      <c r="P35" s="135"/>
      <c r="Q35" s="135"/>
      <c r="R35" s="158"/>
      <c r="S35" s="158"/>
      <c r="T35" s="126"/>
      <c r="U35" s="127"/>
      <c r="V35" s="127"/>
      <c r="W35" s="127"/>
      <c r="X35" s="127"/>
      <c r="Y35" s="128"/>
      <c r="Z35" s="126"/>
      <c r="AA35" s="127"/>
      <c r="AB35" s="127"/>
      <c r="AC35" s="127"/>
      <c r="AD35" s="127"/>
      <c r="AE35" s="128"/>
      <c r="AF35" s="126"/>
      <c r="AG35" s="127"/>
      <c r="AH35" s="127"/>
      <c r="AI35" s="127"/>
      <c r="AJ35" s="127"/>
      <c r="AK35" s="128"/>
      <c r="AL35" s="155"/>
      <c r="AM35" s="74"/>
      <c r="AN35" s="74"/>
      <c r="AO35" s="74"/>
      <c r="AP35" s="158"/>
      <c r="AQ35" s="158"/>
      <c r="AR35" s="161"/>
    </row>
    <row r="36" spans="1:44" x14ac:dyDescent="0.2">
      <c r="A36" s="143"/>
      <c r="B36" s="144"/>
      <c r="C36" s="75"/>
      <c r="D36" s="76"/>
      <c r="E36" s="65"/>
      <c r="F36" s="64"/>
      <c r="G36" s="77"/>
      <c r="H36" s="163"/>
      <c r="I36" s="164"/>
      <c r="J36" s="76"/>
      <c r="K36" s="76"/>
      <c r="L36" s="76"/>
      <c r="M36" s="76"/>
      <c r="N36" s="153"/>
      <c r="O36" s="153"/>
      <c r="P36" s="136"/>
      <c r="Q36" s="136"/>
      <c r="R36" s="159"/>
      <c r="S36" s="159"/>
      <c r="T36" s="129"/>
      <c r="U36" s="130"/>
      <c r="V36" s="130"/>
      <c r="W36" s="130"/>
      <c r="X36" s="130"/>
      <c r="Y36" s="131"/>
      <c r="Z36" s="129"/>
      <c r="AA36" s="130"/>
      <c r="AB36" s="130"/>
      <c r="AC36" s="130"/>
      <c r="AD36" s="130"/>
      <c r="AE36" s="131"/>
      <c r="AF36" s="129"/>
      <c r="AG36" s="130"/>
      <c r="AH36" s="130"/>
      <c r="AI36" s="130"/>
      <c r="AJ36" s="130"/>
      <c r="AK36" s="131"/>
      <c r="AL36" s="156"/>
      <c r="AM36" s="78"/>
      <c r="AN36" s="78"/>
      <c r="AO36" s="78"/>
      <c r="AP36" s="159"/>
      <c r="AQ36" s="159"/>
      <c r="AR36" s="139"/>
    </row>
    <row r="37" spans="1:44" ht="13.8" thickBot="1" x14ac:dyDescent="0.25">
      <c r="A37" s="145"/>
      <c r="B37" s="146"/>
      <c r="C37" s="79"/>
      <c r="D37" s="80"/>
      <c r="E37" s="81"/>
      <c r="F37" s="82"/>
      <c r="G37" s="83"/>
      <c r="H37" s="165"/>
      <c r="I37" s="166"/>
      <c r="J37" s="80"/>
      <c r="K37" s="82"/>
      <c r="L37" s="82"/>
      <c r="M37" s="82"/>
      <c r="N37" s="154"/>
      <c r="O37" s="154"/>
      <c r="P37" s="137"/>
      <c r="Q37" s="137"/>
      <c r="R37" s="160"/>
      <c r="S37" s="160"/>
      <c r="T37" s="132"/>
      <c r="U37" s="133"/>
      <c r="V37" s="133"/>
      <c r="W37" s="133"/>
      <c r="X37" s="133"/>
      <c r="Y37" s="134"/>
      <c r="Z37" s="132"/>
      <c r="AA37" s="133"/>
      <c r="AB37" s="133"/>
      <c r="AC37" s="133"/>
      <c r="AD37" s="133"/>
      <c r="AE37" s="134"/>
      <c r="AF37" s="132"/>
      <c r="AG37" s="133"/>
      <c r="AH37" s="133"/>
      <c r="AI37" s="133"/>
      <c r="AJ37" s="133"/>
      <c r="AK37" s="134"/>
      <c r="AL37" s="157"/>
      <c r="AM37" s="84"/>
      <c r="AN37" s="84"/>
      <c r="AO37" s="84"/>
      <c r="AP37" s="160"/>
      <c r="AQ37" s="160"/>
      <c r="AR37" s="162"/>
    </row>
    <row r="38" spans="1:44" x14ac:dyDescent="0.2">
      <c r="A38" s="143" t="s">
        <v>188</v>
      </c>
      <c r="B38" s="144"/>
      <c r="C38" s="75"/>
      <c r="D38" s="85">
        <v>62320.327999999994</v>
      </c>
      <c r="E38" s="86">
        <v>66589.375</v>
      </c>
      <c r="F38" s="86">
        <v>59992.77</v>
      </c>
      <c r="G38" s="87"/>
      <c r="H38" s="185" t="s">
        <v>99</v>
      </c>
      <c r="I38" s="186"/>
      <c r="J38" s="85">
        <v>58991.067000000003</v>
      </c>
      <c r="K38" s="88">
        <v>56970.36099999999</v>
      </c>
      <c r="L38" s="89">
        <v>-2020.7060000000129</v>
      </c>
      <c r="M38" s="187"/>
      <c r="N38" s="181"/>
      <c r="O38" s="181"/>
      <c r="P38" s="169"/>
      <c r="Q38" s="169"/>
      <c r="R38" s="171"/>
      <c r="S38" s="171"/>
      <c r="T38" s="173"/>
      <c r="U38" s="174"/>
      <c r="V38" s="174"/>
      <c r="W38" s="174"/>
      <c r="X38" s="174"/>
      <c r="Y38" s="175"/>
      <c r="Z38" s="173"/>
      <c r="AA38" s="174"/>
      <c r="AB38" s="174"/>
      <c r="AC38" s="174"/>
      <c r="AD38" s="174"/>
      <c r="AE38" s="175"/>
      <c r="AF38" s="173"/>
      <c r="AG38" s="174"/>
      <c r="AH38" s="174"/>
      <c r="AI38" s="174"/>
      <c r="AJ38" s="174"/>
      <c r="AK38" s="175"/>
      <c r="AL38" s="179"/>
      <c r="AM38" s="90"/>
      <c r="AN38" s="90"/>
      <c r="AO38" s="90"/>
      <c r="AP38" s="171"/>
      <c r="AQ38" s="171"/>
      <c r="AR38" s="138"/>
    </row>
    <row r="39" spans="1:44" x14ac:dyDescent="0.2">
      <c r="A39" s="143"/>
      <c r="B39" s="144"/>
      <c r="C39" s="75"/>
      <c r="D39" s="76"/>
      <c r="E39" s="76"/>
      <c r="F39" s="76"/>
      <c r="G39" s="77"/>
      <c r="H39" s="163"/>
      <c r="I39" s="164"/>
      <c r="J39" s="76"/>
      <c r="K39" s="33"/>
      <c r="L39" s="64"/>
      <c r="M39" s="150"/>
      <c r="N39" s="153"/>
      <c r="O39" s="153"/>
      <c r="P39" s="136"/>
      <c r="Q39" s="136"/>
      <c r="R39" s="159"/>
      <c r="S39" s="159"/>
      <c r="T39" s="129"/>
      <c r="U39" s="130"/>
      <c r="V39" s="130"/>
      <c r="W39" s="130"/>
      <c r="X39" s="130"/>
      <c r="Y39" s="131"/>
      <c r="Z39" s="129"/>
      <c r="AA39" s="130"/>
      <c r="AB39" s="130"/>
      <c r="AC39" s="130"/>
      <c r="AD39" s="130"/>
      <c r="AE39" s="131"/>
      <c r="AF39" s="129"/>
      <c r="AG39" s="130"/>
      <c r="AH39" s="130"/>
      <c r="AI39" s="130"/>
      <c r="AJ39" s="130"/>
      <c r="AK39" s="131"/>
      <c r="AL39" s="156"/>
      <c r="AM39" s="78"/>
      <c r="AN39" s="78"/>
      <c r="AO39" s="78"/>
      <c r="AP39" s="159"/>
      <c r="AQ39" s="159"/>
      <c r="AR39" s="139"/>
    </row>
    <row r="40" spans="1:44" ht="13.8" thickBot="1" x14ac:dyDescent="0.25">
      <c r="A40" s="183"/>
      <c r="B40" s="184"/>
      <c r="C40" s="91"/>
      <c r="D40" s="92"/>
      <c r="E40" s="93"/>
      <c r="F40" s="94"/>
      <c r="G40" s="95"/>
      <c r="H40" s="167"/>
      <c r="I40" s="168"/>
      <c r="J40" s="92"/>
      <c r="K40" s="94"/>
      <c r="L40" s="96"/>
      <c r="M40" s="188"/>
      <c r="N40" s="182"/>
      <c r="O40" s="182"/>
      <c r="P40" s="170"/>
      <c r="Q40" s="170"/>
      <c r="R40" s="172"/>
      <c r="S40" s="172"/>
      <c r="T40" s="176"/>
      <c r="U40" s="177"/>
      <c r="V40" s="177"/>
      <c r="W40" s="177"/>
      <c r="X40" s="177"/>
      <c r="Y40" s="178"/>
      <c r="Z40" s="176"/>
      <c r="AA40" s="177"/>
      <c r="AB40" s="177"/>
      <c r="AC40" s="177"/>
      <c r="AD40" s="177"/>
      <c r="AE40" s="178"/>
      <c r="AF40" s="176"/>
      <c r="AG40" s="177"/>
      <c r="AH40" s="177"/>
      <c r="AI40" s="177"/>
      <c r="AJ40" s="177"/>
      <c r="AK40" s="178"/>
      <c r="AL40" s="180"/>
      <c r="AM40" s="97"/>
      <c r="AN40" s="97"/>
      <c r="AO40" s="97"/>
      <c r="AP40" s="172"/>
      <c r="AQ40" s="172"/>
      <c r="AR40" s="140"/>
    </row>
    <row r="41" spans="1:44" ht="13.8" thickTop="1" x14ac:dyDescent="0.2">
      <c r="A41" s="141" t="s">
        <v>189</v>
      </c>
      <c r="B41" s="142"/>
      <c r="C41" s="75"/>
      <c r="D41" s="85">
        <v>124804.06899999999</v>
      </c>
      <c r="E41" s="86">
        <v>137831.722843</v>
      </c>
      <c r="F41" s="88">
        <v>129203.11519700001</v>
      </c>
      <c r="G41" s="87"/>
      <c r="H41" s="147" t="s">
        <v>99</v>
      </c>
      <c r="I41" s="148"/>
      <c r="J41" s="85">
        <v>97469.018000000011</v>
      </c>
      <c r="K41" s="88">
        <v>117449.75599999999</v>
      </c>
      <c r="L41" s="86">
        <v>19980.737999999994</v>
      </c>
      <c r="M41" s="149"/>
      <c r="N41" s="152"/>
      <c r="O41" s="152"/>
      <c r="P41" s="135"/>
      <c r="Q41" s="135"/>
      <c r="R41" s="158"/>
      <c r="S41" s="158"/>
      <c r="T41" s="126"/>
      <c r="U41" s="127"/>
      <c r="V41" s="127"/>
      <c r="W41" s="127"/>
      <c r="X41" s="127"/>
      <c r="Y41" s="128"/>
      <c r="Z41" s="126"/>
      <c r="AA41" s="127"/>
      <c r="AB41" s="127"/>
      <c r="AC41" s="127"/>
      <c r="AD41" s="127"/>
      <c r="AE41" s="128"/>
      <c r="AF41" s="126"/>
      <c r="AG41" s="127"/>
      <c r="AH41" s="127"/>
      <c r="AI41" s="127"/>
      <c r="AJ41" s="127"/>
      <c r="AK41" s="128"/>
      <c r="AL41" s="155"/>
      <c r="AM41" s="74"/>
      <c r="AN41" s="74"/>
      <c r="AO41" s="74"/>
      <c r="AP41" s="158"/>
      <c r="AQ41" s="158"/>
      <c r="AR41" s="161"/>
    </row>
    <row r="42" spans="1:44" x14ac:dyDescent="0.2">
      <c r="A42" s="143"/>
      <c r="B42" s="144"/>
      <c r="C42" s="75"/>
      <c r="D42" s="76"/>
      <c r="E42" s="76"/>
      <c r="F42" s="76"/>
      <c r="G42" s="77"/>
      <c r="H42" s="163"/>
      <c r="I42" s="164"/>
      <c r="J42" s="76"/>
      <c r="K42" s="76"/>
      <c r="L42" s="76"/>
      <c r="M42" s="150"/>
      <c r="N42" s="153"/>
      <c r="O42" s="153"/>
      <c r="P42" s="136"/>
      <c r="Q42" s="136"/>
      <c r="R42" s="159"/>
      <c r="S42" s="159"/>
      <c r="T42" s="129"/>
      <c r="U42" s="130"/>
      <c r="V42" s="130"/>
      <c r="W42" s="130"/>
      <c r="X42" s="130"/>
      <c r="Y42" s="131"/>
      <c r="Z42" s="129"/>
      <c r="AA42" s="130"/>
      <c r="AB42" s="130"/>
      <c r="AC42" s="130"/>
      <c r="AD42" s="130"/>
      <c r="AE42" s="131"/>
      <c r="AF42" s="129"/>
      <c r="AG42" s="130"/>
      <c r="AH42" s="130"/>
      <c r="AI42" s="130"/>
      <c r="AJ42" s="130"/>
      <c r="AK42" s="131"/>
      <c r="AL42" s="156"/>
      <c r="AM42" s="78"/>
      <c r="AN42" s="78"/>
      <c r="AO42" s="78"/>
      <c r="AP42" s="159"/>
      <c r="AQ42" s="159"/>
      <c r="AR42" s="139"/>
    </row>
    <row r="43" spans="1:44" ht="13.8" thickBot="1" x14ac:dyDescent="0.25">
      <c r="A43" s="145"/>
      <c r="B43" s="146"/>
      <c r="C43" s="79"/>
      <c r="D43" s="98"/>
      <c r="E43" s="99"/>
      <c r="F43" s="100"/>
      <c r="G43" s="101"/>
      <c r="H43" s="165"/>
      <c r="I43" s="166"/>
      <c r="J43" s="98"/>
      <c r="K43" s="100"/>
      <c r="L43" s="99"/>
      <c r="M43" s="151"/>
      <c r="N43" s="154"/>
      <c r="O43" s="154"/>
      <c r="P43" s="137"/>
      <c r="Q43" s="137"/>
      <c r="R43" s="160"/>
      <c r="S43" s="160"/>
      <c r="T43" s="132"/>
      <c r="U43" s="133"/>
      <c r="V43" s="133"/>
      <c r="W43" s="133"/>
      <c r="X43" s="133"/>
      <c r="Y43" s="134"/>
      <c r="Z43" s="132"/>
      <c r="AA43" s="133"/>
      <c r="AB43" s="133"/>
      <c r="AC43" s="133"/>
      <c r="AD43" s="133"/>
      <c r="AE43" s="134"/>
      <c r="AF43" s="132"/>
      <c r="AG43" s="133"/>
      <c r="AH43" s="133"/>
      <c r="AI43" s="133"/>
      <c r="AJ43" s="133"/>
      <c r="AK43" s="134"/>
      <c r="AL43" s="157"/>
      <c r="AM43" s="84"/>
      <c r="AN43" s="84"/>
      <c r="AO43" s="84"/>
      <c r="AP43" s="160"/>
      <c r="AQ43" s="160"/>
      <c r="AR43" s="162"/>
    </row>
    <row r="44" spans="1:44" ht="17.7" customHeight="1" x14ac:dyDescent="0.2">
      <c r="A44" s="102" t="s">
        <v>190</v>
      </c>
      <c r="B44" s="103"/>
      <c r="C44" s="103"/>
      <c r="D44" s="104"/>
      <c r="E44" s="105"/>
      <c r="F44" s="105"/>
      <c r="G44" s="105"/>
      <c r="H44" s="106"/>
      <c r="I44" s="106"/>
      <c r="J44" s="104"/>
      <c r="K44" s="105"/>
      <c r="L44" s="105"/>
      <c r="M44" s="107"/>
      <c r="N44" s="108"/>
      <c r="O44" s="108"/>
      <c r="P44" s="109"/>
      <c r="Q44" s="109"/>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R44" s="111"/>
    </row>
    <row r="45" spans="1:44" ht="18" customHeight="1" x14ac:dyDescent="0.2">
      <c r="A45" s="112" t="s">
        <v>191</v>
      </c>
      <c r="E45" s="113"/>
      <c r="F45" s="113"/>
      <c r="G45" s="113"/>
      <c r="H45" s="113"/>
      <c r="I45" s="113"/>
    </row>
    <row r="46" spans="1:44" ht="18" customHeight="1" x14ac:dyDescent="0.2">
      <c r="A46" s="114" t="s">
        <v>192</v>
      </c>
    </row>
    <row r="47" spans="1:44" ht="18" customHeight="1" x14ac:dyDescent="0.2">
      <c r="A47" s="115" t="s">
        <v>193</v>
      </c>
      <c r="B47" s="116"/>
      <c r="C47" s="117"/>
    </row>
    <row r="48" spans="1:44" ht="18" customHeight="1" x14ac:dyDescent="0.2">
      <c r="A48" s="114" t="s">
        <v>194</v>
      </c>
      <c r="B48" s="116"/>
      <c r="C48" s="117"/>
    </row>
    <row r="49" spans="1:41" ht="18" customHeight="1" x14ac:dyDescent="0.2">
      <c r="A49" s="118" t="s">
        <v>195</v>
      </c>
      <c r="B49" s="118"/>
      <c r="C49" s="112"/>
      <c r="D49" s="119"/>
      <c r="E49" s="119"/>
      <c r="F49" s="119"/>
      <c r="G49" s="119"/>
      <c r="H49" s="119"/>
      <c r="I49" s="119"/>
      <c r="J49" s="119"/>
      <c r="K49" s="119"/>
      <c r="L49" s="119"/>
      <c r="M49" s="119"/>
      <c r="N49" s="119"/>
      <c r="O49" s="119"/>
      <c r="P49" s="119"/>
      <c r="Q49" s="119"/>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row>
    <row r="50" spans="1:41" ht="18" customHeight="1" x14ac:dyDescent="0.2">
      <c r="A50" s="118" t="s">
        <v>196</v>
      </c>
      <c r="B50" s="118"/>
      <c r="C50" s="112"/>
      <c r="D50" s="119"/>
      <c r="E50" s="119"/>
      <c r="F50" s="119"/>
      <c r="G50" s="119"/>
      <c r="H50" s="119"/>
      <c r="I50" s="119"/>
      <c r="J50" s="119"/>
      <c r="K50" s="119"/>
      <c r="L50" s="119"/>
      <c r="M50" s="119"/>
      <c r="N50" s="119"/>
      <c r="O50" s="119"/>
      <c r="P50" s="119"/>
      <c r="Q50" s="119"/>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row>
    <row r="51" spans="1:41" ht="18" customHeight="1" x14ac:dyDescent="0.2">
      <c r="A51" s="118" t="s">
        <v>197</v>
      </c>
      <c r="B51" s="118"/>
      <c r="C51" s="112"/>
    </row>
    <row r="52" spans="1:41" ht="18" customHeight="1" x14ac:dyDescent="0.2">
      <c r="A52" s="118" t="s">
        <v>198</v>
      </c>
      <c r="B52" s="121"/>
    </row>
    <row r="53" spans="1:41" ht="18" customHeight="1" x14ac:dyDescent="0.2">
      <c r="A53" s="112" t="s">
        <v>199</v>
      </c>
    </row>
    <row r="54" spans="1:41" x14ac:dyDescent="0.2">
      <c r="A54" s="112"/>
    </row>
    <row r="71" spans="5:5" x14ac:dyDescent="0.2">
      <c r="E71" s="122"/>
    </row>
  </sheetData>
  <mergeCells count="84">
    <mergeCell ref="R5:R7"/>
    <mergeCell ref="S5:S7"/>
    <mergeCell ref="A3:S3"/>
    <mergeCell ref="AP4:AR4"/>
    <mergeCell ref="A5:A7"/>
    <mergeCell ref="B5:B7"/>
    <mergeCell ref="C5:C7"/>
    <mergeCell ref="D5:D7"/>
    <mergeCell ref="E5:F5"/>
    <mergeCell ref="G5:G7"/>
    <mergeCell ref="H5:I5"/>
    <mergeCell ref="E6:E7"/>
    <mergeCell ref="F6:F7"/>
    <mergeCell ref="H6:H7"/>
    <mergeCell ref="I6:I7"/>
    <mergeCell ref="M6:M7"/>
    <mergeCell ref="L5:L6"/>
    <mergeCell ref="M5:O5"/>
    <mergeCell ref="N35:N37"/>
    <mergeCell ref="O35:O37"/>
    <mergeCell ref="Q35:Q37"/>
    <mergeCell ref="AR5:AR7"/>
    <mergeCell ref="N6:O7"/>
    <mergeCell ref="T7:Y7"/>
    <mergeCell ref="Z7:AE7"/>
    <mergeCell ref="AF7:AK7"/>
    <mergeCell ref="T5:AL6"/>
    <mergeCell ref="AM5:AM7"/>
    <mergeCell ref="AN5:AN7"/>
    <mergeCell ref="AO5:AO7"/>
    <mergeCell ref="AP5:AP7"/>
    <mergeCell ref="AQ5:AQ7"/>
    <mergeCell ref="P5:P7"/>
    <mergeCell ref="AR35:AR37"/>
    <mergeCell ref="Z35:AE37"/>
    <mergeCell ref="Q5:Q7"/>
    <mergeCell ref="A35:B37"/>
    <mergeCell ref="H35:I35"/>
    <mergeCell ref="S38:S40"/>
    <mergeCell ref="T38:Y40"/>
    <mergeCell ref="Z38:AE40"/>
    <mergeCell ref="N38:N40"/>
    <mergeCell ref="O38:O40"/>
    <mergeCell ref="R35:R37"/>
    <mergeCell ref="S35:S37"/>
    <mergeCell ref="T35:Y37"/>
    <mergeCell ref="H36:I36"/>
    <mergeCell ref="H37:I37"/>
    <mergeCell ref="A38:B40"/>
    <mergeCell ref="H38:I38"/>
    <mergeCell ref="M38:M40"/>
    <mergeCell ref="P35:P37"/>
    <mergeCell ref="H39:I39"/>
    <mergeCell ref="H40:I40"/>
    <mergeCell ref="P38:P40"/>
    <mergeCell ref="Q38:Q40"/>
    <mergeCell ref="R38:R40"/>
    <mergeCell ref="R41:R43"/>
    <mergeCell ref="S41:S43"/>
    <mergeCell ref="T41:Y43"/>
    <mergeCell ref="AP35:AP37"/>
    <mergeCell ref="AQ35:AQ37"/>
    <mergeCell ref="AF38:AK40"/>
    <mergeCell ref="AL38:AL40"/>
    <mergeCell ref="AP38:AP40"/>
    <mergeCell ref="AQ38:AQ40"/>
    <mergeCell ref="AF35:AK37"/>
    <mergeCell ref="AL35:AL37"/>
    <mergeCell ref="Z41:AE43"/>
    <mergeCell ref="AF41:AK43"/>
    <mergeCell ref="P41:P43"/>
    <mergeCell ref="AR38:AR40"/>
    <mergeCell ref="A41:B43"/>
    <mergeCell ref="H41:I41"/>
    <mergeCell ref="M41:M43"/>
    <mergeCell ref="N41:N43"/>
    <mergeCell ref="O41:O43"/>
    <mergeCell ref="AL41:AL43"/>
    <mergeCell ref="AP41:AP43"/>
    <mergeCell ref="AQ41:AQ43"/>
    <mergeCell ref="AR41:AR43"/>
    <mergeCell ref="H42:I42"/>
    <mergeCell ref="H43:I43"/>
    <mergeCell ref="Q41:Q43"/>
  </mergeCells>
  <phoneticPr fontId="3"/>
  <dataValidations count="12">
    <dataValidation type="list" allowBlank="1" showInputMessage="1" showErrorMessage="1" sqref="AM35:AO43">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AA9:AA34 AG9:AG34">
      <formula1>"新29,新30"</formula1>
    </dataValidation>
    <dataValidation type="list" allowBlank="1" showInputMessage="1" showErrorMessage="1" sqref="U21:U22 U25 U28:U34 U9:U18">
      <formula1>"新30,新1,新2,新3"</formula1>
    </dataValidation>
    <dataValidation type="list" allowBlank="1" showInputMessage="1" showErrorMessage="1" sqref="U19:U20 U23:U24 U26">
      <formula1>"新30,新1,新2,新3,新21,新22"</formula1>
    </dataValidation>
    <dataValidation type="list" allowBlank="1" showInputMessage="1" showErrorMessage="1" sqref="U27">
      <formula1>"新32,新03,新04,新22"</formula1>
    </dataValidation>
    <dataValidation type="list" allowBlank="1" showInputMessage="1" showErrorMessage="1" sqref="Z9:Z34 AF9:AF34 T9:T34">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Z3:AA3">
      <formula1>0</formula1>
      <formula2>9999</formula2>
    </dataValidation>
    <dataValidation type="whole" allowBlank="1" showInputMessage="1" showErrorMessage="1" sqref="Y9:Y34 AE9:AE34">
      <formula1>0</formula1>
      <formula2>99</formula2>
    </dataValidation>
    <dataValidation type="list" allowBlank="1" showInputMessage="1" showErrorMessage="1" sqref="H9:H34">
      <formula1>"廃止,事業全体の抜本的な改善,事業内容の一部改善,終了予定,現状通り"</formula1>
    </dataValidation>
    <dataValidation type="list" allowBlank="1" showInputMessage="1" showErrorMessage="1" sqref="AP8:AR34">
      <formula1>"○, 　,"</formula1>
    </dataValidation>
    <dataValidation type="list" allowBlank="1" showInputMessage="1" showErrorMessage="1" sqref="N9:N34">
      <formula1>"廃止,縮減, 執行等改善,年度内に改善を検討,予定通り終了,現状通り"</formula1>
    </dataValidation>
    <dataValidation type="list" allowBlank="1" showInputMessage="1" showErrorMessage="1" sqref="H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38" fitToHeight="0" orientation="landscape" cellComments="asDisplayed" horizontalDpi="300" verticalDpi="300" r:id="rId1"/>
  <headerFooter alignWithMargins="0"/>
  <rowBreaks count="3" manualBreakCount="3">
    <brk id="18" max="16383" man="1"/>
    <brk id="24" max="16383"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（様式１）反映状況調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2022-09-13T05:29:24Z</dcterms:created>
  <dcterms:modified xsi:type="dcterms:W3CDTF">2022-09-13T05:59:15Z</dcterms:modified>
</cp:coreProperties>
</file>