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8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<sst xmlns="http://schemas.openxmlformats.org/spreadsheetml/2006/main" count="2293" uniqueCount="582">
  <si>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</si>
  <si>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</si>
  <si>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</si>
  <si>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</si>
  <si>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</si>
  <si>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</si>
  <si>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</si>
  <si>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</si>
  <si>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</si>
  <si>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</si>
  <si>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</si>
  <si>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</si>
  <si>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</si>
  <si>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</si>
  <si>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</si>
  <si>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</si>
  <si>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</si>
  <si>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</si>
  <si>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</si>
  <si>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</si>
  <si>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</si>
  <si>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</si>
  <si>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</si>
  <si>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</si>
  <si>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</si>
  <si>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</si>
  <si>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</si>
  <si>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</si>
  <si>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</si>
  <si>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</si>
  <si>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</si>
  <si>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</si>
  <si>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</si>
  <si>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</si>
  <si>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</si>
  <si>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</si>
  <si>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</si>
  <si>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</si>
  <si>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</si>
  <si>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</si>
  <si>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</si>
  <si>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</si>
  <si>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</si>
  <si>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</si>
  <si>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</si>
  <si>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</si>
  <si>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</si>
  <si>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</si>
  <si>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</si>
  <si>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</si>
  <si>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</si>
  <si>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</si>
  <si>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</si>
  <si>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</si>
  <si>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</si>
  <si>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</si>
  <si>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</si>
  <si>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</si>
  <si>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</si>
  <si>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</si>
  <si>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</si>
  <si>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</si>
  <si>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</si>
  <si>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</si>
  <si>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</si>
  <si>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</si>
  <si>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</si>
  <si>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</si>
  <si>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</si>
  <si>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</si>
  <si>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</si>
  <si>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</si>
  <si>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</si>
  <si>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</si>
  <si>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</si>
  <si>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</si>
  <si>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</si>
  <si>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</si>
  <si>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</si>
  <si>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</si>
  <si>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</si>
  <si>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</si>
  <si>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</si>
  <si>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</si>
  <si>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</si>
  <si>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</si>
  <si>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</si>
  <si>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</si>
  <si>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</si>
  <si>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</si>
  <si>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</si>
  <si>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</si>
  <si>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</si>
  <si>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</si>
  <si>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</si>
  <si>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</si>
  <si>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</si>
  <si>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</si>
  <si>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</si>
  <si>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</si>
  <si>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</si>
  <si>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</si>
  <si>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</si>
  <si>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</si>
  <si>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</si>
  <si>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</si>
  <si>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</si>
  <si>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</si>
  <si>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</si>
  <si>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</si>
  <si>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</si>
  <si>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</si>
  <si>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</si>
  <si>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</si>
  <si>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</si>
  <si>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</si>
  <si>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</si>
  <si>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</si>
  <si>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</si>
  <si>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</si>
  <si>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</si>
  <si>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</si>
  <si>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</si>
  <si>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</si>
  <si>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</si>
  <si>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</si>
  <si>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</si>
  <si>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</si>
  <si>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</si>
  <si>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</si>
  <si>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</si>
  <si>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</si>
  <si>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</si>
  <si>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</si>
  <si>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</si>
  <si>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</si>
  <si>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</si>
  <si>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</si>
  <si>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</si>
  <si>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</si>
  <si>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</si>
  <si>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</si>
  <si>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</si>
  <si>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</si>
  <si>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</si>
  <si>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</si>
  <si>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</si>
  <si>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</si>
  <si>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</si>
  <si>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</si>
  <si>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</si>
  <si>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</si>
  <si>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</si>
  <si>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</si>
  <si>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</si>
  <si>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</si>
  <si>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</si>
  <si>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</si>
  <si>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</si>
  <si>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</si>
  <si>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</si>
  <si>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</si>
  <si>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</si>
  <si>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</si>
  <si>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</si>
  <si>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</si>
  <si>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</si>
  <si>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</si>
  <si>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</si>
  <si>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</si>
  <si>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</si>
  <si>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</si>
  <si>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</si>
  <si>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</si>
  <si>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</si>
  <si>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</si>
  <si>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</si>
  <si>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</si>
  <si>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</si>
  <si>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</si>
  <si>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</si>
  <si>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</si>
  <si>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</si>
  <si>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</si>
  <si>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</si>
  <si>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</si>
  <si>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</si>
  <si>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</si>
  <si>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</si>
  <si>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</si>
  <si>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</si>
  <si>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</si>
  <si>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</si>
  <si>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</si>
  <si>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</si>
  <si>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</si>
  <si>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</si>
  <si>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</si>
  <si>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</si>
  <si>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</si>
  <si>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</si>
  <si>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</si>
  <si>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</si>
  <si>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</si>
  <si>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</si>
  <si>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</si>
  <si>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</si>
  <si>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</si>
  <si>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</si>
  <si>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</si>
  <si>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</si>
  <si>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</si>
  <si>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</si>
  <si>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</si>
  <si>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</si>
  <si>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</si>
  <si>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</si>
  <si>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</si>
  <si>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</si>
  <si>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</si>
  <si>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</si>
  <si>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</si>
  <si>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</si>
  <si>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</si>
  <si>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</si>
  <si>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</si>
  <si>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</si>
  <si>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</si>
  <si>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</si>
  <si>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</si>
  <si>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</si>
  <si>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</si>
  <si>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</si>
  <si>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</si>
  <si>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</si>
  <si>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</si>
  <si>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</si>
  <si>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</si>
  <si>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</si>
  <si>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</si>
  <si>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</si>
  <si>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</si>
  <si>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</si>
  <si>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</si>
  <si>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</si>
  <si>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</si>
  <si>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</si>
  <si>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</si>
  <si>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</si>
  <si>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</si>
  <si>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</si>
  <si>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</si>
  <si>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</si>
  <si>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</si>
  <si>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</si>
  <si>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</si>
  <si>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</si>
  <si>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</si>
  <si>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</si>
  <si>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</si>
  <si>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</si>
  <si>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</si>
  <si>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</si>
  <si>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</si>
  <si>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</si>
  <si>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</si>
  <si>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</si>
  <si>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</si>
  <si>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</si>
  <si>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</si>
  <si>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</si>
  <si>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</si>
  <si>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</si>
  <si>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</si>
  <si>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</si>
  <si>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</si>
  <si>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</si>
  <si>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</si>
  <si>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</si>
  <si>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</si>
  <si>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</si>
  <si>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</si>
  <si>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</si>
  <si>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</si>
  <si>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</si>
  <si>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</si>
  <si>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</si>
  <si>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</si>
  <si>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</si>
  <si>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</si>
  <si>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</si>
  <si>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</si>
  <si>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</si>
  <si>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</si>
  <si>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</si>
  <si>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</si>
  <si>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</si>
  <si>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</si>
  <si>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</si>
  <si>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</si>
  <si>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</si>
  <si>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</si>
  <si>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</si>
  <si>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</si>
  <si>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</si>
  <si>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</si>
  <si>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</si>
  <si>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</si>
  <si>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</si>
  <si>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</si>
  <si>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</si>
  <si>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</si>
  <si>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</si>
  <si>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</si>
  <si>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</si>
  <si>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</si>
  <si>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</si>
  <si>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</si>
  <si>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</si>
  <si>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</si>
  <si>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</si>
  <si>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</si>
  <si>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</si>
  <si>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</si>
  <si>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</si>
  <si>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</si>
  <si>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</si>
  <si>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</si>
  <si>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</si>
  <si>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</si>
  <si>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</si>
  <si>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</si>
  <si>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</si>
  <si>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</si>
  <si>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</si>
  <si>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</si>
  <si>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</si>
  <si>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</si>
  <si>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</si>
  <si>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</si>
  <si>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</si>
  <si>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</si>
  <si>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</si>
  <si>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</si>
  <si>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</si>
  <si>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</si>
  <si>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</si>
  <si>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</si>
  <si>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</si>
  <si>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</si>
  <si>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</si>
  <si>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</si>
  <si>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</si>
  <si>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</si>
  <si>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</si>
  <si>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</si>
  <si>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</si>
  <si>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</si>
  <si>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</si>
  <si>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</si>
  <si>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</si>
  <si>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</si>
  <si>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</si>
  <si>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</si>
  <si>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</si>
  <si>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</si>
  <si>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</si>
  <si>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</si>
  <si>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</si>
  <si>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</si>
  <si>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</si>
  <si>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</si>
  <si>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</si>
  <si>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</si>
  <si>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</si>
  <si>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</si>
  <si>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</si>
  <si>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</si>
  <si>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</si>
  <si>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</si>
  <si>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</si>
  <si>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</si>
  <si>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</si>
  <si>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</si>
  <si>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</si>
  <si>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</si>
  <si>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</si>
  <si>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</si>
  <si>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</si>
  <si>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</si>
  <si>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</si>
  <si>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</si>
  <si>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</si>
  <si>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</si>
  <si>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</si>
  <si>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</si>
  <si>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</si>
  <si>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</si>
  <si>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</si>
  <si>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</si>
  <si>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</si>
  <si>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</si>
  <si>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</si>
  <si>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</si>
  <si>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</si>
  <si>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</si>
  <si>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</si>
  <si>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</si>
  <si>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</si>
  <si>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</si>
  <si>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</si>
  <si>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</si>
  <si>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</si>
  <si>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</si>
  <si>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</si>
  <si>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</si>
  <si>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</si>
  <si>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</si>
  <si>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</si>
  <si>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</si>
  <si>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</si>
  <si>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</si>
  <si>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</si>
  <si>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</si>
  <si>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</si>
  <si>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</si>
  <si>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</si>
  <si>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</si>
  <si>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</si>
  <si>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</si>
  <si>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</si>
  <si>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</si>
  <si>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</si>
  <si>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</si>
  <si>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</si>
  <si>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</si>
  <si>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</si>
  <si>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</si>
  <si>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</si>
  <si>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</si>
  <si>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</si>
  <si>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</si>
  <si>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</si>
  <si>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</si>
  <si>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</si>
  <si>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</si>
  <si>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</si>
  <si>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</si>
  <si>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</si>
  <si>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</si>
  <si>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</si>
  <si>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</si>
  <si>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</si>
  <si>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</si>
  <si>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</si>
  <si>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</si>
  <si>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</si>
  <si>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</si>
  <si>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</si>
  <si>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</si>
  <si>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</si>
  <si>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</si>
  <si>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</si>
  <si>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男女共同参画局</t>
  </si>
  <si>
    <t>総務課長　岡田恵子</t>
  </si>
  <si>
    <t>○</t>
  </si>
  <si>
    <t>国際交流・国際協力の促進に必要な経費</t>
  </si>
  <si>
    <t>男女共同参画基本計画</t>
  </si>
  <si>
    <t>男女共同参画社会基本法　第7条及び19条</t>
  </si>
  <si>
    <t>男女共同参画社会の形成に向けた国際交流、国際協力を促進するため、各種国際会議に積極的に出席し、各国代表との意見交換を行う他、国際的動向に関する情報収集・分析、我が国の施策・取組についての発信等を通じて、女性の地位向上のための国際的規範や基準、取組の国内への浸透を図る。</t>
  </si>
  <si>
    <t>「国連女性の地位委員会(CSW)」「APEC女性と経済フォーラム（WEF）」等の男女共同参画に関する国際会議に出席し、国際的な意思決定の場に我が国の基本的な考え方を反映させるとともに、日本の男女共同参画の現状や施策を紹介する英文パンフレットを作成・配布するなど、日本の状況を海外に積極的に発信する。また、国際会議等の機会を通じて収集した海外の取組方針や事例等について、国内で積極的に広報・啓発を図る。</t>
  </si>
  <si>
    <t>-</t>
  </si>
  <si>
    <t>無</t>
  </si>
  <si>
    <t>‐</t>
  </si>
  <si>
    <t>　国連総会で採択された「持続可能な開発のための2030アジェンダ」に盛り込まれた「持続可能な開発目標（SDGs）」において、「ジェンダー平等」がゴールの一つに掲げられる等、国際社会における女性のエンパワメントとジェンダーの平等の達成の要望は高まっている。
　国際社会における女性活躍の取組について情報を収集・共有することは、国内の関連施策策定への活用に繋がり、我が国における女性活躍の加速に資するため、国民及び社会のニーズに応えるものである。</t>
  </si>
  <si>
    <t>各国政府間の交流、情報交換など国際的な取組のため、国が主体となって実施する必要がある。</t>
  </si>
  <si>
    <t>　男女共同参画社会基本法では、基本理念の一つとして「国際的協調」が掲げられ、さらに、男女基本計画（第４次）では、国際社会における男女共同参画の推進及び女性のエンパワメントへの貢献並びに国際会議等の機会を利用した我が国の取組等の発信・共有が必要とされており、政策体系の中で優先度は高い。
　また、政府の最重要課題に位置付けられている女性の活躍は、国際的にも高い関心が寄せられており、我が国の取組や成果を国際社会でPRし、国際会議への出席を通じて得た国際社会における女性活躍の取組についての情報を国内へフィードバックすることは、非常に重要であり、目的の達成に向けた適切な取組である。</t>
  </si>
  <si>
    <t>調査事業やセミナー、シンポジウム開催について一般競争入札を行い、適切な予算執行に努めている。</t>
  </si>
  <si>
    <t>関係団体への国際交流・国際協力の促進に係る協力要請等当局職員において実施できる事業については、可能な限り職員において実施しており、さらに、通訳業務等の役務費及び職員旅費等、費目・使途ともに真に必要なものに限定されている。</t>
  </si>
  <si>
    <t>航空券はディスカウントチケットを利用することにより、旅費の削減を図っている。</t>
  </si>
  <si>
    <t>外国旅費については、複数社から見積を徴し、役務（翻訳・通訳等）についても、複数社からの見積及び一般競争入札を実施し、競争性及びコスト水準の妥当性を確保しながら適切に使用している。</t>
  </si>
  <si>
    <t>成果目標（「女性差別撤廃条約」の周知度）の達成はまだ途上にあるものの、国際会議の概要や結果を積極的に広報することなどを通じて、「女子差別撤廃条約」の周知度のさらなる向上に努めたい。</t>
  </si>
  <si>
    <t>男女共同参画施策に関する海外発信用の英文パンフレトについては、企画・デザイン等を職員が行い、印刷のみ発注することで、低コストで作成している。</t>
  </si>
  <si>
    <t>概ね見込み通りである。</t>
  </si>
  <si>
    <t>国際会議出席の成果については、「聞く会」（情報・意見交換会）、facebook、ホームページ、広報誌等において周知を図る等、施策の効果的な推進に向けた取組を行っている。</t>
  </si>
  <si>
    <t>133</t>
  </si>
  <si>
    <t>139</t>
  </si>
  <si>
    <t>135</t>
  </si>
  <si>
    <t>96</t>
  </si>
  <si>
    <t>92</t>
  </si>
  <si>
    <t>99</t>
  </si>
  <si>
    <t>87</t>
  </si>
  <si>
    <t>国際交流・国際協力の推進（国内外で開催される国際会議への出席回数）</t>
  </si>
  <si>
    <t>回</t>
  </si>
  <si>
    <t>百万円</t>
  </si>
  <si>
    <t>　　執行額/回</t>
  </si>
  <si>
    <t>9.7百万/6回</t>
  </si>
  <si>
    <t>-</t>
  </si>
  <si>
    <t>諸謝金</t>
  </si>
  <si>
    <t>アジア太平洋輝く女性の交流事業（調査研究）</t>
  </si>
  <si>
    <t>アジア太平洋輝く女性の交流事業（シンポジウム）</t>
  </si>
  <si>
    <t xml:space="preserve">女性リーダー育成事業 </t>
  </si>
  <si>
    <t>公益財団法人
日本生産性本部</t>
  </si>
  <si>
    <t xml:space="preserve">ＥＹアドバイザリー・アンド・コンサルティング株式会社 </t>
  </si>
  <si>
    <t>アジア・大平洋輝く女性の交流事業（調査・研究）</t>
  </si>
  <si>
    <t xml:space="preserve">株式会社日本旅行 </t>
  </si>
  <si>
    <t>アジア・大平洋輝く女性の交流事業（シンポジウム運営）</t>
  </si>
  <si>
    <t>女性リーダー育成調査・研究</t>
  </si>
  <si>
    <t>諸謝金</t>
  </si>
  <si>
    <t>職員旅費</t>
  </si>
  <si>
    <t>庁費</t>
  </si>
  <si>
    <t>非常勤手当</t>
  </si>
  <si>
    <t>委員等旅費</t>
  </si>
  <si>
    <t>「女子差別撤廃条約」という用語の周知度を平成32年度までに50%以上にする</t>
  </si>
  <si>
    <t>「女子差別撤廃条約」という用語の周知度</t>
  </si>
  <si>
    <t>％</t>
  </si>
  <si>
    <t>-</t>
  </si>
  <si>
    <t>-</t>
  </si>
  <si>
    <t>男女共同参画社会に関する世論調査</t>
  </si>
  <si>
    <t>内閣府</t>
  </si>
  <si>
    <t>-</t>
  </si>
  <si>
    <t>翻訳</t>
  </si>
  <si>
    <t>印刷</t>
  </si>
  <si>
    <t>通訳</t>
  </si>
  <si>
    <t>通訳者A</t>
  </si>
  <si>
    <t>㈱インターグループ</t>
  </si>
  <si>
    <t>㈱サイマル・インターナショナル</t>
  </si>
  <si>
    <t>翻訳（CEDAW一般勧告）</t>
  </si>
  <si>
    <t>翻訳（CEDAWフォローアップ報告書）</t>
  </si>
  <si>
    <t>翻訳（CSW合意結論）</t>
  </si>
  <si>
    <t>翻訳（APEC　WEFスピーチ）</t>
  </si>
  <si>
    <t>翻訳（GSWスピーチ）</t>
  </si>
  <si>
    <t>翻訳（APEC WEFステートメント）</t>
  </si>
  <si>
    <t>通訳（G7）</t>
  </si>
  <si>
    <t>通訳（APEC　WEF）</t>
  </si>
  <si>
    <t>通訳（聞く会）</t>
  </si>
  <si>
    <t>通訳（WAW！）</t>
  </si>
  <si>
    <t>通訳（UPR）</t>
  </si>
  <si>
    <t>-</t>
  </si>
  <si>
    <t>㈱アーバン・コネクションズ</t>
  </si>
  <si>
    <t>日本コンベンションサービス㈱</t>
  </si>
  <si>
    <t xml:space="preserve">シンソー印刷㈱ </t>
  </si>
  <si>
    <t>D.英文パンフレット</t>
  </si>
  <si>
    <t>E.通訳費等</t>
  </si>
  <si>
    <t>F. 翻訳費等</t>
  </si>
  <si>
    <t>G.その他事務費</t>
  </si>
  <si>
    <t>庁費</t>
  </si>
  <si>
    <t>非常勤手当</t>
  </si>
  <si>
    <t>職員旅費</t>
  </si>
  <si>
    <t>非常勤職員手当</t>
  </si>
  <si>
    <t>委員等旅費</t>
  </si>
  <si>
    <t>国内・国外出張旅費</t>
  </si>
  <si>
    <t>国内出張旅費</t>
  </si>
  <si>
    <t>通信運搬費、借料等</t>
  </si>
  <si>
    <t>職員A</t>
  </si>
  <si>
    <t>職員B</t>
  </si>
  <si>
    <t>職員C</t>
  </si>
  <si>
    <t>職員D</t>
  </si>
  <si>
    <t>職員E</t>
  </si>
  <si>
    <t>職員F</t>
  </si>
  <si>
    <t>職員G</t>
  </si>
  <si>
    <t>職員H</t>
  </si>
  <si>
    <t>職員I</t>
  </si>
  <si>
    <t>職員J</t>
  </si>
  <si>
    <t>外国旅費</t>
  </si>
  <si>
    <t>外国旅費</t>
  </si>
  <si>
    <t>海外で開催される各種会議への出席に係るコスト＝
執行額（30年度は予算額）／国際会議出席回数　　　　　　　　　　　　　　</t>
  </si>
  <si>
    <t>17.6百万/9回</t>
  </si>
  <si>
    <t>20.7百万/10回</t>
  </si>
  <si>
    <t>-</t>
  </si>
  <si>
    <t>A.公益財団法人 日本生産性本部</t>
  </si>
  <si>
    <t>点検対象外</t>
  </si>
  <si>
    <t xml:space="preserve">C.　株式会社　日本旅行 </t>
  </si>
  <si>
    <t>B.　EYアドバイザリー・アンド・コンサルティング　株式会社</t>
  </si>
  <si>
    <t>17.8百万/７回</t>
  </si>
  <si>
    <t>-</t>
  </si>
  <si>
    <t>英文パンフレット（翻訳・印刷）</t>
  </si>
  <si>
    <t>南潮投資・開発有限会社</t>
  </si>
  <si>
    <t>-</t>
  </si>
  <si>
    <t>・成長戦略の中核に位置づけられた女性の活躍等に関し、国際的な気運の醸成及び我が国の取組に関する情報発信を行うため、国際会議に出席し、適切に対応している。こうした会議の概要や結果を広報することなどを通じて、「女子差別撤廃条約」の周知度の向上に寄与している。
・契約については、競争性を確保することでコストの低減に努めている。また、国際会議への出席に際しては、出席の有無・出席人数等を検討し、航空券についてはディスカウントチケットを使用する等、コスト削減を続けており、予算の効率的・効果的な執行に努めている。</t>
  </si>
  <si>
    <t>成果目標（「女性差別撤廃条約」の周知度）の達成はまだ途上にあるものの、女性の活躍に係る国際的な議論に参画などを通じて得た海外の取組事例等について、国内での積極的な広報等を図り、成果実績の向上に努める。同成果目標は、第4次男女共同参画基本計画（平成27年12月25日閣議決定）の第12分野に記載されており、同目標を指標に本事業を進めているところであるが、引き続き、妥当な成果目標について検討する。また、予算の効率的・効果的な執行に努め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</si>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</sst>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7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1" fillId="37" borderId="115"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21"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61" xfId="0" applyFont="1" applyFill="1" applyBorder="1" applyAlignment="1">
      <alignment horizontal="center" vertical="center"/>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2" fillId="33" borderId="12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744</xdr:row>
      <xdr:rowOff>95250</xdr:rowOff>
    </xdr:from>
    <xdr:to>
      <xdr:col>48</xdr:col>
      <xdr:colOff>95250</xdr:colOff>
      <xdr:row>764</xdr:row>
      <xdr:rowOff>152400</xdr:rowOff>
    </xdr:to>
    <xdr:pic>
      <xdr:nvPicPr>
        <xdr:cNvPr id="1" name="図表 1"/>
        <xdr:cNvPicPr preferRelativeResize="1">
          <a:picLocks noChangeAspect="0"/>
        </xdr:cNvPicPr>
      </xdr:nvPicPr>
      <xdr:blipFill>
        <a:blip r:embed="rId1"/>
        <a:stretch>
          <a:fillRect/>
        </a:stretch>
      </xdr:blipFill>
      <xdr:spPr>
        <a:xfrm>
          <a:off x="1828800" y="45958125"/>
          <a:ext cx="7867650" cy="802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99</v>
      </c>
      <c r="AT2" s="204"/>
      <c r="AU2" s="204"/>
      <c r="AV2" s="43">
        <f>IF(AW2="","","-")</f>
      </c>
      <c r="AW2" s="380"/>
      <c r="AX2" s="380"/>
    </row>
    <row r="3" spans="1:50" ht="21" customHeight="1" thickBot="1">
      <c r="A3" s="510" t="s">
        <v>447</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462</v>
      </c>
      <c r="AK3" s="512"/>
      <c r="AL3" s="512"/>
      <c r="AM3" s="512"/>
      <c r="AN3" s="512"/>
      <c r="AO3" s="512"/>
      <c r="AP3" s="512"/>
      <c r="AQ3" s="512"/>
      <c r="AR3" s="512"/>
      <c r="AS3" s="512"/>
      <c r="AT3" s="512"/>
      <c r="AU3" s="512"/>
      <c r="AV3" s="512"/>
      <c r="AW3" s="512"/>
      <c r="AX3" s="24" t="s">
        <v>64</v>
      </c>
    </row>
    <row r="4" spans="1:50" ht="24.75" customHeight="1">
      <c r="A4" s="709" t="s">
        <v>25</v>
      </c>
      <c r="B4" s="710"/>
      <c r="C4" s="710"/>
      <c r="D4" s="710"/>
      <c r="E4" s="710"/>
      <c r="F4" s="710"/>
      <c r="G4" s="685" t="s">
        <v>466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519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545" t="s">
        <v>174</v>
      </c>
      <c r="H5" s="546"/>
      <c r="I5" s="546"/>
      <c r="J5" s="546"/>
      <c r="K5" s="546"/>
      <c r="L5" s="546"/>
      <c r="M5" s="547" t="s">
        <v>65</v>
      </c>
      <c r="N5" s="548"/>
      <c r="O5" s="548"/>
      <c r="P5" s="548"/>
      <c r="Q5" s="548"/>
      <c r="R5" s="549"/>
      <c r="S5" s="550" t="s">
        <v>130</v>
      </c>
      <c r="T5" s="546"/>
      <c r="U5" s="546"/>
      <c r="V5" s="546"/>
      <c r="W5" s="546"/>
      <c r="X5" s="551"/>
      <c r="Y5" s="701" t="s">
        <v>3</v>
      </c>
      <c r="Z5" s="702"/>
      <c r="AA5" s="702"/>
      <c r="AB5" s="702"/>
      <c r="AC5" s="702"/>
      <c r="AD5" s="703"/>
      <c r="AE5" s="704" t="s">
        <v>463</v>
      </c>
      <c r="AF5" s="704"/>
      <c r="AG5" s="704"/>
      <c r="AH5" s="704"/>
      <c r="AI5" s="704"/>
      <c r="AJ5" s="704"/>
      <c r="AK5" s="704"/>
      <c r="AL5" s="704"/>
      <c r="AM5" s="704"/>
      <c r="AN5" s="704"/>
      <c r="AO5" s="704"/>
      <c r="AP5" s="705"/>
      <c r="AQ5" s="706" t="s">
        <v>464</v>
      </c>
      <c r="AR5" s="707"/>
      <c r="AS5" s="707"/>
      <c r="AT5" s="707"/>
      <c r="AU5" s="707"/>
      <c r="AV5" s="707"/>
      <c r="AW5" s="707"/>
      <c r="AX5" s="708"/>
    </row>
    <row r="6" spans="1:50" ht="39" customHeight="1">
      <c r="A6" s="711" t="s">
        <v>4</v>
      </c>
      <c r="B6" s="712"/>
      <c r="C6" s="712"/>
      <c r="D6" s="712"/>
      <c r="E6" s="712"/>
      <c r="F6" s="712"/>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c r="A7" s="810" t="s">
        <v>22</v>
      </c>
      <c r="B7" s="811"/>
      <c r="C7" s="811"/>
      <c r="D7" s="811"/>
      <c r="E7" s="811"/>
      <c r="F7" s="812"/>
      <c r="G7" s="813" t="s">
        <v>468</v>
      </c>
      <c r="H7" s="814"/>
      <c r="I7" s="814"/>
      <c r="J7" s="814"/>
      <c r="K7" s="814"/>
      <c r="L7" s="814"/>
      <c r="M7" s="814"/>
      <c r="N7" s="814"/>
      <c r="O7" s="814"/>
      <c r="P7" s="814"/>
      <c r="Q7" s="814"/>
      <c r="R7" s="814"/>
      <c r="S7" s="814"/>
      <c r="T7" s="814"/>
      <c r="U7" s="814"/>
      <c r="V7" s="814"/>
      <c r="W7" s="814"/>
      <c r="X7" s="815"/>
      <c r="Y7" s="378" t="s">
        <v>460</v>
      </c>
      <c r="Z7" s="280"/>
      <c r="AA7" s="280"/>
      <c r="AB7" s="280"/>
      <c r="AC7" s="280"/>
      <c r="AD7" s="379"/>
      <c r="AE7" s="367" t="s">
        <v>467</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0" t="s">
        <v>341</v>
      </c>
      <c r="B8" s="811"/>
      <c r="C8" s="811"/>
      <c r="D8" s="811"/>
      <c r="E8" s="811"/>
      <c r="F8" s="812"/>
      <c r="G8" s="207" t="str">
        <f>'入力規則等'!A26</f>
        <v>男女共同参画</v>
      </c>
      <c r="H8" s="208"/>
      <c r="I8" s="208"/>
      <c r="J8" s="208"/>
      <c r="K8" s="208"/>
      <c r="L8" s="208"/>
      <c r="M8" s="208"/>
      <c r="N8" s="208"/>
      <c r="O8" s="208"/>
      <c r="P8" s="208"/>
      <c r="Q8" s="208"/>
      <c r="R8" s="208"/>
      <c r="S8" s="208"/>
      <c r="T8" s="208"/>
      <c r="U8" s="208"/>
      <c r="V8" s="208"/>
      <c r="W8" s="208"/>
      <c r="X8" s="209"/>
      <c r="Y8" s="556" t="s">
        <v>342</v>
      </c>
      <c r="Z8" s="557"/>
      <c r="AA8" s="557"/>
      <c r="AB8" s="557"/>
      <c r="AC8" s="557"/>
      <c r="AD8" s="558"/>
      <c r="AE8" s="724"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5"/>
    </row>
    <row r="9" spans="1:50" ht="58.5" customHeight="1">
      <c r="A9" s="128" t="s">
        <v>23</v>
      </c>
      <c r="B9" s="129"/>
      <c r="C9" s="129"/>
      <c r="D9" s="129"/>
      <c r="E9" s="129"/>
      <c r="F9" s="129"/>
      <c r="G9" s="559" t="s">
        <v>469</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c r="A10" s="726" t="s">
        <v>29</v>
      </c>
      <c r="B10" s="727"/>
      <c r="C10" s="727"/>
      <c r="D10" s="727"/>
      <c r="E10" s="727"/>
      <c r="F10" s="727"/>
      <c r="G10" s="659" t="s">
        <v>470</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726" t="s">
        <v>5</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122" t="s">
        <v>24</v>
      </c>
      <c r="B12" s="123"/>
      <c r="C12" s="123"/>
      <c r="D12" s="123"/>
      <c r="E12" s="123"/>
      <c r="F12" s="124"/>
      <c r="G12" s="665"/>
      <c r="H12" s="666"/>
      <c r="I12" s="666"/>
      <c r="J12" s="666"/>
      <c r="K12" s="666"/>
      <c r="L12" s="666"/>
      <c r="M12" s="666"/>
      <c r="N12" s="666"/>
      <c r="O12" s="666"/>
      <c r="P12" s="287" t="s">
        <v>309</v>
      </c>
      <c r="Q12" s="282"/>
      <c r="R12" s="282"/>
      <c r="S12" s="282"/>
      <c r="T12" s="282"/>
      <c r="U12" s="282"/>
      <c r="V12" s="283"/>
      <c r="W12" s="287" t="s">
        <v>315</v>
      </c>
      <c r="X12" s="282"/>
      <c r="Y12" s="282"/>
      <c r="Z12" s="282"/>
      <c r="AA12" s="282"/>
      <c r="AB12" s="282"/>
      <c r="AC12" s="283"/>
      <c r="AD12" s="287" t="s">
        <v>388</v>
      </c>
      <c r="AE12" s="282"/>
      <c r="AF12" s="282"/>
      <c r="AG12" s="282"/>
      <c r="AH12" s="282"/>
      <c r="AI12" s="282"/>
      <c r="AJ12" s="283"/>
      <c r="AK12" s="287" t="s">
        <v>448</v>
      </c>
      <c r="AL12" s="282"/>
      <c r="AM12" s="282"/>
      <c r="AN12" s="282"/>
      <c r="AO12" s="282"/>
      <c r="AP12" s="282"/>
      <c r="AQ12" s="283"/>
      <c r="AR12" s="287" t="s">
        <v>449</v>
      </c>
      <c r="AS12" s="282"/>
      <c r="AT12" s="282"/>
      <c r="AU12" s="282"/>
      <c r="AV12" s="282"/>
      <c r="AW12" s="282"/>
      <c r="AX12" s="728"/>
    </row>
    <row r="13" spans="1:50" ht="21" customHeight="1">
      <c r="A13" s="125"/>
      <c r="B13" s="126"/>
      <c r="C13" s="126"/>
      <c r="D13" s="126"/>
      <c r="E13" s="126"/>
      <c r="F13" s="127"/>
      <c r="G13" s="729" t="s">
        <v>6</v>
      </c>
      <c r="H13" s="730"/>
      <c r="I13" s="622" t="s">
        <v>7</v>
      </c>
      <c r="J13" s="623"/>
      <c r="K13" s="623"/>
      <c r="L13" s="623"/>
      <c r="M13" s="623"/>
      <c r="N13" s="623"/>
      <c r="O13" s="624"/>
      <c r="P13" s="83">
        <v>16.9</v>
      </c>
      <c r="Q13" s="84"/>
      <c r="R13" s="84"/>
      <c r="S13" s="84"/>
      <c r="T13" s="84"/>
      <c r="U13" s="84"/>
      <c r="V13" s="85"/>
      <c r="W13" s="83">
        <v>98.9</v>
      </c>
      <c r="X13" s="84"/>
      <c r="Y13" s="84"/>
      <c r="Z13" s="84"/>
      <c r="AA13" s="84"/>
      <c r="AB13" s="84"/>
      <c r="AC13" s="85"/>
      <c r="AD13" s="83">
        <v>104.2</v>
      </c>
      <c r="AE13" s="84"/>
      <c r="AF13" s="84"/>
      <c r="AG13" s="84"/>
      <c r="AH13" s="84"/>
      <c r="AI13" s="84"/>
      <c r="AJ13" s="85"/>
      <c r="AK13" s="83">
        <v>108.5</v>
      </c>
      <c r="AL13" s="84"/>
      <c r="AM13" s="84"/>
      <c r="AN13" s="84"/>
      <c r="AO13" s="84"/>
      <c r="AP13" s="84"/>
      <c r="AQ13" s="85"/>
      <c r="AR13" s="80"/>
      <c r="AS13" s="81"/>
      <c r="AT13" s="81"/>
      <c r="AU13" s="81"/>
      <c r="AV13" s="81"/>
      <c r="AW13" s="81"/>
      <c r="AX13" s="377"/>
    </row>
    <row r="14" spans="1:50" ht="21" customHeight="1">
      <c r="A14" s="125"/>
      <c r="B14" s="126"/>
      <c r="C14" s="126"/>
      <c r="D14" s="126"/>
      <c r="E14" s="126"/>
      <c r="F14" s="127"/>
      <c r="G14" s="731"/>
      <c r="H14" s="732"/>
      <c r="I14" s="562" t="s">
        <v>8</v>
      </c>
      <c r="J14" s="616"/>
      <c r="K14" s="616"/>
      <c r="L14" s="616"/>
      <c r="M14" s="616"/>
      <c r="N14" s="616"/>
      <c r="O14" s="617"/>
      <c r="P14" s="83">
        <v>0</v>
      </c>
      <c r="Q14" s="84"/>
      <c r="R14" s="84"/>
      <c r="S14" s="84"/>
      <c r="T14" s="84"/>
      <c r="U14" s="84"/>
      <c r="V14" s="85"/>
      <c r="W14" s="83">
        <v>0</v>
      </c>
      <c r="X14" s="84"/>
      <c r="Y14" s="84"/>
      <c r="Z14" s="84"/>
      <c r="AA14" s="84"/>
      <c r="AB14" s="84"/>
      <c r="AC14" s="85"/>
      <c r="AD14" s="83">
        <v>0</v>
      </c>
      <c r="AE14" s="84"/>
      <c r="AF14" s="84"/>
      <c r="AG14" s="84"/>
      <c r="AH14" s="84"/>
      <c r="AI14" s="84"/>
      <c r="AJ14" s="85"/>
      <c r="AK14" s="83">
        <v>0</v>
      </c>
      <c r="AL14" s="84"/>
      <c r="AM14" s="84"/>
      <c r="AN14" s="84"/>
      <c r="AO14" s="84"/>
      <c r="AP14" s="84"/>
      <c r="AQ14" s="85"/>
      <c r="AR14" s="649"/>
      <c r="AS14" s="649"/>
      <c r="AT14" s="649"/>
      <c r="AU14" s="649"/>
      <c r="AV14" s="649"/>
      <c r="AW14" s="649"/>
      <c r="AX14" s="650"/>
    </row>
    <row r="15" spans="1:50" ht="21" customHeight="1">
      <c r="A15" s="125"/>
      <c r="B15" s="126"/>
      <c r="C15" s="126"/>
      <c r="D15" s="126"/>
      <c r="E15" s="126"/>
      <c r="F15" s="127"/>
      <c r="G15" s="731"/>
      <c r="H15" s="732"/>
      <c r="I15" s="562" t="s">
        <v>50</v>
      </c>
      <c r="J15" s="563"/>
      <c r="K15" s="563"/>
      <c r="L15" s="563"/>
      <c r="M15" s="563"/>
      <c r="N15" s="563"/>
      <c r="O15" s="564"/>
      <c r="P15" s="83" t="s">
        <v>471</v>
      </c>
      <c r="Q15" s="84"/>
      <c r="R15" s="84"/>
      <c r="S15" s="84"/>
      <c r="T15" s="84"/>
      <c r="U15" s="84"/>
      <c r="V15" s="85"/>
      <c r="W15" s="83" t="s">
        <v>471</v>
      </c>
      <c r="X15" s="84"/>
      <c r="Y15" s="84"/>
      <c r="Z15" s="84"/>
      <c r="AA15" s="84"/>
      <c r="AB15" s="84"/>
      <c r="AC15" s="85"/>
      <c r="AD15" s="83" t="s">
        <v>471</v>
      </c>
      <c r="AE15" s="84"/>
      <c r="AF15" s="84"/>
      <c r="AG15" s="84"/>
      <c r="AH15" s="84"/>
      <c r="AI15" s="84"/>
      <c r="AJ15" s="85"/>
      <c r="AK15" s="83" t="s">
        <v>575</v>
      </c>
      <c r="AL15" s="84"/>
      <c r="AM15" s="84"/>
      <c r="AN15" s="84"/>
      <c r="AO15" s="84"/>
      <c r="AP15" s="84"/>
      <c r="AQ15" s="85"/>
      <c r="AR15" s="83"/>
      <c r="AS15" s="84"/>
      <c r="AT15" s="84"/>
      <c r="AU15" s="84"/>
      <c r="AV15" s="84"/>
      <c r="AW15" s="84"/>
      <c r="AX15" s="615"/>
    </row>
    <row r="16" spans="1:50" ht="21" customHeight="1">
      <c r="A16" s="125"/>
      <c r="B16" s="126"/>
      <c r="C16" s="126"/>
      <c r="D16" s="126"/>
      <c r="E16" s="126"/>
      <c r="F16" s="127"/>
      <c r="G16" s="731"/>
      <c r="H16" s="732"/>
      <c r="I16" s="562" t="s">
        <v>51</v>
      </c>
      <c r="J16" s="563"/>
      <c r="K16" s="563"/>
      <c r="L16" s="563"/>
      <c r="M16" s="563"/>
      <c r="N16" s="563"/>
      <c r="O16" s="564"/>
      <c r="P16" s="83" t="s">
        <v>471</v>
      </c>
      <c r="Q16" s="84"/>
      <c r="R16" s="84"/>
      <c r="S16" s="84"/>
      <c r="T16" s="84"/>
      <c r="U16" s="84"/>
      <c r="V16" s="85"/>
      <c r="W16" s="83" t="s">
        <v>471</v>
      </c>
      <c r="X16" s="84"/>
      <c r="Y16" s="84"/>
      <c r="Z16" s="84"/>
      <c r="AA16" s="84"/>
      <c r="AB16" s="84"/>
      <c r="AC16" s="85"/>
      <c r="AD16" s="83" t="s">
        <v>471</v>
      </c>
      <c r="AE16" s="84"/>
      <c r="AF16" s="84"/>
      <c r="AG16" s="84"/>
      <c r="AH16" s="84"/>
      <c r="AI16" s="84"/>
      <c r="AJ16" s="85"/>
      <c r="AK16" s="83" t="s">
        <v>575</v>
      </c>
      <c r="AL16" s="84"/>
      <c r="AM16" s="84"/>
      <c r="AN16" s="84"/>
      <c r="AO16" s="84"/>
      <c r="AP16" s="84"/>
      <c r="AQ16" s="85"/>
      <c r="AR16" s="662"/>
      <c r="AS16" s="663"/>
      <c r="AT16" s="663"/>
      <c r="AU16" s="663"/>
      <c r="AV16" s="663"/>
      <c r="AW16" s="663"/>
      <c r="AX16" s="664"/>
    </row>
    <row r="17" spans="1:50" ht="24.75" customHeight="1">
      <c r="A17" s="125"/>
      <c r="B17" s="126"/>
      <c r="C17" s="126"/>
      <c r="D17" s="126"/>
      <c r="E17" s="126"/>
      <c r="F17" s="127"/>
      <c r="G17" s="731"/>
      <c r="H17" s="732"/>
      <c r="I17" s="562" t="s">
        <v>49</v>
      </c>
      <c r="J17" s="616"/>
      <c r="K17" s="616"/>
      <c r="L17" s="616"/>
      <c r="M17" s="616"/>
      <c r="N17" s="616"/>
      <c r="O17" s="617"/>
      <c r="P17" s="83" t="s">
        <v>471</v>
      </c>
      <c r="Q17" s="84"/>
      <c r="R17" s="84"/>
      <c r="S17" s="84"/>
      <c r="T17" s="84"/>
      <c r="U17" s="84"/>
      <c r="V17" s="85"/>
      <c r="W17" s="83" t="s">
        <v>471</v>
      </c>
      <c r="X17" s="84"/>
      <c r="Y17" s="84"/>
      <c r="Z17" s="84"/>
      <c r="AA17" s="84"/>
      <c r="AB17" s="84"/>
      <c r="AC17" s="85"/>
      <c r="AD17" s="83" t="s">
        <v>471</v>
      </c>
      <c r="AE17" s="84"/>
      <c r="AF17" s="84"/>
      <c r="AG17" s="84"/>
      <c r="AH17" s="84"/>
      <c r="AI17" s="84"/>
      <c r="AJ17" s="85"/>
      <c r="AK17" s="83" t="s">
        <v>575</v>
      </c>
      <c r="AL17" s="84"/>
      <c r="AM17" s="84"/>
      <c r="AN17" s="84"/>
      <c r="AO17" s="84"/>
      <c r="AP17" s="84"/>
      <c r="AQ17" s="85"/>
      <c r="AR17" s="375"/>
      <c r="AS17" s="375"/>
      <c r="AT17" s="375"/>
      <c r="AU17" s="375"/>
      <c r="AV17" s="375"/>
      <c r="AW17" s="375"/>
      <c r="AX17" s="376"/>
    </row>
    <row r="18" spans="1:50" ht="24.75" customHeight="1">
      <c r="A18" s="125"/>
      <c r="B18" s="126"/>
      <c r="C18" s="126"/>
      <c r="D18" s="126"/>
      <c r="E18" s="126"/>
      <c r="F18" s="127"/>
      <c r="G18" s="733"/>
      <c r="H18" s="734"/>
      <c r="I18" s="721" t="s">
        <v>20</v>
      </c>
      <c r="J18" s="722"/>
      <c r="K18" s="722"/>
      <c r="L18" s="722"/>
      <c r="M18" s="722"/>
      <c r="N18" s="722"/>
      <c r="O18" s="723"/>
      <c r="P18" s="89">
        <f>SUM(P13:V17)</f>
        <v>16.9</v>
      </c>
      <c r="Q18" s="90"/>
      <c r="R18" s="90"/>
      <c r="S18" s="90"/>
      <c r="T18" s="90"/>
      <c r="U18" s="90"/>
      <c r="V18" s="91"/>
      <c r="W18" s="89">
        <f>SUM(W13:AC17)</f>
        <v>98.9</v>
      </c>
      <c r="X18" s="90"/>
      <c r="Y18" s="90"/>
      <c r="Z18" s="90"/>
      <c r="AA18" s="90"/>
      <c r="AB18" s="90"/>
      <c r="AC18" s="91"/>
      <c r="AD18" s="89">
        <f>SUM(AD13:AJ17)</f>
        <v>104.2</v>
      </c>
      <c r="AE18" s="90"/>
      <c r="AF18" s="90"/>
      <c r="AG18" s="90"/>
      <c r="AH18" s="90"/>
      <c r="AI18" s="90"/>
      <c r="AJ18" s="91"/>
      <c r="AK18" s="89">
        <f>SUM(AK13:AQ17)</f>
        <v>108.5</v>
      </c>
      <c r="AL18" s="90"/>
      <c r="AM18" s="90"/>
      <c r="AN18" s="90"/>
      <c r="AO18" s="90"/>
      <c r="AP18" s="90"/>
      <c r="AQ18" s="91"/>
      <c r="AR18" s="89">
        <f>SUM(AR13:AX17)</f>
        <v>0</v>
      </c>
      <c r="AS18" s="90"/>
      <c r="AT18" s="90"/>
      <c r="AU18" s="90"/>
      <c r="AV18" s="90"/>
      <c r="AW18" s="90"/>
      <c r="AX18" s="524"/>
    </row>
    <row r="19" spans="1:50" ht="24.75" customHeight="1">
      <c r="A19" s="125"/>
      <c r="B19" s="126"/>
      <c r="C19" s="126"/>
      <c r="D19" s="126"/>
      <c r="E19" s="126"/>
      <c r="F19" s="127"/>
      <c r="G19" s="522" t="s">
        <v>9</v>
      </c>
      <c r="H19" s="523"/>
      <c r="I19" s="523"/>
      <c r="J19" s="523"/>
      <c r="K19" s="523"/>
      <c r="L19" s="523"/>
      <c r="M19" s="523"/>
      <c r="N19" s="523"/>
      <c r="O19" s="523"/>
      <c r="P19" s="83">
        <v>14.6</v>
      </c>
      <c r="Q19" s="84"/>
      <c r="R19" s="84"/>
      <c r="S19" s="84"/>
      <c r="T19" s="84"/>
      <c r="U19" s="84"/>
      <c r="V19" s="85"/>
      <c r="W19" s="83">
        <v>82.6</v>
      </c>
      <c r="X19" s="84"/>
      <c r="Y19" s="84"/>
      <c r="Z19" s="84"/>
      <c r="AA19" s="84"/>
      <c r="AB19" s="84"/>
      <c r="AC19" s="85"/>
      <c r="AD19" s="83">
        <v>78.7</v>
      </c>
      <c r="AE19" s="84"/>
      <c r="AF19" s="84"/>
      <c r="AG19" s="84"/>
      <c r="AH19" s="84"/>
      <c r="AI19" s="84"/>
      <c r="AJ19" s="85"/>
      <c r="AK19" s="473"/>
      <c r="AL19" s="473"/>
      <c r="AM19" s="473"/>
      <c r="AN19" s="473"/>
      <c r="AO19" s="473"/>
      <c r="AP19" s="473"/>
      <c r="AQ19" s="473"/>
      <c r="AR19" s="473"/>
      <c r="AS19" s="473"/>
      <c r="AT19" s="473"/>
      <c r="AU19" s="473"/>
      <c r="AV19" s="473"/>
      <c r="AW19" s="473"/>
      <c r="AX19" s="525"/>
    </row>
    <row r="20" spans="1:50" ht="24.75" customHeight="1">
      <c r="A20" s="125"/>
      <c r="B20" s="126"/>
      <c r="C20" s="126"/>
      <c r="D20" s="126"/>
      <c r="E20" s="126"/>
      <c r="F20" s="127"/>
      <c r="G20" s="522" t="s">
        <v>10</v>
      </c>
      <c r="H20" s="523"/>
      <c r="I20" s="523"/>
      <c r="J20" s="523"/>
      <c r="K20" s="523"/>
      <c r="L20" s="523"/>
      <c r="M20" s="523"/>
      <c r="N20" s="523"/>
      <c r="O20" s="523"/>
      <c r="P20" s="526">
        <f>IF(P18=0,"-",SUM(P19)/P18)</f>
        <v>0.8639053254437871</v>
      </c>
      <c r="Q20" s="526"/>
      <c r="R20" s="526"/>
      <c r="S20" s="526"/>
      <c r="T20" s="526"/>
      <c r="U20" s="526"/>
      <c r="V20" s="526"/>
      <c r="W20" s="526">
        <f>IF(W18=0,"-",SUM(W19)/W18)</f>
        <v>0.8351870576339736</v>
      </c>
      <c r="X20" s="526"/>
      <c r="Y20" s="526"/>
      <c r="Z20" s="526"/>
      <c r="AA20" s="526"/>
      <c r="AB20" s="526"/>
      <c r="AC20" s="526"/>
      <c r="AD20" s="526">
        <f>IF(AD18=0,"-",SUM(AD19)/AD18)</f>
        <v>0.755278310940499</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c r="A21" s="128"/>
      <c r="B21" s="129"/>
      <c r="C21" s="129"/>
      <c r="D21" s="129"/>
      <c r="E21" s="129"/>
      <c r="F21" s="130"/>
      <c r="G21" s="908" t="s">
        <v>412</v>
      </c>
      <c r="H21" s="909"/>
      <c r="I21" s="909"/>
      <c r="J21" s="909"/>
      <c r="K21" s="909"/>
      <c r="L21" s="909"/>
      <c r="M21" s="909"/>
      <c r="N21" s="909"/>
      <c r="O21" s="909"/>
      <c r="P21" s="526">
        <f>IF(P19=0,"-",SUM(P19)/SUM(P13,P14))</f>
        <v>0.8639053254437871</v>
      </c>
      <c r="Q21" s="526"/>
      <c r="R21" s="526"/>
      <c r="S21" s="526"/>
      <c r="T21" s="526"/>
      <c r="U21" s="526"/>
      <c r="V21" s="526"/>
      <c r="W21" s="526">
        <f>IF(W19=0,"-",SUM(W19)/SUM(W13,W14))</f>
        <v>0.8351870576339736</v>
      </c>
      <c r="X21" s="526"/>
      <c r="Y21" s="526"/>
      <c r="Z21" s="526"/>
      <c r="AA21" s="526"/>
      <c r="AB21" s="526"/>
      <c r="AC21" s="526"/>
      <c r="AD21" s="526">
        <f>IF(AD19=0,"-",SUM(AD19)/SUM(AD13,AD14))</f>
        <v>0.755278310940499</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c r="A22" s="181" t="s">
        <v>452</v>
      </c>
      <c r="B22" s="182"/>
      <c r="C22" s="182"/>
      <c r="D22" s="182"/>
      <c r="E22" s="182"/>
      <c r="F22" s="183"/>
      <c r="G22" s="166" t="s">
        <v>390</v>
      </c>
      <c r="H22" s="167"/>
      <c r="I22" s="167"/>
      <c r="J22" s="167"/>
      <c r="K22" s="167"/>
      <c r="L22" s="167"/>
      <c r="M22" s="167"/>
      <c r="N22" s="167"/>
      <c r="O22" s="168"/>
      <c r="P22" s="190" t="s">
        <v>450</v>
      </c>
      <c r="Q22" s="167"/>
      <c r="R22" s="167"/>
      <c r="S22" s="167"/>
      <c r="T22" s="167"/>
      <c r="U22" s="167"/>
      <c r="V22" s="168"/>
      <c r="W22" s="190" t="s">
        <v>451</v>
      </c>
      <c r="X22" s="167"/>
      <c r="Y22" s="167"/>
      <c r="Z22" s="167"/>
      <c r="AA22" s="167"/>
      <c r="AB22" s="167"/>
      <c r="AC22" s="168"/>
      <c r="AD22" s="190" t="s">
        <v>389</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508</v>
      </c>
      <c r="H23" s="170"/>
      <c r="I23" s="170"/>
      <c r="J23" s="170"/>
      <c r="K23" s="170"/>
      <c r="L23" s="170"/>
      <c r="M23" s="170"/>
      <c r="N23" s="170"/>
      <c r="O23" s="171"/>
      <c r="P23" s="80">
        <v>76.8</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509</v>
      </c>
      <c r="H24" s="173"/>
      <c r="I24" s="173"/>
      <c r="J24" s="173"/>
      <c r="K24" s="173"/>
      <c r="L24" s="173"/>
      <c r="M24" s="173"/>
      <c r="N24" s="173"/>
      <c r="O24" s="174"/>
      <c r="P24" s="83">
        <v>22.2</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510</v>
      </c>
      <c r="H25" s="173"/>
      <c r="I25" s="173"/>
      <c r="J25" s="173"/>
      <c r="K25" s="173"/>
      <c r="L25" s="173"/>
      <c r="M25" s="173"/>
      <c r="N25" s="173"/>
      <c r="O25" s="174"/>
      <c r="P25" s="83">
        <v>4.8</v>
      </c>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511</v>
      </c>
      <c r="H26" s="173"/>
      <c r="I26" s="173"/>
      <c r="J26" s="173"/>
      <c r="K26" s="173"/>
      <c r="L26" s="173"/>
      <c r="M26" s="173"/>
      <c r="N26" s="173"/>
      <c r="O26" s="174"/>
      <c r="P26" s="83">
        <v>3.7</v>
      </c>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t="s">
        <v>512</v>
      </c>
      <c r="H27" s="173"/>
      <c r="I27" s="173"/>
      <c r="J27" s="173"/>
      <c r="K27" s="173"/>
      <c r="L27" s="173"/>
      <c r="M27" s="173"/>
      <c r="N27" s="173"/>
      <c r="O27" s="174"/>
      <c r="P27" s="83">
        <v>1</v>
      </c>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c r="A28" s="184"/>
      <c r="B28" s="185"/>
      <c r="C28" s="185"/>
      <c r="D28" s="185"/>
      <c r="E28" s="185"/>
      <c r="F28" s="186"/>
      <c r="G28" s="175" t="s">
        <v>394</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391</v>
      </c>
      <c r="H29" s="179"/>
      <c r="I29" s="179"/>
      <c r="J29" s="179"/>
      <c r="K29" s="179"/>
      <c r="L29" s="179"/>
      <c r="M29" s="179"/>
      <c r="N29" s="179"/>
      <c r="O29" s="180"/>
      <c r="P29" s="211">
        <f>AK13</f>
        <v>108.5</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6" t="s">
        <v>407</v>
      </c>
      <c r="B30" s="497"/>
      <c r="C30" s="497"/>
      <c r="D30" s="497"/>
      <c r="E30" s="497"/>
      <c r="F30" s="498"/>
      <c r="G30" s="634" t="s">
        <v>264</v>
      </c>
      <c r="H30" s="371"/>
      <c r="I30" s="371"/>
      <c r="J30" s="371"/>
      <c r="K30" s="371"/>
      <c r="L30" s="371"/>
      <c r="M30" s="371"/>
      <c r="N30" s="371"/>
      <c r="O30" s="372"/>
      <c r="P30" s="370" t="s">
        <v>58</v>
      </c>
      <c r="Q30" s="371"/>
      <c r="R30" s="371"/>
      <c r="S30" s="371"/>
      <c r="T30" s="371"/>
      <c r="U30" s="371"/>
      <c r="V30" s="371"/>
      <c r="W30" s="371"/>
      <c r="X30" s="372"/>
      <c r="Y30" s="452"/>
      <c r="Z30" s="453"/>
      <c r="AA30" s="454"/>
      <c r="AB30" s="370" t="s">
        <v>11</v>
      </c>
      <c r="AC30" s="371"/>
      <c r="AD30" s="372"/>
      <c r="AE30" s="370" t="s">
        <v>309</v>
      </c>
      <c r="AF30" s="371"/>
      <c r="AG30" s="371"/>
      <c r="AH30" s="372"/>
      <c r="AI30" s="370" t="s">
        <v>315</v>
      </c>
      <c r="AJ30" s="371"/>
      <c r="AK30" s="371"/>
      <c r="AL30" s="372"/>
      <c r="AM30" s="373" t="s">
        <v>388</v>
      </c>
      <c r="AN30" s="373"/>
      <c r="AO30" s="373"/>
      <c r="AP30" s="370"/>
      <c r="AQ30" s="625" t="s">
        <v>307</v>
      </c>
      <c r="AR30" s="626"/>
      <c r="AS30" s="626"/>
      <c r="AT30" s="627"/>
      <c r="AU30" s="371" t="s">
        <v>252</v>
      </c>
      <c r="AV30" s="371"/>
      <c r="AW30" s="371"/>
      <c r="AX30" s="374"/>
    </row>
    <row r="31" spans="1:50" ht="18.75" customHeight="1">
      <c r="A31" s="499"/>
      <c r="B31" s="500"/>
      <c r="C31" s="500"/>
      <c r="D31" s="500"/>
      <c r="E31" s="500"/>
      <c r="F31" s="501"/>
      <c r="G31" s="554"/>
      <c r="H31" s="363"/>
      <c r="I31" s="363"/>
      <c r="J31" s="363"/>
      <c r="K31" s="363"/>
      <c r="L31" s="363"/>
      <c r="M31" s="363"/>
      <c r="N31" s="363"/>
      <c r="O31" s="555"/>
      <c r="P31" s="565"/>
      <c r="Q31" s="363"/>
      <c r="R31" s="363"/>
      <c r="S31" s="363"/>
      <c r="T31" s="363"/>
      <c r="U31" s="363"/>
      <c r="V31" s="363"/>
      <c r="W31" s="363"/>
      <c r="X31" s="555"/>
      <c r="Y31" s="455"/>
      <c r="Z31" s="456"/>
      <c r="AA31" s="457"/>
      <c r="AB31" s="316"/>
      <c r="AC31" s="317"/>
      <c r="AD31" s="318"/>
      <c r="AE31" s="316"/>
      <c r="AF31" s="317"/>
      <c r="AG31" s="317"/>
      <c r="AH31" s="318"/>
      <c r="AI31" s="316"/>
      <c r="AJ31" s="317"/>
      <c r="AK31" s="317"/>
      <c r="AL31" s="318"/>
      <c r="AM31" s="360"/>
      <c r="AN31" s="360"/>
      <c r="AO31" s="360"/>
      <c r="AP31" s="316"/>
      <c r="AQ31" s="201" t="s">
        <v>516</v>
      </c>
      <c r="AR31" s="119"/>
      <c r="AS31" s="120" t="s">
        <v>308</v>
      </c>
      <c r="AT31" s="155"/>
      <c r="AU31" s="255">
        <v>32</v>
      </c>
      <c r="AV31" s="255"/>
      <c r="AW31" s="363" t="s">
        <v>296</v>
      </c>
      <c r="AX31" s="364"/>
    </row>
    <row r="32" spans="1:50" ht="23.25" customHeight="1">
      <c r="A32" s="502"/>
      <c r="B32" s="500"/>
      <c r="C32" s="500"/>
      <c r="D32" s="500"/>
      <c r="E32" s="500"/>
      <c r="F32" s="501"/>
      <c r="G32" s="527" t="s">
        <v>513</v>
      </c>
      <c r="H32" s="528"/>
      <c r="I32" s="528"/>
      <c r="J32" s="528"/>
      <c r="K32" s="528"/>
      <c r="L32" s="528"/>
      <c r="M32" s="528"/>
      <c r="N32" s="528"/>
      <c r="O32" s="529"/>
      <c r="P32" s="144" t="s">
        <v>514</v>
      </c>
      <c r="Q32" s="144"/>
      <c r="R32" s="144"/>
      <c r="S32" s="144"/>
      <c r="T32" s="144"/>
      <c r="U32" s="144"/>
      <c r="V32" s="144"/>
      <c r="W32" s="144"/>
      <c r="X32" s="215"/>
      <c r="Y32" s="322" t="s">
        <v>12</v>
      </c>
      <c r="Z32" s="536"/>
      <c r="AA32" s="537"/>
      <c r="AB32" s="538" t="s">
        <v>515</v>
      </c>
      <c r="AC32" s="538"/>
      <c r="AD32" s="538"/>
      <c r="AE32" s="348" t="s">
        <v>517</v>
      </c>
      <c r="AF32" s="349"/>
      <c r="AG32" s="349"/>
      <c r="AH32" s="349"/>
      <c r="AI32" s="348">
        <v>36.1</v>
      </c>
      <c r="AJ32" s="349"/>
      <c r="AK32" s="349"/>
      <c r="AL32" s="349"/>
      <c r="AM32" s="348" t="s">
        <v>517</v>
      </c>
      <c r="AN32" s="349"/>
      <c r="AO32" s="349"/>
      <c r="AP32" s="349"/>
      <c r="AQ32" s="86" t="s">
        <v>569</v>
      </c>
      <c r="AR32" s="87"/>
      <c r="AS32" s="87"/>
      <c r="AT32" s="88"/>
      <c r="AU32" s="349" t="s">
        <v>569</v>
      </c>
      <c r="AV32" s="349"/>
      <c r="AW32" s="349"/>
      <c r="AX32" s="351"/>
    </row>
    <row r="33" spans="1:50" ht="23.25" customHeight="1">
      <c r="A33" s="503"/>
      <c r="B33" s="504"/>
      <c r="C33" s="504"/>
      <c r="D33" s="504"/>
      <c r="E33" s="504"/>
      <c r="F33" s="505"/>
      <c r="G33" s="530"/>
      <c r="H33" s="531"/>
      <c r="I33" s="531"/>
      <c r="J33" s="531"/>
      <c r="K33" s="531"/>
      <c r="L33" s="531"/>
      <c r="M33" s="531"/>
      <c r="N33" s="531"/>
      <c r="O33" s="532"/>
      <c r="P33" s="217"/>
      <c r="Q33" s="217"/>
      <c r="R33" s="217"/>
      <c r="S33" s="217"/>
      <c r="T33" s="217"/>
      <c r="U33" s="217"/>
      <c r="V33" s="217"/>
      <c r="W33" s="217"/>
      <c r="X33" s="218"/>
      <c r="Y33" s="287" t="s">
        <v>53</v>
      </c>
      <c r="Z33" s="282"/>
      <c r="AA33" s="283"/>
      <c r="AB33" s="509" t="s">
        <v>515</v>
      </c>
      <c r="AC33" s="509"/>
      <c r="AD33" s="509"/>
      <c r="AE33" s="348">
        <v>50</v>
      </c>
      <c r="AF33" s="349"/>
      <c r="AG33" s="349"/>
      <c r="AH33" s="349"/>
      <c r="AI33" s="348">
        <v>50</v>
      </c>
      <c r="AJ33" s="349"/>
      <c r="AK33" s="349"/>
      <c r="AL33" s="349"/>
      <c r="AM33" s="348">
        <v>50</v>
      </c>
      <c r="AN33" s="349"/>
      <c r="AO33" s="349"/>
      <c r="AP33" s="350"/>
      <c r="AQ33" s="86" t="s">
        <v>569</v>
      </c>
      <c r="AR33" s="87"/>
      <c r="AS33" s="87"/>
      <c r="AT33" s="88"/>
      <c r="AU33" s="349">
        <v>50</v>
      </c>
      <c r="AV33" s="349"/>
      <c r="AW33" s="349"/>
      <c r="AX33" s="351"/>
    </row>
    <row r="34" spans="1:50" ht="23.25" customHeight="1">
      <c r="A34" s="502"/>
      <c r="B34" s="500"/>
      <c r="C34" s="500"/>
      <c r="D34" s="500"/>
      <c r="E34" s="500"/>
      <c r="F34" s="501"/>
      <c r="G34" s="533"/>
      <c r="H34" s="534"/>
      <c r="I34" s="534"/>
      <c r="J34" s="534"/>
      <c r="K34" s="534"/>
      <c r="L34" s="534"/>
      <c r="M34" s="534"/>
      <c r="N34" s="534"/>
      <c r="O34" s="535"/>
      <c r="P34" s="147"/>
      <c r="Q34" s="147"/>
      <c r="R34" s="147"/>
      <c r="S34" s="147"/>
      <c r="T34" s="147"/>
      <c r="U34" s="147"/>
      <c r="V34" s="147"/>
      <c r="W34" s="147"/>
      <c r="X34" s="220"/>
      <c r="Y34" s="287" t="s">
        <v>13</v>
      </c>
      <c r="Z34" s="282"/>
      <c r="AA34" s="283"/>
      <c r="AB34" s="484" t="s">
        <v>297</v>
      </c>
      <c r="AC34" s="484"/>
      <c r="AD34" s="484"/>
      <c r="AE34" s="348" t="s">
        <v>517</v>
      </c>
      <c r="AF34" s="349"/>
      <c r="AG34" s="349"/>
      <c r="AH34" s="349"/>
      <c r="AI34" s="348">
        <v>72.2</v>
      </c>
      <c r="AJ34" s="349"/>
      <c r="AK34" s="349"/>
      <c r="AL34" s="349"/>
      <c r="AM34" s="348" t="s">
        <v>517</v>
      </c>
      <c r="AN34" s="349"/>
      <c r="AO34" s="349"/>
      <c r="AP34" s="349"/>
      <c r="AQ34" s="86" t="s">
        <v>569</v>
      </c>
      <c r="AR34" s="87"/>
      <c r="AS34" s="87"/>
      <c r="AT34" s="88"/>
      <c r="AU34" s="349" t="s">
        <v>569</v>
      </c>
      <c r="AV34" s="349"/>
      <c r="AW34" s="349"/>
      <c r="AX34" s="351"/>
    </row>
    <row r="35" spans="1:50" ht="23.25" customHeight="1">
      <c r="A35" s="879" t="s">
        <v>440</v>
      </c>
      <c r="B35" s="880"/>
      <c r="C35" s="880"/>
      <c r="D35" s="880"/>
      <c r="E35" s="880"/>
      <c r="F35" s="881"/>
      <c r="G35" s="885" t="s">
        <v>518</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hidden="1">
      <c r="A37" s="628" t="s">
        <v>407</v>
      </c>
      <c r="B37" s="629"/>
      <c r="C37" s="629"/>
      <c r="D37" s="629"/>
      <c r="E37" s="629"/>
      <c r="F37" s="630"/>
      <c r="G37" s="552" t="s">
        <v>264</v>
      </c>
      <c r="H37" s="365"/>
      <c r="I37" s="365"/>
      <c r="J37" s="365"/>
      <c r="K37" s="365"/>
      <c r="L37" s="365"/>
      <c r="M37" s="365"/>
      <c r="N37" s="365"/>
      <c r="O37" s="553"/>
      <c r="P37" s="618" t="s">
        <v>58</v>
      </c>
      <c r="Q37" s="365"/>
      <c r="R37" s="365"/>
      <c r="S37" s="365"/>
      <c r="T37" s="365"/>
      <c r="U37" s="365"/>
      <c r="V37" s="365"/>
      <c r="W37" s="365"/>
      <c r="X37" s="553"/>
      <c r="Y37" s="619"/>
      <c r="Z37" s="620"/>
      <c r="AA37" s="621"/>
      <c r="AB37" s="352" t="s">
        <v>11</v>
      </c>
      <c r="AC37" s="353"/>
      <c r="AD37" s="354"/>
      <c r="AE37" s="352" t="s">
        <v>309</v>
      </c>
      <c r="AF37" s="353"/>
      <c r="AG37" s="353"/>
      <c r="AH37" s="354"/>
      <c r="AI37" s="352" t="s">
        <v>315</v>
      </c>
      <c r="AJ37" s="353"/>
      <c r="AK37" s="353"/>
      <c r="AL37" s="354"/>
      <c r="AM37" s="359" t="s">
        <v>388</v>
      </c>
      <c r="AN37" s="359"/>
      <c r="AO37" s="359"/>
      <c r="AP37" s="352"/>
      <c r="AQ37" s="251" t="s">
        <v>307</v>
      </c>
      <c r="AR37" s="252"/>
      <c r="AS37" s="252"/>
      <c r="AT37" s="253"/>
      <c r="AU37" s="365" t="s">
        <v>252</v>
      </c>
      <c r="AV37" s="365"/>
      <c r="AW37" s="365"/>
      <c r="AX37" s="366"/>
    </row>
    <row r="38" spans="1:50" ht="18.75" customHeight="1" hidden="1">
      <c r="A38" s="499"/>
      <c r="B38" s="500"/>
      <c r="C38" s="500"/>
      <c r="D38" s="500"/>
      <c r="E38" s="500"/>
      <c r="F38" s="501"/>
      <c r="G38" s="554"/>
      <c r="H38" s="363"/>
      <c r="I38" s="363"/>
      <c r="J38" s="363"/>
      <c r="K38" s="363"/>
      <c r="L38" s="363"/>
      <c r="M38" s="363"/>
      <c r="N38" s="363"/>
      <c r="O38" s="555"/>
      <c r="P38" s="565"/>
      <c r="Q38" s="363"/>
      <c r="R38" s="363"/>
      <c r="S38" s="363"/>
      <c r="T38" s="363"/>
      <c r="U38" s="363"/>
      <c r="V38" s="363"/>
      <c r="W38" s="363"/>
      <c r="X38" s="555"/>
      <c r="Y38" s="455"/>
      <c r="Z38" s="456"/>
      <c r="AA38" s="457"/>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2"/>
      <c r="B39" s="500"/>
      <c r="C39" s="500"/>
      <c r="D39" s="500"/>
      <c r="E39" s="500"/>
      <c r="F39" s="501"/>
      <c r="G39" s="527"/>
      <c r="H39" s="528"/>
      <c r="I39" s="528"/>
      <c r="J39" s="528"/>
      <c r="K39" s="528"/>
      <c r="L39" s="528"/>
      <c r="M39" s="528"/>
      <c r="N39" s="528"/>
      <c r="O39" s="529"/>
      <c r="P39" s="144"/>
      <c r="Q39" s="144"/>
      <c r="R39" s="144"/>
      <c r="S39" s="144"/>
      <c r="T39" s="144"/>
      <c r="U39" s="144"/>
      <c r="V39" s="144"/>
      <c r="W39" s="144"/>
      <c r="X39" s="215"/>
      <c r="Y39" s="322" t="s">
        <v>12</v>
      </c>
      <c r="Z39" s="536"/>
      <c r="AA39" s="537"/>
      <c r="AB39" s="538"/>
      <c r="AC39" s="538"/>
      <c r="AD39" s="538"/>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3"/>
      <c r="B40" s="504"/>
      <c r="C40" s="504"/>
      <c r="D40" s="504"/>
      <c r="E40" s="504"/>
      <c r="F40" s="505"/>
      <c r="G40" s="530"/>
      <c r="H40" s="531"/>
      <c r="I40" s="531"/>
      <c r="J40" s="531"/>
      <c r="K40" s="531"/>
      <c r="L40" s="531"/>
      <c r="M40" s="531"/>
      <c r="N40" s="531"/>
      <c r="O40" s="532"/>
      <c r="P40" s="217"/>
      <c r="Q40" s="217"/>
      <c r="R40" s="217"/>
      <c r="S40" s="217"/>
      <c r="T40" s="217"/>
      <c r="U40" s="217"/>
      <c r="V40" s="217"/>
      <c r="W40" s="217"/>
      <c r="X40" s="218"/>
      <c r="Y40" s="287" t="s">
        <v>53</v>
      </c>
      <c r="Z40" s="282"/>
      <c r="AA40" s="283"/>
      <c r="AB40" s="509"/>
      <c r="AC40" s="509"/>
      <c r="AD40" s="509"/>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1"/>
      <c r="B41" s="632"/>
      <c r="C41" s="632"/>
      <c r="D41" s="632"/>
      <c r="E41" s="632"/>
      <c r="F41" s="633"/>
      <c r="G41" s="533"/>
      <c r="H41" s="534"/>
      <c r="I41" s="534"/>
      <c r="J41" s="534"/>
      <c r="K41" s="534"/>
      <c r="L41" s="534"/>
      <c r="M41" s="534"/>
      <c r="N41" s="534"/>
      <c r="O41" s="535"/>
      <c r="P41" s="147"/>
      <c r="Q41" s="147"/>
      <c r="R41" s="147"/>
      <c r="S41" s="147"/>
      <c r="T41" s="147"/>
      <c r="U41" s="147"/>
      <c r="V41" s="147"/>
      <c r="W41" s="147"/>
      <c r="X41" s="220"/>
      <c r="Y41" s="287" t="s">
        <v>13</v>
      </c>
      <c r="Z41" s="282"/>
      <c r="AA41" s="283"/>
      <c r="AB41" s="484" t="s">
        <v>297</v>
      </c>
      <c r="AC41" s="484"/>
      <c r="AD41" s="484"/>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79" t="s">
        <v>440</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customHeight="1" hidden="1">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hidden="1">
      <c r="A44" s="628" t="s">
        <v>407</v>
      </c>
      <c r="B44" s="629"/>
      <c r="C44" s="629"/>
      <c r="D44" s="629"/>
      <c r="E44" s="629"/>
      <c r="F44" s="630"/>
      <c r="G44" s="552" t="s">
        <v>264</v>
      </c>
      <c r="H44" s="365"/>
      <c r="I44" s="365"/>
      <c r="J44" s="365"/>
      <c r="K44" s="365"/>
      <c r="L44" s="365"/>
      <c r="M44" s="365"/>
      <c r="N44" s="365"/>
      <c r="O44" s="553"/>
      <c r="P44" s="618" t="s">
        <v>58</v>
      </c>
      <c r="Q44" s="365"/>
      <c r="R44" s="365"/>
      <c r="S44" s="365"/>
      <c r="T44" s="365"/>
      <c r="U44" s="365"/>
      <c r="V44" s="365"/>
      <c r="W44" s="365"/>
      <c r="X44" s="553"/>
      <c r="Y44" s="619"/>
      <c r="Z44" s="620"/>
      <c r="AA44" s="621"/>
      <c r="AB44" s="352" t="s">
        <v>11</v>
      </c>
      <c r="AC44" s="353"/>
      <c r="AD44" s="354"/>
      <c r="AE44" s="352" t="s">
        <v>309</v>
      </c>
      <c r="AF44" s="353"/>
      <c r="AG44" s="353"/>
      <c r="AH44" s="354"/>
      <c r="AI44" s="352" t="s">
        <v>315</v>
      </c>
      <c r="AJ44" s="353"/>
      <c r="AK44" s="353"/>
      <c r="AL44" s="354"/>
      <c r="AM44" s="359" t="s">
        <v>388</v>
      </c>
      <c r="AN44" s="359"/>
      <c r="AO44" s="359"/>
      <c r="AP44" s="352"/>
      <c r="AQ44" s="251" t="s">
        <v>307</v>
      </c>
      <c r="AR44" s="252"/>
      <c r="AS44" s="252"/>
      <c r="AT44" s="253"/>
      <c r="AU44" s="365" t="s">
        <v>252</v>
      </c>
      <c r="AV44" s="365"/>
      <c r="AW44" s="365"/>
      <c r="AX44" s="366"/>
    </row>
    <row r="45" spans="1:50" ht="18.75" customHeight="1" hidden="1">
      <c r="A45" s="499"/>
      <c r="B45" s="500"/>
      <c r="C45" s="500"/>
      <c r="D45" s="500"/>
      <c r="E45" s="500"/>
      <c r="F45" s="501"/>
      <c r="G45" s="554"/>
      <c r="H45" s="363"/>
      <c r="I45" s="363"/>
      <c r="J45" s="363"/>
      <c r="K45" s="363"/>
      <c r="L45" s="363"/>
      <c r="M45" s="363"/>
      <c r="N45" s="363"/>
      <c r="O45" s="555"/>
      <c r="P45" s="565"/>
      <c r="Q45" s="363"/>
      <c r="R45" s="363"/>
      <c r="S45" s="363"/>
      <c r="T45" s="363"/>
      <c r="U45" s="363"/>
      <c r="V45" s="363"/>
      <c r="W45" s="363"/>
      <c r="X45" s="555"/>
      <c r="Y45" s="455"/>
      <c r="Z45" s="456"/>
      <c r="AA45" s="457"/>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2"/>
      <c r="B46" s="500"/>
      <c r="C46" s="500"/>
      <c r="D46" s="500"/>
      <c r="E46" s="500"/>
      <c r="F46" s="501"/>
      <c r="G46" s="527"/>
      <c r="H46" s="528"/>
      <c r="I46" s="528"/>
      <c r="J46" s="528"/>
      <c r="K46" s="528"/>
      <c r="L46" s="528"/>
      <c r="M46" s="528"/>
      <c r="N46" s="528"/>
      <c r="O46" s="529"/>
      <c r="P46" s="144"/>
      <c r="Q46" s="144"/>
      <c r="R46" s="144"/>
      <c r="S46" s="144"/>
      <c r="T46" s="144"/>
      <c r="U46" s="144"/>
      <c r="V46" s="144"/>
      <c r="W46" s="144"/>
      <c r="X46" s="215"/>
      <c r="Y46" s="322" t="s">
        <v>12</v>
      </c>
      <c r="Z46" s="536"/>
      <c r="AA46" s="537"/>
      <c r="AB46" s="538"/>
      <c r="AC46" s="538"/>
      <c r="AD46" s="538"/>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3"/>
      <c r="B47" s="504"/>
      <c r="C47" s="504"/>
      <c r="D47" s="504"/>
      <c r="E47" s="504"/>
      <c r="F47" s="505"/>
      <c r="G47" s="530"/>
      <c r="H47" s="531"/>
      <c r="I47" s="531"/>
      <c r="J47" s="531"/>
      <c r="K47" s="531"/>
      <c r="L47" s="531"/>
      <c r="M47" s="531"/>
      <c r="N47" s="531"/>
      <c r="O47" s="532"/>
      <c r="P47" s="217"/>
      <c r="Q47" s="217"/>
      <c r="R47" s="217"/>
      <c r="S47" s="217"/>
      <c r="T47" s="217"/>
      <c r="U47" s="217"/>
      <c r="V47" s="217"/>
      <c r="W47" s="217"/>
      <c r="X47" s="218"/>
      <c r="Y47" s="287" t="s">
        <v>53</v>
      </c>
      <c r="Z47" s="282"/>
      <c r="AA47" s="283"/>
      <c r="AB47" s="509"/>
      <c r="AC47" s="509"/>
      <c r="AD47" s="509"/>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1"/>
      <c r="B48" s="632"/>
      <c r="C48" s="632"/>
      <c r="D48" s="632"/>
      <c r="E48" s="632"/>
      <c r="F48" s="633"/>
      <c r="G48" s="533"/>
      <c r="H48" s="534"/>
      <c r="I48" s="534"/>
      <c r="J48" s="534"/>
      <c r="K48" s="534"/>
      <c r="L48" s="534"/>
      <c r="M48" s="534"/>
      <c r="N48" s="534"/>
      <c r="O48" s="535"/>
      <c r="P48" s="147"/>
      <c r="Q48" s="147"/>
      <c r="R48" s="147"/>
      <c r="S48" s="147"/>
      <c r="T48" s="147"/>
      <c r="U48" s="147"/>
      <c r="V48" s="147"/>
      <c r="W48" s="147"/>
      <c r="X48" s="220"/>
      <c r="Y48" s="287" t="s">
        <v>13</v>
      </c>
      <c r="Z48" s="282"/>
      <c r="AA48" s="283"/>
      <c r="AB48" s="484" t="s">
        <v>297</v>
      </c>
      <c r="AC48" s="484"/>
      <c r="AD48" s="484"/>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79" t="s">
        <v>440</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customHeight="1" hidden="1">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hidden="1">
      <c r="A51" s="499" t="s">
        <v>407</v>
      </c>
      <c r="B51" s="500"/>
      <c r="C51" s="500"/>
      <c r="D51" s="500"/>
      <c r="E51" s="500"/>
      <c r="F51" s="501"/>
      <c r="G51" s="552" t="s">
        <v>264</v>
      </c>
      <c r="H51" s="365"/>
      <c r="I51" s="365"/>
      <c r="J51" s="365"/>
      <c r="K51" s="365"/>
      <c r="L51" s="365"/>
      <c r="M51" s="365"/>
      <c r="N51" s="365"/>
      <c r="O51" s="553"/>
      <c r="P51" s="618" t="s">
        <v>58</v>
      </c>
      <c r="Q51" s="365"/>
      <c r="R51" s="365"/>
      <c r="S51" s="365"/>
      <c r="T51" s="365"/>
      <c r="U51" s="365"/>
      <c r="V51" s="365"/>
      <c r="W51" s="365"/>
      <c r="X51" s="553"/>
      <c r="Y51" s="619"/>
      <c r="Z51" s="620"/>
      <c r="AA51" s="621"/>
      <c r="AB51" s="352" t="s">
        <v>11</v>
      </c>
      <c r="AC51" s="353"/>
      <c r="AD51" s="354"/>
      <c r="AE51" s="352" t="s">
        <v>309</v>
      </c>
      <c r="AF51" s="353"/>
      <c r="AG51" s="353"/>
      <c r="AH51" s="354"/>
      <c r="AI51" s="352" t="s">
        <v>315</v>
      </c>
      <c r="AJ51" s="353"/>
      <c r="AK51" s="353"/>
      <c r="AL51" s="354"/>
      <c r="AM51" s="359" t="s">
        <v>388</v>
      </c>
      <c r="AN51" s="359"/>
      <c r="AO51" s="359"/>
      <c r="AP51" s="352"/>
      <c r="AQ51" s="251" t="s">
        <v>307</v>
      </c>
      <c r="AR51" s="252"/>
      <c r="AS51" s="252"/>
      <c r="AT51" s="253"/>
      <c r="AU51" s="361" t="s">
        <v>252</v>
      </c>
      <c r="AV51" s="361"/>
      <c r="AW51" s="361"/>
      <c r="AX51" s="362"/>
    </row>
    <row r="52" spans="1:50" ht="18.75" customHeight="1" hidden="1">
      <c r="A52" s="499"/>
      <c r="B52" s="500"/>
      <c r="C52" s="500"/>
      <c r="D52" s="500"/>
      <c r="E52" s="500"/>
      <c r="F52" s="501"/>
      <c r="G52" s="554"/>
      <c r="H52" s="363"/>
      <c r="I52" s="363"/>
      <c r="J52" s="363"/>
      <c r="K52" s="363"/>
      <c r="L52" s="363"/>
      <c r="M52" s="363"/>
      <c r="N52" s="363"/>
      <c r="O52" s="555"/>
      <c r="P52" s="565"/>
      <c r="Q52" s="363"/>
      <c r="R52" s="363"/>
      <c r="S52" s="363"/>
      <c r="T52" s="363"/>
      <c r="U52" s="363"/>
      <c r="V52" s="363"/>
      <c r="W52" s="363"/>
      <c r="X52" s="555"/>
      <c r="Y52" s="455"/>
      <c r="Z52" s="456"/>
      <c r="AA52" s="457"/>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2"/>
      <c r="B53" s="500"/>
      <c r="C53" s="500"/>
      <c r="D53" s="500"/>
      <c r="E53" s="500"/>
      <c r="F53" s="501"/>
      <c r="G53" s="527"/>
      <c r="H53" s="528"/>
      <c r="I53" s="528"/>
      <c r="J53" s="528"/>
      <c r="K53" s="528"/>
      <c r="L53" s="528"/>
      <c r="M53" s="528"/>
      <c r="N53" s="528"/>
      <c r="O53" s="529"/>
      <c r="P53" s="144"/>
      <c r="Q53" s="144"/>
      <c r="R53" s="144"/>
      <c r="S53" s="144"/>
      <c r="T53" s="144"/>
      <c r="U53" s="144"/>
      <c r="V53" s="144"/>
      <c r="W53" s="144"/>
      <c r="X53" s="215"/>
      <c r="Y53" s="322" t="s">
        <v>12</v>
      </c>
      <c r="Z53" s="536"/>
      <c r="AA53" s="537"/>
      <c r="AB53" s="538"/>
      <c r="AC53" s="538"/>
      <c r="AD53" s="538"/>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3"/>
      <c r="B54" s="504"/>
      <c r="C54" s="504"/>
      <c r="D54" s="504"/>
      <c r="E54" s="504"/>
      <c r="F54" s="505"/>
      <c r="G54" s="530"/>
      <c r="H54" s="531"/>
      <c r="I54" s="531"/>
      <c r="J54" s="531"/>
      <c r="K54" s="531"/>
      <c r="L54" s="531"/>
      <c r="M54" s="531"/>
      <c r="N54" s="531"/>
      <c r="O54" s="532"/>
      <c r="P54" s="217"/>
      <c r="Q54" s="217"/>
      <c r="R54" s="217"/>
      <c r="S54" s="217"/>
      <c r="T54" s="217"/>
      <c r="U54" s="217"/>
      <c r="V54" s="217"/>
      <c r="W54" s="217"/>
      <c r="X54" s="218"/>
      <c r="Y54" s="287" t="s">
        <v>53</v>
      </c>
      <c r="Z54" s="282"/>
      <c r="AA54" s="283"/>
      <c r="AB54" s="509"/>
      <c r="AC54" s="509"/>
      <c r="AD54" s="509"/>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1"/>
      <c r="B55" s="632"/>
      <c r="C55" s="632"/>
      <c r="D55" s="632"/>
      <c r="E55" s="632"/>
      <c r="F55" s="633"/>
      <c r="G55" s="533"/>
      <c r="H55" s="534"/>
      <c r="I55" s="534"/>
      <c r="J55" s="534"/>
      <c r="K55" s="534"/>
      <c r="L55" s="534"/>
      <c r="M55" s="534"/>
      <c r="N55" s="534"/>
      <c r="O55" s="535"/>
      <c r="P55" s="147"/>
      <c r="Q55" s="147"/>
      <c r="R55" s="147"/>
      <c r="S55" s="147"/>
      <c r="T55" s="147"/>
      <c r="U55" s="147"/>
      <c r="V55" s="147"/>
      <c r="W55" s="147"/>
      <c r="X55" s="220"/>
      <c r="Y55" s="287" t="s">
        <v>13</v>
      </c>
      <c r="Z55" s="282"/>
      <c r="AA55" s="283"/>
      <c r="AB55" s="448" t="s">
        <v>14</v>
      </c>
      <c r="AC55" s="448"/>
      <c r="AD55" s="448"/>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79" t="s">
        <v>440</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customHeight="1" hidden="1">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hidden="1">
      <c r="A58" s="499" t="s">
        <v>407</v>
      </c>
      <c r="B58" s="500"/>
      <c r="C58" s="500"/>
      <c r="D58" s="500"/>
      <c r="E58" s="500"/>
      <c r="F58" s="501"/>
      <c r="G58" s="552" t="s">
        <v>264</v>
      </c>
      <c r="H58" s="365"/>
      <c r="I58" s="365"/>
      <c r="J58" s="365"/>
      <c r="K58" s="365"/>
      <c r="L58" s="365"/>
      <c r="M58" s="365"/>
      <c r="N58" s="365"/>
      <c r="O58" s="553"/>
      <c r="P58" s="618" t="s">
        <v>58</v>
      </c>
      <c r="Q58" s="365"/>
      <c r="R58" s="365"/>
      <c r="S58" s="365"/>
      <c r="T58" s="365"/>
      <c r="U58" s="365"/>
      <c r="V58" s="365"/>
      <c r="W58" s="365"/>
      <c r="X58" s="553"/>
      <c r="Y58" s="619"/>
      <c r="Z58" s="620"/>
      <c r="AA58" s="621"/>
      <c r="AB58" s="352" t="s">
        <v>11</v>
      </c>
      <c r="AC58" s="353"/>
      <c r="AD58" s="354"/>
      <c r="AE58" s="352" t="s">
        <v>309</v>
      </c>
      <c r="AF58" s="353"/>
      <c r="AG58" s="353"/>
      <c r="AH58" s="354"/>
      <c r="AI58" s="352" t="s">
        <v>315</v>
      </c>
      <c r="AJ58" s="353"/>
      <c r="AK58" s="353"/>
      <c r="AL58" s="354"/>
      <c r="AM58" s="359" t="s">
        <v>388</v>
      </c>
      <c r="AN58" s="359"/>
      <c r="AO58" s="359"/>
      <c r="AP58" s="352"/>
      <c r="AQ58" s="251" t="s">
        <v>307</v>
      </c>
      <c r="AR58" s="252"/>
      <c r="AS58" s="252"/>
      <c r="AT58" s="253"/>
      <c r="AU58" s="361" t="s">
        <v>252</v>
      </c>
      <c r="AV58" s="361"/>
      <c r="AW58" s="361"/>
      <c r="AX58" s="362"/>
    </row>
    <row r="59" spans="1:50" ht="18.75" customHeight="1" hidden="1">
      <c r="A59" s="499"/>
      <c r="B59" s="500"/>
      <c r="C59" s="500"/>
      <c r="D59" s="500"/>
      <c r="E59" s="500"/>
      <c r="F59" s="501"/>
      <c r="G59" s="554"/>
      <c r="H59" s="363"/>
      <c r="I59" s="363"/>
      <c r="J59" s="363"/>
      <c r="K59" s="363"/>
      <c r="L59" s="363"/>
      <c r="M59" s="363"/>
      <c r="N59" s="363"/>
      <c r="O59" s="555"/>
      <c r="P59" s="565"/>
      <c r="Q59" s="363"/>
      <c r="R59" s="363"/>
      <c r="S59" s="363"/>
      <c r="T59" s="363"/>
      <c r="U59" s="363"/>
      <c r="V59" s="363"/>
      <c r="W59" s="363"/>
      <c r="X59" s="555"/>
      <c r="Y59" s="455"/>
      <c r="Z59" s="456"/>
      <c r="AA59" s="457"/>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2"/>
      <c r="B60" s="500"/>
      <c r="C60" s="500"/>
      <c r="D60" s="500"/>
      <c r="E60" s="500"/>
      <c r="F60" s="501"/>
      <c r="G60" s="527"/>
      <c r="H60" s="528"/>
      <c r="I60" s="528"/>
      <c r="J60" s="528"/>
      <c r="K60" s="528"/>
      <c r="L60" s="528"/>
      <c r="M60" s="528"/>
      <c r="N60" s="528"/>
      <c r="O60" s="529"/>
      <c r="P60" s="144"/>
      <c r="Q60" s="144"/>
      <c r="R60" s="144"/>
      <c r="S60" s="144"/>
      <c r="T60" s="144"/>
      <c r="U60" s="144"/>
      <c r="V60" s="144"/>
      <c r="W60" s="144"/>
      <c r="X60" s="215"/>
      <c r="Y60" s="322" t="s">
        <v>12</v>
      </c>
      <c r="Z60" s="536"/>
      <c r="AA60" s="537"/>
      <c r="AB60" s="538"/>
      <c r="AC60" s="538"/>
      <c r="AD60" s="538"/>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3"/>
      <c r="B61" s="504"/>
      <c r="C61" s="504"/>
      <c r="D61" s="504"/>
      <c r="E61" s="504"/>
      <c r="F61" s="505"/>
      <c r="G61" s="530"/>
      <c r="H61" s="531"/>
      <c r="I61" s="531"/>
      <c r="J61" s="531"/>
      <c r="K61" s="531"/>
      <c r="L61" s="531"/>
      <c r="M61" s="531"/>
      <c r="N61" s="531"/>
      <c r="O61" s="532"/>
      <c r="P61" s="217"/>
      <c r="Q61" s="217"/>
      <c r="R61" s="217"/>
      <c r="S61" s="217"/>
      <c r="T61" s="217"/>
      <c r="U61" s="217"/>
      <c r="V61" s="217"/>
      <c r="W61" s="217"/>
      <c r="X61" s="218"/>
      <c r="Y61" s="287" t="s">
        <v>53</v>
      </c>
      <c r="Z61" s="282"/>
      <c r="AA61" s="283"/>
      <c r="AB61" s="509"/>
      <c r="AC61" s="509"/>
      <c r="AD61" s="509"/>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3"/>
      <c r="B62" s="504"/>
      <c r="C62" s="504"/>
      <c r="D62" s="504"/>
      <c r="E62" s="504"/>
      <c r="F62" s="505"/>
      <c r="G62" s="533"/>
      <c r="H62" s="534"/>
      <c r="I62" s="534"/>
      <c r="J62" s="534"/>
      <c r="K62" s="534"/>
      <c r="L62" s="534"/>
      <c r="M62" s="534"/>
      <c r="N62" s="534"/>
      <c r="O62" s="535"/>
      <c r="P62" s="147"/>
      <c r="Q62" s="147"/>
      <c r="R62" s="147"/>
      <c r="S62" s="147"/>
      <c r="T62" s="147"/>
      <c r="U62" s="147"/>
      <c r="V62" s="147"/>
      <c r="W62" s="147"/>
      <c r="X62" s="220"/>
      <c r="Y62" s="287" t="s">
        <v>13</v>
      </c>
      <c r="Z62" s="282"/>
      <c r="AA62" s="283"/>
      <c r="AB62" s="484" t="s">
        <v>14</v>
      </c>
      <c r="AC62" s="484"/>
      <c r="AD62" s="484"/>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79" t="s">
        <v>440</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23.25" customHeight="1" hidden="1">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hidden="1">
      <c r="A65" s="840" t="s">
        <v>408</v>
      </c>
      <c r="B65" s="841"/>
      <c r="C65" s="841"/>
      <c r="D65" s="841"/>
      <c r="E65" s="841"/>
      <c r="F65" s="842"/>
      <c r="G65" s="843"/>
      <c r="H65" s="845" t="s">
        <v>264</v>
      </c>
      <c r="I65" s="845"/>
      <c r="J65" s="845"/>
      <c r="K65" s="845"/>
      <c r="L65" s="845"/>
      <c r="M65" s="845"/>
      <c r="N65" s="845"/>
      <c r="O65" s="846"/>
      <c r="P65" s="849" t="s">
        <v>58</v>
      </c>
      <c r="Q65" s="845"/>
      <c r="R65" s="845"/>
      <c r="S65" s="845"/>
      <c r="T65" s="845"/>
      <c r="U65" s="845"/>
      <c r="V65" s="846"/>
      <c r="W65" s="851" t="s">
        <v>403</v>
      </c>
      <c r="X65" s="852"/>
      <c r="Y65" s="855"/>
      <c r="Z65" s="855"/>
      <c r="AA65" s="856"/>
      <c r="AB65" s="849" t="s">
        <v>11</v>
      </c>
      <c r="AC65" s="845"/>
      <c r="AD65" s="846"/>
      <c r="AE65" s="352" t="s">
        <v>309</v>
      </c>
      <c r="AF65" s="353"/>
      <c r="AG65" s="353"/>
      <c r="AH65" s="354"/>
      <c r="AI65" s="352" t="s">
        <v>315</v>
      </c>
      <c r="AJ65" s="353"/>
      <c r="AK65" s="353"/>
      <c r="AL65" s="354"/>
      <c r="AM65" s="359" t="s">
        <v>388</v>
      </c>
      <c r="AN65" s="359"/>
      <c r="AO65" s="359"/>
      <c r="AP65" s="352"/>
      <c r="AQ65" s="849" t="s">
        <v>307</v>
      </c>
      <c r="AR65" s="845"/>
      <c r="AS65" s="845"/>
      <c r="AT65" s="846"/>
      <c r="AU65" s="958" t="s">
        <v>252</v>
      </c>
      <c r="AV65" s="958"/>
      <c r="AW65" s="958"/>
      <c r="AX65" s="959"/>
    </row>
    <row r="66" spans="1:50" ht="18.75" customHeight="1" hidden="1">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16"/>
      <c r="AF66" s="317"/>
      <c r="AG66" s="317"/>
      <c r="AH66" s="318"/>
      <c r="AI66" s="316"/>
      <c r="AJ66" s="317"/>
      <c r="AK66" s="317"/>
      <c r="AL66" s="318"/>
      <c r="AM66" s="360"/>
      <c r="AN66" s="360"/>
      <c r="AO66" s="360"/>
      <c r="AP66" s="316"/>
      <c r="AQ66" s="254"/>
      <c r="AR66" s="255"/>
      <c r="AS66" s="847" t="s">
        <v>308</v>
      </c>
      <c r="AT66" s="848"/>
      <c r="AU66" s="255"/>
      <c r="AV66" s="255"/>
      <c r="AW66" s="847" t="s">
        <v>406</v>
      </c>
      <c r="AX66" s="960"/>
    </row>
    <row r="67" spans="1:50" ht="23.25" customHeight="1" hidden="1">
      <c r="A67" s="833"/>
      <c r="B67" s="834"/>
      <c r="C67" s="834"/>
      <c r="D67" s="834"/>
      <c r="E67" s="834"/>
      <c r="F67" s="835"/>
      <c r="G67" s="961" t="s">
        <v>316</v>
      </c>
      <c r="H67" s="944"/>
      <c r="I67" s="945"/>
      <c r="J67" s="945"/>
      <c r="K67" s="945"/>
      <c r="L67" s="945"/>
      <c r="M67" s="945"/>
      <c r="N67" s="945"/>
      <c r="O67" s="946"/>
      <c r="P67" s="944"/>
      <c r="Q67" s="945"/>
      <c r="R67" s="945"/>
      <c r="S67" s="945"/>
      <c r="T67" s="945"/>
      <c r="U67" s="945"/>
      <c r="V67" s="946"/>
      <c r="W67" s="950"/>
      <c r="X67" s="951"/>
      <c r="Y67" s="931" t="s">
        <v>12</v>
      </c>
      <c r="Z67" s="931"/>
      <c r="AA67" s="932"/>
      <c r="AB67" s="933" t="s">
        <v>430</v>
      </c>
      <c r="AC67" s="933"/>
      <c r="AD67" s="933"/>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33"/>
      <c r="B68" s="834"/>
      <c r="C68" s="834"/>
      <c r="D68" s="834"/>
      <c r="E68" s="834"/>
      <c r="F68" s="835"/>
      <c r="G68" s="921"/>
      <c r="H68" s="947"/>
      <c r="I68" s="948"/>
      <c r="J68" s="948"/>
      <c r="K68" s="948"/>
      <c r="L68" s="948"/>
      <c r="M68" s="948"/>
      <c r="N68" s="948"/>
      <c r="O68" s="949"/>
      <c r="P68" s="947"/>
      <c r="Q68" s="948"/>
      <c r="R68" s="948"/>
      <c r="S68" s="948"/>
      <c r="T68" s="948"/>
      <c r="U68" s="948"/>
      <c r="V68" s="949"/>
      <c r="W68" s="952"/>
      <c r="X68" s="953"/>
      <c r="Y68" s="167" t="s">
        <v>53</v>
      </c>
      <c r="Z68" s="167"/>
      <c r="AA68" s="168"/>
      <c r="AB68" s="956" t="s">
        <v>430</v>
      </c>
      <c r="AC68" s="956"/>
      <c r="AD68" s="956"/>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33"/>
      <c r="B69" s="834"/>
      <c r="C69" s="834"/>
      <c r="D69" s="834"/>
      <c r="E69" s="834"/>
      <c r="F69" s="835"/>
      <c r="G69" s="962"/>
      <c r="H69" s="947"/>
      <c r="I69" s="948"/>
      <c r="J69" s="948"/>
      <c r="K69" s="948"/>
      <c r="L69" s="948"/>
      <c r="M69" s="948"/>
      <c r="N69" s="948"/>
      <c r="O69" s="949"/>
      <c r="P69" s="947"/>
      <c r="Q69" s="948"/>
      <c r="R69" s="948"/>
      <c r="S69" s="948"/>
      <c r="T69" s="948"/>
      <c r="U69" s="948"/>
      <c r="V69" s="949"/>
      <c r="W69" s="954"/>
      <c r="X69" s="955"/>
      <c r="Y69" s="167" t="s">
        <v>13</v>
      </c>
      <c r="Z69" s="167"/>
      <c r="AA69" s="168"/>
      <c r="AB69" s="957" t="s">
        <v>431</v>
      </c>
      <c r="AC69" s="957"/>
      <c r="AD69" s="957"/>
      <c r="AE69" s="798"/>
      <c r="AF69" s="799"/>
      <c r="AG69" s="799"/>
      <c r="AH69" s="799"/>
      <c r="AI69" s="798"/>
      <c r="AJ69" s="799"/>
      <c r="AK69" s="799"/>
      <c r="AL69" s="799"/>
      <c r="AM69" s="798"/>
      <c r="AN69" s="799"/>
      <c r="AO69" s="799"/>
      <c r="AP69" s="799"/>
      <c r="AQ69" s="348"/>
      <c r="AR69" s="349"/>
      <c r="AS69" s="349"/>
      <c r="AT69" s="350"/>
      <c r="AU69" s="349"/>
      <c r="AV69" s="349"/>
      <c r="AW69" s="349"/>
      <c r="AX69" s="351"/>
    </row>
    <row r="70" spans="1:50" ht="23.25" customHeight="1" hidden="1">
      <c r="A70" s="833" t="s">
        <v>413</v>
      </c>
      <c r="B70" s="834"/>
      <c r="C70" s="834"/>
      <c r="D70" s="834"/>
      <c r="E70" s="834"/>
      <c r="F70" s="835"/>
      <c r="G70" s="921" t="s">
        <v>317</v>
      </c>
      <c r="H70" s="922"/>
      <c r="I70" s="922"/>
      <c r="J70" s="922"/>
      <c r="K70" s="922"/>
      <c r="L70" s="922"/>
      <c r="M70" s="922"/>
      <c r="N70" s="922"/>
      <c r="O70" s="922"/>
      <c r="P70" s="922"/>
      <c r="Q70" s="922"/>
      <c r="R70" s="922"/>
      <c r="S70" s="922"/>
      <c r="T70" s="922"/>
      <c r="U70" s="922"/>
      <c r="V70" s="922"/>
      <c r="W70" s="925" t="s">
        <v>429</v>
      </c>
      <c r="X70" s="926"/>
      <c r="Y70" s="931" t="s">
        <v>12</v>
      </c>
      <c r="Z70" s="931"/>
      <c r="AA70" s="932"/>
      <c r="AB70" s="933" t="s">
        <v>430</v>
      </c>
      <c r="AC70" s="933"/>
      <c r="AD70" s="933"/>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33"/>
      <c r="B71" s="834"/>
      <c r="C71" s="834"/>
      <c r="D71" s="834"/>
      <c r="E71" s="834"/>
      <c r="F71" s="835"/>
      <c r="G71" s="921"/>
      <c r="H71" s="923"/>
      <c r="I71" s="923"/>
      <c r="J71" s="923"/>
      <c r="K71" s="923"/>
      <c r="L71" s="923"/>
      <c r="M71" s="923"/>
      <c r="N71" s="923"/>
      <c r="O71" s="923"/>
      <c r="P71" s="923"/>
      <c r="Q71" s="923"/>
      <c r="R71" s="923"/>
      <c r="S71" s="923"/>
      <c r="T71" s="923"/>
      <c r="U71" s="923"/>
      <c r="V71" s="923"/>
      <c r="W71" s="927"/>
      <c r="X71" s="928"/>
      <c r="Y71" s="167" t="s">
        <v>53</v>
      </c>
      <c r="Z71" s="167"/>
      <c r="AA71" s="168"/>
      <c r="AB71" s="956" t="s">
        <v>430</v>
      </c>
      <c r="AC71" s="956"/>
      <c r="AD71" s="956"/>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36"/>
      <c r="B72" s="837"/>
      <c r="C72" s="837"/>
      <c r="D72" s="837"/>
      <c r="E72" s="837"/>
      <c r="F72" s="838"/>
      <c r="G72" s="921"/>
      <c r="H72" s="924"/>
      <c r="I72" s="924"/>
      <c r="J72" s="924"/>
      <c r="K72" s="924"/>
      <c r="L72" s="924"/>
      <c r="M72" s="924"/>
      <c r="N72" s="924"/>
      <c r="O72" s="924"/>
      <c r="P72" s="924"/>
      <c r="Q72" s="924"/>
      <c r="R72" s="924"/>
      <c r="S72" s="924"/>
      <c r="T72" s="924"/>
      <c r="U72" s="924"/>
      <c r="V72" s="924"/>
      <c r="W72" s="929"/>
      <c r="X72" s="930"/>
      <c r="Y72" s="167" t="s">
        <v>13</v>
      </c>
      <c r="Z72" s="167"/>
      <c r="AA72" s="168"/>
      <c r="AB72" s="957" t="s">
        <v>431</v>
      </c>
      <c r="AC72" s="957"/>
      <c r="AD72" s="957"/>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19" t="s">
        <v>408</v>
      </c>
      <c r="B73" s="820"/>
      <c r="C73" s="820"/>
      <c r="D73" s="820"/>
      <c r="E73" s="820"/>
      <c r="F73" s="821"/>
      <c r="G73" s="791"/>
      <c r="H73" s="152" t="s">
        <v>264</v>
      </c>
      <c r="I73" s="152"/>
      <c r="J73" s="152"/>
      <c r="K73" s="152"/>
      <c r="L73" s="152"/>
      <c r="M73" s="152"/>
      <c r="N73" s="152"/>
      <c r="O73" s="153"/>
      <c r="P73" s="159" t="s">
        <v>58</v>
      </c>
      <c r="Q73" s="152"/>
      <c r="R73" s="152"/>
      <c r="S73" s="152"/>
      <c r="T73" s="152"/>
      <c r="U73" s="152"/>
      <c r="V73" s="152"/>
      <c r="W73" s="152"/>
      <c r="X73" s="153"/>
      <c r="Y73" s="793"/>
      <c r="Z73" s="794"/>
      <c r="AA73" s="795"/>
      <c r="AB73" s="159" t="s">
        <v>11</v>
      </c>
      <c r="AC73" s="152"/>
      <c r="AD73" s="153"/>
      <c r="AE73" s="352" t="s">
        <v>309</v>
      </c>
      <c r="AF73" s="353"/>
      <c r="AG73" s="353"/>
      <c r="AH73" s="354"/>
      <c r="AI73" s="352" t="s">
        <v>315</v>
      </c>
      <c r="AJ73" s="353"/>
      <c r="AK73" s="353"/>
      <c r="AL73" s="354"/>
      <c r="AM73" s="359" t="s">
        <v>388</v>
      </c>
      <c r="AN73" s="359"/>
      <c r="AO73" s="359"/>
      <c r="AP73" s="352"/>
      <c r="AQ73" s="159" t="s">
        <v>307</v>
      </c>
      <c r="AR73" s="152"/>
      <c r="AS73" s="152"/>
      <c r="AT73" s="153"/>
      <c r="AU73" s="257" t="s">
        <v>252</v>
      </c>
      <c r="AV73" s="117"/>
      <c r="AW73" s="117"/>
      <c r="AX73" s="118"/>
    </row>
    <row r="74" spans="1:50" ht="18.75" customHeight="1" hidden="1">
      <c r="A74" s="822"/>
      <c r="B74" s="823"/>
      <c r="C74" s="823"/>
      <c r="D74" s="823"/>
      <c r="E74" s="823"/>
      <c r="F74" s="824"/>
      <c r="G74" s="792"/>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22"/>
      <c r="B75" s="823"/>
      <c r="C75" s="823"/>
      <c r="D75" s="823"/>
      <c r="E75" s="823"/>
      <c r="F75" s="824"/>
      <c r="G75" s="763"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22"/>
      <c r="B76" s="823"/>
      <c r="C76" s="823"/>
      <c r="D76" s="823"/>
      <c r="E76" s="823"/>
      <c r="F76" s="824"/>
      <c r="G76" s="764"/>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22"/>
      <c r="B77" s="823"/>
      <c r="C77" s="823"/>
      <c r="D77" s="823"/>
      <c r="E77" s="823"/>
      <c r="F77" s="824"/>
      <c r="G77" s="765"/>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893" t="s">
        <v>443</v>
      </c>
      <c r="B78" s="894"/>
      <c r="C78" s="894"/>
      <c r="D78" s="894"/>
      <c r="E78" s="891" t="s">
        <v>381</v>
      </c>
      <c r="F78" s="892"/>
      <c r="G78" s="48" t="s">
        <v>317</v>
      </c>
      <c r="H78" s="774"/>
      <c r="I78" s="228"/>
      <c r="J78" s="228"/>
      <c r="K78" s="228"/>
      <c r="L78" s="228"/>
      <c r="M78" s="228"/>
      <c r="N78" s="228"/>
      <c r="O78" s="775"/>
      <c r="P78" s="245"/>
      <c r="Q78" s="245"/>
      <c r="R78" s="245"/>
      <c r="S78" s="245"/>
      <c r="T78" s="245"/>
      <c r="U78" s="245"/>
      <c r="V78" s="245"/>
      <c r="W78" s="245"/>
      <c r="X78" s="245"/>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c r="A79" s="628" t="s">
        <v>267</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31" t="s">
        <v>402</v>
      </c>
      <c r="AP79" s="132"/>
      <c r="AQ79" s="132"/>
      <c r="AR79" s="67" t="s">
        <v>400</v>
      </c>
      <c r="AS79" s="131"/>
      <c r="AT79" s="132"/>
      <c r="AU79" s="132"/>
      <c r="AV79" s="132"/>
      <c r="AW79" s="132"/>
      <c r="AX79" s="133"/>
    </row>
    <row r="80" spans="1:50" ht="18.75" customHeight="1" hidden="1">
      <c r="A80" s="506" t="s">
        <v>265</v>
      </c>
      <c r="B80" s="828" t="s">
        <v>399</v>
      </c>
      <c r="C80" s="829"/>
      <c r="D80" s="829"/>
      <c r="E80" s="829"/>
      <c r="F80" s="830"/>
      <c r="G80" s="446" t="s">
        <v>257</v>
      </c>
      <c r="H80" s="446"/>
      <c r="I80" s="446"/>
      <c r="J80" s="446"/>
      <c r="K80" s="446"/>
      <c r="L80" s="446"/>
      <c r="M80" s="446"/>
      <c r="N80" s="446"/>
      <c r="O80" s="446"/>
      <c r="P80" s="446"/>
      <c r="Q80" s="446"/>
      <c r="R80" s="446"/>
      <c r="S80" s="446"/>
      <c r="T80" s="446"/>
      <c r="U80" s="446"/>
      <c r="V80" s="446"/>
      <c r="W80" s="446"/>
      <c r="X80" s="446"/>
      <c r="Y80" s="446"/>
      <c r="Z80" s="446"/>
      <c r="AA80" s="447"/>
      <c r="AB80" s="445" t="s">
        <v>461</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864"/>
    </row>
    <row r="81" spans="1:50" ht="22.5" customHeight="1" hidden="1">
      <c r="A81" s="507"/>
      <c r="B81" s="831"/>
      <c r="C81" s="539"/>
      <c r="D81" s="539"/>
      <c r="E81" s="539"/>
      <c r="F81" s="540"/>
      <c r="G81" s="363"/>
      <c r="H81" s="363"/>
      <c r="I81" s="363"/>
      <c r="J81" s="363"/>
      <c r="K81" s="363"/>
      <c r="L81" s="363"/>
      <c r="M81" s="363"/>
      <c r="N81" s="363"/>
      <c r="O81" s="363"/>
      <c r="P81" s="363"/>
      <c r="Q81" s="363"/>
      <c r="R81" s="363"/>
      <c r="S81" s="363"/>
      <c r="T81" s="363"/>
      <c r="U81" s="363"/>
      <c r="V81" s="363"/>
      <c r="W81" s="363"/>
      <c r="X81" s="363"/>
      <c r="Y81" s="363"/>
      <c r="Z81" s="363"/>
      <c r="AA81" s="555"/>
      <c r="AB81" s="565"/>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7"/>
      <c r="B82" s="831"/>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50" ht="22.5" customHeight="1" hidden="1">
      <c r="A83" s="507"/>
      <c r="B83" s="831"/>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50" ht="19.5" customHeight="1" hidden="1">
      <c r="A84" s="507"/>
      <c r="B84" s="832"/>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55" ht="18.75" customHeight="1" hidden="1">
      <c r="A85" s="507"/>
      <c r="B85" s="539" t="s">
        <v>263</v>
      </c>
      <c r="C85" s="539"/>
      <c r="D85" s="539"/>
      <c r="E85" s="539"/>
      <c r="F85" s="540"/>
      <c r="G85" s="776" t="s">
        <v>60</v>
      </c>
      <c r="H85" s="446"/>
      <c r="I85" s="446"/>
      <c r="J85" s="446"/>
      <c r="K85" s="446"/>
      <c r="L85" s="446"/>
      <c r="M85" s="446"/>
      <c r="N85" s="446"/>
      <c r="O85" s="447"/>
      <c r="P85" s="445" t="s">
        <v>62</v>
      </c>
      <c r="Q85" s="446"/>
      <c r="R85" s="446"/>
      <c r="S85" s="446"/>
      <c r="T85" s="446"/>
      <c r="U85" s="446"/>
      <c r="V85" s="446"/>
      <c r="W85" s="446"/>
      <c r="X85" s="447"/>
      <c r="Y85" s="156"/>
      <c r="Z85" s="157"/>
      <c r="AA85" s="158"/>
      <c r="AB85" s="445" t="s">
        <v>11</v>
      </c>
      <c r="AC85" s="446"/>
      <c r="AD85" s="447"/>
      <c r="AE85" s="352" t="s">
        <v>309</v>
      </c>
      <c r="AF85" s="353"/>
      <c r="AG85" s="353"/>
      <c r="AH85" s="354"/>
      <c r="AI85" s="352" t="s">
        <v>315</v>
      </c>
      <c r="AJ85" s="353"/>
      <c r="AK85" s="353"/>
      <c r="AL85" s="354"/>
      <c r="AM85" s="359" t="s">
        <v>388</v>
      </c>
      <c r="AN85" s="359"/>
      <c r="AO85" s="359"/>
      <c r="AP85" s="352"/>
      <c r="AQ85" s="159" t="s">
        <v>307</v>
      </c>
      <c r="AR85" s="152"/>
      <c r="AS85" s="152"/>
      <c r="AT85" s="153"/>
      <c r="AU85" s="357" t="s">
        <v>252</v>
      </c>
      <c r="AV85" s="357"/>
      <c r="AW85" s="357"/>
      <c r="AX85" s="358"/>
      <c r="AY85" s="10"/>
      <c r="AZ85" s="10"/>
      <c r="BA85" s="10"/>
      <c r="BB85" s="10"/>
      <c r="BC85" s="10"/>
    </row>
    <row r="86" spans="1:60" ht="18.75" customHeight="1" hidden="1">
      <c r="A86" s="507"/>
      <c r="B86" s="539"/>
      <c r="C86" s="539"/>
      <c r="D86" s="539"/>
      <c r="E86" s="539"/>
      <c r="F86" s="540"/>
      <c r="G86" s="554"/>
      <c r="H86" s="363"/>
      <c r="I86" s="363"/>
      <c r="J86" s="363"/>
      <c r="K86" s="363"/>
      <c r="L86" s="363"/>
      <c r="M86" s="363"/>
      <c r="N86" s="363"/>
      <c r="O86" s="555"/>
      <c r="P86" s="565"/>
      <c r="Q86" s="363"/>
      <c r="R86" s="363"/>
      <c r="S86" s="363"/>
      <c r="T86" s="363"/>
      <c r="U86" s="363"/>
      <c r="V86" s="363"/>
      <c r="W86" s="363"/>
      <c r="X86" s="555"/>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hidden="1">
      <c r="A87" s="507"/>
      <c r="B87" s="539"/>
      <c r="C87" s="539"/>
      <c r="D87" s="539"/>
      <c r="E87" s="539"/>
      <c r="F87" s="540"/>
      <c r="G87" s="214"/>
      <c r="H87" s="144"/>
      <c r="I87" s="144"/>
      <c r="J87" s="144"/>
      <c r="K87" s="144"/>
      <c r="L87" s="144"/>
      <c r="M87" s="144"/>
      <c r="N87" s="144"/>
      <c r="O87" s="215"/>
      <c r="P87" s="144"/>
      <c r="Q87" s="784"/>
      <c r="R87" s="784"/>
      <c r="S87" s="784"/>
      <c r="T87" s="784"/>
      <c r="U87" s="784"/>
      <c r="V87" s="784"/>
      <c r="W87" s="784"/>
      <c r="X87" s="785"/>
      <c r="Y87" s="742" t="s">
        <v>61</v>
      </c>
      <c r="Z87" s="743"/>
      <c r="AA87" s="744"/>
      <c r="AB87" s="538"/>
      <c r="AC87" s="538"/>
      <c r="AD87" s="538"/>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07"/>
      <c r="B88" s="539"/>
      <c r="C88" s="539"/>
      <c r="D88" s="539"/>
      <c r="E88" s="539"/>
      <c r="F88" s="540"/>
      <c r="G88" s="216"/>
      <c r="H88" s="217"/>
      <c r="I88" s="217"/>
      <c r="J88" s="217"/>
      <c r="K88" s="217"/>
      <c r="L88" s="217"/>
      <c r="M88" s="217"/>
      <c r="N88" s="217"/>
      <c r="O88" s="218"/>
      <c r="P88" s="786"/>
      <c r="Q88" s="786"/>
      <c r="R88" s="786"/>
      <c r="S88" s="786"/>
      <c r="T88" s="786"/>
      <c r="U88" s="786"/>
      <c r="V88" s="786"/>
      <c r="W88" s="786"/>
      <c r="X88" s="787"/>
      <c r="Y88" s="716" t="s">
        <v>53</v>
      </c>
      <c r="Z88" s="717"/>
      <c r="AA88" s="718"/>
      <c r="AB88" s="509"/>
      <c r="AC88" s="509"/>
      <c r="AD88" s="509"/>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07"/>
      <c r="B89" s="541"/>
      <c r="C89" s="541"/>
      <c r="D89" s="541"/>
      <c r="E89" s="541"/>
      <c r="F89" s="542"/>
      <c r="G89" s="219"/>
      <c r="H89" s="147"/>
      <c r="I89" s="147"/>
      <c r="J89" s="147"/>
      <c r="K89" s="147"/>
      <c r="L89" s="147"/>
      <c r="M89" s="147"/>
      <c r="N89" s="147"/>
      <c r="O89" s="220"/>
      <c r="P89" s="288"/>
      <c r="Q89" s="288"/>
      <c r="R89" s="288"/>
      <c r="S89" s="288"/>
      <c r="T89" s="288"/>
      <c r="U89" s="288"/>
      <c r="V89" s="288"/>
      <c r="W89" s="288"/>
      <c r="X89" s="788"/>
      <c r="Y89" s="716" t="s">
        <v>13</v>
      </c>
      <c r="Z89" s="717"/>
      <c r="AA89" s="718"/>
      <c r="AB89" s="448" t="s">
        <v>14</v>
      </c>
      <c r="AC89" s="448"/>
      <c r="AD89" s="448"/>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7"/>
      <c r="B90" s="539" t="s">
        <v>263</v>
      </c>
      <c r="C90" s="539"/>
      <c r="D90" s="539"/>
      <c r="E90" s="539"/>
      <c r="F90" s="540"/>
      <c r="G90" s="776" t="s">
        <v>60</v>
      </c>
      <c r="H90" s="446"/>
      <c r="I90" s="446"/>
      <c r="J90" s="446"/>
      <c r="K90" s="446"/>
      <c r="L90" s="446"/>
      <c r="M90" s="446"/>
      <c r="N90" s="446"/>
      <c r="O90" s="447"/>
      <c r="P90" s="445" t="s">
        <v>62</v>
      </c>
      <c r="Q90" s="446"/>
      <c r="R90" s="446"/>
      <c r="S90" s="446"/>
      <c r="T90" s="446"/>
      <c r="U90" s="446"/>
      <c r="V90" s="446"/>
      <c r="W90" s="446"/>
      <c r="X90" s="447"/>
      <c r="Y90" s="156"/>
      <c r="Z90" s="157"/>
      <c r="AA90" s="158"/>
      <c r="AB90" s="445" t="s">
        <v>11</v>
      </c>
      <c r="AC90" s="446"/>
      <c r="AD90" s="447"/>
      <c r="AE90" s="352" t="s">
        <v>309</v>
      </c>
      <c r="AF90" s="353"/>
      <c r="AG90" s="353"/>
      <c r="AH90" s="354"/>
      <c r="AI90" s="352" t="s">
        <v>315</v>
      </c>
      <c r="AJ90" s="353"/>
      <c r="AK90" s="353"/>
      <c r="AL90" s="354"/>
      <c r="AM90" s="359" t="s">
        <v>388</v>
      </c>
      <c r="AN90" s="359"/>
      <c r="AO90" s="359"/>
      <c r="AP90" s="352"/>
      <c r="AQ90" s="159" t="s">
        <v>307</v>
      </c>
      <c r="AR90" s="152"/>
      <c r="AS90" s="152"/>
      <c r="AT90" s="153"/>
      <c r="AU90" s="357" t="s">
        <v>252</v>
      </c>
      <c r="AV90" s="357"/>
      <c r="AW90" s="357"/>
      <c r="AX90" s="358"/>
    </row>
    <row r="91" spans="1:55" ht="18.75" customHeight="1" hidden="1">
      <c r="A91" s="507"/>
      <c r="B91" s="539"/>
      <c r="C91" s="539"/>
      <c r="D91" s="539"/>
      <c r="E91" s="539"/>
      <c r="F91" s="540"/>
      <c r="G91" s="554"/>
      <c r="H91" s="363"/>
      <c r="I91" s="363"/>
      <c r="J91" s="363"/>
      <c r="K91" s="363"/>
      <c r="L91" s="363"/>
      <c r="M91" s="363"/>
      <c r="N91" s="363"/>
      <c r="O91" s="555"/>
      <c r="P91" s="565"/>
      <c r="Q91" s="363"/>
      <c r="R91" s="363"/>
      <c r="S91" s="363"/>
      <c r="T91" s="363"/>
      <c r="U91" s="363"/>
      <c r="V91" s="363"/>
      <c r="W91" s="363"/>
      <c r="X91" s="555"/>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7"/>
      <c r="B92" s="539"/>
      <c r="C92" s="539"/>
      <c r="D92" s="539"/>
      <c r="E92" s="539"/>
      <c r="F92" s="540"/>
      <c r="G92" s="214"/>
      <c r="H92" s="144"/>
      <c r="I92" s="144"/>
      <c r="J92" s="144"/>
      <c r="K92" s="144"/>
      <c r="L92" s="144"/>
      <c r="M92" s="144"/>
      <c r="N92" s="144"/>
      <c r="O92" s="215"/>
      <c r="P92" s="144"/>
      <c r="Q92" s="784"/>
      <c r="R92" s="784"/>
      <c r="S92" s="784"/>
      <c r="T92" s="784"/>
      <c r="U92" s="784"/>
      <c r="V92" s="784"/>
      <c r="W92" s="784"/>
      <c r="X92" s="785"/>
      <c r="Y92" s="742" t="s">
        <v>61</v>
      </c>
      <c r="Z92" s="743"/>
      <c r="AA92" s="744"/>
      <c r="AB92" s="538"/>
      <c r="AC92" s="538"/>
      <c r="AD92" s="538"/>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7"/>
      <c r="B93" s="539"/>
      <c r="C93" s="539"/>
      <c r="D93" s="539"/>
      <c r="E93" s="539"/>
      <c r="F93" s="540"/>
      <c r="G93" s="216"/>
      <c r="H93" s="217"/>
      <c r="I93" s="217"/>
      <c r="J93" s="217"/>
      <c r="K93" s="217"/>
      <c r="L93" s="217"/>
      <c r="M93" s="217"/>
      <c r="N93" s="217"/>
      <c r="O93" s="218"/>
      <c r="P93" s="786"/>
      <c r="Q93" s="786"/>
      <c r="R93" s="786"/>
      <c r="S93" s="786"/>
      <c r="T93" s="786"/>
      <c r="U93" s="786"/>
      <c r="V93" s="786"/>
      <c r="W93" s="786"/>
      <c r="X93" s="787"/>
      <c r="Y93" s="716" t="s">
        <v>53</v>
      </c>
      <c r="Z93" s="717"/>
      <c r="AA93" s="718"/>
      <c r="AB93" s="509"/>
      <c r="AC93" s="509"/>
      <c r="AD93" s="509"/>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7"/>
      <c r="B94" s="541"/>
      <c r="C94" s="541"/>
      <c r="D94" s="541"/>
      <c r="E94" s="541"/>
      <c r="F94" s="542"/>
      <c r="G94" s="219"/>
      <c r="H94" s="147"/>
      <c r="I94" s="147"/>
      <c r="J94" s="147"/>
      <c r="K94" s="147"/>
      <c r="L94" s="147"/>
      <c r="M94" s="147"/>
      <c r="N94" s="147"/>
      <c r="O94" s="220"/>
      <c r="P94" s="288"/>
      <c r="Q94" s="288"/>
      <c r="R94" s="288"/>
      <c r="S94" s="288"/>
      <c r="T94" s="288"/>
      <c r="U94" s="288"/>
      <c r="V94" s="288"/>
      <c r="W94" s="288"/>
      <c r="X94" s="788"/>
      <c r="Y94" s="716" t="s">
        <v>13</v>
      </c>
      <c r="Z94" s="717"/>
      <c r="AA94" s="718"/>
      <c r="AB94" s="448" t="s">
        <v>14</v>
      </c>
      <c r="AC94" s="448"/>
      <c r="AD94" s="448"/>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7"/>
      <c r="B95" s="539" t="s">
        <v>263</v>
      </c>
      <c r="C95" s="539"/>
      <c r="D95" s="539"/>
      <c r="E95" s="539"/>
      <c r="F95" s="540"/>
      <c r="G95" s="776" t="s">
        <v>60</v>
      </c>
      <c r="H95" s="446"/>
      <c r="I95" s="446"/>
      <c r="J95" s="446"/>
      <c r="K95" s="446"/>
      <c r="L95" s="446"/>
      <c r="M95" s="446"/>
      <c r="N95" s="446"/>
      <c r="O95" s="447"/>
      <c r="P95" s="445" t="s">
        <v>62</v>
      </c>
      <c r="Q95" s="446"/>
      <c r="R95" s="446"/>
      <c r="S95" s="446"/>
      <c r="T95" s="446"/>
      <c r="U95" s="446"/>
      <c r="V95" s="446"/>
      <c r="W95" s="446"/>
      <c r="X95" s="447"/>
      <c r="Y95" s="156"/>
      <c r="Z95" s="157"/>
      <c r="AA95" s="158"/>
      <c r="AB95" s="445" t="s">
        <v>11</v>
      </c>
      <c r="AC95" s="446"/>
      <c r="AD95" s="447"/>
      <c r="AE95" s="352" t="s">
        <v>309</v>
      </c>
      <c r="AF95" s="353"/>
      <c r="AG95" s="353"/>
      <c r="AH95" s="354"/>
      <c r="AI95" s="352" t="s">
        <v>315</v>
      </c>
      <c r="AJ95" s="353"/>
      <c r="AK95" s="353"/>
      <c r="AL95" s="354"/>
      <c r="AM95" s="359" t="s">
        <v>388</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7"/>
      <c r="B96" s="539"/>
      <c r="C96" s="539"/>
      <c r="D96" s="539"/>
      <c r="E96" s="539"/>
      <c r="F96" s="540"/>
      <c r="G96" s="554"/>
      <c r="H96" s="363"/>
      <c r="I96" s="363"/>
      <c r="J96" s="363"/>
      <c r="K96" s="363"/>
      <c r="L96" s="363"/>
      <c r="M96" s="363"/>
      <c r="N96" s="363"/>
      <c r="O96" s="555"/>
      <c r="P96" s="565"/>
      <c r="Q96" s="363"/>
      <c r="R96" s="363"/>
      <c r="S96" s="363"/>
      <c r="T96" s="363"/>
      <c r="U96" s="363"/>
      <c r="V96" s="363"/>
      <c r="W96" s="363"/>
      <c r="X96" s="555"/>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7"/>
      <c r="B97" s="539"/>
      <c r="C97" s="539"/>
      <c r="D97" s="539"/>
      <c r="E97" s="539"/>
      <c r="F97" s="540"/>
      <c r="G97" s="214"/>
      <c r="H97" s="144"/>
      <c r="I97" s="144"/>
      <c r="J97" s="144"/>
      <c r="K97" s="144"/>
      <c r="L97" s="144"/>
      <c r="M97" s="144"/>
      <c r="N97" s="144"/>
      <c r="O97" s="215"/>
      <c r="P97" s="144"/>
      <c r="Q97" s="784"/>
      <c r="R97" s="784"/>
      <c r="S97" s="784"/>
      <c r="T97" s="784"/>
      <c r="U97" s="784"/>
      <c r="V97" s="784"/>
      <c r="W97" s="784"/>
      <c r="X97" s="785"/>
      <c r="Y97" s="742" t="s">
        <v>61</v>
      </c>
      <c r="Z97" s="743"/>
      <c r="AA97" s="744"/>
      <c r="AB97" s="391"/>
      <c r="AC97" s="392"/>
      <c r="AD97" s="393"/>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7"/>
      <c r="B98" s="539"/>
      <c r="C98" s="539"/>
      <c r="D98" s="539"/>
      <c r="E98" s="539"/>
      <c r="F98" s="540"/>
      <c r="G98" s="216"/>
      <c r="H98" s="217"/>
      <c r="I98" s="217"/>
      <c r="J98" s="217"/>
      <c r="K98" s="217"/>
      <c r="L98" s="217"/>
      <c r="M98" s="217"/>
      <c r="N98" s="217"/>
      <c r="O98" s="218"/>
      <c r="P98" s="786"/>
      <c r="Q98" s="786"/>
      <c r="R98" s="786"/>
      <c r="S98" s="786"/>
      <c r="T98" s="786"/>
      <c r="U98" s="786"/>
      <c r="V98" s="786"/>
      <c r="W98" s="786"/>
      <c r="X98" s="787"/>
      <c r="Y98" s="716" t="s">
        <v>53</v>
      </c>
      <c r="Z98" s="717"/>
      <c r="AA98" s="718"/>
      <c r="AB98" s="781"/>
      <c r="AC98" s="782"/>
      <c r="AD98" s="783"/>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8"/>
      <c r="B99" s="862"/>
      <c r="C99" s="862"/>
      <c r="D99" s="862"/>
      <c r="E99" s="862"/>
      <c r="F99" s="863"/>
      <c r="G99" s="789"/>
      <c r="H99" s="231"/>
      <c r="I99" s="231"/>
      <c r="J99" s="231"/>
      <c r="K99" s="231"/>
      <c r="L99" s="231"/>
      <c r="M99" s="231"/>
      <c r="N99" s="231"/>
      <c r="O99" s="790"/>
      <c r="P99" s="825"/>
      <c r="Q99" s="825"/>
      <c r="R99" s="825"/>
      <c r="S99" s="825"/>
      <c r="T99" s="825"/>
      <c r="U99" s="825"/>
      <c r="V99" s="825"/>
      <c r="W99" s="825"/>
      <c r="X99" s="826"/>
      <c r="Y99" s="467" t="s">
        <v>13</v>
      </c>
      <c r="Z99" s="468"/>
      <c r="AA99" s="469"/>
      <c r="AB99" s="449" t="s">
        <v>14</v>
      </c>
      <c r="AC99" s="450"/>
      <c r="AD99" s="451"/>
      <c r="AE99" s="801"/>
      <c r="AF99" s="802"/>
      <c r="AG99" s="802"/>
      <c r="AH99" s="827"/>
      <c r="AI99" s="801"/>
      <c r="AJ99" s="802"/>
      <c r="AK99" s="802"/>
      <c r="AL99" s="827"/>
      <c r="AM99" s="801"/>
      <c r="AN99" s="802"/>
      <c r="AO99" s="802"/>
      <c r="AP99" s="802"/>
      <c r="AQ99" s="803"/>
      <c r="AR99" s="804"/>
      <c r="AS99" s="804"/>
      <c r="AT99" s="805"/>
      <c r="AU99" s="802"/>
      <c r="AV99" s="802"/>
      <c r="AW99" s="802"/>
      <c r="AX99" s="806"/>
    </row>
    <row r="100" spans="1:50" ht="31.5" customHeight="1">
      <c r="A100" s="816" t="s">
        <v>409</v>
      </c>
      <c r="B100" s="817"/>
      <c r="C100" s="817"/>
      <c r="D100" s="817"/>
      <c r="E100" s="817"/>
      <c r="F100" s="818"/>
      <c r="G100" s="808" t="s">
        <v>59</v>
      </c>
      <c r="H100" s="808"/>
      <c r="I100" s="808"/>
      <c r="J100" s="808"/>
      <c r="K100" s="808"/>
      <c r="L100" s="808"/>
      <c r="M100" s="808"/>
      <c r="N100" s="808"/>
      <c r="O100" s="808"/>
      <c r="P100" s="808"/>
      <c r="Q100" s="808"/>
      <c r="R100" s="808"/>
      <c r="S100" s="808"/>
      <c r="T100" s="808"/>
      <c r="U100" s="808"/>
      <c r="V100" s="808"/>
      <c r="W100" s="808"/>
      <c r="X100" s="809"/>
      <c r="Y100" s="452"/>
      <c r="Z100" s="453"/>
      <c r="AA100" s="454"/>
      <c r="AB100" s="839" t="s">
        <v>11</v>
      </c>
      <c r="AC100" s="839"/>
      <c r="AD100" s="839"/>
      <c r="AE100" s="807" t="s">
        <v>309</v>
      </c>
      <c r="AF100" s="808"/>
      <c r="AG100" s="808"/>
      <c r="AH100" s="809"/>
      <c r="AI100" s="807" t="s">
        <v>315</v>
      </c>
      <c r="AJ100" s="808"/>
      <c r="AK100" s="808"/>
      <c r="AL100" s="809"/>
      <c r="AM100" s="807" t="s">
        <v>388</v>
      </c>
      <c r="AN100" s="808"/>
      <c r="AO100" s="808"/>
      <c r="AP100" s="809"/>
      <c r="AQ100" s="910" t="s">
        <v>410</v>
      </c>
      <c r="AR100" s="911"/>
      <c r="AS100" s="911"/>
      <c r="AT100" s="912"/>
      <c r="AU100" s="910" t="s">
        <v>453</v>
      </c>
      <c r="AV100" s="911"/>
      <c r="AW100" s="911"/>
      <c r="AX100" s="913"/>
    </row>
    <row r="101" spans="1:50" ht="23.25" customHeight="1">
      <c r="A101" s="478"/>
      <c r="B101" s="479"/>
      <c r="C101" s="479"/>
      <c r="D101" s="479"/>
      <c r="E101" s="479"/>
      <c r="F101" s="480"/>
      <c r="G101" s="144" t="s">
        <v>492</v>
      </c>
      <c r="H101" s="144"/>
      <c r="I101" s="144"/>
      <c r="J101" s="144"/>
      <c r="K101" s="144"/>
      <c r="L101" s="144"/>
      <c r="M101" s="144"/>
      <c r="N101" s="144"/>
      <c r="O101" s="144"/>
      <c r="P101" s="144"/>
      <c r="Q101" s="144"/>
      <c r="R101" s="144"/>
      <c r="S101" s="144"/>
      <c r="T101" s="144"/>
      <c r="U101" s="144"/>
      <c r="V101" s="144"/>
      <c r="W101" s="144"/>
      <c r="X101" s="215"/>
      <c r="Y101" s="797" t="s">
        <v>54</v>
      </c>
      <c r="Z101" s="702"/>
      <c r="AA101" s="703"/>
      <c r="AB101" s="538" t="s">
        <v>493</v>
      </c>
      <c r="AC101" s="538"/>
      <c r="AD101" s="538"/>
      <c r="AE101" s="348">
        <v>6</v>
      </c>
      <c r="AF101" s="349"/>
      <c r="AG101" s="349"/>
      <c r="AH101" s="350"/>
      <c r="AI101" s="348">
        <v>11</v>
      </c>
      <c r="AJ101" s="349"/>
      <c r="AK101" s="349"/>
      <c r="AL101" s="350"/>
      <c r="AM101" s="348">
        <v>11</v>
      </c>
      <c r="AN101" s="349"/>
      <c r="AO101" s="349"/>
      <c r="AP101" s="350"/>
      <c r="AQ101" s="348" t="s">
        <v>497</v>
      </c>
      <c r="AR101" s="349"/>
      <c r="AS101" s="349"/>
      <c r="AT101" s="350"/>
      <c r="AU101" s="348" t="s">
        <v>497</v>
      </c>
      <c r="AV101" s="349"/>
      <c r="AW101" s="349"/>
      <c r="AX101" s="350"/>
    </row>
    <row r="102" spans="1:50" ht="23.25" customHeight="1">
      <c r="A102" s="481"/>
      <c r="B102" s="482"/>
      <c r="C102" s="482"/>
      <c r="D102" s="482"/>
      <c r="E102" s="482"/>
      <c r="F102" s="483"/>
      <c r="G102" s="147"/>
      <c r="H102" s="147"/>
      <c r="I102" s="147"/>
      <c r="J102" s="147"/>
      <c r="K102" s="147"/>
      <c r="L102" s="147"/>
      <c r="M102" s="147"/>
      <c r="N102" s="147"/>
      <c r="O102" s="147"/>
      <c r="P102" s="147"/>
      <c r="Q102" s="147"/>
      <c r="R102" s="147"/>
      <c r="S102" s="147"/>
      <c r="T102" s="147"/>
      <c r="U102" s="147"/>
      <c r="V102" s="147"/>
      <c r="W102" s="147"/>
      <c r="X102" s="220"/>
      <c r="Y102" s="461" t="s">
        <v>55</v>
      </c>
      <c r="Z102" s="323"/>
      <c r="AA102" s="324"/>
      <c r="AB102" s="538" t="s">
        <v>493</v>
      </c>
      <c r="AC102" s="538"/>
      <c r="AD102" s="538"/>
      <c r="AE102" s="342">
        <v>8</v>
      </c>
      <c r="AF102" s="342"/>
      <c r="AG102" s="342"/>
      <c r="AH102" s="342"/>
      <c r="AI102" s="342">
        <v>8</v>
      </c>
      <c r="AJ102" s="342"/>
      <c r="AK102" s="342"/>
      <c r="AL102" s="342"/>
      <c r="AM102" s="342">
        <v>10</v>
      </c>
      <c r="AN102" s="342"/>
      <c r="AO102" s="342"/>
      <c r="AP102" s="342"/>
      <c r="AQ102" s="798">
        <v>8</v>
      </c>
      <c r="AR102" s="799"/>
      <c r="AS102" s="799"/>
      <c r="AT102" s="800"/>
      <c r="AU102" s="798">
        <v>7</v>
      </c>
      <c r="AV102" s="799"/>
      <c r="AW102" s="799"/>
      <c r="AX102" s="800"/>
    </row>
    <row r="103" spans="1:50" ht="31.5" customHeight="1" hidden="1">
      <c r="A103" s="475" t="s">
        <v>409</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87" t="s">
        <v>11</v>
      </c>
      <c r="AC103" s="282"/>
      <c r="AD103" s="283"/>
      <c r="AE103" s="287" t="s">
        <v>309</v>
      </c>
      <c r="AF103" s="282"/>
      <c r="AG103" s="282"/>
      <c r="AH103" s="283"/>
      <c r="AI103" s="287" t="s">
        <v>315</v>
      </c>
      <c r="AJ103" s="282"/>
      <c r="AK103" s="282"/>
      <c r="AL103" s="283"/>
      <c r="AM103" s="287" t="s">
        <v>388</v>
      </c>
      <c r="AN103" s="282"/>
      <c r="AO103" s="282"/>
      <c r="AP103" s="283"/>
      <c r="AQ103" s="344" t="s">
        <v>410</v>
      </c>
      <c r="AR103" s="345"/>
      <c r="AS103" s="345"/>
      <c r="AT103" s="346"/>
      <c r="AU103" s="344" t="s">
        <v>453</v>
      </c>
      <c r="AV103" s="345"/>
      <c r="AW103" s="345"/>
      <c r="AX103" s="347"/>
    </row>
    <row r="104" spans="1:50" ht="23.25" customHeight="1" hidden="1">
      <c r="A104" s="478"/>
      <c r="B104" s="479"/>
      <c r="C104" s="479"/>
      <c r="D104" s="479"/>
      <c r="E104" s="479"/>
      <c r="F104" s="480"/>
      <c r="G104" s="144"/>
      <c r="H104" s="144"/>
      <c r="I104" s="144"/>
      <c r="J104" s="144"/>
      <c r="K104" s="144"/>
      <c r="L104" s="144"/>
      <c r="M104" s="144"/>
      <c r="N104" s="144"/>
      <c r="O104" s="144"/>
      <c r="P104" s="144"/>
      <c r="Q104" s="144"/>
      <c r="R104" s="144"/>
      <c r="S104" s="144"/>
      <c r="T104" s="144"/>
      <c r="U104" s="144"/>
      <c r="V104" s="144"/>
      <c r="W104" s="144"/>
      <c r="X104" s="215"/>
      <c r="Y104" s="464" t="s">
        <v>54</v>
      </c>
      <c r="Z104" s="465"/>
      <c r="AA104" s="466"/>
      <c r="AB104" s="458"/>
      <c r="AC104" s="459"/>
      <c r="AD104" s="460"/>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1"/>
      <c r="B105" s="482"/>
      <c r="C105" s="482"/>
      <c r="D105" s="482"/>
      <c r="E105" s="482"/>
      <c r="F105" s="483"/>
      <c r="G105" s="147"/>
      <c r="H105" s="147"/>
      <c r="I105" s="147"/>
      <c r="J105" s="147"/>
      <c r="K105" s="147"/>
      <c r="L105" s="147"/>
      <c r="M105" s="147"/>
      <c r="N105" s="147"/>
      <c r="O105" s="147"/>
      <c r="P105" s="147"/>
      <c r="Q105" s="147"/>
      <c r="R105" s="147"/>
      <c r="S105" s="147"/>
      <c r="T105" s="147"/>
      <c r="U105" s="147"/>
      <c r="V105" s="147"/>
      <c r="W105" s="147"/>
      <c r="X105" s="220"/>
      <c r="Y105" s="461" t="s">
        <v>55</v>
      </c>
      <c r="Z105" s="462"/>
      <c r="AA105" s="463"/>
      <c r="AB105" s="391"/>
      <c r="AC105" s="392"/>
      <c r="AD105" s="393"/>
      <c r="AE105" s="342"/>
      <c r="AF105" s="342"/>
      <c r="AG105" s="342"/>
      <c r="AH105" s="342"/>
      <c r="AI105" s="342"/>
      <c r="AJ105" s="342"/>
      <c r="AK105" s="342"/>
      <c r="AL105" s="342"/>
      <c r="AM105" s="342"/>
      <c r="AN105" s="342"/>
      <c r="AO105" s="342"/>
      <c r="AP105" s="342"/>
      <c r="AQ105" s="348"/>
      <c r="AR105" s="349"/>
      <c r="AS105" s="349"/>
      <c r="AT105" s="350"/>
      <c r="AU105" s="798"/>
      <c r="AV105" s="799"/>
      <c r="AW105" s="799"/>
      <c r="AX105" s="800"/>
    </row>
    <row r="106" spans="1:50" ht="31.5" customHeight="1" hidden="1">
      <c r="A106" s="475" t="s">
        <v>409</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87" t="s">
        <v>11</v>
      </c>
      <c r="AC106" s="282"/>
      <c r="AD106" s="283"/>
      <c r="AE106" s="287" t="s">
        <v>309</v>
      </c>
      <c r="AF106" s="282"/>
      <c r="AG106" s="282"/>
      <c r="AH106" s="283"/>
      <c r="AI106" s="287" t="s">
        <v>315</v>
      </c>
      <c r="AJ106" s="282"/>
      <c r="AK106" s="282"/>
      <c r="AL106" s="283"/>
      <c r="AM106" s="287" t="s">
        <v>388</v>
      </c>
      <c r="AN106" s="282"/>
      <c r="AO106" s="282"/>
      <c r="AP106" s="283"/>
      <c r="AQ106" s="344" t="s">
        <v>410</v>
      </c>
      <c r="AR106" s="345"/>
      <c r="AS106" s="345"/>
      <c r="AT106" s="346"/>
      <c r="AU106" s="344" t="s">
        <v>453</v>
      </c>
      <c r="AV106" s="345"/>
      <c r="AW106" s="345"/>
      <c r="AX106" s="347"/>
    </row>
    <row r="107" spans="1:50" ht="23.25" customHeight="1" hidden="1">
      <c r="A107" s="478"/>
      <c r="B107" s="479"/>
      <c r="C107" s="479"/>
      <c r="D107" s="479"/>
      <c r="E107" s="479"/>
      <c r="F107" s="480"/>
      <c r="G107" s="144"/>
      <c r="H107" s="144"/>
      <c r="I107" s="144"/>
      <c r="J107" s="144"/>
      <c r="K107" s="144"/>
      <c r="L107" s="144"/>
      <c r="M107" s="144"/>
      <c r="N107" s="144"/>
      <c r="O107" s="144"/>
      <c r="P107" s="144"/>
      <c r="Q107" s="144"/>
      <c r="R107" s="144"/>
      <c r="S107" s="144"/>
      <c r="T107" s="144"/>
      <c r="U107" s="144"/>
      <c r="V107" s="144"/>
      <c r="W107" s="144"/>
      <c r="X107" s="215"/>
      <c r="Y107" s="464" t="s">
        <v>54</v>
      </c>
      <c r="Z107" s="465"/>
      <c r="AA107" s="466"/>
      <c r="AB107" s="458"/>
      <c r="AC107" s="459"/>
      <c r="AD107" s="460"/>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1"/>
      <c r="B108" s="482"/>
      <c r="C108" s="482"/>
      <c r="D108" s="482"/>
      <c r="E108" s="482"/>
      <c r="F108" s="483"/>
      <c r="G108" s="147"/>
      <c r="H108" s="147"/>
      <c r="I108" s="147"/>
      <c r="J108" s="147"/>
      <c r="K108" s="147"/>
      <c r="L108" s="147"/>
      <c r="M108" s="147"/>
      <c r="N108" s="147"/>
      <c r="O108" s="147"/>
      <c r="P108" s="147"/>
      <c r="Q108" s="147"/>
      <c r="R108" s="147"/>
      <c r="S108" s="147"/>
      <c r="T108" s="147"/>
      <c r="U108" s="147"/>
      <c r="V108" s="147"/>
      <c r="W108" s="147"/>
      <c r="X108" s="220"/>
      <c r="Y108" s="461" t="s">
        <v>55</v>
      </c>
      <c r="Z108" s="462"/>
      <c r="AA108" s="463"/>
      <c r="AB108" s="391"/>
      <c r="AC108" s="392"/>
      <c r="AD108" s="393"/>
      <c r="AE108" s="342"/>
      <c r="AF108" s="342"/>
      <c r="AG108" s="342"/>
      <c r="AH108" s="342"/>
      <c r="AI108" s="342"/>
      <c r="AJ108" s="342"/>
      <c r="AK108" s="342"/>
      <c r="AL108" s="342"/>
      <c r="AM108" s="342"/>
      <c r="AN108" s="342"/>
      <c r="AO108" s="342"/>
      <c r="AP108" s="342"/>
      <c r="AQ108" s="348"/>
      <c r="AR108" s="349"/>
      <c r="AS108" s="349"/>
      <c r="AT108" s="350"/>
      <c r="AU108" s="798"/>
      <c r="AV108" s="799"/>
      <c r="AW108" s="799"/>
      <c r="AX108" s="800"/>
    </row>
    <row r="109" spans="1:50" ht="31.5" customHeight="1" hidden="1">
      <c r="A109" s="475" t="s">
        <v>409</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87" t="s">
        <v>11</v>
      </c>
      <c r="AC109" s="282"/>
      <c r="AD109" s="283"/>
      <c r="AE109" s="287" t="s">
        <v>309</v>
      </c>
      <c r="AF109" s="282"/>
      <c r="AG109" s="282"/>
      <c r="AH109" s="283"/>
      <c r="AI109" s="287" t="s">
        <v>315</v>
      </c>
      <c r="AJ109" s="282"/>
      <c r="AK109" s="282"/>
      <c r="AL109" s="283"/>
      <c r="AM109" s="287" t="s">
        <v>388</v>
      </c>
      <c r="AN109" s="282"/>
      <c r="AO109" s="282"/>
      <c r="AP109" s="283"/>
      <c r="AQ109" s="344" t="s">
        <v>410</v>
      </c>
      <c r="AR109" s="345"/>
      <c r="AS109" s="345"/>
      <c r="AT109" s="346"/>
      <c r="AU109" s="344" t="s">
        <v>453</v>
      </c>
      <c r="AV109" s="345"/>
      <c r="AW109" s="345"/>
      <c r="AX109" s="347"/>
    </row>
    <row r="110" spans="1:50" ht="23.25" customHeight="1" hidden="1">
      <c r="A110" s="478"/>
      <c r="B110" s="479"/>
      <c r="C110" s="479"/>
      <c r="D110" s="479"/>
      <c r="E110" s="479"/>
      <c r="F110" s="480"/>
      <c r="G110" s="144"/>
      <c r="H110" s="144"/>
      <c r="I110" s="144"/>
      <c r="J110" s="144"/>
      <c r="K110" s="144"/>
      <c r="L110" s="144"/>
      <c r="M110" s="144"/>
      <c r="N110" s="144"/>
      <c r="O110" s="144"/>
      <c r="P110" s="144"/>
      <c r="Q110" s="144"/>
      <c r="R110" s="144"/>
      <c r="S110" s="144"/>
      <c r="T110" s="144"/>
      <c r="U110" s="144"/>
      <c r="V110" s="144"/>
      <c r="W110" s="144"/>
      <c r="X110" s="215"/>
      <c r="Y110" s="464" t="s">
        <v>54</v>
      </c>
      <c r="Z110" s="465"/>
      <c r="AA110" s="466"/>
      <c r="AB110" s="458"/>
      <c r="AC110" s="459"/>
      <c r="AD110" s="460"/>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1"/>
      <c r="B111" s="482"/>
      <c r="C111" s="482"/>
      <c r="D111" s="482"/>
      <c r="E111" s="482"/>
      <c r="F111" s="483"/>
      <c r="G111" s="147"/>
      <c r="H111" s="147"/>
      <c r="I111" s="147"/>
      <c r="J111" s="147"/>
      <c r="K111" s="147"/>
      <c r="L111" s="147"/>
      <c r="M111" s="147"/>
      <c r="N111" s="147"/>
      <c r="O111" s="147"/>
      <c r="P111" s="147"/>
      <c r="Q111" s="147"/>
      <c r="R111" s="147"/>
      <c r="S111" s="147"/>
      <c r="T111" s="147"/>
      <c r="U111" s="147"/>
      <c r="V111" s="147"/>
      <c r="W111" s="147"/>
      <c r="X111" s="220"/>
      <c r="Y111" s="461" t="s">
        <v>55</v>
      </c>
      <c r="Z111" s="462"/>
      <c r="AA111" s="463"/>
      <c r="AB111" s="391"/>
      <c r="AC111" s="392"/>
      <c r="AD111" s="393"/>
      <c r="AE111" s="342"/>
      <c r="AF111" s="342"/>
      <c r="AG111" s="342"/>
      <c r="AH111" s="342"/>
      <c r="AI111" s="342"/>
      <c r="AJ111" s="342"/>
      <c r="AK111" s="342"/>
      <c r="AL111" s="342"/>
      <c r="AM111" s="342"/>
      <c r="AN111" s="342"/>
      <c r="AO111" s="342"/>
      <c r="AP111" s="342"/>
      <c r="AQ111" s="348"/>
      <c r="AR111" s="349"/>
      <c r="AS111" s="349"/>
      <c r="AT111" s="350"/>
      <c r="AU111" s="798"/>
      <c r="AV111" s="799"/>
      <c r="AW111" s="799"/>
      <c r="AX111" s="800"/>
    </row>
    <row r="112" spans="1:50" ht="31.5" customHeight="1" hidden="1">
      <c r="A112" s="475" t="s">
        <v>409</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87" t="s">
        <v>11</v>
      </c>
      <c r="AC112" s="282"/>
      <c r="AD112" s="283"/>
      <c r="AE112" s="287" t="s">
        <v>309</v>
      </c>
      <c r="AF112" s="282"/>
      <c r="AG112" s="282"/>
      <c r="AH112" s="283"/>
      <c r="AI112" s="287" t="s">
        <v>315</v>
      </c>
      <c r="AJ112" s="282"/>
      <c r="AK112" s="282"/>
      <c r="AL112" s="283"/>
      <c r="AM112" s="287" t="s">
        <v>388</v>
      </c>
      <c r="AN112" s="282"/>
      <c r="AO112" s="282"/>
      <c r="AP112" s="283"/>
      <c r="AQ112" s="344" t="s">
        <v>410</v>
      </c>
      <c r="AR112" s="345"/>
      <c r="AS112" s="345"/>
      <c r="AT112" s="346"/>
      <c r="AU112" s="344" t="s">
        <v>453</v>
      </c>
      <c r="AV112" s="345"/>
      <c r="AW112" s="345"/>
      <c r="AX112" s="347"/>
    </row>
    <row r="113" spans="1:50" ht="23.25" customHeight="1" hidden="1">
      <c r="A113" s="478"/>
      <c r="B113" s="479"/>
      <c r="C113" s="479"/>
      <c r="D113" s="479"/>
      <c r="E113" s="479"/>
      <c r="F113" s="480"/>
      <c r="G113" s="144"/>
      <c r="H113" s="144"/>
      <c r="I113" s="144"/>
      <c r="J113" s="144"/>
      <c r="K113" s="144"/>
      <c r="L113" s="144"/>
      <c r="M113" s="144"/>
      <c r="N113" s="144"/>
      <c r="O113" s="144"/>
      <c r="P113" s="144"/>
      <c r="Q113" s="144"/>
      <c r="R113" s="144"/>
      <c r="S113" s="144"/>
      <c r="T113" s="144"/>
      <c r="U113" s="144"/>
      <c r="V113" s="144"/>
      <c r="W113" s="144"/>
      <c r="X113" s="215"/>
      <c r="Y113" s="464" t="s">
        <v>54</v>
      </c>
      <c r="Z113" s="465"/>
      <c r="AA113" s="466"/>
      <c r="AB113" s="458"/>
      <c r="AC113" s="459"/>
      <c r="AD113" s="460"/>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1"/>
      <c r="B114" s="482"/>
      <c r="C114" s="482"/>
      <c r="D114" s="482"/>
      <c r="E114" s="482"/>
      <c r="F114" s="483"/>
      <c r="G114" s="147"/>
      <c r="H114" s="147"/>
      <c r="I114" s="147"/>
      <c r="J114" s="147"/>
      <c r="K114" s="147"/>
      <c r="L114" s="147"/>
      <c r="M114" s="147"/>
      <c r="N114" s="147"/>
      <c r="O114" s="147"/>
      <c r="P114" s="147"/>
      <c r="Q114" s="147"/>
      <c r="R114" s="147"/>
      <c r="S114" s="147"/>
      <c r="T114" s="147"/>
      <c r="U114" s="147"/>
      <c r="V114" s="147"/>
      <c r="W114" s="147"/>
      <c r="X114" s="220"/>
      <c r="Y114" s="461" t="s">
        <v>55</v>
      </c>
      <c r="Z114" s="462"/>
      <c r="AA114" s="463"/>
      <c r="AB114" s="391"/>
      <c r="AC114" s="392"/>
      <c r="AD114" s="393"/>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0"/>
      <c r="Z115" s="471"/>
      <c r="AA115" s="472"/>
      <c r="AB115" s="287" t="s">
        <v>11</v>
      </c>
      <c r="AC115" s="282"/>
      <c r="AD115" s="283"/>
      <c r="AE115" s="287" t="s">
        <v>309</v>
      </c>
      <c r="AF115" s="282"/>
      <c r="AG115" s="282"/>
      <c r="AH115" s="283"/>
      <c r="AI115" s="287" t="s">
        <v>315</v>
      </c>
      <c r="AJ115" s="282"/>
      <c r="AK115" s="282"/>
      <c r="AL115" s="283"/>
      <c r="AM115" s="287" t="s">
        <v>388</v>
      </c>
      <c r="AN115" s="282"/>
      <c r="AO115" s="282"/>
      <c r="AP115" s="283"/>
      <c r="AQ115" s="319" t="s">
        <v>454</v>
      </c>
      <c r="AR115" s="320"/>
      <c r="AS115" s="320"/>
      <c r="AT115" s="320"/>
      <c r="AU115" s="320"/>
      <c r="AV115" s="320"/>
      <c r="AW115" s="320"/>
      <c r="AX115" s="321"/>
    </row>
    <row r="116" spans="1:50" ht="23.25" customHeight="1">
      <c r="A116" s="276"/>
      <c r="B116" s="277"/>
      <c r="C116" s="277"/>
      <c r="D116" s="277"/>
      <c r="E116" s="277"/>
      <c r="F116" s="278"/>
      <c r="G116" s="335" t="s">
        <v>566</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494</v>
      </c>
      <c r="AC116" s="285"/>
      <c r="AD116" s="286"/>
      <c r="AE116" s="342">
        <v>1.6</v>
      </c>
      <c r="AF116" s="342"/>
      <c r="AG116" s="342"/>
      <c r="AH116" s="342"/>
      <c r="AI116" s="342">
        <v>2</v>
      </c>
      <c r="AJ116" s="342"/>
      <c r="AK116" s="342"/>
      <c r="AL116" s="342"/>
      <c r="AM116" s="342">
        <v>2</v>
      </c>
      <c r="AN116" s="342"/>
      <c r="AO116" s="342"/>
      <c r="AP116" s="342"/>
      <c r="AQ116" s="348">
        <v>2.5</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495</v>
      </c>
      <c r="AC117" s="326"/>
      <c r="AD117" s="327"/>
      <c r="AE117" s="290" t="s">
        <v>496</v>
      </c>
      <c r="AF117" s="290"/>
      <c r="AG117" s="290"/>
      <c r="AH117" s="290"/>
      <c r="AI117" s="290" t="s">
        <v>568</v>
      </c>
      <c r="AJ117" s="290"/>
      <c r="AK117" s="290"/>
      <c r="AL117" s="290"/>
      <c r="AM117" s="290" t="s">
        <v>567</v>
      </c>
      <c r="AN117" s="290"/>
      <c r="AO117" s="290"/>
      <c r="AP117" s="290"/>
      <c r="AQ117" s="290" t="s">
        <v>574</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0"/>
      <c r="Z118" s="471"/>
      <c r="AA118" s="472"/>
      <c r="AB118" s="287" t="s">
        <v>11</v>
      </c>
      <c r="AC118" s="282"/>
      <c r="AD118" s="283"/>
      <c r="AE118" s="287" t="s">
        <v>309</v>
      </c>
      <c r="AF118" s="282"/>
      <c r="AG118" s="282"/>
      <c r="AH118" s="283"/>
      <c r="AI118" s="287" t="s">
        <v>315</v>
      </c>
      <c r="AJ118" s="282"/>
      <c r="AK118" s="282"/>
      <c r="AL118" s="283"/>
      <c r="AM118" s="287" t="s">
        <v>388</v>
      </c>
      <c r="AN118" s="282"/>
      <c r="AO118" s="282"/>
      <c r="AP118" s="283"/>
      <c r="AQ118" s="319" t="s">
        <v>454</v>
      </c>
      <c r="AR118" s="320"/>
      <c r="AS118" s="320"/>
      <c r="AT118" s="320"/>
      <c r="AU118" s="320"/>
      <c r="AV118" s="320"/>
      <c r="AW118" s="320"/>
      <c r="AX118" s="321"/>
    </row>
    <row r="119" spans="1:50" ht="23.25" customHeight="1" hidden="1">
      <c r="A119" s="276"/>
      <c r="B119" s="277"/>
      <c r="C119" s="277"/>
      <c r="D119" s="277"/>
      <c r="E119" s="277"/>
      <c r="F119" s="278"/>
      <c r="G119" s="335" t="s">
        <v>418</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417</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0"/>
      <c r="Z121" s="471"/>
      <c r="AA121" s="472"/>
      <c r="AB121" s="287" t="s">
        <v>11</v>
      </c>
      <c r="AC121" s="282"/>
      <c r="AD121" s="283"/>
      <c r="AE121" s="287" t="s">
        <v>309</v>
      </c>
      <c r="AF121" s="282"/>
      <c r="AG121" s="282"/>
      <c r="AH121" s="283"/>
      <c r="AI121" s="287" t="s">
        <v>315</v>
      </c>
      <c r="AJ121" s="282"/>
      <c r="AK121" s="282"/>
      <c r="AL121" s="283"/>
      <c r="AM121" s="287" t="s">
        <v>388</v>
      </c>
      <c r="AN121" s="282"/>
      <c r="AO121" s="282"/>
      <c r="AP121" s="283"/>
      <c r="AQ121" s="319" t="s">
        <v>454</v>
      </c>
      <c r="AR121" s="320"/>
      <c r="AS121" s="320"/>
      <c r="AT121" s="320"/>
      <c r="AU121" s="320"/>
      <c r="AV121" s="320"/>
      <c r="AW121" s="320"/>
      <c r="AX121" s="321"/>
    </row>
    <row r="122" spans="1:50" ht="23.25" customHeight="1" hidden="1">
      <c r="A122" s="276"/>
      <c r="B122" s="277"/>
      <c r="C122" s="277"/>
      <c r="D122" s="277"/>
      <c r="E122" s="277"/>
      <c r="F122" s="278"/>
      <c r="G122" s="335" t="s">
        <v>419</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420</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0"/>
      <c r="Z124" s="471"/>
      <c r="AA124" s="472"/>
      <c r="AB124" s="287" t="s">
        <v>11</v>
      </c>
      <c r="AC124" s="282"/>
      <c r="AD124" s="283"/>
      <c r="AE124" s="287" t="s">
        <v>309</v>
      </c>
      <c r="AF124" s="282"/>
      <c r="AG124" s="282"/>
      <c r="AH124" s="283"/>
      <c r="AI124" s="287" t="s">
        <v>315</v>
      </c>
      <c r="AJ124" s="282"/>
      <c r="AK124" s="282"/>
      <c r="AL124" s="283"/>
      <c r="AM124" s="287" t="s">
        <v>388</v>
      </c>
      <c r="AN124" s="282"/>
      <c r="AO124" s="282"/>
      <c r="AP124" s="283"/>
      <c r="AQ124" s="319" t="s">
        <v>454</v>
      </c>
      <c r="AR124" s="320"/>
      <c r="AS124" s="320"/>
      <c r="AT124" s="320"/>
      <c r="AU124" s="320"/>
      <c r="AV124" s="320"/>
      <c r="AW124" s="320"/>
      <c r="AX124" s="321"/>
    </row>
    <row r="125" spans="1:50" ht="23.25" customHeight="1" hidden="1">
      <c r="A125" s="276"/>
      <c r="B125" s="277"/>
      <c r="C125" s="277"/>
      <c r="D125" s="277"/>
      <c r="E125" s="277"/>
      <c r="F125" s="278"/>
      <c r="G125" s="335" t="s">
        <v>419</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417</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3"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388</v>
      </c>
      <c r="AN127" s="282"/>
      <c r="AO127" s="282"/>
      <c r="AP127" s="283"/>
      <c r="AQ127" s="319" t="s">
        <v>454</v>
      </c>
      <c r="AR127" s="320"/>
      <c r="AS127" s="320"/>
      <c r="AT127" s="320"/>
      <c r="AU127" s="320"/>
      <c r="AV127" s="320"/>
      <c r="AW127" s="320"/>
      <c r="AX127" s="321"/>
    </row>
    <row r="128" spans="1:50" ht="23.25" customHeight="1" hidden="1">
      <c r="A128" s="276"/>
      <c r="B128" s="277"/>
      <c r="C128" s="277"/>
      <c r="D128" s="277"/>
      <c r="E128" s="277"/>
      <c r="F128" s="278"/>
      <c r="G128" s="335" t="s">
        <v>419</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417</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75" t="s">
        <v>321</v>
      </c>
      <c r="B130" s="973"/>
      <c r="C130" s="972" t="s">
        <v>318</v>
      </c>
      <c r="D130" s="973"/>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76"/>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76"/>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388</v>
      </c>
      <c r="AN132" s="249"/>
      <c r="AO132" s="249"/>
      <c r="AP132" s="251"/>
      <c r="AQ132" s="251" t="s">
        <v>307</v>
      </c>
      <c r="AR132" s="252"/>
      <c r="AS132" s="252"/>
      <c r="AT132" s="253"/>
      <c r="AU132" s="263" t="s">
        <v>332</v>
      </c>
      <c r="AV132" s="263"/>
      <c r="AW132" s="263"/>
      <c r="AX132" s="264"/>
    </row>
    <row r="133" spans="1:50" ht="18.75" customHeight="1" hidden="1">
      <c r="A133" s="976"/>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76"/>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76"/>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76"/>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388</v>
      </c>
      <c r="AN136" s="249"/>
      <c r="AO136" s="249"/>
      <c r="AP136" s="251"/>
      <c r="AQ136" s="251" t="s">
        <v>307</v>
      </c>
      <c r="AR136" s="252"/>
      <c r="AS136" s="252"/>
      <c r="AT136" s="253"/>
      <c r="AU136" s="263" t="s">
        <v>332</v>
      </c>
      <c r="AV136" s="263"/>
      <c r="AW136" s="263"/>
      <c r="AX136" s="264"/>
    </row>
    <row r="137" spans="1:50" ht="18.75" customHeight="1" hidden="1">
      <c r="A137" s="976"/>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76"/>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76"/>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76"/>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388</v>
      </c>
      <c r="AN140" s="249"/>
      <c r="AO140" s="249"/>
      <c r="AP140" s="251"/>
      <c r="AQ140" s="251" t="s">
        <v>307</v>
      </c>
      <c r="AR140" s="252"/>
      <c r="AS140" s="252"/>
      <c r="AT140" s="253"/>
      <c r="AU140" s="263" t="s">
        <v>332</v>
      </c>
      <c r="AV140" s="263"/>
      <c r="AW140" s="263"/>
      <c r="AX140" s="264"/>
    </row>
    <row r="141" spans="1:50" ht="18.75" customHeight="1" hidden="1">
      <c r="A141" s="976"/>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76"/>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76"/>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76"/>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388</v>
      </c>
      <c r="AN144" s="249"/>
      <c r="AO144" s="249"/>
      <c r="AP144" s="251"/>
      <c r="AQ144" s="251" t="s">
        <v>307</v>
      </c>
      <c r="AR144" s="252"/>
      <c r="AS144" s="252"/>
      <c r="AT144" s="253"/>
      <c r="AU144" s="263" t="s">
        <v>332</v>
      </c>
      <c r="AV144" s="263"/>
      <c r="AW144" s="263"/>
      <c r="AX144" s="264"/>
    </row>
    <row r="145" spans="1:50" ht="18.75" customHeight="1" hidden="1">
      <c r="A145" s="976"/>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76"/>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76"/>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76"/>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388</v>
      </c>
      <c r="AN148" s="249"/>
      <c r="AO148" s="249"/>
      <c r="AP148" s="251"/>
      <c r="AQ148" s="251" t="s">
        <v>307</v>
      </c>
      <c r="AR148" s="252"/>
      <c r="AS148" s="252"/>
      <c r="AT148" s="253"/>
      <c r="AU148" s="263" t="s">
        <v>332</v>
      </c>
      <c r="AV148" s="263"/>
      <c r="AW148" s="263"/>
      <c r="AX148" s="264"/>
    </row>
    <row r="149" spans="1:50" ht="18.75" customHeight="1" hidden="1">
      <c r="A149" s="976"/>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76"/>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76"/>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76"/>
      <c r="B152" s="236"/>
      <c r="C152" s="235"/>
      <c r="D152" s="236"/>
      <c r="E152" s="235"/>
      <c r="F152" s="298"/>
      <c r="G152" s="256" t="s">
        <v>333</v>
      </c>
      <c r="H152" s="152"/>
      <c r="I152" s="152"/>
      <c r="J152" s="152"/>
      <c r="K152" s="152"/>
      <c r="L152" s="152"/>
      <c r="M152" s="152"/>
      <c r="N152" s="152"/>
      <c r="O152" s="152"/>
      <c r="P152" s="153"/>
      <c r="Q152" s="159" t="s">
        <v>392</v>
      </c>
      <c r="R152" s="152"/>
      <c r="S152" s="152"/>
      <c r="T152" s="152"/>
      <c r="U152" s="152"/>
      <c r="V152" s="152"/>
      <c r="W152" s="152"/>
      <c r="X152" s="152"/>
      <c r="Y152" s="152"/>
      <c r="Z152" s="152"/>
      <c r="AA152" s="152"/>
      <c r="AB152" s="271" t="s">
        <v>393</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4"/>
    </row>
    <row r="153" spans="1:50" ht="22.5" customHeight="1" hidden="1">
      <c r="A153" s="976"/>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76"/>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05"/>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76"/>
      <c r="B155" s="236"/>
      <c r="C155" s="235"/>
      <c r="D155" s="236"/>
      <c r="E155" s="235"/>
      <c r="F155" s="298"/>
      <c r="G155" s="216"/>
      <c r="H155" s="217"/>
      <c r="I155" s="217"/>
      <c r="J155" s="217"/>
      <c r="K155" s="217"/>
      <c r="L155" s="217"/>
      <c r="M155" s="217"/>
      <c r="N155" s="217"/>
      <c r="O155" s="217"/>
      <c r="P155" s="218"/>
      <c r="Q155" s="416"/>
      <c r="R155" s="217"/>
      <c r="S155" s="217"/>
      <c r="T155" s="217"/>
      <c r="U155" s="217"/>
      <c r="V155" s="217"/>
      <c r="W155" s="217"/>
      <c r="X155" s="217"/>
      <c r="Y155" s="217"/>
      <c r="Z155" s="217"/>
      <c r="AA155" s="906"/>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76"/>
      <c r="B156" s="236"/>
      <c r="C156" s="235"/>
      <c r="D156" s="236"/>
      <c r="E156" s="235"/>
      <c r="F156" s="298"/>
      <c r="G156" s="216"/>
      <c r="H156" s="217"/>
      <c r="I156" s="217"/>
      <c r="J156" s="217"/>
      <c r="K156" s="217"/>
      <c r="L156" s="217"/>
      <c r="M156" s="217"/>
      <c r="N156" s="217"/>
      <c r="O156" s="217"/>
      <c r="P156" s="218"/>
      <c r="Q156" s="416"/>
      <c r="R156" s="217"/>
      <c r="S156" s="217"/>
      <c r="T156" s="217"/>
      <c r="U156" s="217"/>
      <c r="V156" s="217"/>
      <c r="W156" s="217"/>
      <c r="X156" s="217"/>
      <c r="Y156" s="217"/>
      <c r="Z156" s="217"/>
      <c r="AA156" s="906"/>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76"/>
      <c r="B157" s="236"/>
      <c r="C157" s="235"/>
      <c r="D157" s="236"/>
      <c r="E157" s="235"/>
      <c r="F157" s="298"/>
      <c r="G157" s="216"/>
      <c r="H157" s="217"/>
      <c r="I157" s="217"/>
      <c r="J157" s="217"/>
      <c r="K157" s="217"/>
      <c r="L157" s="217"/>
      <c r="M157" s="217"/>
      <c r="N157" s="217"/>
      <c r="O157" s="217"/>
      <c r="P157" s="218"/>
      <c r="Q157" s="416"/>
      <c r="R157" s="217"/>
      <c r="S157" s="217"/>
      <c r="T157" s="217"/>
      <c r="U157" s="217"/>
      <c r="V157" s="217"/>
      <c r="W157" s="217"/>
      <c r="X157" s="217"/>
      <c r="Y157" s="217"/>
      <c r="Z157" s="217"/>
      <c r="AA157" s="906"/>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76"/>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07"/>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76"/>
      <c r="B159" s="236"/>
      <c r="C159" s="235"/>
      <c r="D159" s="236"/>
      <c r="E159" s="235"/>
      <c r="F159" s="298"/>
      <c r="G159" s="256" t="s">
        <v>333</v>
      </c>
      <c r="H159" s="152"/>
      <c r="I159" s="152"/>
      <c r="J159" s="152"/>
      <c r="K159" s="152"/>
      <c r="L159" s="152"/>
      <c r="M159" s="152"/>
      <c r="N159" s="152"/>
      <c r="O159" s="152"/>
      <c r="P159" s="153"/>
      <c r="Q159" s="159" t="s">
        <v>392</v>
      </c>
      <c r="R159" s="152"/>
      <c r="S159" s="152"/>
      <c r="T159" s="152"/>
      <c r="U159" s="152"/>
      <c r="V159" s="152"/>
      <c r="W159" s="152"/>
      <c r="X159" s="152"/>
      <c r="Y159" s="152"/>
      <c r="Z159" s="152"/>
      <c r="AA159" s="152"/>
      <c r="AB159" s="271" t="s">
        <v>393</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76"/>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76"/>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05"/>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76"/>
      <c r="B162" s="236"/>
      <c r="C162" s="235"/>
      <c r="D162" s="236"/>
      <c r="E162" s="235"/>
      <c r="F162" s="298"/>
      <c r="G162" s="216"/>
      <c r="H162" s="217"/>
      <c r="I162" s="217"/>
      <c r="J162" s="217"/>
      <c r="K162" s="217"/>
      <c r="L162" s="217"/>
      <c r="M162" s="217"/>
      <c r="N162" s="217"/>
      <c r="O162" s="217"/>
      <c r="P162" s="218"/>
      <c r="Q162" s="416"/>
      <c r="R162" s="217"/>
      <c r="S162" s="217"/>
      <c r="T162" s="217"/>
      <c r="U162" s="217"/>
      <c r="V162" s="217"/>
      <c r="W162" s="217"/>
      <c r="X162" s="217"/>
      <c r="Y162" s="217"/>
      <c r="Z162" s="217"/>
      <c r="AA162" s="906"/>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76"/>
      <c r="B163" s="236"/>
      <c r="C163" s="235"/>
      <c r="D163" s="236"/>
      <c r="E163" s="235"/>
      <c r="F163" s="298"/>
      <c r="G163" s="216"/>
      <c r="H163" s="217"/>
      <c r="I163" s="217"/>
      <c r="J163" s="217"/>
      <c r="K163" s="217"/>
      <c r="L163" s="217"/>
      <c r="M163" s="217"/>
      <c r="N163" s="217"/>
      <c r="O163" s="217"/>
      <c r="P163" s="218"/>
      <c r="Q163" s="416"/>
      <c r="R163" s="217"/>
      <c r="S163" s="217"/>
      <c r="T163" s="217"/>
      <c r="U163" s="217"/>
      <c r="V163" s="217"/>
      <c r="W163" s="217"/>
      <c r="X163" s="217"/>
      <c r="Y163" s="217"/>
      <c r="Z163" s="217"/>
      <c r="AA163" s="906"/>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76"/>
      <c r="B164" s="236"/>
      <c r="C164" s="235"/>
      <c r="D164" s="236"/>
      <c r="E164" s="235"/>
      <c r="F164" s="298"/>
      <c r="G164" s="216"/>
      <c r="H164" s="217"/>
      <c r="I164" s="217"/>
      <c r="J164" s="217"/>
      <c r="K164" s="217"/>
      <c r="L164" s="217"/>
      <c r="M164" s="217"/>
      <c r="N164" s="217"/>
      <c r="O164" s="217"/>
      <c r="P164" s="218"/>
      <c r="Q164" s="416"/>
      <c r="R164" s="217"/>
      <c r="S164" s="217"/>
      <c r="T164" s="217"/>
      <c r="U164" s="217"/>
      <c r="V164" s="217"/>
      <c r="W164" s="217"/>
      <c r="X164" s="217"/>
      <c r="Y164" s="217"/>
      <c r="Z164" s="217"/>
      <c r="AA164" s="906"/>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76"/>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07"/>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76"/>
      <c r="B166" s="236"/>
      <c r="C166" s="235"/>
      <c r="D166" s="236"/>
      <c r="E166" s="235"/>
      <c r="F166" s="298"/>
      <c r="G166" s="256" t="s">
        <v>333</v>
      </c>
      <c r="H166" s="152"/>
      <c r="I166" s="152"/>
      <c r="J166" s="152"/>
      <c r="K166" s="152"/>
      <c r="L166" s="152"/>
      <c r="M166" s="152"/>
      <c r="N166" s="152"/>
      <c r="O166" s="152"/>
      <c r="P166" s="153"/>
      <c r="Q166" s="159" t="s">
        <v>392</v>
      </c>
      <c r="R166" s="152"/>
      <c r="S166" s="152"/>
      <c r="T166" s="152"/>
      <c r="U166" s="152"/>
      <c r="V166" s="152"/>
      <c r="W166" s="152"/>
      <c r="X166" s="152"/>
      <c r="Y166" s="152"/>
      <c r="Z166" s="152"/>
      <c r="AA166" s="152"/>
      <c r="AB166" s="271" t="s">
        <v>393</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76"/>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76"/>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05"/>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76"/>
      <c r="B169" s="236"/>
      <c r="C169" s="235"/>
      <c r="D169" s="236"/>
      <c r="E169" s="235"/>
      <c r="F169" s="298"/>
      <c r="G169" s="216"/>
      <c r="H169" s="217"/>
      <c r="I169" s="217"/>
      <c r="J169" s="217"/>
      <c r="K169" s="217"/>
      <c r="L169" s="217"/>
      <c r="M169" s="217"/>
      <c r="N169" s="217"/>
      <c r="O169" s="217"/>
      <c r="P169" s="218"/>
      <c r="Q169" s="416"/>
      <c r="R169" s="217"/>
      <c r="S169" s="217"/>
      <c r="T169" s="217"/>
      <c r="U169" s="217"/>
      <c r="V169" s="217"/>
      <c r="W169" s="217"/>
      <c r="X169" s="217"/>
      <c r="Y169" s="217"/>
      <c r="Z169" s="217"/>
      <c r="AA169" s="906"/>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76"/>
      <c r="B170" s="236"/>
      <c r="C170" s="235"/>
      <c r="D170" s="236"/>
      <c r="E170" s="235"/>
      <c r="F170" s="298"/>
      <c r="G170" s="216"/>
      <c r="H170" s="217"/>
      <c r="I170" s="217"/>
      <c r="J170" s="217"/>
      <c r="K170" s="217"/>
      <c r="L170" s="217"/>
      <c r="M170" s="217"/>
      <c r="N170" s="217"/>
      <c r="O170" s="217"/>
      <c r="P170" s="218"/>
      <c r="Q170" s="416"/>
      <c r="R170" s="217"/>
      <c r="S170" s="217"/>
      <c r="T170" s="217"/>
      <c r="U170" s="217"/>
      <c r="V170" s="217"/>
      <c r="W170" s="217"/>
      <c r="X170" s="217"/>
      <c r="Y170" s="217"/>
      <c r="Z170" s="217"/>
      <c r="AA170" s="906"/>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76"/>
      <c r="B171" s="236"/>
      <c r="C171" s="235"/>
      <c r="D171" s="236"/>
      <c r="E171" s="235"/>
      <c r="F171" s="298"/>
      <c r="G171" s="216"/>
      <c r="H171" s="217"/>
      <c r="I171" s="217"/>
      <c r="J171" s="217"/>
      <c r="K171" s="217"/>
      <c r="L171" s="217"/>
      <c r="M171" s="217"/>
      <c r="N171" s="217"/>
      <c r="O171" s="217"/>
      <c r="P171" s="218"/>
      <c r="Q171" s="416"/>
      <c r="R171" s="217"/>
      <c r="S171" s="217"/>
      <c r="T171" s="217"/>
      <c r="U171" s="217"/>
      <c r="V171" s="217"/>
      <c r="W171" s="217"/>
      <c r="X171" s="217"/>
      <c r="Y171" s="217"/>
      <c r="Z171" s="217"/>
      <c r="AA171" s="906"/>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76"/>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07"/>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76"/>
      <c r="B173" s="236"/>
      <c r="C173" s="235"/>
      <c r="D173" s="236"/>
      <c r="E173" s="235"/>
      <c r="F173" s="298"/>
      <c r="G173" s="256" t="s">
        <v>333</v>
      </c>
      <c r="H173" s="152"/>
      <c r="I173" s="152"/>
      <c r="J173" s="152"/>
      <c r="K173" s="152"/>
      <c r="L173" s="152"/>
      <c r="M173" s="152"/>
      <c r="N173" s="152"/>
      <c r="O173" s="152"/>
      <c r="P173" s="153"/>
      <c r="Q173" s="159" t="s">
        <v>392</v>
      </c>
      <c r="R173" s="152"/>
      <c r="S173" s="152"/>
      <c r="T173" s="152"/>
      <c r="U173" s="152"/>
      <c r="V173" s="152"/>
      <c r="W173" s="152"/>
      <c r="X173" s="152"/>
      <c r="Y173" s="152"/>
      <c r="Z173" s="152"/>
      <c r="AA173" s="152"/>
      <c r="AB173" s="271" t="s">
        <v>393</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76"/>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76"/>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05"/>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76"/>
      <c r="B176" s="236"/>
      <c r="C176" s="235"/>
      <c r="D176" s="236"/>
      <c r="E176" s="235"/>
      <c r="F176" s="298"/>
      <c r="G176" s="216"/>
      <c r="H176" s="217"/>
      <c r="I176" s="217"/>
      <c r="J176" s="217"/>
      <c r="K176" s="217"/>
      <c r="L176" s="217"/>
      <c r="M176" s="217"/>
      <c r="N176" s="217"/>
      <c r="O176" s="217"/>
      <c r="P176" s="218"/>
      <c r="Q176" s="416"/>
      <c r="R176" s="217"/>
      <c r="S176" s="217"/>
      <c r="T176" s="217"/>
      <c r="U176" s="217"/>
      <c r="V176" s="217"/>
      <c r="W176" s="217"/>
      <c r="X176" s="217"/>
      <c r="Y176" s="217"/>
      <c r="Z176" s="217"/>
      <c r="AA176" s="906"/>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76"/>
      <c r="B177" s="236"/>
      <c r="C177" s="235"/>
      <c r="D177" s="236"/>
      <c r="E177" s="235"/>
      <c r="F177" s="298"/>
      <c r="G177" s="216"/>
      <c r="H177" s="217"/>
      <c r="I177" s="217"/>
      <c r="J177" s="217"/>
      <c r="K177" s="217"/>
      <c r="L177" s="217"/>
      <c r="M177" s="217"/>
      <c r="N177" s="217"/>
      <c r="O177" s="217"/>
      <c r="P177" s="218"/>
      <c r="Q177" s="416"/>
      <c r="R177" s="217"/>
      <c r="S177" s="217"/>
      <c r="T177" s="217"/>
      <c r="U177" s="217"/>
      <c r="V177" s="217"/>
      <c r="W177" s="217"/>
      <c r="X177" s="217"/>
      <c r="Y177" s="217"/>
      <c r="Z177" s="217"/>
      <c r="AA177" s="906"/>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76"/>
      <c r="B178" s="236"/>
      <c r="C178" s="235"/>
      <c r="D178" s="236"/>
      <c r="E178" s="235"/>
      <c r="F178" s="298"/>
      <c r="G178" s="216"/>
      <c r="H178" s="217"/>
      <c r="I178" s="217"/>
      <c r="J178" s="217"/>
      <c r="K178" s="217"/>
      <c r="L178" s="217"/>
      <c r="M178" s="217"/>
      <c r="N178" s="217"/>
      <c r="O178" s="217"/>
      <c r="P178" s="218"/>
      <c r="Q178" s="416"/>
      <c r="R178" s="217"/>
      <c r="S178" s="217"/>
      <c r="T178" s="217"/>
      <c r="U178" s="217"/>
      <c r="V178" s="217"/>
      <c r="W178" s="217"/>
      <c r="X178" s="217"/>
      <c r="Y178" s="217"/>
      <c r="Z178" s="217"/>
      <c r="AA178" s="906"/>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76"/>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07"/>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76"/>
      <c r="B180" s="236"/>
      <c r="C180" s="235"/>
      <c r="D180" s="236"/>
      <c r="E180" s="235"/>
      <c r="F180" s="298"/>
      <c r="G180" s="256" t="s">
        <v>333</v>
      </c>
      <c r="H180" s="152"/>
      <c r="I180" s="152"/>
      <c r="J180" s="152"/>
      <c r="K180" s="152"/>
      <c r="L180" s="152"/>
      <c r="M180" s="152"/>
      <c r="N180" s="152"/>
      <c r="O180" s="152"/>
      <c r="P180" s="153"/>
      <c r="Q180" s="159" t="s">
        <v>392</v>
      </c>
      <c r="R180" s="152"/>
      <c r="S180" s="152"/>
      <c r="T180" s="152"/>
      <c r="U180" s="152"/>
      <c r="V180" s="152"/>
      <c r="W180" s="152"/>
      <c r="X180" s="152"/>
      <c r="Y180" s="152"/>
      <c r="Z180" s="152"/>
      <c r="AA180" s="152"/>
      <c r="AB180" s="271" t="s">
        <v>393</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76"/>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76"/>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05"/>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76"/>
      <c r="B183" s="236"/>
      <c r="C183" s="235"/>
      <c r="D183" s="236"/>
      <c r="E183" s="235"/>
      <c r="F183" s="298"/>
      <c r="G183" s="216"/>
      <c r="H183" s="217"/>
      <c r="I183" s="217"/>
      <c r="J183" s="217"/>
      <c r="K183" s="217"/>
      <c r="L183" s="217"/>
      <c r="M183" s="217"/>
      <c r="N183" s="217"/>
      <c r="O183" s="217"/>
      <c r="P183" s="218"/>
      <c r="Q183" s="416"/>
      <c r="R183" s="217"/>
      <c r="S183" s="217"/>
      <c r="T183" s="217"/>
      <c r="U183" s="217"/>
      <c r="V183" s="217"/>
      <c r="W183" s="217"/>
      <c r="X183" s="217"/>
      <c r="Y183" s="217"/>
      <c r="Z183" s="217"/>
      <c r="AA183" s="906"/>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76"/>
      <c r="B184" s="236"/>
      <c r="C184" s="235"/>
      <c r="D184" s="236"/>
      <c r="E184" s="235"/>
      <c r="F184" s="298"/>
      <c r="G184" s="216"/>
      <c r="H184" s="217"/>
      <c r="I184" s="217"/>
      <c r="J184" s="217"/>
      <c r="K184" s="217"/>
      <c r="L184" s="217"/>
      <c r="M184" s="217"/>
      <c r="N184" s="217"/>
      <c r="O184" s="217"/>
      <c r="P184" s="218"/>
      <c r="Q184" s="416"/>
      <c r="R184" s="217"/>
      <c r="S184" s="217"/>
      <c r="T184" s="217"/>
      <c r="U184" s="217"/>
      <c r="V184" s="217"/>
      <c r="W184" s="217"/>
      <c r="X184" s="217"/>
      <c r="Y184" s="217"/>
      <c r="Z184" s="217"/>
      <c r="AA184" s="906"/>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76"/>
      <c r="B185" s="236"/>
      <c r="C185" s="235"/>
      <c r="D185" s="236"/>
      <c r="E185" s="235"/>
      <c r="F185" s="298"/>
      <c r="G185" s="216"/>
      <c r="H185" s="217"/>
      <c r="I185" s="217"/>
      <c r="J185" s="217"/>
      <c r="K185" s="217"/>
      <c r="L185" s="217"/>
      <c r="M185" s="217"/>
      <c r="N185" s="217"/>
      <c r="O185" s="217"/>
      <c r="P185" s="218"/>
      <c r="Q185" s="416"/>
      <c r="R185" s="217"/>
      <c r="S185" s="217"/>
      <c r="T185" s="217"/>
      <c r="U185" s="217"/>
      <c r="V185" s="217"/>
      <c r="W185" s="217"/>
      <c r="X185" s="217"/>
      <c r="Y185" s="217"/>
      <c r="Z185" s="217"/>
      <c r="AA185" s="906"/>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76"/>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07"/>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76"/>
      <c r="B187" s="236"/>
      <c r="C187" s="235"/>
      <c r="D187" s="236"/>
      <c r="E187" s="140" t="s">
        <v>353</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76"/>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76"/>
      <c r="B189" s="236"/>
      <c r="C189" s="235"/>
      <c r="D189" s="236"/>
      <c r="E189" s="416"/>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7"/>
    </row>
    <row r="190" spans="1:50" ht="45" customHeight="1" hidden="1">
      <c r="A190" s="976"/>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76"/>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76"/>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388</v>
      </c>
      <c r="AN192" s="249"/>
      <c r="AO192" s="249"/>
      <c r="AP192" s="251"/>
      <c r="AQ192" s="251" t="s">
        <v>307</v>
      </c>
      <c r="AR192" s="252"/>
      <c r="AS192" s="252"/>
      <c r="AT192" s="253"/>
      <c r="AU192" s="263" t="s">
        <v>332</v>
      </c>
      <c r="AV192" s="263"/>
      <c r="AW192" s="263"/>
      <c r="AX192" s="264"/>
    </row>
    <row r="193" spans="1:50" ht="18.75" customHeight="1" hidden="1">
      <c r="A193" s="976"/>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76"/>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76"/>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76"/>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388</v>
      </c>
      <c r="AN196" s="249"/>
      <c r="AO196" s="249"/>
      <c r="AP196" s="251"/>
      <c r="AQ196" s="251" t="s">
        <v>307</v>
      </c>
      <c r="AR196" s="252"/>
      <c r="AS196" s="252"/>
      <c r="AT196" s="253"/>
      <c r="AU196" s="263" t="s">
        <v>332</v>
      </c>
      <c r="AV196" s="263"/>
      <c r="AW196" s="263"/>
      <c r="AX196" s="264"/>
    </row>
    <row r="197" spans="1:50" ht="18.75" customHeight="1" hidden="1">
      <c r="A197" s="976"/>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76"/>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76"/>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76"/>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388</v>
      </c>
      <c r="AN200" s="249"/>
      <c r="AO200" s="249"/>
      <c r="AP200" s="251"/>
      <c r="AQ200" s="251" t="s">
        <v>307</v>
      </c>
      <c r="AR200" s="252"/>
      <c r="AS200" s="252"/>
      <c r="AT200" s="253"/>
      <c r="AU200" s="263" t="s">
        <v>332</v>
      </c>
      <c r="AV200" s="263"/>
      <c r="AW200" s="263"/>
      <c r="AX200" s="264"/>
    </row>
    <row r="201" spans="1:50" ht="18.75" customHeight="1" hidden="1">
      <c r="A201" s="976"/>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76"/>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76"/>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76"/>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388</v>
      </c>
      <c r="AN204" s="249"/>
      <c r="AO204" s="249"/>
      <c r="AP204" s="251"/>
      <c r="AQ204" s="251" t="s">
        <v>307</v>
      </c>
      <c r="AR204" s="252"/>
      <c r="AS204" s="252"/>
      <c r="AT204" s="253"/>
      <c r="AU204" s="263" t="s">
        <v>332</v>
      </c>
      <c r="AV204" s="263"/>
      <c r="AW204" s="263"/>
      <c r="AX204" s="264"/>
    </row>
    <row r="205" spans="1:50" ht="18.75" customHeight="1" hidden="1">
      <c r="A205" s="976"/>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76"/>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76"/>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76"/>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388</v>
      </c>
      <c r="AN208" s="249"/>
      <c r="AO208" s="249"/>
      <c r="AP208" s="251"/>
      <c r="AQ208" s="251" t="s">
        <v>307</v>
      </c>
      <c r="AR208" s="252"/>
      <c r="AS208" s="252"/>
      <c r="AT208" s="253"/>
      <c r="AU208" s="263" t="s">
        <v>332</v>
      </c>
      <c r="AV208" s="263"/>
      <c r="AW208" s="263"/>
      <c r="AX208" s="264"/>
    </row>
    <row r="209" spans="1:50" ht="18.75" customHeight="1" hidden="1">
      <c r="A209" s="976"/>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76"/>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76"/>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76"/>
      <c r="B212" s="236"/>
      <c r="C212" s="235"/>
      <c r="D212" s="236"/>
      <c r="E212" s="235"/>
      <c r="F212" s="298"/>
      <c r="G212" s="256" t="s">
        <v>333</v>
      </c>
      <c r="H212" s="152"/>
      <c r="I212" s="152"/>
      <c r="J212" s="152"/>
      <c r="K212" s="152"/>
      <c r="L212" s="152"/>
      <c r="M212" s="152"/>
      <c r="N212" s="152"/>
      <c r="O212" s="152"/>
      <c r="P212" s="153"/>
      <c r="Q212" s="159" t="s">
        <v>392</v>
      </c>
      <c r="R212" s="152"/>
      <c r="S212" s="152"/>
      <c r="T212" s="152"/>
      <c r="U212" s="152"/>
      <c r="V212" s="152"/>
      <c r="W212" s="152"/>
      <c r="X212" s="152"/>
      <c r="Y212" s="152"/>
      <c r="Z212" s="152"/>
      <c r="AA212" s="152"/>
      <c r="AB212" s="271" t="s">
        <v>393</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4"/>
    </row>
    <row r="213" spans="1:50" ht="22.5" customHeight="1" hidden="1">
      <c r="A213" s="976"/>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76"/>
      <c r="B214" s="236"/>
      <c r="C214" s="235"/>
      <c r="D214" s="236"/>
      <c r="E214" s="235"/>
      <c r="F214" s="298"/>
      <c r="G214" s="214"/>
      <c r="H214" s="144"/>
      <c r="I214" s="144"/>
      <c r="J214" s="144"/>
      <c r="K214" s="144"/>
      <c r="L214" s="144"/>
      <c r="M214" s="144"/>
      <c r="N214" s="144"/>
      <c r="O214" s="144"/>
      <c r="P214" s="215"/>
      <c r="Q214" s="963"/>
      <c r="R214" s="964"/>
      <c r="S214" s="964"/>
      <c r="T214" s="964"/>
      <c r="U214" s="964"/>
      <c r="V214" s="964"/>
      <c r="W214" s="964"/>
      <c r="X214" s="964"/>
      <c r="Y214" s="964"/>
      <c r="Z214" s="964"/>
      <c r="AA214" s="965"/>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76"/>
      <c r="B215" s="236"/>
      <c r="C215" s="235"/>
      <c r="D215" s="236"/>
      <c r="E215" s="235"/>
      <c r="F215" s="298"/>
      <c r="G215" s="216"/>
      <c r="H215" s="217"/>
      <c r="I215" s="217"/>
      <c r="J215" s="217"/>
      <c r="K215" s="217"/>
      <c r="L215" s="217"/>
      <c r="M215" s="217"/>
      <c r="N215" s="217"/>
      <c r="O215" s="217"/>
      <c r="P215" s="218"/>
      <c r="Q215" s="966"/>
      <c r="R215" s="967"/>
      <c r="S215" s="967"/>
      <c r="T215" s="967"/>
      <c r="U215" s="967"/>
      <c r="V215" s="967"/>
      <c r="W215" s="967"/>
      <c r="X215" s="967"/>
      <c r="Y215" s="967"/>
      <c r="Z215" s="967"/>
      <c r="AA215" s="968"/>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76"/>
      <c r="B216" s="236"/>
      <c r="C216" s="235"/>
      <c r="D216" s="236"/>
      <c r="E216" s="235"/>
      <c r="F216" s="298"/>
      <c r="G216" s="216"/>
      <c r="H216" s="217"/>
      <c r="I216" s="217"/>
      <c r="J216" s="217"/>
      <c r="K216" s="217"/>
      <c r="L216" s="217"/>
      <c r="M216" s="217"/>
      <c r="N216" s="217"/>
      <c r="O216" s="217"/>
      <c r="P216" s="218"/>
      <c r="Q216" s="966"/>
      <c r="R216" s="967"/>
      <c r="S216" s="967"/>
      <c r="T216" s="967"/>
      <c r="U216" s="967"/>
      <c r="V216" s="967"/>
      <c r="W216" s="967"/>
      <c r="X216" s="967"/>
      <c r="Y216" s="967"/>
      <c r="Z216" s="967"/>
      <c r="AA216" s="968"/>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76"/>
      <c r="B217" s="236"/>
      <c r="C217" s="235"/>
      <c r="D217" s="236"/>
      <c r="E217" s="235"/>
      <c r="F217" s="298"/>
      <c r="G217" s="216"/>
      <c r="H217" s="217"/>
      <c r="I217" s="217"/>
      <c r="J217" s="217"/>
      <c r="K217" s="217"/>
      <c r="L217" s="217"/>
      <c r="M217" s="217"/>
      <c r="N217" s="217"/>
      <c r="O217" s="217"/>
      <c r="P217" s="218"/>
      <c r="Q217" s="966"/>
      <c r="R217" s="967"/>
      <c r="S217" s="967"/>
      <c r="T217" s="967"/>
      <c r="U217" s="967"/>
      <c r="V217" s="967"/>
      <c r="W217" s="967"/>
      <c r="X217" s="967"/>
      <c r="Y217" s="967"/>
      <c r="Z217" s="967"/>
      <c r="AA217" s="968"/>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76"/>
      <c r="B218" s="236"/>
      <c r="C218" s="235"/>
      <c r="D218" s="236"/>
      <c r="E218" s="235"/>
      <c r="F218" s="298"/>
      <c r="G218" s="219"/>
      <c r="H218" s="147"/>
      <c r="I218" s="147"/>
      <c r="J218" s="147"/>
      <c r="K218" s="147"/>
      <c r="L218" s="147"/>
      <c r="M218" s="147"/>
      <c r="N218" s="147"/>
      <c r="O218" s="147"/>
      <c r="P218" s="220"/>
      <c r="Q218" s="969"/>
      <c r="R218" s="970"/>
      <c r="S218" s="970"/>
      <c r="T218" s="970"/>
      <c r="U218" s="970"/>
      <c r="V218" s="970"/>
      <c r="W218" s="970"/>
      <c r="X218" s="970"/>
      <c r="Y218" s="970"/>
      <c r="Z218" s="970"/>
      <c r="AA218" s="971"/>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76"/>
      <c r="B219" s="236"/>
      <c r="C219" s="235"/>
      <c r="D219" s="236"/>
      <c r="E219" s="235"/>
      <c r="F219" s="298"/>
      <c r="G219" s="256" t="s">
        <v>333</v>
      </c>
      <c r="H219" s="152"/>
      <c r="I219" s="152"/>
      <c r="J219" s="152"/>
      <c r="K219" s="152"/>
      <c r="L219" s="152"/>
      <c r="M219" s="152"/>
      <c r="N219" s="152"/>
      <c r="O219" s="152"/>
      <c r="P219" s="153"/>
      <c r="Q219" s="159" t="s">
        <v>392</v>
      </c>
      <c r="R219" s="152"/>
      <c r="S219" s="152"/>
      <c r="T219" s="152"/>
      <c r="U219" s="152"/>
      <c r="V219" s="152"/>
      <c r="W219" s="152"/>
      <c r="X219" s="152"/>
      <c r="Y219" s="152"/>
      <c r="Z219" s="152"/>
      <c r="AA219" s="152"/>
      <c r="AB219" s="271" t="s">
        <v>393</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76"/>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76"/>
      <c r="B221" s="236"/>
      <c r="C221" s="235"/>
      <c r="D221" s="236"/>
      <c r="E221" s="235"/>
      <c r="F221" s="298"/>
      <c r="G221" s="214"/>
      <c r="H221" s="144"/>
      <c r="I221" s="144"/>
      <c r="J221" s="144"/>
      <c r="K221" s="144"/>
      <c r="L221" s="144"/>
      <c r="M221" s="144"/>
      <c r="N221" s="144"/>
      <c r="O221" s="144"/>
      <c r="P221" s="215"/>
      <c r="Q221" s="963"/>
      <c r="R221" s="964"/>
      <c r="S221" s="964"/>
      <c r="T221" s="964"/>
      <c r="U221" s="964"/>
      <c r="V221" s="964"/>
      <c r="W221" s="964"/>
      <c r="X221" s="964"/>
      <c r="Y221" s="964"/>
      <c r="Z221" s="964"/>
      <c r="AA221" s="965"/>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76"/>
      <c r="B222" s="236"/>
      <c r="C222" s="235"/>
      <c r="D222" s="236"/>
      <c r="E222" s="235"/>
      <c r="F222" s="298"/>
      <c r="G222" s="216"/>
      <c r="H222" s="217"/>
      <c r="I222" s="217"/>
      <c r="J222" s="217"/>
      <c r="K222" s="217"/>
      <c r="L222" s="217"/>
      <c r="M222" s="217"/>
      <c r="N222" s="217"/>
      <c r="O222" s="217"/>
      <c r="P222" s="218"/>
      <c r="Q222" s="966"/>
      <c r="R222" s="967"/>
      <c r="S222" s="967"/>
      <c r="T222" s="967"/>
      <c r="U222" s="967"/>
      <c r="V222" s="967"/>
      <c r="W222" s="967"/>
      <c r="X222" s="967"/>
      <c r="Y222" s="967"/>
      <c r="Z222" s="967"/>
      <c r="AA222" s="968"/>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76"/>
      <c r="B223" s="236"/>
      <c r="C223" s="235"/>
      <c r="D223" s="236"/>
      <c r="E223" s="235"/>
      <c r="F223" s="298"/>
      <c r="G223" s="216"/>
      <c r="H223" s="217"/>
      <c r="I223" s="217"/>
      <c r="J223" s="217"/>
      <c r="K223" s="217"/>
      <c r="L223" s="217"/>
      <c r="M223" s="217"/>
      <c r="N223" s="217"/>
      <c r="O223" s="217"/>
      <c r="P223" s="218"/>
      <c r="Q223" s="966"/>
      <c r="R223" s="967"/>
      <c r="S223" s="967"/>
      <c r="T223" s="967"/>
      <c r="U223" s="967"/>
      <c r="V223" s="967"/>
      <c r="W223" s="967"/>
      <c r="X223" s="967"/>
      <c r="Y223" s="967"/>
      <c r="Z223" s="967"/>
      <c r="AA223" s="968"/>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76"/>
      <c r="B224" s="236"/>
      <c r="C224" s="235"/>
      <c r="D224" s="236"/>
      <c r="E224" s="235"/>
      <c r="F224" s="298"/>
      <c r="G224" s="216"/>
      <c r="H224" s="217"/>
      <c r="I224" s="217"/>
      <c r="J224" s="217"/>
      <c r="K224" s="217"/>
      <c r="L224" s="217"/>
      <c r="M224" s="217"/>
      <c r="N224" s="217"/>
      <c r="O224" s="217"/>
      <c r="P224" s="218"/>
      <c r="Q224" s="966"/>
      <c r="R224" s="967"/>
      <c r="S224" s="967"/>
      <c r="T224" s="967"/>
      <c r="U224" s="967"/>
      <c r="V224" s="967"/>
      <c r="W224" s="967"/>
      <c r="X224" s="967"/>
      <c r="Y224" s="967"/>
      <c r="Z224" s="967"/>
      <c r="AA224" s="968"/>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76"/>
      <c r="B225" s="236"/>
      <c r="C225" s="235"/>
      <c r="D225" s="236"/>
      <c r="E225" s="235"/>
      <c r="F225" s="298"/>
      <c r="G225" s="219"/>
      <c r="H225" s="147"/>
      <c r="I225" s="147"/>
      <c r="J225" s="147"/>
      <c r="K225" s="147"/>
      <c r="L225" s="147"/>
      <c r="M225" s="147"/>
      <c r="N225" s="147"/>
      <c r="O225" s="147"/>
      <c r="P225" s="220"/>
      <c r="Q225" s="969"/>
      <c r="R225" s="970"/>
      <c r="S225" s="970"/>
      <c r="T225" s="970"/>
      <c r="U225" s="970"/>
      <c r="V225" s="970"/>
      <c r="W225" s="970"/>
      <c r="X225" s="970"/>
      <c r="Y225" s="970"/>
      <c r="Z225" s="970"/>
      <c r="AA225" s="971"/>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76"/>
      <c r="B226" s="236"/>
      <c r="C226" s="235"/>
      <c r="D226" s="236"/>
      <c r="E226" s="235"/>
      <c r="F226" s="298"/>
      <c r="G226" s="256" t="s">
        <v>333</v>
      </c>
      <c r="H226" s="152"/>
      <c r="I226" s="152"/>
      <c r="J226" s="152"/>
      <c r="K226" s="152"/>
      <c r="L226" s="152"/>
      <c r="M226" s="152"/>
      <c r="N226" s="152"/>
      <c r="O226" s="152"/>
      <c r="P226" s="153"/>
      <c r="Q226" s="159" t="s">
        <v>392</v>
      </c>
      <c r="R226" s="152"/>
      <c r="S226" s="152"/>
      <c r="T226" s="152"/>
      <c r="U226" s="152"/>
      <c r="V226" s="152"/>
      <c r="W226" s="152"/>
      <c r="X226" s="152"/>
      <c r="Y226" s="152"/>
      <c r="Z226" s="152"/>
      <c r="AA226" s="152"/>
      <c r="AB226" s="271" t="s">
        <v>393</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76"/>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76"/>
      <c r="B228" s="236"/>
      <c r="C228" s="235"/>
      <c r="D228" s="236"/>
      <c r="E228" s="235"/>
      <c r="F228" s="298"/>
      <c r="G228" s="214"/>
      <c r="H228" s="144"/>
      <c r="I228" s="144"/>
      <c r="J228" s="144"/>
      <c r="K228" s="144"/>
      <c r="L228" s="144"/>
      <c r="M228" s="144"/>
      <c r="N228" s="144"/>
      <c r="O228" s="144"/>
      <c r="P228" s="215"/>
      <c r="Q228" s="963"/>
      <c r="R228" s="964"/>
      <c r="S228" s="964"/>
      <c r="T228" s="964"/>
      <c r="U228" s="964"/>
      <c r="V228" s="964"/>
      <c r="W228" s="964"/>
      <c r="X228" s="964"/>
      <c r="Y228" s="964"/>
      <c r="Z228" s="964"/>
      <c r="AA228" s="965"/>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76"/>
      <c r="B229" s="236"/>
      <c r="C229" s="235"/>
      <c r="D229" s="236"/>
      <c r="E229" s="235"/>
      <c r="F229" s="298"/>
      <c r="G229" s="216"/>
      <c r="H229" s="217"/>
      <c r="I229" s="217"/>
      <c r="J229" s="217"/>
      <c r="K229" s="217"/>
      <c r="L229" s="217"/>
      <c r="M229" s="217"/>
      <c r="N229" s="217"/>
      <c r="O229" s="217"/>
      <c r="P229" s="218"/>
      <c r="Q229" s="966"/>
      <c r="R229" s="967"/>
      <c r="S229" s="967"/>
      <c r="T229" s="967"/>
      <c r="U229" s="967"/>
      <c r="V229" s="967"/>
      <c r="W229" s="967"/>
      <c r="X229" s="967"/>
      <c r="Y229" s="967"/>
      <c r="Z229" s="967"/>
      <c r="AA229" s="968"/>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76"/>
      <c r="B230" s="236"/>
      <c r="C230" s="235"/>
      <c r="D230" s="236"/>
      <c r="E230" s="235"/>
      <c r="F230" s="298"/>
      <c r="G230" s="216"/>
      <c r="H230" s="217"/>
      <c r="I230" s="217"/>
      <c r="J230" s="217"/>
      <c r="K230" s="217"/>
      <c r="L230" s="217"/>
      <c r="M230" s="217"/>
      <c r="N230" s="217"/>
      <c r="O230" s="217"/>
      <c r="P230" s="218"/>
      <c r="Q230" s="966"/>
      <c r="R230" s="967"/>
      <c r="S230" s="967"/>
      <c r="T230" s="967"/>
      <c r="U230" s="967"/>
      <c r="V230" s="967"/>
      <c r="W230" s="967"/>
      <c r="X230" s="967"/>
      <c r="Y230" s="967"/>
      <c r="Z230" s="967"/>
      <c r="AA230" s="968"/>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76"/>
      <c r="B231" s="236"/>
      <c r="C231" s="235"/>
      <c r="D231" s="236"/>
      <c r="E231" s="235"/>
      <c r="F231" s="298"/>
      <c r="G231" s="216"/>
      <c r="H231" s="217"/>
      <c r="I231" s="217"/>
      <c r="J231" s="217"/>
      <c r="K231" s="217"/>
      <c r="L231" s="217"/>
      <c r="M231" s="217"/>
      <c r="N231" s="217"/>
      <c r="O231" s="217"/>
      <c r="P231" s="218"/>
      <c r="Q231" s="966"/>
      <c r="R231" s="967"/>
      <c r="S231" s="967"/>
      <c r="T231" s="967"/>
      <c r="U231" s="967"/>
      <c r="V231" s="967"/>
      <c r="W231" s="967"/>
      <c r="X231" s="967"/>
      <c r="Y231" s="967"/>
      <c r="Z231" s="967"/>
      <c r="AA231" s="968"/>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76"/>
      <c r="B232" s="236"/>
      <c r="C232" s="235"/>
      <c r="D232" s="236"/>
      <c r="E232" s="235"/>
      <c r="F232" s="298"/>
      <c r="G232" s="219"/>
      <c r="H232" s="147"/>
      <c r="I232" s="147"/>
      <c r="J232" s="147"/>
      <c r="K232" s="147"/>
      <c r="L232" s="147"/>
      <c r="M232" s="147"/>
      <c r="N232" s="147"/>
      <c r="O232" s="147"/>
      <c r="P232" s="220"/>
      <c r="Q232" s="969"/>
      <c r="R232" s="970"/>
      <c r="S232" s="970"/>
      <c r="T232" s="970"/>
      <c r="U232" s="970"/>
      <c r="V232" s="970"/>
      <c r="W232" s="970"/>
      <c r="X232" s="970"/>
      <c r="Y232" s="970"/>
      <c r="Z232" s="970"/>
      <c r="AA232" s="971"/>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76"/>
      <c r="B233" s="236"/>
      <c r="C233" s="235"/>
      <c r="D233" s="236"/>
      <c r="E233" s="235"/>
      <c r="F233" s="298"/>
      <c r="G233" s="256" t="s">
        <v>333</v>
      </c>
      <c r="H233" s="152"/>
      <c r="I233" s="152"/>
      <c r="J233" s="152"/>
      <c r="K233" s="152"/>
      <c r="L233" s="152"/>
      <c r="M233" s="152"/>
      <c r="N233" s="152"/>
      <c r="O233" s="152"/>
      <c r="P233" s="153"/>
      <c r="Q233" s="159" t="s">
        <v>392</v>
      </c>
      <c r="R233" s="152"/>
      <c r="S233" s="152"/>
      <c r="T233" s="152"/>
      <c r="U233" s="152"/>
      <c r="V233" s="152"/>
      <c r="W233" s="152"/>
      <c r="X233" s="152"/>
      <c r="Y233" s="152"/>
      <c r="Z233" s="152"/>
      <c r="AA233" s="152"/>
      <c r="AB233" s="271" t="s">
        <v>393</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76"/>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76"/>
      <c r="B235" s="236"/>
      <c r="C235" s="235"/>
      <c r="D235" s="236"/>
      <c r="E235" s="235"/>
      <c r="F235" s="298"/>
      <c r="G235" s="214"/>
      <c r="H235" s="144"/>
      <c r="I235" s="144"/>
      <c r="J235" s="144"/>
      <c r="K235" s="144"/>
      <c r="L235" s="144"/>
      <c r="M235" s="144"/>
      <c r="N235" s="144"/>
      <c r="O235" s="144"/>
      <c r="P235" s="215"/>
      <c r="Q235" s="963"/>
      <c r="R235" s="964"/>
      <c r="S235" s="964"/>
      <c r="T235" s="964"/>
      <c r="U235" s="964"/>
      <c r="V235" s="964"/>
      <c r="W235" s="964"/>
      <c r="X235" s="964"/>
      <c r="Y235" s="964"/>
      <c r="Z235" s="964"/>
      <c r="AA235" s="965"/>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76"/>
      <c r="B236" s="236"/>
      <c r="C236" s="235"/>
      <c r="D236" s="236"/>
      <c r="E236" s="235"/>
      <c r="F236" s="298"/>
      <c r="G236" s="216"/>
      <c r="H236" s="217"/>
      <c r="I236" s="217"/>
      <c r="J236" s="217"/>
      <c r="K236" s="217"/>
      <c r="L236" s="217"/>
      <c r="M236" s="217"/>
      <c r="N236" s="217"/>
      <c r="O236" s="217"/>
      <c r="P236" s="218"/>
      <c r="Q236" s="966"/>
      <c r="R236" s="967"/>
      <c r="S236" s="967"/>
      <c r="T236" s="967"/>
      <c r="U236" s="967"/>
      <c r="V236" s="967"/>
      <c r="W236" s="967"/>
      <c r="X236" s="967"/>
      <c r="Y236" s="967"/>
      <c r="Z236" s="967"/>
      <c r="AA236" s="968"/>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76"/>
      <c r="B237" s="236"/>
      <c r="C237" s="235"/>
      <c r="D237" s="236"/>
      <c r="E237" s="235"/>
      <c r="F237" s="298"/>
      <c r="G237" s="216"/>
      <c r="H237" s="217"/>
      <c r="I237" s="217"/>
      <c r="J237" s="217"/>
      <c r="K237" s="217"/>
      <c r="L237" s="217"/>
      <c r="M237" s="217"/>
      <c r="N237" s="217"/>
      <c r="O237" s="217"/>
      <c r="P237" s="218"/>
      <c r="Q237" s="966"/>
      <c r="R237" s="967"/>
      <c r="S237" s="967"/>
      <c r="T237" s="967"/>
      <c r="U237" s="967"/>
      <c r="V237" s="967"/>
      <c r="W237" s="967"/>
      <c r="X237" s="967"/>
      <c r="Y237" s="967"/>
      <c r="Z237" s="967"/>
      <c r="AA237" s="968"/>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76"/>
      <c r="B238" s="236"/>
      <c r="C238" s="235"/>
      <c r="D238" s="236"/>
      <c r="E238" s="235"/>
      <c r="F238" s="298"/>
      <c r="G238" s="216"/>
      <c r="H238" s="217"/>
      <c r="I238" s="217"/>
      <c r="J238" s="217"/>
      <c r="K238" s="217"/>
      <c r="L238" s="217"/>
      <c r="M238" s="217"/>
      <c r="N238" s="217"/>
      <c r="O238" s="217"/>
      <c r="P238" s="218"/>
      <c r="Q238" s="966"/>
      <c r="R238" s="967"/>
      <c r="S238" s="967"/>
      <c r="T238" s="967"/>
      <c r="U238" s="967"/>
      <c r="V238" s="967"/>
      <c r="W238" s="967"/>
      <c r="X238" s="967"/>
      <c r="Y238" s="967"/>
      <c r="Z238" s="967"/>
      <c r="AA238" s="968"/>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76"/>
      <c r="B239" s="236"/>
      <c r="C239" s="235"/>
      <c r="D239" s="236"/>
      <c r="E239" s="235"/>
      <c r="F239" s="298"/>
      <c r="G239" s="219"/>
      <c r="H239" s="147"/>
      <c r="I239" s="147"/>
      <c r="J239" s="147"/>
      <c r="K239" s="147"/>
      <c r="L239" s="147"/>
      <c r="M239" s="147"/>
      <c r="N239" s="147"/>
      <c r="O239" s="147"/>
      <c r="P239" s="220"/>
      <c r="Q239" s="969"/>
      <c r="R239" s="970"/>
      <c r="S239" s="970"/>
      <c r="T239" s="970"/>
      <c r="U239" s="970"/>
      <c r="V239" s="970"/>
      <c r="W239" s="970"/>
      <c r="X239" s="970"/>
      <c r="Y239" s="970"/>
      <c r="Z239" s="970"/>
      <c r="AA239" s="971"/>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76"/>
      <c r="B240" s="236"/>
      <c r="C240" s="235"/>
      <c r="D240" s="236"/>
      <c r="E240" s="235"/>
      <c r="F240" s="298"/>
      <c r="G240" s="256" t="s">
        <v>333</v>
      </c>
      <c r="H240" s="152"/>
      <c r="I240" s="152"/>
      <c r="J240" s="152"/>
      <c r="K240" s="152"/>
      <c r="L240" s="152"/>
      <c r="M240" s="152"/>
      <c r="N240" s="152"/>
      <c r="O240" s="152"/>
      <c r="P240" s="153"/>
      <c r="Q240" s="159" t="s">
        <v>392</v>
      </c>
      <c r="R240" s="152"/>
      <c r="S240" s="152"/>
      <c r="T240" s="152"/>
      <c r="U240" s="152"/>
      <c r="V240" s="152"/>
      <c r="W240" s="152"/>
      <c r="X240" s="152"/>
      <c r="Y240" s="152"/>
      <c r="Z240" s="152"/>
      <c r="AA240" s="152"/>
      <c r="AB240" s="271" t="s">
        <v>393</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76"/>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76"/>
      <c r="B242" s="236"/>
      <c r="C242" s="235"/>
      <c r="D242" s="236"/>
      <c r="E242" s="235"/>
      <c r="F242" s="298"/>
      <c r="G242" s="214"/>
      <c r="H242" s="144"/>
      <c r="I242" s="144"/>
      <c r="J242" s="144"/>
      <c r="K242" s="144"/>
      <c r="L242" s="144"/>
      <c r="M242" s="144"/>
      <c r="N242" s="144"/>
      <c r="O242" s="144"/>
      <c r="P242" s="215"/>
      <c r="Q242" s="963"/>
      <c r="R242" s="964"/>
      <c r="S242" s="964"/>
      <c r="T242" s="964"/>
      <c r="U242" s="964"/>
      <c r="V242" s="964"/>
      <c r="W242" s="964"/>
      <c r="X242" s="964"/>
      <c r="Y242" s="964"/>
      <c r="Z242" s="964"/>
      <c r="AA242" s="965"/>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76"/>
      <c r="B243" s="236"/>
      <c r="C243" s="235"/>
      <c r="D243" s="236"/>
      <c r="E243" s="235"/>
      <c r="F243" s="298"/>
      <c r="G243" s="216"/>
      <c r="H243" s="217"/>
      <c r="I243" s="217"/>
      <c r="J243" s="217"/>
      <c r="K243" s="217"/>
      <c r="L243" s="217"/>
      <c r="M243" s="217"/>
      <c r="N243" s="217"/>
      <c r="O243" s="217"/>
      <c r="P243" s="218"/>
      <c r="Q243" s="966"/>
      <c r="R243" s="967"/>
      <c r="S243" s="967"/>
      <c r="T243" s="967"/>
      <c r="U243" s="967"/>
      <c r="V243" s="967"/>
      <c r="W243" s="967"/>
      <c r="X243" s="967"/>
      <c r="Y243" s="967"/>
      <c r="Z243" s="967"/>
      <c r="AA243" s="968"/>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76"/>
      <c r="B244" s="236"/>
      <c r="C244" s="235"/>
      <c r="D244" s="236"/>
      <c r="E244" s="235"/>
      <c r="F244" s="298"/>
      <c r="G244" s="216"/>
      <c r="H244" s="217"/>
      <c r="I244" s="217"/>
      <c r="J244" s="217"/>
      <c r="K244" s="217"/>
      <c r="L244" s="217"/>
      <c r="M244" s="217"/>
      <c r="N244" s="217"/>
      <c r="O244" s="217"/>
      <c r="P244" s="218"/>
      <c r="Q244" s="966"/>
      <c r="R244" s="967"/>
      <c r="S244" s="967"/>
      <c r="T244" s="967"/>
      <c r="U244" s="967"/>
      <c r="V244" s="967"/>
      <c r="W244" s="967"/>
      <c r="X244" s="967"/>
      <c r="Y244" s="967"/>
      <c r="Z244" s="967"/>
      <c r="AA244" s="968"/>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76"/>
      <c r="B245" s="236"/>
      <c r="C245" s="235"/>
      <c r="D245" s="236"/>
      <c r="E245" s="235"/>
      <c r="F245" s="298"/>
      <c r="G245" s="216"/>
      <c r="H245" s="217"/>
      <c r="I245" s="217"/>
      <c r="J245" s="217"/>
      <c r="K245" s="217"/>
      <c r="L245" s="217"/>
      <c r="M245" s="217"/>
      <c r="N245" s="217"/>
      <c r="O245" s="217"/>
      <c r="P245" s="218"/>
      <c r="Q245" s="966"/>
      <c r="R245" s="967"/>
      <c r="S245" s="967"/>
      <c r="T245" s="967"/>
      <c r="U245" s="967"/>
      <c r="V245" s="967"/>
      <c r="W245" s="967"/>
      <c r="X245" s="967"/>
      <c r="Y245" s="967"/>
      <c r="Z245" s="967"/>
      <c r="AA245" s="968"/>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76"/>
      <c r="B246" s="236"/>
      <c r="C246" s="235"/>
      <c r="D246" s="236"/>
      <c r="E246" s="299"/>
      <c r="F246" s="300"/>
      <c r="G246" s="219"/>
      <c r="H246" s="147"/>
      <c r="I246" s="147"/>
      <c r="J246" s="147"/>
      <c r="K246" s="147"/>
      <c r="L246" s="147"/>
      <c r="M246" s="147"/>
      <c r="N246" s="147"/>
      <c r="O246" s="147"/>
      <c r="P246" s="220"/>
      <c r="Q246" s="969"/>
      <c r="R246" s="970"/>
      <c r="S246" s="970"/>
      <c r="T246" s="970"/>
      <c r="U246" s="970"/>
      <c r="V246" s="970"/>
      <c r="W246" s="970"/>
      <c r="X246" s="970"/>
      <c r="Y246" s="970"/>
      <c r="Z246" s="970"/>
      <c r="AA246" s="971"/>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76"/>
      <c r="B247" s="236"/>
      <c r="C247" s="235"/>
      <c r="D247" s="236"/>
      <c r="E247" s="140" t="s">
        <v>353</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76"/>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76"/>
      <c r="B249" s="236"/>
      <c r="C249" s="235"/>
      <c r="D249" s="236"/>
      <c r="E249" s="416"/>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7"/>
    </row>
    <row r="250" spans="1:50" ht="45" customHeight="1" hidden="1">
      <c r="A250" s="976"/>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76"/>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76"/>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388</v>
      </c>
      <c r="AN252" s="249"/>
      <c r="AO252" s="249"/>
      <c r="AP252" s="251"/>
      <c r="AQ252" s="251" t="s">
        <v>307</v>
      </c>
      <c r="AR252" s="252"/>
      <c r="AS252" s="252"/>
      <c r="AT252" s="253"/>
      <c r="AU252" s="263" t="s">
        <v>332</v>
      </c>
      <c r="AV252" s="263"/>
      <c r="AW252" s="263"/>
      <c r="AX252" s="264"/>
    </row>
    <row r="253" spans="1:50" ht="18.75" customHeight="1" hidden="1">
      <c r="A253" s="976"/>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76"/>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76"/>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76"/>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388</v>
      </c>
      <c r="AN256" s="249"/>
      <c r="AO256" s="249"/>
      <c r="AP256" s="251"/>
      <c r="AQ256" s="251" t="s">
        <v>307</v>
      </c>
      <c r="AR256" s="252"/>
      <c r="AS256" s="252"/>
      <c r="AT256" s="253"/>
      <c r="AU256" s="263" t="s">
        <v>332</v>
      </c>
      <c r="AV256" s="263"/>
      <c r="AW256" s="263"/>
      <c r="AX256" s="264"/>
    </row>
    <row r="257" spans="1:50" ht="18.75" customHeight="1" hidden="1">
      <c r="A257" s="976"/>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76"/>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76"/>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76"/>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388</v>
      </c>
      <c r="AN260" s="249"/>
      <c r="AO260" s="249"/>
      <c r="AP260" s="251"/>
      <c r="AQ260" s="251" t="s">
        <v>307</v>
      </c>
      <c r="AR260" s="252"/>
      <c r="AS260" s="252"/>
      <c r="AT260" s="253"/>
      <c r="AU260" s="263" t="s">
        <v>332</v>
      </c>
      <c r="AV260" s="263"/>
      <c r="AW260" s="263"/>
      <c r="AX260" s="264"/>
    </row>
    <row r="261" spans="1:50" ht="18.75" customHeight="1" hidden="1">
      <c r="A261" s="976"/>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76"/>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76"/>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76"/>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388</v>
      </c>
      <c r="AN264" s="164"/>
      <c r="AO264" s="164"/>
      <c r="AP264" s="159"/>
      <c r="AQ264" s="159" t="s">
        <v>307</v>
      </c>
      <c r="AR264" s="152"/>
      <c r="AS264" s="152"/>
      <c r="AT264" s="153"/>
      <c r="AU264" s="117" t="s">
        <v>332</v>
      </c>
      <c r="AV264" s="117"/>
      <c r="AW264" s="117"/>
      <c r="AX264" s="118"/>
    </row>
    <row r="265" spans="1:50" ht="18.75" customHeight="1" hidden="1">
      <c r="A265" s="976"/>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76"/>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76"/>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76"/>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388</v>
      </c>
      <c r="AN268" s="249"/>
      <c r="AO268" s="249"/>
      <c r="AP268" s="251"/>
      <c r="AQ268" s="251" t="s">
        <v>307</v>
      </c>
      <c r="AR268" s="252"/>
      <c r="AS268" s="252"/>
      <c r="AT268" s="253"/>
      <c r="AU268" s="263" t="s">
        <v>332</v>
      </c>
      <c r="AV268" s="263"/>
      <c r="AW268" s="263"/>
      <c r="AX268" s="264"/>
    </row>
    <row r="269" spans="1:50" ht="18.75" customHeight="1" hidden="1">
      <c r="A269" s="976"/>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76"/>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76"/>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76"/>
      <c r="B272" s="236"/>
      <c r="C272" s="235"/>
      <c r="D272" s="236"/>
      <c r="E272" s="235"/>
      <c r="F272" s="298"/>
      <c r="G272" s="256" t="s">
        <v>333</v>
      </c>
      <c r="H272" s="152"/>
      <c r="I272" s="152"/>
      <c r="J272" s="152"/>
      <c r="K272" s="152"/>
      <c r="L272" s="152"/>
      <c r="M272" s="152"/>
      <c r="N272" s="152"/>
      <c r="O272" s="152"/>
      <c r="P272" s="153"/>
      <c r="Q272" s="159" t="s">
        <v>392</v>
      </c>
      <c r="R272" s="152"/>
      <c r="S272" s="152"/>
      <c r="T272" s="152"/>
      <c r="U272" s="152"/>
      <c r="V272" s="152"/>
      <c r="W272" s="152"/>
      <c r="X272" s="152"/>
      <c r="Y272" s="152"/>
      <c r="Z272" s="152"/>
      <c r="AA272" s="152"/>
      <c r="AB272" s="271" t="s">
        <v>393</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4"/>
    </row>
    <row r="273" spans="1:50" ht="22.5" customHeight="1" hidden="1">
      <c r="A273" s="976"/>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76"/>
      <c r="B274" s="236"/>
      <c r="C274" s="235"/>
      <c r="D274" s="236"/>
      <c r="E274" s="235"/>
      <c r="F274" s="298"/>
      <c r="G274" s="214"/>
      <c r="H274" s="144"/>
      <c r="I274" s="144"/>
      <c r="J274" s="144"/>
      <c r="K274" s="144"/>
      <c r="L274" s="144"/>
      <c r="M274" s="144"/>
      <c r="N274" s="144"/>
      <c r="O274" s="144"/>
      <c r="P274" s="215"/>
      <c r="Q274" s="963"/>
      <c r="R274" s="964"/>
      <c r="S274" s="964"/>
      <c r="T274" s="964"/>
      <c r="U274" s="964"/>
      <c r="V274" s="964"/>
      <c r="W274" s="964"/>
      <c r="X274" s="964"/>
      <c r="Y274" s="964"/>
      <c r="Z274" s="964"/>
      <c r="AA274" s="965"/>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76"/>
      <c r="B275" s="236"/>
      <c r="C275" s="235"/>
      <c r="D275" s="236"/>
      <c r="E275" s="235"/>
      <c r="F275" s="298"/>
      <c r="G275" s="216"/>
      <c r="H275" s="217"/>
      <c r="I275" s="217"/>
      <c r="J275" s="217"/>
      <c r="K275" s="217"/>
      <c r="L275" s="217"/>
      <c r="M275" s="217"/>
      <c r="N275" s="217"/>
      <c r="O275" s="217"/>
      <c r="P275" s="218"/>
      <c r="Q275" s="966"/>
      <c r="R275" s="967"/>
      <c r="S275" s="967"/>
      <c r="T275" s="967"/>
      <c r="U275" s="967"/>
      <c r="V275" s="967"/>
      <c r="W275" s="967"/>
      <c r="X275" s="967"/>
      <c r="Y275" s="967"/>
      <c r="Z275" s="967"/>
      <c r="AA275" s="968"/>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76"/>
      <c r="B276" s="236"/>
      <c r="C276" s="235"/>
      <c r="D276" s="236"/>
      <c r="E276" s="235"/>
      <c r="F276" s="298"/>
      <c r="G276" s="216"/>
      <c r="H276" s="217"/>
      <c r="I276" s="217"/>
      <c r="J276" s="217"/>
      <c r="K276" s="217"/>
      <c r="L276" s="217"/>
      <c r="M276" s="217"/>
      <c r="N276" s="217"/>
      <c r="O276" s="217"/>
      <c r="P276" s="218"/>
      <c r="Q276" s="966"/>
      <c r="R276" s="967"/>
      <c r="S276" s="967"/>
      <c r="T276" s="967"/>
      <c r="U276" s="967"/>
      <c r="V276" s="967"/>
      <c r="W276" s="967"/>
      <c r="X276" s="967"/>
      <c r="Y276" s="967"/>
      <c r="Z276" s="967"/>
      <c r="AA276" s="968"/>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76"/>
      <c r="B277" s="236"/>
      <c r="C277" s="235"/>
      <c r="D277" s="236"/>
      <c r="E277" s="235"/>
      <c r="F277" s="298"/>
      <c r="G277" s="216"/>
      <c r="H277" s="217"/>
      <c r="I277" s="217"/>
      <c r="J277" s="217"/>
      <c r="K277" s="217"/>
      <c r="L277" s="217"/>
      <c r="M277" s="217"/>
      <c r="N277" s="217"/>
      <c r="O277" s="217"/>
      <c r="P277" s="218"/>
      <c r="Q277" s="966"/>
      <c r="R277" s="967"/>
      <c r="S277" s="967"/>
      <c r="T277" s="967"/>
      <c r="U277" s="967"/>
      <c r="V277" s="967"/>
      <c r="W277" s="967"/>
      <c r="X277" s="967"/>
      <c r="Y277" s="967"/>
      <c r="Z277" s="967"/>
      <c r="AA277" s="968"/>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76"/>
      <c r="B278" s="236"/>
      <c r="C278" s="235"/>
      <c r="D278" s="236"/>
      <c r="E278" s="235"/>
      <c r="F278" s="298"/>
      <c r="G278" s="219"/>
      <c r="H278" s="147"/>
      <c r="I278" s="147"/>
      <c r="J278" s="147"/>
      <c r="K278" s="147"/>
      <c r="L278" s="147"/>
      <c r="M278" s="147"/>
      <c r="N278" s="147"/>
      <c r="O278" s="147"/>
      <c r="P278" s="220"/>
      <c r="Q278" s="969"/>
      <c r="R278" s="970"/>
      <c r="S278" s="970"/>
      <c r="T278" s="970"/>
      <c r="U278" s="970"/>
      <c r="V278" s="970"/>
      <c r="W278" s="970"/>
      <c r="X278" s="970"/>
      <c r="Y278" s="970"/>
      <c r="Z278" s="970"/>
      <c r="AA278" s="971"/>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76"/>
      <c r="B279" s="236"/>
      <c r="C279" s="235"/>
      <c r="D279" s="236"/>
      <c r="E279" s="235"/>
      <c r="F279" s="298"/>
      <c r="G279" s="256" t="s">
        <v>333</v>
      </c>
      <c r="H279" s="152"/>
      <c r="I279" s="152"/>
      <c r="J279" s="152"/>
      <c r="K279" s="152"/>
      <c r="L279" s="152"/>
      <c r="M279" s="152"/>
      <c r="N279" s="152"/>
      <c r="O279" s="152"/>
      <c r="P279" s="153"/>
      <c r="Q279" s="159" t="s">
        <v>392</v>
      </c>
      <c r="R279" s="152"/>
      <c r="S279" s="152"/>
      <c r="T279" s="152"/>
      <c r="U279" s="152"/>
      <c r="V279" s="152"/>
      <c r="W279" s="152"/>
      <c r="X279" s="152"/>
      <c r="Y279" s="152"/>
      <c r="Z279" s="152"/>
      <c r="AA279" s="152"/>
      <c r="AB279" s="271" t="s">
        <v>393</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76"/>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76"/>
      <c r="B281" s="236"/>
      <c r="C281" s="235"/>
      <c r="D281" s="236"/>
      <c r="E281" s="235"/>
      <c r="F281" s="298"/>
      <c r="G281" s="214"/>
      <c r="H281" s="144"/>
      <c r="I281" s="144"/>
      <c r="J281" s="144"/>
      <c r="K281" s="144"/>
      <c r="L281" s="144"/>
      <c r="M281" s="144"/>
      <c r="N281" s="144"/>
      <c r="O281" s="144"/>
      <c r="P281" s="215"/>
      <c r="Q281" s="963"/>
      <c r="R281" s="964"/>
      <c r="S281" s="964"/>
      <c r="T281" s="964"/>
      <c r="U281" s="964"/>
      <c r="V281" s="964"/>
      <c r="W281" s="964"/>
      <c r="X281" s="964"/>
      <c r="Y281" s="964"/>
      <c r="Z281" s="964"/>
      <c r="AA281" s="965"/>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76"/>
      <c r="B282" s="236"/>
      <c r="C282" s="235"/>
      <c r="D282" s="236"/>
      <c r="E282" s="235"/>
      <c r="F282" s="298"/>
      <c r="G282" s="216"/>
      <c r="H282" s="217"/>
      <c r="I282" s="217"/>
      <c r="J282" s="217"/>
      <c r="K282" s="217"/>
      <c r="L282" s="217"/>
      <c r="M282" s="217"/>
      <c r="N282" s="217"/>
      <c r="O282" s="217"/>
      <c r="P282" s="218"/>
      <c r="Q282" s="966"/>
      <c r="R282" s="967"/>
      <c r="S282" s="967"/>
      <c r="T282" s="967"/>
      <c r="U282" s="967"/>
      <c r="V282" s="967"/>
      <c r="W282" s="967"/>
      <c r="X282" s="967"/>
      <c r="Y282" s="967"/>
      <c r="Z282" s="967"/>
      <c r="AA282" s="968"/>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76"/>
      <c r="B283" s="236"/>
      <c r="C283" s="235"/>
      <c r="D283" s="236"/>
      <c r="E283" s="235"/>
      <c r="F283" s="298"/>
      <c r="G283" s="216"/>
      <c r="H283" s="217"/>
      <c r="I283" s="217"/>
      <c r="J283" s="217"/>
      <c r="K283" s="217"/>
      <c r="L283" s="217"/>
      <c r="M283" s="217"/>
      <c r="N283" s="217"/>
      <c r="O283" s="217"/>
      <c r="P283" s="218"/>
      <c r="Q283" s="966"/>
      <c r="R283" s="967"/>
      <c r="S283" s="967"/>
      <c r="T283" s="967"/>
      <c r="U283" s="967"/>
      <c r="V283" s="967"/>
      <c r="W283" s="967"/>
      <c r="X283" s="967"/>
      <c r="Y283" s="967"/>
      <c r="Z283" s="967"/>
      <c r="AA283" s="968"/>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76"/>
      <c r="B284" s="236"/>
      <c r="C284" s="235"/>
      <c r="D284" s="236"/>
      <c r="E284" s="235"/>
      <c r="F284" s="298"/>
      <c r="G284" s="216"/>
      <c r="H284" s="217"/>
      <c r="I284" s="217"/>
      <c r="J284" s="217"/>
      <c r="K284" s="217"/>
      <c r="L284" s="217"/>
      <c r="M284" s="217"/>
      <c r="N284" s="217"/>
      <c r="O284" s="217"/>
      <c r="P284" s="218"/>
      <c r="Q284" s="966"/>
      <c r="R284" s="967"/>
      <c r="S284" s="967"/>
      <c r="T284" s="967"/>
      <c r="U284" s="967"/>
      <c r="V284" s="967"/>
      <c r="W284" s="967"/>
      <c r="X284" s="967"/>
      <c r="Y284" s="967"/>
      <c r="Z284" s="967"/>
      <c r="AA284" s="968"/>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76"/>
      <c r="B285" s="236"/>
      <c r="C285" s="235"/>
      <c r="D285" s="236"/>
      <c r="E285" s="235"/>
      <c r="F285" s="298"/>
      <c r="G285" s="219"/>
      <c r="H285" s="147"/>
      <c r="I285" s="147"/>
      <c r="J285" s="147"/>
      <c r="K285" s="147"/>
      <c r="L285" s="147"/>
      <c r="M285" s="147"/>
      <c r="N285" s="147"/>
      <c r="O285" s="147"/>
      <c r="P285" s="220"/>
      <c r="Q285" s="969"/>
      <c r="R285" s="970"/>
      <c r="S285" s="970"/>
      <c r="T285" s="970"/>
      <c r="U285" s="970"/>
      <c r="V285" s="970"/>
      <c r="W285" s="970"/>
      <c r="X285" s="970"/>
      <c r="Y285" s="970"/>
      <c r="Z285" s="970"/>
      <c r="AA285" s="971"/>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76"/>
      <c r="B286" s="236"/>
      <c r="C286" s="235"/>
      <c r="D286" s="236"/>
      <c r="E286" s="235"/>
      <c r="F286" s="298"/>
      <c r="G286" s="256" t="s">
        <v>333</v>
      </c>
      <c r="H286" s="152"/>
      <c r="I286" s="152"/>
      <c r="J286" s="152"/>
      <c r="K286" s="152"/>
      <c r="L286" s="152"/>
      <c r="M286" s="152"/>
      <c r="N286" s="152"/>
      <c r="O286" s="152"/>
      <c r="P286" s="153"/>
      <c r="Q286" s="159" t="s">
        <v>392</v>
      </c>
      <c r="R286" s="152"/>
      <c r="S286" s="152"/>
      <c r="T286" s="152"/>
      <c r="U286" s="152"/>
      <c r="V286" s="152"/>
      <c r="W286" s="152"/>
      <c r="X286" s="152"/>
      <c r="Y286" s="152"/>
      <c r="Z286" s="152"/>
      <c r="AA286" s="152"/>
      <c r="AB286" s="271" t="s">
        <v>393</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76"/>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76"/>
      <c r="B288" s="236"/>
      <c r="C288" s="235"/>
      <c r="D288" s="236"/>
      <c r="E288" s="235"/>
      <c r="F288" s="298"/>
      <c r="G288" s="214"/>
      <c r="H288" s="144"/>
      <c r="I288" s="144"/>
      <c r="J288" s="144"/>
      <c r="K288" s="144"/>
      <c r="L288" s="144"/>
      <c r="M288" s="144"/>
      <c r="N288" s="144"/>
      <c r="O288" s="144"/>
      <c r="P288" s="215"/>
      <c r="Q288" s="963"/>
      <c r="R288" s="964"/>
      <c r="S288" s="964"/>
      <c r="T288" s="964"/>
      <c r="U288" s="964"/>
      <c r="V288" s="964"/>
      <c r="W288" s="964"/>
      <c r="X288" s="964"/>
      <c r="Y288" s="964"/>
      <c r="Z288" s="964"/>
      <c r="AA288" s="965"/>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76"/>
      <c r="B289" s="236"/>
      <c r="C289" s="235"/>
      <c r="D289" s="236"/>
      <c r="E289" s="235"/>
      <c r="F289" s="298"/>
      <c r="G289" s="216"/>
      <c r="H289" s="217"/>
      <c r="I289" s="217"/>
      <c r="J289" s="217"/>
      <c r="K289" s="217"/>
      <c r="L289" s="217"/>
      <c r="M289" s="217"/>
      <c r="N289" s="217"/>
      <c r="O289" s="217"/>
      <c r="P289" s="218"/>
      <c r="Q289" s="966"/>
      <c r="R289" s="967"/>
      <c r="S289" s="967"/>
      <c r="T289" s="967"/>
      <c r="U289" s="967"/>
      <c r="V289" s="967"/>
      <c r="W289" s="967"/>
      <c r="X289" s="967"/>
      <c r="Y289" s="967"/>
      <c r="Z289" s="967"/>
      <c r="AA289" s="968"/>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76"/>
      <c r="B290" s="236"/>
      <c r="C290" s="235"/>
      <c r="D290" s="236"/>
      <c r="E290" s="235"/>
      <c r="F290" s="298"/>
      <c r="G290" s="216"/>
      <c r="H290" s="217"/>
      <c r="I290" s="217"/>
      <c r="J290" s="217"/>
      <c r="K290" s="217"/>
      <c r="L290" s="217"/>
      <c r="M290" s="217"/>
      <c r="N290" s="217"/>
      <c r="O290" s="217"/>
      <c r="P290" s="218"/>
      <c r="Q290" s="966"/>
      <c r="R290" s="967"/>
      <c r="S290" s="967"/>
      <c r="T290" s="967"/>
      <c r="U290" s="967"/>
      <c r="V290" s="967"/>
      <c r="W290" s="967"/>
      <c r="X290" s="967"/>
      <c r="Y290" s="967"/>
      <c r="Z290" s="967"/>
      <c r="AA290" s="968"/>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76"/>
      <c r="B291" s="236"/>
      <c r="C291" s="235"/>
      <c r="D291" s="236"/>
      <c r="E291" s="235"/>
      <c r="F291" s="298"/>
      <c r="G291" s="216"/>
      <c r="H291" s="217"/>
      <c r="I291" s="217"/>
      <c r="J291" s="217"/>
      <c r="K291" s="217"/>
      <c r="L291" s="217"/>
      <c r="M291" s="217"/>
      <c r="N291" s="217"/>
      <c r="O291" s="217"/>
      <c r="P291" s="218"/>
      <c r="Q291" s="966"/>
      <c r="R291" s="967"/>
      <c r="S291" s="967"/>
      <c r="T291" s="967"/>
      <c r="U291" s="967"/>
      <c r="V291" s="967"/>
      <c r="W291" s="967"/>
      <c r="X291" s="967"/>
      <c r="Y291" s="967"/>
      <c r="Z291" s="967"/>
      <c r="AA291" s="968"/>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76"/>
      <c r="B292" s="236"/>
      <c r="C292" s="235"/>
      <c r="D292" s="236"/>
      <c r="E292" s="235"/>
      <c r="F292" s="298"/>
      <c r="G292" s="219"/>
      <c r="H292" s="147"/>
      <c r="I292" s="147"/>
      <c r="J292" s="147"/>
      <c r="K292" s="147"/>
      <c r="L292" s="147"/>
      <c r="M292" s="147"/>
      <c r="N292" s="147"/>
      <c r="O292" s="147"/>
      <c r="P292" s="220"/>
      <c r="Q292" s="969"/>
      <c r="R292" s="970"/>
      <c r="S292" s="970"/>
      <c r="T292" s="970"/>
      <c r="U292" s="970"/>
      <c r="V292" s="970"/>
      <c r="W292" s="970"/>
      <c r="X292" s="970"/>
      <c r="Y292" s="970"/>
      <c r="Z292" s="970"/>
      <c r="AA292" s="971"/>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76"/>
      <c r="B293" s="236"/>
      <c r="C293" s="235"/>
      <c r="D293" s="236"/>
      <c r="E293" s="235"/>
      <c r="F293" s="298"/>
      <c r="G293" s="256" t="s">
        <v>333</v>
      </c>
      <c r="H293" s="152"/>
      <c r="I293" s="152"/>
      <c r="J293" s="152"/>
      <c r="K293" s="152"/>
      <c r="L293" s="152"/>
      <c r="M293" s="152"/>
      <c r="N293" s="152"/>
      <c r="O293" s="152"/>
      <c r="P293" s="153"/>
      <c r="Q293" s="159" t="s">
        <v>392</v>
      </c>
      <c r="R293" s="152"/>
      <c r="S293" s="152"/>
      <c r="T293" s="152"/>
      <c r="U293" s="152"/>
      <c r="V293" s="152"/>
      <c r="W293" s="152"/>
      <c r="X293" s="152"/>
      <c r="Y293" s="152"/>
      <c r="Z293" s="152"/>
      <c r="AA293" s="152"/>
      <c r="AB293" s="271" t="s">
        <v>393</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76"/>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76"/>
      <c r="B295" s="236"/>
      <c r="C295" s="235"/>
      <c r="D295" s="236"/>
      <c r="E295" s="235"/>
      <c r="F295" s="298"/>
      <c r="G295" s="214"/>
      <c r="H295" s="144"/>
      <c r="I295" s="144"/>
      <c r="J295" s="144"/>
      <c r="K295" s="144"/>
      <c r="L295" s="144"/>
      <c r="M295" s="144"/>
      <c r="N295" s="144"/>
      <c r="O295" s="144"/>
      <c r="P295" s="215"/>
      <c r="Q295" s="963"/>
      <c r="R295" s="964"/>
      <c r="S295" s="964"/>
      <c r="T295" s="964"/>
      <c r="U295" s="964"/>
      <c r="V295" s="964"/>
      <c r="W295" s="964"/>
      <c r="X295" s="964"/>
      <c r="Y295" s="964"/>
      <c r="Z295" s="964"/>
      <c r="AA295" s="965"/>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76"/>
      <c r="B296" s="236"/>
      <c r="C296" s="235"/>
      <c r="D296" s="236"/>
      <c r="E296" s="235"/>
      <c r="F296" s="298"/>
      <c r="G296" s="216"/>
      <c r="H296" s="217"/>
      <c r="I296" s="217"/>
      <c r="J296" s="217"/>
      <c r="K296" s="217"/>
      <c r="L296" s="217"/>
      <c r="M296" s="217"/>
      <c r="N296" s="217"/>
      <c r="O296" s="217"/>
      <c r="P296" s="218"/>
      <c r="Q296" s="966"/>
      <c r="R296" s="967"/>
      <c r="S296" s="967"/>
      <c r="T296" s="967"/>
      <c r="U296" s="967"/>
      <c r="V296" s="967"/>
      <c r="W296" s="967"/>
      <c r="X296" s="967"/>
      <c r="Y296" s="967"/>
      <c r="Z296" s="967"/>
      <c r="AA296" s="968"/>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76"/>
      <c r="B297" s="236"/>
      <c r="C297" s="235"/>
      <c r="D297" s="236"/>
      <c r="E297" s="235"/>
      <c r="F297" s="298"/>
      <c r="G297" s="216"/>
      <c r="H297" s="217"/>
      <c r="I297" s="217"/>
      <c r="J297" s="217"/>
      <c r="K297" s="217"/>
      <c r="L297" s="217"/>
      <c r="M297" s="217"/>
      <c r="N297" s="217"/>
      <c r="O297" s="217"/>
      <c r="P297" s="218"/>
      <c r="Q297" s="966"/>
      <c r="R297" s="967"/>
      <c r="S297" s="967"/>
      <c r="T297" s="967"/>
      <c r="U297" s="967"/>
      <c r="V297" s="967"/>
      <c r="W297" s="967"/>
      <c r="X297" s="967"/>
      <c r="Y297" s="967"/>
      <c r="Z297" s="967"/>
      <c r="AA297" s="968"/>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76"/>
      <c r="B298" s="236"/>
      <c r="C298" s="235"/>
      <c r="D298" s="236"/>
      <c r="E298" s="235"/>
      <c r="F298" s="298"/>
      <c r="G298" s="216"/>
      <c r="H298" s="217"/>
      <c r="I298" s="217"/>
      <c r="J298" s="217"/>
      <c r="K298" s="217"/>
      <c r="L298" s="217"/>
      <c r="M298" s="217"/>
      <c r="N298" s="217"/>
      <c r="O298" s="217"/>
      <c r="P298" s="218"/>
      <c r="Q298" s="966"/>
      <c r="R298" s="967"/>
      <c r="S298" s="967"/>
      <c r="T298" s="967"/>
      <c r="U298" s="967"/>
      <c r="V298" s="967"/>
      <c r="W298" s="967"/>
      <c r="X298" s="967"/>
      <c r="Y298" s="967"/>
      <c r="Z298" s="967"/>
      <c r="AA298" s="968"/>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76"/>
      <c r="B299" s="236"/>
      <c r="C299" s="235"/>
      <c r="D299" s="236"/>
      <c r="E299" s="235"/>
      <c r="F299" s="298"/>
      <c r="G299" s="219"/>
      <c r="H299" s="147"/>
      <c r="I299" s="147"/>
      <c r="J299" s="147"/>
      <c r="K299" s="147"/>
      <c r="L299" s="147"/>
      <c r="M299" s="147"/>
      <c r="N299" s="147"/>
      <c r="O299" s="147"/>
      <c r="P299" s="220"/>
      <c r="Q299" s="969"/>
      <c r="R299" s="970"/>
      <c r="S299" s="970"/>
      <c r="T299" s="970"/>
      <c r="U299" s="970"/>
      <c r="V299" s="970"/>
      <c r="W299" s="970"/>
      <c r="X299" s="970"/>
      <c r="Y299" s="970"/>
      <c r="Z299" s="970"/>
      <c r="AA299" s="971"/>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76"/>
      <c r="B300" s="236"/>
      <c r="C300" s="235"/>
      <c r="D300" s="236"/>
      <c r="E300" s="235"/>
      <c r="F300" s="298"/>
      <c r="G300" s="256" t="s">
        <v>333</v>
      </c>
      <c r="H300" s="152"/>
      <c r="I300" s="152"/>
      <c r="J300" s="152"/>
      <c r="K300" s="152"/>
      <c r="L300" s="152"/>
      <c r="M300" s="152"/>
      <c r="N300" s="152"/>
      <c r="O300" s="152"/>
      <c r="P300" s="153"/>
      <c r="Q300" s="159" t="s">
        <v>392</v>
      </c>
      <c r="R300" s="152"/>
      <c r="S300" s="152"/>
      <c r="T300" s="152"/>
      <c r="U300" s="152"/>
      <c r="V300" s="152"/>
      <c r="W300" s="152"/>
      <c r="X300" s="152"/>
      <c r="Y300" s="152"/>
      <c r="Z300" s="152"/>
      <c r="AA300" s="152"/>
      <c r="AB300" s="271" t="s">
        <v>393</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76"/>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76"/>
      <c r="B302" s="236"/>
      <c r="C302" s="235"/>
      <c r="D302" s="236"/>
      <c r="E302" s="235"/>
      <c r="F302" s="298"/>
      <c r="G302" s="214"/>
      <c r="H302" s="144"/>
      <c r="I302" s="144"/>
      <c r="J302" s="144"/>
      <c r="K302" s="144"/>
      <c r="L302" s="144"/>
      <c r="M302" s="144"/>
      <c r="N302" s="144"/>
      <c r="O302" s="144"/>
      <c r="P302" s="215"/>
      <c r="Q302" s="963"/>
      <c r="R302" s="964"/>
      <c r="S302" s="964"/>
      <c r="T302" s="964"/>
      <c r="U302" s="964"/>
      <c r="V302" s="964"/>
      <c r="W302" s="964"/>
      <c r="X302" s="964"/>
      <c r="Y302" s="964"/>
      <c r="Z302" s="964"/>
      <c r="AA302" s="965"/>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76"/>
      <c r="B303" s="236"/>
      <c r="C303" s="235"/>
      <c r="D303" s="236"/>
      <c r="E303" s="235"/>
      <c r="F303" s="298"/>
      <c r="G303" s="216"/>
      <c r="H303" s="217"/>
      <c r="I303" s="217"/>
      <c r="J303" s="217"/>
      <c r="K303" s="217"/>
      <c r="L303" s="217"/>
      <c r="M303" s="217"/>
      <c r="N303" s="217"/>
      <c r="O303" s="217"/>
      <c r="P303" s="218"/>
      <c r="Q303" s="966"/>
      <c r="R303" s="967"/>
      <c r="S303" s="967"/>
      <c r="T303" s="967"/>
      <c r="U303" s="967"/>
      <c r="V303" s="967"/>
      <c r="W303" s="967"/>
      <c r="X303" s="967"/>
      <c r="Y303" s="967"/>
      <c r="Z303" s="967"/>
      <c r="AA303" s="968"/>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76"/>
      <c r="B304" s="236"/>
      <c r="C304" s="235"/>
      <c r="D304" s="236"/>
      <c r="E304" s="235"/>
      <c r="F304" s="298"/>
      <c r="G304" s="216"/>
      <c r="H304" s="217"/>
      <c r="I304" s="217"/>
      <c r="J304" s="217"/>
      <c r="K304" s="217"/>
      <c r="L304" s="217"/>
      <c r="M304" s="217"/>
      <c r="N304" s="217"/>
      <c r="O304" s="217"/>
      <c r="P304" s="218"/>
      <c r="Q304" s="966"/>
      <c r="R304" s="967"/>
      <c r="S304" s="967"/>
      <c r="T304" s="967"/>
      <c r="U304" s="967"/>
      <c r="V304" s="967"/>
      <c r="W304" s="967"/>
      <c r="X304" s="967"/>
      <c r="Y304" s="967"/>
      <c r="Z304" s="967"/>
      <c r="AA304" s="968"/>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76"/>
      <c r="B305" s="236"/>
      <c r="C305" s="235"/>
      <c r="D305" s="236"/>
      <c r="E305" s="235"/>
      <c r="F305" s="298"/>
      <c r="G305" s="216"/>
      <c r="H305" s="217"/>
      <c r="I305" s="217"/>
      <c r="J305" s="217"/>
      <c r="K305" s="217"/>
      <c r="L305" s="217"/>
      <c r="M305" s="217"/>
      <c r="N305" s="217"/>
      <c r="O305" s="217"/>
      <c r="P305" s="218"/>
      <c r="Q305" s="966"/>
      <c r="R305" s="967"/>
      <c r="S305" s="967"/>
      <c r="T305" s="967"/>
      <c r="U305" s="967"/>
      <c r="V305" s="967"/>
      <c r="W305" s="967"/>
      <c r="X305" s="967"/>
      <c r="Y305" s="967"/>
      <c r="Z305" s="967"/>
      <c r="AA305" s="968"/>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76"/>
      <c r="B306" s="236"/>
      <c r="C306" s="235"/>
      <c r="D306" s="236"/>
      <c r="E306" s="299"/>
      <c r="F306" s="300"/>
      <c r="G306" s="219"/>
      <c r="H306" s="147"/>
      <c r="I306" s="147"/>
      <c r="J306" s="147"/>
      <c r="K306" s="147"/>
      <c r="L306" s="147"/>
      <c r="M306" s="147"/>
      <c r="N306" s="147"/>
      <c r="O306" s="147"/>
      <c r="P306" s="220"/>
      <c r="Q306" s="969"/>
      <c r="R306" s="970"/>
      <c r="S306" s="970"/>
      <c r="T306" s="970"/>
      <c r="U306" s="970"/>
      <c r="V306" s="970"/>
      <c r="W306" s="970"/>
      <c r="X306" s="970"/>
      <c r="Y306" s="970"/>
      <c r="Z306" s="970"/>
      <c r="AA306" s="971"/>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76"/>
      <c r="B307" s="236"/>
      <c r="C307" s="235"/>
      <c r="D307" s="236"/>
      <c r="E307" s="140" t="s">
        <v>353</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76"/>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7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76"/>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76"/>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76"/>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388</v>
      </c>
      <c r="AN312" s="249"/>
      <c r="AO312" s="249"/>
      <c r="AP312" s="251"/>
      <c r="AQ312" s="251" t="s">
        <v>307</v>
      </c>
      <c r="AR312" s="252"/>
      <c r="AS312" s="252"/>
      <c r="AT312" s="253"/>
      <c r="AU312" s="263" t="s">
        <v>332</v>
      </c>
      <c r="AV312" s="263"/>
      <c r="AW312" s="263"/>
      <c r="AX312" s="264"/>
    </row>
    <row r="313" spans="1:50" ht="18.75" customHeight="1" hidden="1">
      <c r="A313" s="976"/>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76"/>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76"/>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76"/>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388</v>
      </c>
      <c r="AN316" s="249"/>
      <c r="AO316" s="249"/>
      <c r="AP316" s="251"/>
      <c r="AQ316" s="251" t="s">
        <v>307</v>
      </c>
      <c r="AR316" s="252"/>
      <c r="AS316" s="252"/>
      <c r="AT316" s="253"/>
      <c r="AU316" s="263" t="s">
        <v>332</v>
      </c>
      <c r="AV316" s="263"/>
      <c r="AW316" s="263"/>
      <c r="AX316" s="264"/>
    </row>
    <row r="317" spans="1:50" ht="18.75" customHeight="1" hidden="1">
      <c r="A317" s="976"/>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76"/>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76"/>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76"/>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388</v>
      </c>
      <c r="AN320" s="249"/>
      <c r="AO320" s="249"/>
      <c r="AP320" s="251"/>
      <c r="AQ320" s="251" t="s">
        <v>307</v>
      </c>
      <c r="AR320" s="252"/>
      <c r="AS320" s="252"/>
      <c r="AT320" s="253"/>
      <c r="AU320" s="263" t="s">
        <v>332</v>
      </c>
      <c r="AV320" s="263"/>
      <c r="AW320" s="263"/>
      <c r="AX320" s="264"/>
    </row>
    <row r="321" spans="1:50" ht="18.75" customHeight="1" hidden="1">
      <c r="A321" s="976"/>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76"/>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76"/>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76"/>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388</v>
      </c>
      <c r="AN324" s="249"/>
      <c r="AO324" s="249"/>
      <c r="AP324" s="251"/>
      <c r="AQ324" s="251" t="s">
        <v>307</v>
      </c>
      <c r="AR324" s="252"/>
      <c r="AS324" s="252"/>
      <c r="AT324" s="253"/>
      <c r="AU324" s="263" t="s">
        <v>332</v>
      </c>
      <c r="AV324" s="263"/>
      <c r="AW324" s="263"/>
      <c r="AX324" s="264"/>
    </row>
    <row r="325" spans="1:50" ht="18.75" customHeight="1" hidden="1">
      <c r="A325" s="976"/>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76"/>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76"/>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76"/>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388</v>
      </c>
      <c r="AN328" s="249"/>
      <c r="AO328" s="249"/>
      <c r="AP328" s="251"/>
      <c r="AQ328" s="251" t="s">
        <v>307</v>
      </c>
      <c r="AR328" s="252"/>
      <c r="AS328" s="252"/>
      <c r="AT328" s="253"/>
      <c r="AU328" s="263" t="s">
        <v>332</v>
      </c>
      <c r="AV328" s="263"/>
      <c r="AW328" s="263"/>
      <c r="AX328" s="264"/>
    </row>
    <row r="329" spans="1:50" ht="18.75" customHeight="1" hidden="1">
      <c r="A329" s="976"/>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76"/>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76"/>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76"/>
      <c r="B332" s="236"/>
      <c r="C332" s="235"/>
      <c r="D332" s="236"/>
      <c r="E332" s="235"/>
      <c r="F332" s="298"/>
      <c r="G332" s="256" t="s">
        <v>333</v>
      </c>
      <c r="H332" s="152"/>
      <c r="I332" s="152"/>
      <c r="J332" s="152"/>
      <c r="K332" s="152"/>
      <c r="L332" s="152"/>
      <c r="M332" s="152"/>
      <c r="N332" s="152"/>
      <c r="O332" s="152"/>
      <c r="P332" s="153"/>
      <c r="Q332" s="159" t="s">
        <v>392</v>
      </c>
      <c r="R332" s="152"/>
      <c r="S332" s="152"/>
      <c r="T332" s="152"/>
      <c r="U332" s="152"/>
      <c r="V332" s="152"/>
      <c r="W332" s="152"/>
      <c r="X332" s="152"/>
      <c r="Y332" s="152"/>
      <c r="Z332" s="152"/>
      <c r="AA332" s="152"/>
      <c r="AB332" s="271" t="s">
        <v>393</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4"/>
    </row>
    <row r="333" spans="1:50" ht="22.5" customHeight="1" hidden="1">
      <c r="A333" s="976"/>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76"/>
      <c r="B334" s="236"/>
      <c r="C334" s="235"/>
      <c r="D334" s="236"/>
      <c r="E334" s="235"/>
      <c r="F334" s="298"/>
      <c r="G334" s="214"/>
      <c r="H334" s="144"/>
      <c r="I334" s="144"/>
      <c r="J334" s="144"/>
      <c r="K334" s="144"/>
      <c r="L334" s="144"/>
      <c r="M334" s="144"/>
      <c r="N334" s="144"/>
      <c r="O334" s="144"/>
      <c r="P334" s="215"/>
      <c r="Q334" s="963"/>
      <c r="R334" s="964"/>
      <c r="S334" s="964"/>
      <c r="T334" s="964"/>
      <c r="U334" s="964"/>
      <c r="V334" s="964"/>
      <c r="W334" s="964"/>
      <c r="X334" s="964"/>
      <c r="Y334" s="964"/>
      <c r="Z334" s="964"/>
      <c r="AA334" s="965"/>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76"/>
      <c r="B335" s="236"/>
      <c r="C335" s="235"/>
      <c r="D335" s="236"/>
      <c r="E335" s="235"/>
      <c r="F335" s="298"/>
      <c r="G335" s="216"/>
      <c r="H335" s="217"/>
      <c r="I335" s="217"/>
      <c r="J335" s="217"/>
      <c r="K335" s="217"/>
      <c r="L335" s="217"/>
      <c r="M335" s="217"/>
      <c r="N335" s="217"/>
      <c r="O335" s="217"/>
      <c r="P335" s="218"/>
      <c r="Q335" s="966"/>
      <c r="R335" s="967"/>
      <c r="S335" s="967"/>
      <c r="T335" s="967"/>
      <c r="U335" s="967"/>
      <c r="V335" s="967"/>
      <c r="W335" s="967"/>
      <c r="X335" s="967"/>
      <c r="Y335" s="967"/>
      <c r="Z335" s="967"/>
      <c r="AA335" s="968"/>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76"/>
      <c r="B336" s="236"/>
      <c r="C336" s="235"/>
      <c r="D336" s="236"/>
      <c r="E336" s="235"/>
      <c r="F336" s="298"/>
      <c r="G336" s="216"/>
      <c r="H336" s="217"/>
      <c r="I336" s="217"/>
      <c r="J336" s="217"/>
      <c r="K336" s="217"/>
      <c r="L336" s="217"/>
      <c r="M336" s="217"/>
      <c r="N336" s="217"/>
      <c r="O336" s="217"/>
      <c r="P336" s="218"/>
      <c r="Q336" s="966"/>
      <c r="R336" s="967"/>
      <c r="S336" s="967"/>
      <c r="T336" s="967"/>
      <c r="U336" s="967"/>
      <c r="V336" s="967"/>
      <c r="W336" s="967"/>
      <c r="X336" s="967"/>
      <c r="Y336" s="967"/>
      <c r="Z336" s="967"/>
      <c r="AA336" s="968"/>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76"/>
      <c r="B337" s="236"/>
      <c r="C337" s="235"/>
      <c r="D337" s="236"/>
      <c r="E337" s="235"/>
      <c r="F337" s="298"/>
      <c r="G337" s="216"/>
      <c r="H337" s="217"/>
      <c r="I337" s="217"/>
      <c r="J337" s="217"/>
      <c r="K337" s="217"/>
      <c r="L337" s="217"/>
      <c r="M337" s="217"/>
      <c r="N337" s="217"/>
      <c r="O337" s="217"/>
      <c r="P337" s="218"/>
      <c r="Q337" s="966"/>
      <c r="R337" s="967"/>
      <c r="S337" s="967"/>
      <c r="T337" s="967"/>
      <c r="U337" s="967"/>
      <c r="V337" s="967"/>
      <c r="W337" s="967"/>
      <c r="X337" s="967"/>
      <c r="Y337" s="967"/>
      <c r="Z337" s="967"/>
      <c r="AA337" s="968"/>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76"/>
      <c r="B338" s="236"/>
      <c r="C338" s="235"/>
      <c r="D338" s="236"/>
      <c r="E338" s="235"/>
      <c r="F338" s="298"/>
      <c r="G338" s="219"/>
      <c r="H338" s="147"/>
      <c r="I338" s="147"/>
      <c r="J338" s="147"/>
      <c r="K338" s="147"/>
      <c r="L338" s="147"/>
      <c r="M338" s="147"/>
      <c r="N338" s="147"/>
      <c r="O338" s="147"/>
      <c r="P338" s="220"/>
      <c r="Q338" s="969"/>
      <c r="R338" s="970"/>
      <c r="S338" s="970"/>
      <c r="T338" s="970"/>
      <c r="U338" s="970"/>
      <c r="V338" s="970"/>
      <c r="W338" s="970"/>
      <c r="X338" s="970"/>
      <c r="Y338" s="970"/>
      <c r="Z338" s="970"/>
      <c r="AA338" s="971"/>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76"/>
      <c r="B339" s="236"/>
      <c r="C339" s="235"/>
      <c r="D339" s="236"/>
      <c r="E339" s="235"/>
      <c r="F339" s="298"/>
      <c r="G339" s="256" t="s">
        <v>333</v>
      </c>
      <c r="H339" s="152"/>
      <c r="I339" s="152"/>
      <c r="J339" s="152"/>
      <c r="K339" s="152"/>
      <c r="L339" s="152"/>
      <c r="M339" s="152"/>
      <c r="N339" s="152"/>
      <c r="O339" s="152"/>
      <c r="P339" s="153"/>
      <c r="Q339" s="159" t="s">
        <v>392</v>
      </c>
      <c r="R339" s="152"/>
      <c r="S339" s="152"/>
      <c r="T339" s="152"/>
      <c r="U339" s="152"/>
      <c r="V339" s="152"/>
      <c r="W339" s="152"/>
      <c r="X339" s="152"/>
      <c r="Y339" s="152"/>
      <c r="Z339" s="152"/>
      <c r="AA339" s="152"/>
      <c r="AB339" s="271" t="s">
        <v>393</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76"/>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76"/>
      <c r="B341" s="236"/>
      <c r="C341" s="235"/>
      <c r="D341" s="236"/>
      <c r="E341" s="235"/>
      <c r="F341" s="298"/>
      <c r="G341" s="214"/>
      <c r="H341" s="144"/>
      <c r="I341" s="144"/>
      <c r="J341" s="144"/>
      <c r="K341" s="144"/>
      <c r="L341" s="144"/>
      <c r="M341" s="144"/>
      <c r="N341" s="144"/>
      <c r="O341" s="144"/>
      <c r="P341" s="215"/>
      <c r="Q341" s="963"/>
      <c r="R341" s="964"/>
      <c r="S341" s="964"/>
      <c r="T341" s="964"/>
      <c r="U341" s="964"/>
      <c r="V341" s="964"/>
      <c r="W341" s="964"/>
      <c r="X341" s="964"/>
      <c r="Y341" s="964"/>
      <c r="Z341" s="964"/>
      <c r="AA341" s="965"/>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76"/>
      <c r="B342" s="236"/>
      <c r="C342" s="235"/>
      <c r="D342" s="236"/>
      <c r="E342" s="235"/>
      <c r="F342" s="298"/>
      <c r="G342" s="216"/>
      <c r="H342" s="217"/>
      <c r="I342" s="217"/>
      <c r="J342" s="217"/>
      <c r="K342" s="217"/>
      <c r="L342" s="217"/>
      <c r="M342" s="217"/>
      <c r="N342" s="217"/>
      <c r="O342" s="217"/>
      <c r="P342" s="218"/>
      <c r="Q342" s="966"/>
      <c r="R342" s="967"/>
      <c r="S342" s="967"/>
      <c r="T342" s="967"/>
      <c r="U342" s="967"/>
      <c r="V342" s="967"/>
      <c r="W342" s="967"/>
      <c r="X342" s="967"/>
      <c r="Y342" s="967"/>
      <c r="Z342" s="967"/>
      <c r="AA342" s="968"/>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76"/>
      <c r="B343" s="236"/>
      <c r="C343" s="235"/>
      <c r="D343" s="236"/>
      <c r="E343" s="235"/>
      <c r="F343" s="298"/>
      <c r="G343" s="216"/>
      <c r="H343" s="217"/>
      <c r="I343" s="217"/>
      <c r="J343" s="217"/>
      <c r="K343" s="217"/>
      <c r="L343" s="217"/>
      <c r="M343" s="217"/>
      <c r="N343" s="217"/>
      <c r="O343" s="217"/>
      <c r="P343" s="218"/>
      <c r="Q343" s="966"/>
      <c r="R343" s="967"/>
      <c r="S343" s="967"/>
      <c r="T343" s="967"/>
      <c r="U343" s="967"/>
      <c r="V343" s="967"/>
      <c r="W343" s="967"/>
      <c r="X343" s="967"/>
      <c r="Y343" s="967"/>
      <c r="Z343" s="967"/>
      <c r="AA343" s="968"/>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76"/>
      <c r="B344" s="236"/>
      <c r="C344" s="235"/>
      <c r="D344" s="236"/>
      <c r="E344" s="235"/>
      <c r="F344" s="298"/>
      <c r="G344" s="216"/>
      <c r="H344" s="217"/>
      <c r="I344" s="217"/>
      <c r="J344" s="217"/>
      <c r="K344" s="217"/>
      <c r="L344" s="217"/>
      <c r="M344" s="217"/>
      <c r="N344" s="217"/>
      <c r="O344" s="217"/>
      <c r="P344" s="218"/>
      <c r="Q344" s="966"/>
      <c r="R344" s="967"/>
      <c r="S344" s="967"/>
      <c r="T344" s="967"/>
      <c r="U344" s="967"/>
      <c r="V344" s="967"/>
      <c r="W344" s="967"/>
      <c r="X344" s="967"/>
      <c r="Y344" s="967"/>
      <c r="Z344" s="967"/>
      <c r="AA344" s="968"/>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76"/>
      <c r="B345" s="236"/>
      <c r="C345" s="235"/>
      <c r="D345" s="236"/>
      <c r="E345" s="235"/>
      <c r="F345" s="298"/>
      <c r="G345" s="219"/>
      <c r="H345" s="147"/>
      <c r="I345" s="147"/>
      <c r="J345" s="147"/>
      <c r="K345" s="147"/>
      <c r="L345" s="147"/>
      <c r="M345" s="147"/>
      <c r="N345" s="147"/>
      <c r="O345" s="147"/>
      <c r="P345" s="220"/>
      <c r="Q345" s="969"/>
      <c r="R345" s="970"/>
      <c r="S345" s="970"/>
      <c r="T345" s="970"/>
      <c r="U345" s="970"/>
      <c r="V345" s="970"/>
      <c r="W345" s="970"/>
      <c r="X345" s="970"/>
      <c r="Y345" s="970"/>
      <c r="Z345" s="970"/>
      <c r="AA345" s="971"/>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76"/>
      <c r="B346" s="236"/>
      <c r="C346" s="235"/>
      <c r="D346" s="236"/>
      <c r="E346" s="235"/>
      <c r="F346" s="298"/>
      <c r="G346" s="256" t="s">
        <v>333</v>
      </c>
      <c r="H346" s="152"/>
      <c r="I346" s="152"/>
      <c r="J346" s="152"/>
      <c r="K346" s="152"/>
      <c r="L346" s="152"/>
      <c r="M346" s="152"/>
      <c r="N346" s="152"/>
      <c r="O346" s="152"/>
      <c r="P346" s="153"/>
      <c r="Q346" s="159" t="s">
        <v>392</v>
      </c>
      <c r="R346" s="152"/>
      <c r="S346" s="152"/>
      <c r="T346" s="152"/>
      <c r="U346" s="152"/>
      <c r="V346" s="152"/>
      <c r="W346" s="152"/>
      <c r="X346" s="152"/>
      <c r="Y346" s="152"/>
      <c r="Z346" s="152"/>
      <c r="AA346" s="152"/>
      <c r="AB346" s="271" t="s">
        <v>393</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76"/>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76"/>
      <c r="B348" s="236"/>
      <c r="C348" s="235"/>
      <c r="D348" s="236"/>
      <c r="E348" s="235"/>
      <c r="F348" s="298"/>
      <c r="G348" s="214"/>
      <c r="H348" s="144"/>
      <c r="I348" s="144"/>
      <c r="J348" s="144"/>
      <c r="K348" s="144"/>
      <c r="L348" s="144"/>
      <c r="M348" s="144"/>
      <c r="N348" s="144"/>
      <c r="O348" s="144"/>
      <c r="P348" s="215"/>
      <c r="Q348" s="963"/>
      <c r="R348" s="964"/>
      <c r="S348" s="964"/>
      <c r="T348" s="964"/>
      <c r="U348" s="964"/>
      <c r="V348" s="964"/>
      <c r="W348" s="964"/>
      <c r="X348" s="964"/>
      <c r="Y348" s="964"/>
      <c r="Z348" s="964"/>
      <c r="AA348" s="965"/>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76"/>
      <c r="B349" s="236"/>
      <c r="C349" s="235"/>
      <c r="D349" s="236"/>
      <c r="E349" s="235"/>
      <c r="F349" s="298"/>
      <c r="G349" s="216"/>
      <c r="H349" s="217"/>
      <c r="I349" s="217"/>
      <c r="J349" s="217"/>
      <c r="K349" s="217"/>
      <c r="L349" s="217"/>
      <c r="M349" s="217"/>
      <c r="N349" s="217"/>
      <c r="O349" s="217"/>
      <c r="P349" s="218"/>
      <c r="Q349" s="966"/>
      <c r="R349" s="967"/>
      <c r="S349" s="967"/>
      <c r="T349" s="967"/>
      <c r="U349" s="967"/>
      <c r="V349" s="967"/>
      <c r="W349" s="967"/>
      <c r="X349" s="967"/>
      <c r="Y349" s="967"/>
      <c r="Z349" s="967"/>
      <c r="AA349" s="968"/>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76"/>
      <c r="B350" s="236"/>
      <c r="C350" s="235"/>
      <c r="D350" s="236"/>
      <c r="E350" s="235"/>
      <c r="F350" s="298"/>
      <c r="G350" s="216"/>
      <c r="H350" s="217"/>
      <c r="I350" s="217"/>
      <c r="J350" s="217"/>
      <c r="K350" s="217"/>
      <c r="L350" s="217"/>
      <c r="M350" s="217"/>
      <c r="N350" s="217"/>
      <c r="O350" s="217"/>
      <c r="P350" s="218"/>
      <c r="Q350" s="966"/>
      <c r="R350" s="967"/>
      <c r="S350" s="967"/>
      <c r="T350" s="967"/>
      <c r="U350" s="967"/>
      <c r="V350" s="967"/>
      <c r="W350" s="967"/>
      <c r="X350" s="967"/>
      <c r="Y350" s="967"/>
      <c r="Z350" s="967"/>
      <c r="AA350" s="968"/>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76"/>
      <c r="B351" s="236"/>
      <c r="C351" s="235"/>
      <c r="D351" s="236"/>
      <c r="E351" s="235"/>
      <c r="F351" s="298"/>
      <c r="G351" s="216"/>
      <c r="H351" s="217"/>
      <c r="I351" s="217"/>
      <c r="J351" s="217"/>
      <c r="K351" s="217"/>
      <c r="L351" s="217"/>
      <c r="M351" s="217"/>
      <c r="N351" s="217"/>
      <c r="O351" s="217"/>
      <c r="P351" s="218"/>
      <c r="Q351" s="966"/>
      <c r="R351" s="967"/>
      <c r="S351" s="967"/>
      <c r="T351" s="967"/>
      <c r="U351" s="967"/>
      <c r="V351" s="967"/>
      <c r="W351" s="967"/>
      <c r="X351" s="967"/>
      <c r="Y351" s="967"/>
      <c r="Z351" s="967"/>
      <c r="AA351" s="968"/>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76"/>
      <c r="B352" s="236"/>
      <c r="C352" s="235"/>
      <c r="D352" s="236"/>
      <c r="E352" s="235"/>
      <c r="F352" s="298"/>
      <c r="G352" s="219"/>
      <c r="H352" s="147"/>
      <c r="I352" s="147"/>
      <c r="J352" s="147"/>
      <c r="K352" s="147"/>
      <c r="L352" s="147"/>
      <c r="M352" s="147"/>
      <c r="N352" s="147"/>
      <c r="O352" s="147"/>
      <c r="P352" s="220"/>
      <c r="Q352" s="969"/>
      <c r="R352" s="970"/>
      <c r="S352" s="970"/>
      <c r="T352" s="970"/>
      <c r="U352" s="970"/>
      <c r="V352" s="970"/>
      <c r="W352" s="970"/>
      <c r="X352" s="970"/>
      <c r="Y352" s="970"/>
      <c r="Z352" s="970"/>
      <c r="AA352" s="971"/>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76"/>
      <c r="B353" s="236"/>
      <c r="C353" s="235"/>
      <c r="D353" s="236"/>
      <c r="E353" s="235"/>
      <c r="F353" s="298"/>
      <c r="G353" s="256" t="s">
        <v>333</v>
      </c>
      <c r="H353" s="152"/>
      <c r="I353" s="152"/>
      <c r="J353" s="152"/>
      <c r="K353" s="152"/>
      <c r="L353" s="152"/>
      <c r="M353" s="152"/>
      <c r="N353" s="152"/>
      <c r="O353" s="152"/>
      <c r="P353" s="153"/>
      <c r="Q353" s="159" t="s">
        <v>392</v>
      </c>
      <c r="R353" s="152"/>
      <c r="S353" s="152"/>
      <c r="T353" s="152"/>
      <c r="U353" s="152"/>
      <c r="V353" s="152"/>
      <c r="W353" s="152"/>
      <c r="X353" s="152"/>
      <c r="Y353" s="152"/>
      <c r="Z353" s="152"/>
      <c r="AA353" s="152"/>
      <c r="AB353" s="271" t="s">
        <v>393</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76"/>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76"/>
      <c r="B355" s="236"/>
      <c r="C355" s="235"/>
      <c r="D355" s="236"/>
      <c r="E355" s="235"/>
      <c r="F355" s="298"/>
      <c r="G355" s="214"/>
      <c r="H355" s="144"/>
      <c r="I355" s="144"/>
      <c r="J355" s="144"/>
      <c r="K355" s="144"/>
      <c r="L355" s="144"/>
      <c r="M355" s="144"/>
      <c r="N355" s="144"/>
      <c r="O355" s="144"/>
      <c r="P355" s="215"/>
      <c r="Q355" s="963"/>
      <c r="R355" s="964"/>
      <c r="S355" s="964"/>
      <c r="T355" s="964"/>
      <c r="U355" s="964"/>
      <c r="V355" s="964"/>
      <c r="W355" s="964"/>
      <c r="X355" s="964"/>
      <c r="Y355" s="964"/>
      <c r="Z355" s="964"/>
      <c r="AA355" s="965"/>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76"/>
      <c r="B356" s="236"/>
      <c r="C356" s="235"/>
      <c r="D356" s="236"/>
      <c r="E356" s="235"/>
      <c r="F356" s="298"/>
      <c r="G356" s="216"/>
      <c r="H356" s="217"/>
      <c r="I356" s="217"/>
      <c r="J356" s="217"/>
      <c r="K356" s="217"/>
      <c r="L356" s="217"/>
      <c r="M356" s="217"/>
      <c r="N356" s="217"/>
      <c r="O356" s="217"/>
      <c r="P356" s="218"/>
      <c r="Q356" s="966"/>
      <c r="R356" s="967"/>
      <c r="S356" s="967"/>
      <c r="T356" s="967"/>
      <c r="U356" s="967"/>
      <c r="V356" s="967"/>
      <c r="W356" s="967"/>
      <c r="X356" s="967"/>
      <c r="Y356" s="967"/>
      <c r="Z356" s="967"/>
      <c r="AA356" s="968"/>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76"/>
      <c r="B357" s="236"/>
      <c r="C357" s="235"/>
      <c r="D357" s="236"/>
      <c r="E357" s="235"/>
      <c r="F357" s="298"/>
      <c r="G357" s="216"/>
      <c r="H357" s="217"/>
      <c r="I357" s="217"/>
      <c r="J357" s="217"/>
      <c r="K357" s="217"/>
      <c r="L357" s="217"/>
      <c r="M357" s="217"/>
      <c r="N357" s="217"/>
      <c r="O357" s="217"/>
      <c r="P357" s="218"/>
      <c r="Q357" s="966"/>
      <c r="R357" s="967"/>
      <c r="S357" s="967"/>
      <c r="T357" s="967"/>
      <c r="U357" s="967"/>
      <c r="V357" s="967"/>
      <c r="W357" s="967"/>
      <c r="X357" s="967"/>
      <c r="Y357" s="967"/>
      <c r="Z357" s="967"/>
      <c r="AA357" s="968"/>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76"/>
      <c r="B358" s="236"/>
      <c r="C358" s="235"/>
      <c r="D358" s="236"/>
      <c r="E358" s="235"/>
      <c r="F358" s="298"/>
      <c r="G358" s="216"/>
      <c r="H358" s="217"/>
      <c r="I358" s="217"/>
      <c r="J358" s="217"/>
      <c r="K358" s="217"/>
      <c r="L358" s="217"/>
      <c r="M358" s="217"/>
      <c r="N358" s="217"/>
      <c r="O358" s="217"/>
      <c r="P358" s="218"/>
      <c r="Q358" s="966"/>
      <c r="R358" s="967"/>
      <c r="S358" s="967"/>
      <c r="T358" s="967"/>
      <c r="U358" s="967"/>
      <c r="V358" s="967"/>
      <c r="W358" s="967"/>
      <c r="X358" s="967"/>
      <c r="Y358" s="967"/>
      <c r="Z358" s="967"/>
      <c r="AA358" s="968"/>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76"/>
      <c r="B359" s="236"/>
      <c r="C359" s="235"/>
      <c r="D359" s="236"/>
      <c r="E359" s="235"/>
      <c r="F359" s="298"/>
      <c r="G359" s="219"/>
      <c r="H359" s="147"/>
      <c r="I359" s="147"/>
      <c r="J359" s="147"/>
      <c r="K359" s="147"/>
      <c r="L359" s="147"/>
      <c r="M359" s="147"/>
      <c r="N359" s="147"/>
      <c r="O359" s="147"/>
      <c r="P359" s="220"/>
      <c r="Q359" s="969"/>
      <c r="R359" s="970"/>
      <c r="S359" s="970"/>
      <c r="T359" s="970"/>
      <c r="U359" s="970"/>
      <c r="V359" s="970"/>
      <c r="W359" s="970"/>
      <c r="X359" s="970"/>
      <c r="Y359" s="970"/>
      <c r="Z359" s="970"/>
      <c r="AA359" s="971"/>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76"/>
      <c r="B360" s="236"/>
      <c r="C360" s="235"/>
      <c r="D360" s="236"/>
      <c r="E360" s="235"/>
      <c r="F360" s="298"/>
      <c r="G360" s="256" t="s">
        <v>333</v>
      </c>
      <c r="H360" s="152"/>
      <c r="I360" s="152"/>
      <c r="J360" s="152"/>
      <c r="K360" s="152"/>
      <c r="L360" s="152"/>
      <c r="M360" s="152"/>
      <c r="N360" s="152"/>
      <c r="O360" s="152"/>
      <c r="P360" s="153"/>
      <c r="Q360" s="159" t="s">
        <v>392</v>
      </c>
      <c r="R360" s="152"/>
      <c r="S360" s="152"/>
      <c r="T360" s="152"/>
      <c r="U360" s="152"/>
      <c r="V360" s="152"/>
      <c r="W360" s="152"/>
      <c r="X360" s="152"/>
      <c r="Y360" s="152"/>
      <c r="Z360" s="152"/>
      <c r="AA360" s="152"/>
      <c r="AB360" s="271" t="s">
        <v>393</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76"/>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76"/>
      <c r="B362" s="236"/>
      <c r="C362" s="235"/>
      <c r="D362" s="236"/>
      <c r="E362" s="235"/>
      <c r="F362" s="298"/>
      <c r="G362" s="214"/>
      <c r="H362" s="144"/>
      <c r="I362" s="144"/>
      <c r="J362" s="144"/>
      <c r="K362" s="144"/>
      <c r="L362" s="144"/>
      <c r="M362" s="144"/>
      <c r="N362" s="144"/>
      <c r="O362" s="144"/>
      <c r="P362" s="215"/>
      <c r="Q362" s="963"/>
      <c r="R362" s="964"/>
      <c r="S362" s="964"/>
      <c r="T362" s="964"/>
      <c r="U362" s="964"/>
      <c r="V362" s="964"/>
      <c r="W362" s="964"/>
      <c r="X362" s="964"/>
      <c r="Y362" s="964"/>
      <c r="Z362" s="964"/>
      <c r="AA362" s="965"/>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76"/>
      <c r="B363" s="236"/>
      <c r="C363" s="235"/>
      <c r="D363" s="236"/>
      <c r="E363" s="235"/>
      <c r="F363" s="298"/>
      <c r="G363" s="216"/>
      <c r="H363" s="217"/>
      <c r="I363" s="217"/>
      <c r="J363" s="217"/>
      <c r="K363" s="217"/>
      <c r="L363" s="217"/>
      <c r="M363" s="217"/>
      <c r="N363" s="217"/>
      <c r="O363" s="217"/>
      <c r="P363" s="218"/>
      <c r="Q363" s="966"/>
      <c r="R363" s="967"/>
      <c r="S363" s="967"/>
      <c r="T363" s="967"/>
      <c r="U363" s="967"/>
      <c r="V363" s="967"/>
      <c r="W363" s="967"/>
      <c r="X363" s="967"/>
      <c r="Y363" s="967"/>
      <c r="Z363" s="967"/>
      <c r="AA363" s="968"/>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76"/>
      <c r="B364" s="236"/>
      <c r="C364" s="235"/>
      <c r="D364" s="236"/>
      <c r="E364" s="235"/>
      <c r="F364" s="298"/>
      <c r="G364" s="216"/>
      <c r="H364" s="217"/>
      <c r="I364" s="217"/>
      <c r="J364" s="217"/>
      <c r="K364" s="217"/>
      <c r="L364" s="217"/>
      <c r="M364" s="217"/>
      <c r="N364" s="217"/>
      <c r="O364" s="217"/>
      <c r="P364" s="218"/>
      <c r="Q364" s="966"/>
      <c r="R364" s="967"/>
      <c r="S364" s="967"/>
      <c r="T364" s="967"/>
      <c r="U364" s="967"/>
      <c r="V364" s="967"/>
      <c r="W364" s="967"/>
      <c r="X364" s="967"/>
      <c r="Y364" s="967"/>
      <c r="Z364" s="967"/>
      <c r="AA364" s="968"/>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76"/>
      <c r="B365" s="236"/>
      <c r="C365" s="235"/>
      <c r="D365" s="236"/>
      <c r="E365" s="235"/>
      <c r="F365" s="298"/>
      <c r="G365" s="216"/>
      <c r="H365" s="217"/>
      <c r="I365" s="217"/>
      <c r="J365" s="217"/>
      <c r="K365" s="217"/>
      <c r="L365" s="217"/>
      <c r="M365" s="217"/>
      <c r="N365" s="217"/>
      <c r="O365" s="217"/>
      <c r="P365" s="218"/>
      <c r="Q365" s="966"/>
      <c r="R365" s="967"/>
      <c r="S365" s="967"/>
      <c r="T365" s="967"/>
      <c r="U365" s="967"/>
      <c r="V365" s="967"/>
      <c r="W365" s="967"/>
      <c r="X365" s="967"/>
      <c r="Y365" s="967"/>
      <c r="Z365" s="967"/>
      <c r="AA365" s="968"/>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76"/>
      <c r="B366" s="236"/>
      <c r="C366" s="235"/>
      <c r="D366" s="236"/>
      <c r="E366" s="299"/>
      <c r="F366" s="300"/>
      <c r="G366" s="219"/>
      <c r="H366" s="147"/>
      <c r="I366" s="147"/>
      <c r="J366" s="147"/>
      <c r="K366" s="147"/>
      <c r="L366" s="147"/>
      <c r="M366" s="147"/>
      <c r="N366" s="147"/>
      <c r="O366" s="147"/>
      <c r="P366" s="220"/>
      <c r="Q366" s="969"/>
      <c r="R366" s="970"/>
      <c r="S366" s="970"/>
      <c r="T366" s="970"/>
      <c r="U366" s="970"/>
      <c r="V366" s="970"/>
      <c r="W366" s="970"/>
      <c r="X366" s="970"/>
      <c r="Y366" s="970"/>
      <c r="Z366" s="970"/>
      <c r="AA366" s="971"/>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76"/>
      <c r="B367" s="236"/>
      <c r="C367" s="235"/>
      <c r="D367" s="236"/>
      <c r="E367" s="140" t="s">
        <v>353</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76"/>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76"/>
      <c r="B369" s="236"/>
      <c r="C369" s="235"/>
      <c r="D369" s="236"/>
      <c r="E369" s="416"/>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7"/>
    </row>
    <row r="370" spans="1:50" ht="45" customHeight="1">
      <c r="A370" s="976"/>
      <c r="B370" s="236"/>
      <c r="C370" s="235"/>
      <c r="D370" s="236"/>
      <c r="E370" s="292" t="s">
        <v>351</v>
      </c>
      <c r="F370" s="293"/>
      <c r="G370" s="294" t="s">
        <v>578</v>
      </c>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c r="A371" s="976"/>
      <c r="B371" s="236"/>
      <c r="C371" s="235"/>
      <c r="D371" s="236"/>
      <c r="E371" s="222" t="s">
        <v>350</v>
      </c>
      <c r="F371" s="223"/>
      <c r="G371" s="219" t="s">
        <v>578</v>
      </c>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c r="A372" s="976"/>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388</v>
      </c>
      <c r="AN372" s="249"/>
      <c r="AO372" s="249"/>
      <c r="AP372" s="251"/>
      <c r="AQ372" s="251" t="s">
        <v>307</v>
      </c>
      <c r="AR372" s="252"/>
      <c r="AS372" s="252"/>
      <c r="AT372" s="253"/>
      <c r="AU372" s="263" t="s">
        <v>332</v>
      </c>
      <c r="AV372" s="263"/>
      <c r="AW372" s="263"/>
      <c r="AX372" s="264"/>
    </row>
    <row r="373" spans="1:50" ht="18.75" customHeight="1">
      <c r="A373" s="976"/>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t="s">
        <v>578</v>
      </c>
      <c r="AR373" s="255"/>
      <c r="AS373" s="120" t="s">
        <v>308</v>
      </c>
      <c r="AT373" s="155"/>
      <c r="AU373" s="119" t="s">
        <v>578</v>
      </c>
      <c r="AV373" s="119"/>
      <c r="AW373" s="120" t="s">
        <v>296</v>
      </c>
      <c r="AX373" s="121"/>
    </row>
    <row r="374" spans="1:50" ht="39.75" customHeight="1">
      <c r="A374" s="976"/>
      <c r="B374" s="236"/>
      <c r="C374" s="235"/>
      <c r="D374" s="236"/>
      <c r="E374" s="235"/>
      <c r="F374" s="298"/>
      <c r="G374" s="214" t="s">
        <v>578</v>
      </c>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c r="A375" s="976"/>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76"/>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388</v>
      </c>
      <c r="AN376" s="249"/>
      <c r="AO376" s="249"/>
      <c r="AP376" s="251"/>
      <c r="AQ376" s="251" t="s">
        <v>307</v>
      </c>
      <c r="AR376" s="252"/>
      <c r="AS376" s="252"/>
      <c r="AT376" s="253"/>
      <c r="AU376" s="263" t="s">
        <v>332</v>
      </c>
      <c r="AV376" s="263"/>
      <c r="AW376" s="263"/>
      <c r="AX376" s="264"/>
    </row>
    <row r="377" spans="1:50" ht="18.75" customHeight="1" hidden="1">
      <c r="A377" s="976"/>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76"/>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76"/>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76"/>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388</v>
      </c>
      <c r="AN380" s="249"/>
      <c r="AO380" s="249"/>
      <c r="AP380" s="251"/>
      <c r="AQ380" s="251" t="s">
        <v>307</v>
      </c>
      <c r="AR380" s="252"/>
      <c r="AS380" s="252"/>
      <c r="AT380" s="253"/>
      <c r="AU380" s="263" t="s">
        <v>332</v>
      </c>
      <c r="AV380" s="263"/>
      <c r="AW380" s="263"/>
      <c r="AX380" s="264"/>
    </row>
    <row r="381" spans="1:50" ht="18.75" customHeight="1" hidden="1">
      <c r="A381" s="976"/>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76"/>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76"/>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76"/>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388</v>
      </c>
      <c r="AN384" s="249"/>
      <c r="AO384" s="249"/>
      <c r="AP384" s="251"/>
      <c r="AQ384" s="251" t="s">
        <v>307</v>
      </c>
      <c r="AR384" s="252"/>
      <c r="AS384" s="252"/>
      <c r="AT384" s="253"/>
      <c r="AU384" s="263" t="s">
        <v>332</v>
      </c>
      <c r="AV384" s="263"/>
      <c r="AW384" s="263"/>
      <c r="AX384" s="264"/>
    </row>
    <row r="385" spans="1:50" ht="18.75" customHeight="1" hidden="1">
      <c r="A385" s="976"/>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76"/>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76"/>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76"/>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388</v>
      </c>
      <c r="AN388" s="249"/>
      <c r="AO388" s="249"/>
      <c r="AP388" s="251"/>
      <c r="AQ388" s="251" t="s">
        <v>307</v>
      </c>
      <c r="AR388" s="252"/>
      <c r="AS388" s="252"/>
      <c r="AT388" s="253"/>
      <c r="AU388" s="263" t="s">
        <v>332</v>
      </c>
      <c r="AV388" s="263"/>
      <c r="AW388" s="263"/>
      <c r="AX388" s="264"/>
    </row>
    <row r="389" spans="1:50" ht="18.75" customHeight="1" hidden="1">
      <c r="A389" s="976"/>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76"/>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76"/>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c r="A392" s="976"/>
      <c r="B392" s="236"/>
      <c r="C392" s="235"/>
      <c r="D392" s="236"/>
      <c r="E392" s="235"/>
      <c r="F392" s="298"/>
      <c r="G392" s="256" t="s">
        <v>333</v>
      </c>
      <c r="H392" s="152"/>
      <c r="I392" s="152"/>
      <c r="J392" s="152"/>
      <c r="K392" s="152"/>
      <c r="L392" s="152"/>
      <c r="M392" s="152"/>
      <c r="N392" s="152"/>
      <c r="O392" s="152"/>
      <c r="P392" s="153"/>
      <c r="Q392" s="159" t="s">
        <v>392</v>
      </c>
      <c r="R392" s="152"/>
      <c r="S392" s="152"/>
      <c r="T392" s="152"/>
      <c r="U392" s="152"/>
      <c r="V392" s="152"/>
      <c r="W392" s="152"/>
      <c r="X392" s="152"/>
      <c r="Y392" s="152"/>
      <c r="Z392" s="152"/>
      <c r="AA392" s="152"/>
      <c r="AB392" s="271" t="s">
        <v>393</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4"/>
    </row>
    <row r="393" spans="1:50" ht="22.5" customHeight="1">
      <c r="A393" s="976"/>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c r="A394" s="976"/>
      <c r="B394" s="236"/>
      <c r="C394" s="235"/>
      <c r="D394" s="236"/>
      <c r="E394" s="235"/>
      <c r="F394" s="298"/>
      <c r="G394" s="214" t="s">
        <v>578</v>
      </c>
      <c r="H394" s="144"/>
      <c r="I394" s="144"/>
      <c r="J394" s="144"/>
      <c r="K394" s="144"/>
      <c r="L394" s="144"/>
      <c r="M394" s="144"/>
      <c r="N394" s="144"/>
      <c r="O394" s="144"/>
      <c r="P394" s="215"/>
      <c r="Q394" s="963"/>
      <c r="R394" s="964"/>
      <c r="S394" s="964"/>
      <c r="T394" s="964"/>
      <c r="U394" s="964"/>
      <c r="V394" s="964"/>
      <c r="W394" s="964"/>
      <c r="X394" s="964"/>
      <c r="Y394" s="964"/>
      <c r="Z394" s="964"/>
      <c r="AA394" s="965"/>
      <c r="AB394" s="239"/>
      <c r="AC394" s="240"/>
      <c r="AD394" s="240"/>
      <c r="AE394" s="245" t="s">
        <v>578</v>
      </c>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c r="A395" s="976"/>
      <c r="B395" s="236"/>
      <c r="C395" s="235"/>
      <c r="D395" s="236"/>
      <c r="E395" s="235"/>
      <c r="F395" s="298"/>
      <c r="G395" s="216"/>
      <c r="H395" s="217"/>
      <c r="I395" s="217"/>
      <c r="J395" s="217"/>
      <c r="K395" s="217"/>
      <c r="L395" s="217"/>
      <c r="M395" s="217"/>
      <c r="N395" s="217"/>
      <c r="O395" s="217"/>
      <c r="P395" s="218"/>
      <c r="Q395" s="966"/>
      <c r="R395" s="967"/>
      <c r="S395" s="967"/>
      <c r="T395" s="967"/>
      <c r="U395" s="967"/>
      <c r="V395" s="967"/>
      <c r="W395" s="967"/>
      <c r="X395" s="967"/>
      <c r="Y395" s="967"/>
      <c r="Z395" s="967"/>
      <c r="AA395" s="968"/>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c r="A396" s="976"/>
      <c r="B396" s="236"/>
      <c r="C396" s="235"/>
      <c r="D396" s="236"/>
      <c r="E396" s="235"/>
      <c r="F396" s="298"/>
      <c r="G396" s="216"/>
      <c r="H396" s="217"/>
      <c r="I396" s="217"/>
      <c r="J396" s="217"/>
      <c r="K396" s="217"/>
      <c r="L396" s="217"/>
      <c r="M396" s="217"/>
      <c r="N396" s="217"/>
      <c r="O396" s="217"/>
      <c r="P396" s="218"/>
      <c r="Q396" s="966"/>
      <c r="R396" s="967"/>
      <c r="S396" s="967"/>
      <c r="T396" s="967"/>
      <c r="U396" s="967"/>
      <c r="V396" s="967"/>
      <c r="W396" s="967"/>
      <c r="X396" s="967"/>
      <c r="Y396" s="967"/>
      <c r="Z396" s="967"/>
      <c r="AA396" s="968"/>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c r="A397" s="976"/>
      <c r="B397" s="236"/>
      <c r="C397" s="235"/>
      <c r="D397" s="236"/>
      <c r="E397" s="235"/>
      <c r="F397" s="298"/>
      <c r="G397" s="216"/>
      <c r="H397" s="217"/>
      <c r="I397" s="217"/>
      <c r="J397" s="217"/>
      <c r="K397" s="217"/>
      <c r="L397" s="217"/>
      <c r="M397" s="217"/>
      <c r="N397" s="217"/>
      <c r="O397" s="217"/>
      <c r="P397" s="218"/>
      <c r="Q397" s="966"/>
      <c r="R397" s="967"/>
      <c r="S397" s="967"/>
      <c r="T397" s="967"/>
      <c r="U397" s="967"/>
      <c r="V397" s="967"/>
      <c r="W397" s="967"/>
      <c r="X397" s="967"/>
      <c r="Y397" s="967"/>
      <c r="Z397" s="967"/>
      <c r="AA397" s="968"/>
      <c r="AB397" s="241"/>
      <c r="AC397" s="242"/>
      <c r="AD397" s="242"/>
      <c r="AE397" s="143" t="s">
        <v>578</v>
      </c>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c r="A398" s="976"/>
      <c r="B398" s="236"/>
      <c r="C398" s="235"/>
      <c r="D398" s="236"/>
      <c r="E398" s="235"/>
      <c r="F398" s="298"/>
      <c r="G398" s="219"/>
      <c r="H398" s="147"/>
      <c r="I398" s="147"/>
      <c r="J398" s="147"/>
      <c r="K398" s="147"/>
      <c r="L398" s="147"/>
      <c r="M398" s="147"/>
      <c r="N398" s="147"/>
      <c r="O398" s="147"/>
      <c r="P398" s="220"/>
      <c r="Q398" s="969"/>
      <c r="R398" s="970"/>
      <c r="S398" s="970"/>
      <c r="T398" s="970"/>
      <c r="U398" s="970"/>
      <c r="V398" s="970"/>
      <c r="W398" s="970"/>
      <c r="X398" s="970"/>
      <c r="Y398" s="970"/>
      <c r="Z398" s="970"/>
      <c r="AA398" s="971"/>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76"/>
      <c r="B399" s="236"/>
      <c r="C399" s="235"/>
      <c r="D399" s="236"/>
      <c r="E399" s="235"/>
      <c r="F399" s="298"/>
      <c r="G399" s="256" t="s">
        <v>333</v>
      </c>
      <c r="H399" s="152"/>
      <c r="I399" s="152"/>
      <c r="J399" s="152"/>
      <c r="K399" s="152"/>
      <c r="L399" s="152"/>
      <c r="M399" s="152"/>
      <c r="N399" s="152"/>
      <c r="O399" s="152"/>
      <c r="P399" s="153"/>
      <c r="Q399" s="159" t="s">
        <v>392</v>
      </c>
      <c r="R399" s="152"/>
      <c r="S399" s="152"/>
      <c r="T399" s="152"/>
      <c r="U399" s="152"/>
      <c r="V399" s="152"/>
      <c r="W399" s="152"/>
      <c r="X399" s="152"/>
      <c r="Y399" s="152"/>
      <c r="Z399" s="152"/>
      <c r="AA399" s="152"/>
      <c r="AB399" s="271" t="s">
        <v>393</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76"/>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76"/>
      <c r="B401" s="236"/>
      <c r="C401" s="235"/>
      <c r="D401" s="236"/>
      <c r="E401" s="235"/>
      <c r="F401" s="298"/>
      <c r="G401" s="214"/>
      <c r="H401" s="144"/>
      <c r="I401" s="144"/>
      <c r="J401" s="144"/>
      <c r="K401" s="144"/>
      <c r="L401" s="144"/>
      <c r="M401" s="144"/>
      <c r="N401" s="144"/>
      <c r="O401" s="144"/>
      <c r="P401" s="215"/>
      <c r="Q401" s="963"/>
      <c r="R401" s="964"/>
      <c r="S401" s="964"/>
      <c r="T401" s="964"/>
      <c r="U401" s="964"/>
      <c r="V401" s="964"/>
      <c r="W401" s="964"/>
      <c r="X401" s="964"/>
      <c r="Y401" s="964"/>
      <c r="Z401" s="964"/>
      <c r="AA401" s="965"/>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76"/>
      <c r="B402" s="236"/>
      <c r="C402" s="235"/>
      <c r="D402" s="236"/>
      <c r="E402" s="235"/>
      <c r="F402" s="298"/>
      <c r="G402" s="216"/>
      <c r="H402" s="217"/>
      <c r="I402" s="217"/>
      <c r="J402" s="217"/>
      <c r="K402" s="217"/>
      <c r="L402" s="217"/>
      <c r="M402" s="217"/>
      <c r="N402" s="217"/>
      <c r="O402" s="217"/>
      <c r="P402" s="218"/>
      <c r="Q402" s="966"/>
      <c r="R402" s="967"/>
      <c r="S402" s="967"/>
      <c r="T402" s="967"/>
      <c r="U402" s="967"/>
      <c r="V402" s="967"/>
      <c r="W402" s="967"/>
      <c r="X402" s="967"/>
      <c r="Y402" s="967"/>
      <c r="Z402" s="967"/>
      <c r="AA402" s="968"/>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76"/>
      <c r="B403" s="236"/>
      <c r="C403" s="235"/>
      <c r="D403" s="236"/>
      <c r="E403" s="235"/>
      <c r="F403" s="298"/>
      <c r="G403" s="216"/>
      <c r="H403" s="217"/>
      <c r="I403" s="217"/>
      <c r="J403" s="217"/>
      <c r="K403" s="217"/>
      <c r="L403" s="217"/>
      <c r="M403" s="217"/>
      <c r="N403" s="217"/>
      <c r="O403" s="217"/>
      <c r="P403" s="218"/>
      <c r="Q403" s="966"/>
      <c r="R403" s="967"/>
      <c r="S403" s="967"/>
      <c r="T403" s="967"/>
      <c r="U403" s="967"/>
      <c r="V403" s="967"/>
      <c r="W403" s="967"/>
      <c r="X403" s="967"/>
      <c r="Y403" s="967"/>
      <c r="Z403" s="967"/>
      <c r="AA403" s="968"/>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76"/>
      <c r="B404" s="236"/>
      <c r="C404" s="235"/>
      <c r="D404" s="236"/>
      <c r="E404" s="235"/>
      <c r="F404" s="298"/>
      <c r="G404" s="216"/>
      <c r="H404" s="217"/>
      <c r="I404" s="217"/>
      <c r="J404" s="217"/>
      <c r="K404" s="217"/>
      <c r="L404" s="217"/>
      <c r="M404" s="217"/>
      <c r="N404" s="217"/>
      <c r="O404" s="217"/>
      <c r="P404" s="218"/>
      <c r="Q404" s="966"/>
      <c r="R404" s="967"/>
      <c r="S404" s="967"/>
      <c r="T404" s="967"/>
      <c r="U404" s="967"/>
      <c r="V404" s="967"/>
      <c r="W404" s="967"/>
      <c r="X404" s="967"/>
      <c r="Y404" s="967"/>
      <c r="Z404" s="967"/>
      <c r="AA404" s="968"/>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76"/>
      <c r="B405" s="236"/>
      <c r="C405" s="235"/>
      <c r="D405" s="236"/>
      <c r="E405" s="235"/>
      <c r="F405" s="298"/>
      <c r="G405" s="219"/>
      <c r="H405" s="147"/>
      <c r="I405" s="147"/>
      <c r="J405" s="147"/>
      <c r="K405" s="147"/>
      <c r="L405" s="147"/>
      <c r="M405" s="147"/>
      <c r="N405" s="147"/>
      <c r="O405" s="147"/>
      <c r="P405" s="220"/>
      <c r="Q405" s="969"/>
      <c r="R405" s="970"/>
      <c r="S405" s="970"/>
      <c r="T405" s="970"/>
      <c r="U405" s="970"/>
      <c r="V405" s="970"/>
      <c r="W405" s="970"/>
      <c r="X405" s="970"/>
      <c r="Y405" s="970"/>
      <c r="Z405" s="970"/>
      <c r="AA405" s="971"/>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76"/>
      <c r="B406" s="236"/>
      <c r="C406" s="235"/>
      <c r="D406" s="236"/>
      <c r="E406" s="235"/>
      <c r="F406" s="298"/>
      <c r="G406" s="256" t="s">
        <v>333</v>
      </c>
      <c r="H406" s="152"/>
      <c r="I406" s="152"/>
      <c r="J406" s="152"/>
      <c r="K406" s="152"/>
      <c r="L406" s="152"/>
      <c r="M406" s="152"/>
      <c r="N406" s="152"/>
      <c r="O406" s="152"/>
      <c r="P406" s="153"/>
      <c r="Q406" s="159" t="s">
        <v>392</v>
      </c>
      <c r="R406" s="152"/>
      <c r="S406" s="152"/>
      <c r="T406" s="152"/>
      <c r="U406" s="152"/>
      <c r="V406" s="152"/>
      <c r="W406" s="152"/>
      <c r="X406" s="152"/>
      <c r="Y406" s="152"/>
      <c r="Z406" s="152"/>
      <c r="AA406" s="152"/>
      <c r="AB406" s="271" t="s">
        <v>393</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76"/>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76"/>
      <c r="B408" s="236"/>
      <c r="C408" s="235"/>
      <c r="D408" s="236"/>
      <c r="E408" s="235"/>
      <c r="F408" s="298"/>
      <c r="G408" s="214"/>
      <c r="H408" s="144"/>
      <c r="I408" s="144"/>
      <c r="J408" s="144"/>
      <c r="K408" s="144"/>
      <c r="L408" s="144"/>
      <c r="M408" s="144"/>
      <c r="N408" s="144"/>
      <c r="O408" s="144"/>
      <c r="P408" s="215"/>
      <c r="Q408" s="963"/>
      <c r="R408" s="964"/>
      <c r="S408" s="964"/>
      <c r="T408" s="964"/>
      <c r="U408" s="964"/>
      <c r="V408" s="964"/>
      <c r="W408" s="964"/>
      <c r="X408" s="964"/>
      <c r="Y408" s="964"/>
      <c r="Z408" s="964"/>
      <c r="AA408" s="965"/>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76"/>
      <c r="B409" s="236"/>
      <c r="C409" s="235"/>
      <c r="D409" s="236"/>
      <c r="E409" s="235"/>
      <c r="F409" s="298"/>
      <c r="G409" s="216"/>
      <c r="H409" s="217"/>
      <c r="I409" s="217"/>
      <c r="J409" s="217"/>
      <c r="K409" s="217"/>
      <c r="L409" s="217"/>
      <c r="M409" s="217"/>
      <c r="N409" s="217"/>
      <c r="O409" s="217"/>
      <c r="P409" s="218"/>
      <c r="Q409" s="966"/>
      <c r="R409" s="967"/>
      <c r="S409" s="967"/>
      <c r="T409" s="967"/>
      <c r="U409" s="967"/>
      <c r="V409" s="967"/>
      <c r="W409" s="967"/>
      <c r="X409" s="967"/>
      <c r="Y409" s="967"/>
      <c r="Z409" s="967"/>
      <c r="AA409" s="968"/>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76"/>
      <c r="B410" s="236"/>
      <c r="C410" s="235"/>
      <c r="D410" s="236"/>
      <c r="E410" s="235"/>
      <c r="F410" s="298"/>
      <c r="G410" s="216"/>
      <c r="H410" s="217"/>
      <c r="I410" s="217"/>
      <c r="J410" s="217"/>
      <c r="K410" s="217"/>
      <c r="L410" s="217"/>
      <c r="M410" s="217"/>
      <c r="N410" s="217"/>
      <c r="O410" s="217"/>
      <c r="P410" s="218"/>
      <c r="Q410" s="966"/>
      <c r="R410" s="967"/>
      <c r="S410" s="967"/>
      <c r="T410" s="967"/>
      <c r="U410" s="967"/>
      <c r="V410" s="967"/>
      <c r="W410" s="967"/>
      <c r="X410" s="967"/>
      <c r="Y410" s="967"/>
      <c r="Z410" s="967"/>
      <c r="AA410" s="968"/>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76"/>
      <c r="B411" s="236"/>
      <c r="C411" s="235"/>
      <c r="D411" s="236"/>
      <c r="E411" s="235"/>
      <c r="F411" s="298"/>
      <c r="G411" s="216"/>
      <c r="H411" s="217"/>
      <c r="I411" s="217"/>
      <c r="J411" s="217"/>
      <c r="K411" s="217"/>
      <c r="L411" s="217"/>
      <c r="M411" s="217"/>
      <c r="N411" s="217"/>
      <c r="O411" s="217"/>
      <c r="P411" s="218"/>
      <c r="Q411" s="966"/>
      <c r="R411" s="967"/>
      <c r="S411" s="967"/>
      <c r="T411" s="967"/>
      <c r="U411" s="967"/>
      <c r="V411" s="967"/>
      <c r="W411" s="967"/>
      <c r="X411" s="967"/>
      <c r="Y411" s="967"/>
      <c r="Z411" s="967"/>
      <c r="AA411" s="968"/>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76"/>
      <c r="B412" s="236"/>
      <c r="C412" s="235"/>
      <c r="D412" s="236"/>
      <c r="E412" s="235"/>
      <c r="F412" s="298"/>
      <c r="G412" s="219"/>
      <c r="H412" s="147"/>
      <c r="I412" s="147"/>
      <c r="J412" s="147"/>
      <c r="K412" s="147"/>
      <c r="L412" s="147"/>
      <c r="M412" s="147"/>
      <c r="N412" s="147"/>
      <c r="O412" s="147"/>
      <c r="P412" s="220"/>
      <c r="Q412" s="969"/>
      <c r="R412" s="970"/>
      <c r="S412" s="970"/>
      <c r="T412" s="970"/>
      <c r="U412" s="970"/>
      <c r="V412" s="970"/>
      <c r="W412" s="970"/>
      <c r="X412" s="970"/>
      <c r="Y412" s="970"/>
      <c r="Z412" s="970"/>
      <c r="AA412" s="971"/>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76"/>
      <c r="B413" s="236"/>
      <c r="C413" s="235"/>
      <c r="D413" s="236"/>
      <c r="E413" s="235"/>
      <c r="F413" s="298"/>
      <c r="G413" s="256" t="s">
        <v>333</v>
      </c>
      <c r="H413" s="152"/>
      <c r="I413" s="152"/>
      <c r="J413" s="152"/>
      <c r="K413" s="152"/>
      <c r="L413" s="152"/>
      <c r="M413" s="152"/>
      <c r="N413" s="152"/>
      <c r="O413" s="152"/>
      <c r="P413" s="153"/>
      <c r="Q413" s="159" t="s">
        <v>392</v>
      </c>
      <c r="R413" s="152"/>
      <c r="S413" s="152"/>
      <c r="T413" s="152"/>
      <c r="U413" s="152"/>
      <c r="V413" s="152"/>
      <c r="W413" s="152"/>
      <c r="X413" s="152"/>
      <c r="Y413" s="152"/>
      <c r="Z413" s="152"/>
      <c r="AA413" s="152"/>
      <c r="AB413" s="271" t="s">
        <v>393</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76"/>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76"/>
      <c r="B415" s="236"/>
      <c r="C415" s="235"/>
      <c r="D415" s="236"/>
      <c r="E415" s="235"/>
      <c r="F415" s="298"/>
      <c r="G415" s="214"/>
      <c r="H415" s="144"/>
      <c r="I415" s="144"/>
      <c r="J415" s="144"/>
      <c r="K415" s="144"/>
      <c r="L415" s="144"/>
      <c r="M415" s="144"/>
      <c r="N415" s="144"/>
      <c r="O415" s="144"/>
      <c r="P415" s="215"/>
      <c r="Q415" s="963"/>
      <c r="R415" s="964"/>
      <c r="S415" s="964"/>
      <c r="T415" s="964"/>
      <c r="U415" s="964"/>
      <c r="V415" s="964"/>
      <c r="W415" s="964"/>
      <c r="X415" s="964"/>
      <c r="Y415" s="964"/>
      <c r="Z415" s="964"/>
      <c r="AA415" s="965"/>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76"/>
      <c r="B416" s="236"/>
      <c r="C416" s="235"/>
      <c r="D416" s="236"/>
      <c r="E416" s="235"/>
      <c r="F416" s="298"/>
      <c r="G416" s="216"/>
      <c r="H416" s="217"/>
      <c r="I416" s="217"/>
      <c r="J416" s="217"/>
      <c r="K416" s="217"/>
      <c r="L416" s="217"/>
      <c r="M416" s="217"/>
      <c r="N416" s="217"/>
      <c r="O416" s="217"/>
      <c r="P416" s="218"/>
      <c r="Q416" s="966"/>
      <c r="R416" s="967"/>
      <c r="S416" s="967"/>
      <c r="T416" s="967"/>
      <c r="U416" s="967"/>
      <c r="V416" s="967"/>
      <c r="W416" s="967"/>
      <c r="X416" s="967"/>
      <c r="Y416" s="967"/>
      <c r="Z416" s="967"/>
      <c r="AA416" s="968"/>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76"/>
      <c r="B417" s="236"/>
      <c r="C417" s="235"/>
      <c r="D417" s="236"/>
      <c r="E417" s="235"/>
      <c r="F417" s="298"/>
      <c r="G417" s="216"/>
      <c r="H417" s="217"/>
      <c r="I417" s="217"/>
      <c r="J417" s="217"/>
      <c r="K417" s="217"/>
      <c r="L417" s="217"/>
      <c r="M417" s="217"/>
      <c r="N417" s="217"/>
      <c r="O417" s="217"/>
      <c r="P417" s="218"/>
      <c r="Q417" s="966"/>
      <c r="R417" s="967"/>
      <c r="S417" s="967"/>
      <c r="T417" s="967"/>
      <c r="U417" s="967"/>
      <c r="V417" s="967"/>
      <c r="W417" s="967"/>
      <c r="X417" s="967"/>
      <c r="Y417" s="967"/>
      <c r="Z417" s="967"/>
      <c r="AA417" s="968"/>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76"/>
      <c r="B418" s="236"/>
      <c r="C418" s="235"/>
      <c r="D418" s="236"/>
      <c r="E418" s="235"/>
      <c r="F418" s="298"/>
      <c r="G418" s="216"/>
      <c r="H418" s="217"/>
      <c r="I418" s="217"/>
      <c r="J418" s="217"/>
      <c r="K418" s="217"/>
      <c r="L418" s="217"/>
      <c r="M418" s="217"/>
      <c r="N418" s="217"/>
      <c r="O418" s="217"/>
      <c r="P418" s="218"/>
      <c r="Q418" s="966"/>
      <c r="R418" s="967"/>
      <c r="S418" s="967"/>
      <c r="T418" s="967"/>
      <c r="U418" s="967"/>
      <c r="V418" s="967"/>
      <c r="W418" s="967"/>
      <c r="X418" s="967"/>
      <c r="Y418" s="967"/>
      <c r="Z418" s="967"/>
      <c r="AA418" s="968"/>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76"/>
      <c r="B419" s="236"/>
      <c r="C419" s="235"/>
      <c r="D419" s="236"/>
      <c r="E419" s="235"/>
      <c r="F419" s="298"/>
      <c r="G419" s="219"/>
      <c r="H419" s="147"/>
      <c r="I419" s="147"/>
      <c r="J419" s="147"/>
      <c r="K419" s="147"/>
      <c r="L419" s="147"/>
      <c r="M419" s="147"/>
      <c r="N419" s="147"/>
      <c r="O419" s="147"/>
      <c r="P419" s="220"/>
      <c r="Q419" s="969"/>
      <c r="R419" s="970"/>
      <c r="S419" s="970"/>
      <c r="T419" s="970"/>
      <c r="U419" s="970"/>
      <c r="V419" s="970"/>
      <c r="W419" s="970"/>
      <c r="X419" s="970"/>
      <c r="Y419" s="970"/>
      <c r="Z419" s="970"/>
      <c r="AA419" s="971"/>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76"/>
      <c r="B420" s="236"/>
      <c r="C420" s="235"/>
      <c r="D420" s="236"/>
      <c r="E420" s="235"/>
      <c r="F420" s="298"/>
      <c r="G420" s="256" t="s">
        <v>333</v>
      </c>
      <c r="H420" s="152"/>
      <c r="I420" s="152"/>
      <c r="J420" s="152"/>
      <c r="K420" s="152"/>
      <c r="L420" s="152"/>
      <c r="M420" s="152"/>
      <c r="N420" s="152"/>
      <c r="O420" s="152"/>
      <c r="P420" s="153"/>
      <c r="Q420" s="159" t="s">
        <v>392</v>
      </c>
      <c r="R420" s="152"/>
      <c r="S420" s="152"/>
      <c r="T420" s="152"/>
      <c r="U420" s="152"/>
      <c r="V420" s="152"/>
      <c r="W420" s="152"/>
      <c r="X420" s="152"/>
      <c r="Y420" s="152"/>
      <c r="Z420" s="152"/>
      <c r="AA420" s="152"/>
      <c r="AB420" s="271" t="s">
        <v>393</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76"/>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76"/>
      <c r="B422" s="236"/>
      <c r="C422" s="235"/>
      <c r="D422" s="236"/>
      <c r="E422" s="235"/>
      <c r="F422" s="298"/>
      <c r="G422" s="214"/>
      <c r="H422" s="144"/>
      <c r="I422" s="144"/>
      <c r="J422" s="144"/>
      <c r="K422" s="144"/>
      <c r="L422" s="144"/>
      <c r="M422" s="144"/>
      <c r="N422" s="144"/>
      <c r="O422" s="144"/>
      <c r="P422" s="215"/>
      <c r="Q422" s="963"/>
      <c r="R422" s="964"/>
      <c r="S422" s="964"/>
      <c r="T422" s="964"/>
      <c r="U422" s="964"/>
      <c r="V422" s="964"/>
      <c r="W422" s="964"/>
      <c r="X422" s="964"/>
      <c r="Y422" s="964"/>
      <c r="Z422" s="964"/>
      <c r="AA422" s="965"/>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76"/>
      <c r="B423" s="236"/>
      <c r="C423" s="235"/>
      <c r="D423" s="236"/>
      <c r="E423" s="235"/>
      <c r="F423" s="298"/>
      <c r="G423" s="216"/>
      <c r="H423" s="217"/>
      <c r="I423" s="217"/>
      <c r="J423" s="217"/>
      <c r="K423" s="217"/>
      <c r="L423" s="217"/>
      <c r="M423" s="217"/>
      <c r="N423" s="217"/>
      <c r="O423" s="217"/>
      <c r="P423" s="218"/>
      <c r="Q423" s="966"/>
      <c r="R423" s="967"/>
      <c r="S423" s="967"/>
      <c r="T423" s="967"/>
      <c r="U423" s="967"/>
      <c r="V423" s="967"/>
      <c r="W423" s="967"/>
      <c r="X423" s="967"/>
      <c r="Y423" s="967"/>
      <c r="Z423" s="967"/>
      <c r="AA423" s="968"/>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76"/>
      <c r="B424" s="236"/>
      <c r="C424" s="235"/>
      <c r="D424" s="236"/>
      <c r="E424" s="235"/>
      <c r="F424" s="298"/>
      <c r="G424" s="216"/>
      <c r="H424" s="217"/>
      <c r="I424" s="217"/>
      <c r="J424" s="217"/>
      <c r="K424" s="217"/>
      <c r="L424" s="217"/>
      <c r="M424" s="217"/>
      <c r="N424" s="217"/>
      <c r="O424" s="217"/>
      <c r="P424" s="218"/>
      <c r="Q424" s="966"/>
      <c r="R424" s="967"/>
      <c r="S424" s="967"/>
      <c r="T424" s="967"/>
      <c r="U424" s="967"/>
      <c r="V424" s="967"/>
      <c r="W424" s="967"/>
      <c r="X424" s="967"/>
      <c r="Y424" s="967"/>
      <c r="Z424" s="967"/>
      <c r="AA424" s="968"/>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76"/>
      <c r="B425" s="236"/>
      <c r="C425" s="235"/>
      <c r="D425" s="236"/>
      <c r="E425" s="235"/>
      <c r="F425" s="298"/>
      <c r="G425" s="216"/>
      <c r="H425" s="217"/>
      <c r="I425" s="217"/>
      <c r="J425" s="217"/>
      <c r="K425" s="217"/>
      <c r="L425" s="217"/>
      <c r="M425" s="217"/>
      <c r="N425" s="217"/>
      <c r="O425" s="217"/>
      <c r="P425" s="218"/>
      <c r="Q425" s="966"/>
      <c r="R425" s="967"/>
      <c r="S425" s="967"/>
      <c r="T425" s="967"/>
      <c r="U425" s="967"/>
      <c r="V425" s="967"/>
      <c r="W425" s="967"/>
      <c r="X425" s="967"/>
      <c r="Y425" s="967"/>
      <c r="Z425" s="967"/>
      <c r="AA425" s="968"/>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76"/>
      <c r="B426" s="236"/>
      <c r="C426" s="235"/>
      <c r="D426" s="236"/>
      <c r="E426" s="299"/>
      <c r="F426" s="300"/>
      <c r="G426" s="219"/>
      <c r="H426" s="147"/>
      <c r="I426" s="147"/>
      <c r="J426" s="147"/>
      <c r="K426" s="147"/>
      <c r="L426" s="147"/>
      <c r="M426" s="147"/>
      <c r="N426" s="147"/>
      <c r="O426" s="147"/>
      <c r="P426" s="220"/>
      <c r="Q426" s="969"/>
      <c r="R426" s="970"/>
      <c r="S426" s="970"/>
      <c r="T426" s="970"/>
      <c r="U426" s="970"/>
      <c r="V426" s="970"/>
      <c r="W426" s="970"/>
      <c r="X426" s="970"/>
      <c r="Y426" s="970"/>
      <c r="Z426" s="970"/>
      <c r="AA426" s="971"/>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c r="A427" s="976"/>
      <c r="B427" s="236"/>
      <c r="C427" s="235"/>
      <c r="D427" s="236"/>
      <c r="E427" s="140" t="s">
        <v>353</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c r="A428" s="976"/>
      <c r="B428" s="236"/>
      <c r="C428" s="235"/>
      <c r="D428" s="236"/>
      <c r="E428" s="143" t="s">
        <v>578</v>
      </c>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c r="A429" s="976"/>
      <c r="B429" s="236"/>
      <c r="C429" s="299"/>
      <c r="D429" s="974"/>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c r="A430" s="976"/>
      <c r="B430" s="236"/>
      <c r="C430" s="233" t="s">
        <v>320</v>
      </c>
      <c r="D430" s="234"/>
      <c r="E430" s="222" t="s">
        <v>340</v>
      </c>
      <c r="F430" s="223"/>
      <c r="G430" s="224" t="s">
        <v>336</v>
      </c>
      <c r="H430" s="141"/>
      <c r="I430" s="141"/>
      <c r="J430" s="225" t="s">
        <v>578</v>
      </c>
      <c r="K430" s="226"/>
      <c r="L430" s="226"/>
      <c r="M430" s="226"/>
      <c r="N430" s="226"/>
      <c r="O430" s="226"/>
      <c r="P430" s="226"/>
      <c r="Q430" s="226"/>
      <c r="R430" s="226"/>
      <c r="S430" s="226"/>
      <c r="T430" s="227"/>
      <c r="U430" s="228" t="s">
        <v>578</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976"/>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388</v>
      </c>
      <c r="AJ431" s="164"/>
      <c r="AK431" s="164"/>
      <c r="AL431" s="159"/>
      <c r="AM431" s="164" t="s">
        <v>448</v>
      </c>
      <c r="AN431" s="164"/>
      <c r="AO431" s="164"/>
      <c r="AP431" s="159"/>
      <c r="AQ431" s="159" t="s">
        <v>307</v>
      </c>
      <c r="AR431" s="152"/>
      <c r="AS431" s="152"/>
      <c r="AT431" s="153"/>
      <c r="AU431" s="117" t="s">
        <v>252</v>
      </c>
      <c r="AV431" s="117"/>
      <c r="AW431" s="117"/>
      <c r="AX431" s="118"/>
    </row>
    <row r="432" spans="1:50" ht="18.75" customHeight="1">
      <c r="A432" s="976"/>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t="s">
        <v>578</v>
      </c>
      <c r="AF432" s="119"/>
      <c r="AG432" s="120" t="s">
        <v>308</v>
      </c>
      <c r="AH432" s="155"/>
      <c r="AI432" s="165"/>
      <c r="AJ432" s="165"/>
      <c r="AK432" s="165"/>
      <c r="AL432" s="160"/>
      <c r="AM432" s="165"/>
      <c r="AN432" s="165"/>
      <c r="AO432" s="165"/>
      <c r="AP432" s="160"/>
      <c r="AQ432" s="201" t="s">
        <v>578</v>
      </c>
      <c r="AR432" s="119"/>
      <c r="AS432" s="120" t="s">
        <v>308</v>
      </c>
      <c r="AT432" s="155"/>
      <c r="AU432" s="119" t="s">
        <v>578</v>
      </c>
      <c r="AV432" s="119"/>
      <c r="AW432" s="120" t="s">
        <v>296</v>
      </c>
      <c r="AX432" s="121"/>
    </row>
    <row r="433" spans="1:50" ht="23.25" customHeight="1">
      <c r="A433" s="976"/>
      <c r="B433" s="236"/>
      <c r="C433" s="235"/>
      <c r="D433" s="236"/>
      <c r="E433" s="149"/>
      <c r="F433" s="150"/>
      <c r="G433" s="214" t="s">
        <v>578</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c r="A434" s="976"/>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c r="A435" s="976"/>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76"/>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388</v>
      </c>
      <c r="AJ436" s="164"/>
      <c r="AK436" s="164"/>
      <c r="AL436" s="159"/>
      <c r="AM436" s="164" t="s">
        <v>448</v>
      </c>
      <c r="AN436" s="164"/>
      <c r="AO436" s="164"/>
      <c r="AP436" s="159"/>
      <c r="AQ436" s="159" t="s">
        <v>307</v>
      </c>
      <c r="AR436" s="152"/>
      <c r="AS436" s="152"/>
      <c r="AT436" s="153"/>
      <c r="AU436" s="117" t="s">
        <v>252</v>
      </c>
      <c r="AV436" s="117"/>
      <c r="AW436" s="117"/>
      <c r="AX436" s="118"/>
    </row>
    <row r="437" spans="1:50" ht="18.75" customHeight="1" hidden="1">
      <c r="A437" s="976"/>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76"/>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76"/>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76"/>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76"/>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388</v>
      </c>
      <c r="AJ441" s="164"/>
      <c r="AK441" s="164"/>
      <c r="AL441" s="159"/>
      <c r="AM441" s="164" t="s">
        <v>448</v>
      </c>
      <c r="AN441" s="164"/>
      <c r="AO441" s="164"/>
      <c r="AP441" s="159"/>
      <c r="AQ441" s="159" t="s">
        <v>307</v>
      </c>
      <c r="AR441" s="152"/>
      <c r="AS441" s="152"/>
      <c r="AT441" s="153"/>
      <c r="AU441" s="117" t="s">
        <v>252</v>
      </c>
      <c r="AV441" s="117"/>
      <c r="AW441" s="117"/>
      <c r="AX441" s="118"/>
    </row>
    <row r="442" spans="1:50" ht="18.75" customHeight="1" hidden="1">
      <c r="A442" s="976"/>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76"/>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76"/>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76"/>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76"/>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388</v>
      </c>
      <c r="AJ446" s="164"/>
      <c r="AK446" s="164"/>
      <c r="AL446" s="159"/>
      <c r="AM446" s="164" t="s">
        <v>448</v>
      </c>
      <c r="AN446" s="164"/>
      <c r="AO446" s="164"/>
      <c r="AP446" s="159"/>
      <c r="AQ446" s="159" t="s">
        <v>307</v>
      </c>
      <c r="AR446" s="152"/>
      <c r="AS446" s="152"/>
      <c r="AT446" s="153"/>
      <c r="AU446" s="117" t="s">
        <v>252</v>
      </c>
      <c r="AV446" s="117"/>
      <c r="AW446" s="117"/>
      <c r="AX446" s="118"/>
    </row>
    <row r="447" spans="1:50" ht="18.75" customHeight="1" hidden="1">
      <c r="A447" s="976"/>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76"/>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76"/>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76"/>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76"/>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388</v>
      </c>
      <c r="AJ451" s="164"/>
      <c r="AK451" s="164"/>
      <c r="AL451" s="159"/>
      <c r="AM451" s="164" t="s">
        <v>448</v>
      </c>
      <c r="AN451" s="164"/>
      <c r="AO451" s="164"/>
      <c r="AP451" s="159"/>
      <c r="AQ451" s="159" t="s">
        <v>307</v>
      </c>
      <c r="AR451" s="152"/>
      <c r="AS451" s="152"/>
      <c r="AT451" s="153"/>
      <c r="AU451" s="117" t="s">
        <v>252</v>
      </c>
      <c r="AV451" s="117"/>
      <c r="AW451" s="117"/>
      <c r="AX451" s="118"/>
    </row>
    <row r="452" spans="1:50" ht="18.75" customHeight="1" hidden="1">
      <c r="A452" s="976"/>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76"/>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76"/>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76"/>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c r="A456" s="976"/>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388</v>
      </c>
      <c r="AJ456" s="164"/>
      <c r="AK456" s="164"/>
      <c r="AL456" s="159"/>
      <c r="AM456" s="164" t="s">
        <v>448</v>
      </c>
      <c r="AN456" s="164"/>
      <c r="AO456" s="164"/>
      <c r="AP456" s="159"/>
      <c r="AQ456" s="159" t="s">
        <v>307</v>
      </c>
      <c r="AR456" s="152"/>
      <c r="AS456" s="152"/>
      <c r="AT456" s="153"/>
      <c r="AU456" s="117" t="s">
        <v>252</v>
      </c>
      <c r="AV456" s="117"/>
      <c r="AW456" s="117"/>
      <c r="AX456" s="118"/>
    </row>
    <row r="457" spans="1:50" ht="18.75" customHeight="1">
      <c r="A457" s="976"/>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t="s">
        <v>578</v>
      </c>
      <c r="AF457" s="119"/>
      <c r="AG457" s="120" t="s">
        <v>308</v>
      </c>
      <c r="AH457" s="155"/>
      <c r="AI457" s="165"/>
      <c r="AJ457" s="165"/>
      <c r="AK457" s="165"/>
      <c r="AL457" s="160"/>
      <c r="AM457" s="165"/>
      <c r="AN457" s="165"/>
      <c r="AO457" s="165"/>
      <c r="AP457" s="160"/>
      <c r="AQ457" s="201" t="s">
        <v>578</v>
      </c>
      <c r="AR457" s="119"/>
      <c r="AS457" s="120" t="s">
        <v>308</v>
      </c>
      <c r="AT457" s="155"/>
      <c r="AU457" s="119" t="s">
        <v>578</v>
      </c>
      <c r="AV457" s="119"/>
      <c r="AW457" s="120" t="s">
        <v>296</v>
      </c>
      <c r="AX457" s="121"/>
    </row>
    <row r="458" spans="1:50" ht="23.25" customHeight="1">
      <c r="A458" s="976"/>
      <c r="B458" s="236"/>
      <c r="C458" s="235"/>
      <c r="D458" s="236"/>
      <c r="E458" s="149"/>
      <c r="F458" s="150"/>
      <c r="G458" s="214" t="s">
        <v>578</v>
      </c>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c r="A459" s="976"/>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c r="A460" s="976"/>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76"/>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388</v>
      </c>
      <c r="AJ461" s="164"/>
      <c r="AK461" s="164"/>
      <c r="AL461" s="159"/>
      <c r="AM461" s="164" t="s">
        <v>448</v>
      </c>
      <c r="AN461" s="164"/>
      <c r="AO461" s="164"/>
      <c r="AP461" s="159"/>
      <c r="AQ461" s="159" t="s">
        <v>307</v>
      </c>
      <c r="AR461" s="152"/>
      <c r="AS461" s="152"/>
      <c r="AT461" s="153"/>
      <c r="AU461" s="117" t="s">
        <v>252</v>
      </c>
      <c r="AV461" s="117"/>
      <c r="AW461" s="117"/>
      <c r="AX461" s="118"/>
    </row>
    <row r="462" spans="1:50" ht="18.75" customHeight="1" hidden="1">
      <c r="A462" s="976"/>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76"/>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76"/>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76"/>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76"/>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388</v>
      </c>
      <c r="AJ466" s="164"/>
      <c r="AK466" s="164"/>
      <c r="AL466" s="159"/>
      <c r="AM466" s="164" t="s">
        <v>448</v>
      </c>
      <c r="AN466" s="164"/>
      <c r="AO466" s="164"/>
      <c r="AP466" s="159"/>
      <c r="AQ466" s="159" t="s">
        <v>307</v>
      </c>
      <c r="AR466" s="152"/>
      <c r="AS466" s="152"/>
      <c r="AT466" s="153"/>
      <c r="AU466" s="117" t="s">
        <v>252</v>
      </c>
      <c r="AV466" s="117"/>
      <c r="AW466" s="117"/>
      <c r="AX466" s="118"/>
    </row>
    <row r="467" spans="1:50" ht="18.75" customHeight="1" hidden="1">
      <c r="A467" s="976"/>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76"/>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76"/>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76"/>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76"/>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388</v>
      </c>
      <c r="AJ471" s="164"/>
      <c r="AK471" s="164"/>
      <c r="AL471" s="159"/>
      <c r="AM471" s="164" t="s">
        <v>448</v>
      </c>
      <c r="AN471" s="164"/>
      <c r="AO471" s="164"/>
      <c r="AP471" s="159"/>
      <c r="AQ471" s="159" t="s">
        <v>307</v>
      </c>
      <c r="AR471" s="152"/>
      <c r="AS471" s="152"/>
      <c r="AT471" s="153"/>
      <c r="AU471" s="117" t="s">
        <v>252</v>
      </c>
      <c r="AV471" s="117"/>
      <c r="AW471" s="117"/>
      <c r="AX471" s="118"/>
    </row>
    <row r="472" spans="1:50" ht="18.75" customHeight="1" hidden="1">
      <c r="A472" s="976"/>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76"/>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76"/>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76"/>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76"/>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388</v>
      </c>
      <c r="AJ476" s="164"/>
      <c r="AK476" s="164"/>
      <c r="AL476" s="159"/>
      <c r="AM476" s="164" t="s">
        <v>448</v>
      </c>
      <c r="AN476" s="164"/>
      <c r="AO476" s="164"/>
      <c r="AP476" s="159"/>
      <c r="AQ476" s="159" t="s">
        <v>307</v>
      </c>
      <c r="AR476" s="152"/>
      <c r="AS476" s="152"/>
      <c r="AT476" s="153"/>
      <c r="AU476" s="117" t="s">
        <v>252</v>
      </c>
      <c r="AV476" s="117"/>
      <c r="AW476" s="117"/>
      <c r="AX476" s="118"/>
    </row>
    <row r="477" spans="1:50" ht="18.75" customHeight="1" hidden="1">
      <c r="A477" s="976"/>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76"/>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76"/>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76"/>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c r="A481" s="976"/>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c r="A482" s="976"/>
      <c r="B482" s="236"/>
      <c r="C482" s="235"/>
      <c r="D482" s="236"/>
      <c r="E482" s="143" t="s">
        <v>578</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thickBot="1">
      <c r="A483" s="976"/>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76"/>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76"/>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388</v>
      </c>
      <c r="AJ485" s="164"/>
      <c r="AK485" s="164"/>
      <c r="AL485" s="159"/>
      <c r="AM485" s="164" t="s">
        <v>448</v>
      </c>
      <c r="AN485" s="164"/>
      <c r="AO485" s="164"/>
      <c r="AP485" s="159"/>
      <c r="AQ485" s="159" t="s">
        <v>307</v>
      </c>
      <c r="AR485" s="152"/>
      <c r="AS485" s="152"/>
      <c r="AT485" s="153"/>
      <c r="AU485" s="117" t="s">
        <v>252</v>
      </c>
      <c r="AV485" s="117"/>
      <c r="AW485" s="117"/>
      <c r="AX485" s="118"/>
    </row>
    <row r="486" spans="1:50" ht="18.75" customHeight="1" hidden="1">
      <c r="A486" s="976"/>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76"/>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76"/>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76"/>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76"/>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388</v>
      </c>
      <c r="AJ490" s="164"/>
      <c r="AK490" s="164"/>
      <c r="AL490" s="159"/>
      <c r="AM490" s="164" t="s">
        <v>448</v>
      </c>
      <c r="AN490" s="164"/>
      <c r="AO490" s="164"/>
      <c r="AP490" s="159"/>
      <c r="AQ490" s="159" t="s">
        <v>307</v>
      </c>
      <c r="AR490" s="152"/>
      <c r="AS490" s="152"/>
      <c r="AT490" s="153"/>
      <c r="AU490" s="117" t="s">
        <v>252</v>
      </c>
      <c r="AV490" s="117"/>
      <c r="AW490" s="117"/>
      <c r="AX490" s="118"/>
    </row>
    <row r="491" spans="1:50" ht="18.75" customHeight="1" hidden="1">
      <c r="A491" s="976"/>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76"/>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76"/>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76"/>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76"/>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388</v>
      </c>
      <c r="AJ495" s="164"/>
      <c r="AK495" s="164"/>
      <c r="AL495" s="159"/>
      <c r="AM495" s="164" t="s">
        <v>448</v>
      </c>
      <c r="AN495" s="164"/>
      <c r="AO495" s="164"/>
      <c r="AP495" s="159"/>
      <c r="AQ495" s="159" t="s">
        <v>307</v>
      </c>
      <c r="AR495" s="152"/>
      <c r="AS495" s="152"/>
      <c r="AT495" s="153"/>
      <c r="AU495" s="117" t="s">
        <v>252</v>
      </c>
      <c r="AV495" s="117"/>
      <c r="AW495" s="117"/>
      <c r="AX495" s="118"/>
    </row>
    <row r="496" spans="1:50" ht="18.75" customHeight="1" hidden="1">
      <c r="A496" s="976"/>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76"/>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76"/>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76"/>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76"/>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388</v>
      </c>
      <c r="AJ500" s="164"/>
      <c r="AK500" s="164"/>
      <c r="AL500" s="159"/>
      <c r="AM500" s="164" t="s">
        <v>448</v>
      </c>
      <c r="AN500" s="164"/>
      <c r="AO500" s="164"/>
      <c r="AP500" s="159"/>
      <c r="AQ500" s="159" t="s">
        <v>307</v>
      </c>
      <c r="AR500" s="152"/>
      <c r="AS500" s="152"/>
      <c r="AT500" s="153"/>
      <c r="AU500" s="117" t="s">
        <v>252</v>
      </c>
      <c r="AV500" s="117"/>
      <c r="AW500" s="117"/>
      <c r="AX500" s="118"/>
    </row>
    <row r="501" spans="1:50" ht="18.75" customHeight="1" hidden="1">
      <c r="A501" s="976"/>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76"/>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76"/>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76"/>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76"/>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388</v>
      </c>
      <c r="AJ505" s="164"/>
      <c r="AK505" s="164"/>
      <c r="AL505" s="159"/>
      <c r="AM505" s="164" t="s">
        <v>448</v>
      </c>
      <c r="AN505" s="164"/>
      <c r="AO505" s="164"/>
      <c r="AP505" s="159"/>
      <c r="AQ505" s="159" t="s">
        <v>307</v>
      </c>
      <c r="AR505" s="152"/>
      <c r="AS505" s="152"/>
      <c r="AT505" s="153"/>
      <c r="AU505" s="117" t="s">
        <v>252</v>
      </c>
      <c r="AV505" s="117"/>
      <c r="AW505" s="117"/>
      <c r="AX505" s="118"/>
    </row>
    <row r="506" spans="1:50" ht="18.75" customHeight="1" hidden="1">
      <c r="A506" s="976"/>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76"/>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76"/>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76"/>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76"/>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388</v>
      </c>
      <c r="AJ510" s="164"/>
      <c r="AK510" s="164"/>
      <c r="AL510" s="159"/>
      <c r="AM510" s="164" t="s">
        <v>448</v>
      </c>
      <c r="AN510" s="164"/>
      <c r="AO510" s="164"/>
      <c r="AP510" s="159"/>
      <c r="AQ510" s="159" t="s">
        <v>307</v>
      </c>
      <c r="AR510" s="152"/>
      <c r="AS510" s="152"/>
      <c r="AT510" s="153"/>
      <c r="AU510" s="117" t="s">
        <v>252</v>
      </c>
      <c r="AV510" s="117"/>
      <c r="AW510" s="117"/>
      <c r="AX510" s="118"/>
    </row>
    <row r="511" spans="1:50" ht="18.75" customHeight="1" hidden="1">
      <c r="A511" s="976"/>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76"/>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76"/>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76"/>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76"/>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388</v>
      </c>
      <c r="AJ515" s="164"/>
      <c r="AK515" s="164"/>
      <c r="AL515" s="159"/>
      <c r="AM515" s="164" t="s">
        <v>448</v>
      </c>
      <c r="AN515" s="164"/>
      <c r="AO515" s="164"/>
      <c r="AP515" s="159"/>
      <c r="AQ515" s="159" t="s">
        <v>307</v>
      </c>
      <c r="AR515" s="152"/>
      <c r="AS515" s="152"/>
      <c r="AT515" s="153"/>
      <c r="AU515" s="117" t="s">
        <v>252</v>
      </c>
      <c r="AV515" s="117"/>
      <c r="AW515" s="117"/>
      <c r="AX515" s="118"/>
    </row>
    <row r="516" spans="1:50" ht="18.75" customHeight="1" hidden="1">
      <c r="A516" s="976"/>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76"/>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76"/>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76"/>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76"/>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388</v>
      </c>
      <c r="AJ520" s="164"/>
      <c r="AK520" s="164"/>
      <c r="AL520" s="159"/>
      <c r="AM520" s="164" t="s">
        <v>448</v>
      </c>
      <c r="AN520" s="164"/>
      <c r="AO520" s="164"/>
      <c r="AP520" s="159"/>
      <c r="AQ520" s="159" t="s">
        <v>307</v>
      </c>
      <c r="AR520" s="152"/>
      <c r="AS520" s="152"/>
      <c r="AT520" s="153"/>
      <c r="AU520" s="117" t="s">
        <v>252</v>
      </c>
      <c r="AV520" s="117"/>
      <c r="AW520" s="117"/>
      <c r="AX520" s="118"/>
    </row>
    <row r="521" spans="1:50" ht="18.75" customHeight="1" hidden="1">
      <c r="A521" s="976"/>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76"/>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76"/>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76"/>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76"/>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388</v>
      </c>
      <c r="AJ525" s="164"/>
      <c r="AK525" s="164"/>
      <c r="AL525" s="159"/>
      <c r="AM525" s="164" t="s">
        <v>448</v>
      </c>
      <c r="AN525" s="164"/>
      <c r="AO525" s="164"/>
      <c r="AP525" s="159"/>
      <c r="AQ525" s="159" t="s">
        <v>307</v>
      </c>
      <c r="AR525" s="152"/>
      <c r="AS525" s="152"/>
      <c r="AT525" s="153"/>
      <c r="AU525" s="117" t="s">
        <v>252</v>
      </c>
      <c r="AV525" s="117"/>
      <c r="AW525" s="117"/>
      <c r="AX525" s="118"/>
    </row>
    <row r="526" spans="1:50" ht="18.75" customHeight="1" hidden="1">
      <c r="A526" s="976"/>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76"/>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76"/>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76"/>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76"/>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388</v>
      </c>
      <c r="AJ530" s="164"/>
      <c r="AK530" s="164"/>
      <c r="AL530" s="159"/>
      <c r="AM530" s="164" t="s">
        <v>448</v>
      </c>
      <c r="AN530" s="164"/>
      <c r="AO530" s="164"/>
      <c r="AP530" s="159"/>
      <c r="AQ530" s="159" t="s">
        <v>307</v>
      </c>
      <c r="AR530" s="152"/>
      <c r="AS530" s="152"/>
      <c r="AT530" s="153"/>
      <c r="AU530" s="117" t="s">
        <v>252</v>
      </c>
      <c r="AV530" s="117"/>
      <c r="AW530" s="117"/>
      <c r="AX530" s="118"/>
    </row>
    <row r="531" spans="1:50" ht="18.75" customHeight="1" hidden="1">
      <c r="A531" s="976"/>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76"/>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76"/>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76"/>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76"/>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76"/>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76"/>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76"/>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76"/>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388</v>
      </c>
      <c r="AJ539" s="164"/>
      <c r="AK539" s="164"/>
      <c r="AL539" s="159"/>
      <c r="AM539" s="164" t="s">
        <v>448</v>
      </c>
      <c r="AN539" s="164"/>
      <c r="AO539" s="164"/>
      <c r="AP539" s="159"/>
      <c r="AQ539" s="159" t="s">
        <v>307</v>
      </c>
      <c r="AR539" s="152"/>
      <c r="AS539" s="152"/>
      <c r="AT539" s="153"/>
      <c r="AU539" s="117" t="s">
        <v>252</v>
      </c>
      <c r="AV539" s="117"/>
      <c r="AW539" s="117"/>
      <c r="AX539" s="118"/>
    </row>
    <row r="540" spans="1:50" ht="18.75" customHeight="1" hidden="1">
      <c r="A540" s="976"/>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76"/>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76"/>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76"/>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76"/>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388</v>
      </c>
      <c r="AJ544" s="164"/>
      <c r="AK544" s="164"/>
      <c r="AL544" s="159"/>
      <c r="AM544" s="164" t="s">
        <v>448</v>
      </c>
      <c r="AN544" s="164"/>
      <c r="AO544" s="164"/>
      <c r="AP544" s="159"/>
      <c r="AQ544" s="159" t="s">
        <v>307</v>
      </c>
      <c r="AR544" s="152"/>
      <c r="AS544" s="152"/>
      <c r="AT544" s="153"/>
      <c r="AU544" s="117" t="s">
        <v>252</v>
      </c>
      <c r="AV544" s="117"/>
      <c r="AW544" s="117"/>
      <c r="AX544" s="118"/>
    </row>
    <row r="545" spans="1:50" ht="18.75" customHeight="1" hidden="1">
      <c r="A545" s="976"/>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76"/>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76"/>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76"/>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76"/>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388</v>
      </c>
      <c r="AJ549" s="164"/>
      <c r="AK549" s="164"/>
      <c r="AL549" s="159"/>
      <c r="AM549" s="164" t="s">
        <v>448</v>
      </c>
      <c r="AN549" s="164"/>
      <c r="AO549" s="164"/>
      <c r="AP549" s="159"/>
      <c r="AQ549" s="159" t="s">
        <v>307</v>
      </c>
      <c r="AR549" s="152"/>
      <c r="AS549" s="152"/>
      <c r="AT549" s="153"/>
      <c r="AU549" s="117" t="s">
        <v>252</v>
      </c>
      <c r="AV549" s="117"/>
      <c r="AW549" s="117"/>
      <c r="AX549" s="118"/>
    </row>
    <row r="550" spans="1:50" ht="18.75" customHeight="1" hidden="1">
      <c r="A550" s="976"/>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76"/>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76"/>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76"/>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76"/>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388</v>
      </c>
      <c r="AJ554" s="164"/>
      <c r="AK554" s="164"/>
      <c r="AL554" s="159"/>
      <c r="AM554" s="164" t="s">
        <v>448</v>
      </c>
      <c r="AN554" s="164"/>
      <c r="AO554" s="164"/>
      <c r="AP554" s="159"/>
      <c r="AQ554" s="159" t="s">
        <v>307</v>
      </c>
      <c r="AR554" s="152"/>
      <c r="AS554" s="152"/>
      <c r="AT554" s="153"/>
      <c r="AU554" s="117" t="s">
        <v>252</v>
      </c>
      <c r="AV554" s="117"/>
      <c r="AW554" s="117"/>
      <c r="AX554" s="118"/>
    </row>
    <row r="555" spans="1:50" ht="18.75" customHeight="1" hidden="1">
      <c r="A555" s="976"/>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76"/>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76"/>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76"/>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76"/>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388</v>
      </c>
      <c r="AJ559" s="164"/>
      <c r="AK559" s="164"/>
      <c r="AL559" s="159"/>
      <c r="AM559" s="164" t="s">
        <v>448</v>
      </c>
      <c r="AN559" s="164"/>
      <c r="AO559" s="164"/>
      <c r="AP559" s="159"/>
      <c r="AQ559" s="159" t="s">
        <v>307</v>
      </c>
      <c r="AR559" s="152"/>
      <c r="AS559" s="152"/>
      <c r="AT559" s="153"/>
      <c r="AU559" s="117" t="s">
        <v>252</v>
      </c>
      <c r="AV559" s="117"/>
      <c r="AW559" s="117"/>
      <c r="AX559" s="118"/>
    </row>
    <row r="560" spans="1:50" ht="18.75" customHeight="1" hidden="1">
      <c r="A560" s="976"/>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76"/>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76"/>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76"/>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76"/>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388</v>
      </c>
      <c r="AJ564" s="164"/>
      <c r="AK564" s="164"/>
      <c r="AL564" s="159"/>
      <c r="AM564" s="164" t="s">
        <v>448</v>
      </c>
      <c r="AN564" s="164"/>
      <c r="AO564" s="164"/>
      <c r="AP564" s="159"/>
      <c r="AQ564" s="159" t="s">
        <v>307</v>
      </c>
      <c r="AR564" s="152"/>
      <c r="AS564" s="152"/>
      <c r="AT564" s="153"/>
      <c r="AU564" s="117" t="s">
        <v>252</v>
      </c>
      <c r="AV564" s="117"/>
      <c r="AW564" s="117"/>
      <c r="AX564" s="118"/>
    </row>
    <row r="565" spans="1:50" ht="18.75" customHeight="1" hidden="1">
      <c r="A565" s="976"/>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76"/>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76"/>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76"/>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76"/>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388</v>
      </c>
      <c r="AJ569" s="164"/>
      <c r="AK569" s="164"/>
      <c r="AL569" s="159"/>
      <c r="AM569" s="164" t="s">
        <v>448</v>
      </c>
      <c r="AN569" s="164"/>
      <c r="AO569" s="164"/>
      <c r="AP569" s="159"/>
      <c r="AQ569" s="159" t="s">
        <v>307</v>
      </c>
      <c r="AR569" s="152"/>
      <c r="AS569" s="152"/>
      <c r="AT569" s="153"/>
      <c r="AU569" s="117" t="s">
        <v>252</v>
      </c>
      <c r="AV569" s="117"/>
      <c r="AW569" s="117"/>
      <c r="AX569" s="118"/>
    </row>
    <row r="570" spans="1:50" ht="18.75" customHeight="1" hidden="1">
      <c r="A570" s="976"/>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76"/>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76"/>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76"/>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76"/>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388</v>
      </c>
      <c r="AJ574" s="164"/>
      <c r="AK574" s="164"/>
      <c r="AL574" s="159"/>
      <c r="AM574" s="164" t="s">
        <v>448</v>
      </c>
      <c r="AN574" s="164"/>
      <c r="AO574" s="164"/>
      <c r="AP574" s="159"/>
      <c r="AQ574" s="159" t="s">
        <v>307</v>
      </c>
      <c r="AR574" s="152"/>
      <c r="AS574" s="152"/>
      <c r="AT574" s="153"/>
      <c r="AU574" s="117" t="s">
        <v>252</v>
      </c>
      <c r="AV574" s="117"/>
      <c r="AW574" s="117"/>
      <c r="AX574" s="118"/>
    </row>
    <row r="575" spans="1:50" ht="18.75" customHeight="1" hidden="1">
      <c r="A575" s="976"/>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76"/>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76"/>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76"/>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76"/>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388</v>
      </c>
      <c r="AJ579" s="164"/>
      <c r="AK579" s="164"/>
      <c r="AL579" s="159"/>
      <c r="AM579" s="164" t="s">
        <v>448</v>
      </c>
      <c r="AN579" s="164"/>
      <c r="AO579" s="164"/>
      <c r="AP579" s="159"/>
      <c r="AQ579" s="159" t="s">
        <v>307</v>
      </c>
      <c r="AR579" s="152"/>
      <c r="AS579" s="152"/>
      <c r="AT579" s="153"/>
      <c r="AU579" s="117" t="s">
        <v>252</v>
      </c>
      <c r="AV579" s="117"/>
      <c r="AW579" s="117"/>
      <c r="AX579" s="118"/>
    </row>
    <row r="580" spans="1:50" ht="18.75" customHeight="1" hidden="1">
      <c r="A580" s="976"/>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76"/>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76"/>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76"/>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76"/>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388</v>
      </c>
      <c r="AJ584" s="164"/>
      <c r="AK584" s="164"/>
      <c r="AL584" s="159"/>
      <c r="AM584" s="164" t="s">
        <v>448</v>
      </c>
      <c r="AN584" s="164"/>
      <c r="AO584" s="164"/>
      <c r="AP584" s="159"/>
      <c r="AQ584" s="159" t="s">
        <v>307</v>
      </c>
      <c r="AR584" s="152"/>
      <c r="AS584" s="152"/>
      <c r="AT584" s="153"/>
      <c r="AU584" s="117" t="s">
        <v>252</v>
      </c>
      <c r="AV584" s="117"/>
      <c r="AW584" s="117"/>
      <c r="AX584" s="118"/>
    </row>
    <row r="585" spans="1:50" ht="18.75" customHeight="1" hidden="1">
      <c r="A585" s="976"/>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76"/>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76"/>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76"/>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76"/>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76"/>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76"/>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76"/>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76"/>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388</v>
      </c>
      <c r="AJ593" s="164"/>
      <c r="AK593" s="164"/>
      <c r="AL593" s="159"/>
      <c r="AM593" s="164" t="s">
        <v>448</v>
      </c>
      <c r="AN593" s="164"/>
      <c r="AO593" s="164"/>
      <c r="AP593" s="159"/>
      <c r="AQ593" s="159" t="s">
        <v>307</v>
      </c>
      <c r="AR593" s="152"/>
      <c r="AS593" s="152"/>
      <c r="AT593" s="153"/>
      <c r="AU593" s="117" t="s">
        <v>252</v>
      </c>
      <c r="AV593" s="117"/>
      <c r="AW593" s="117"/>
      <c r="AX593" s="118"/>
    </row>
    <row r="594" spans="1:50" ht="18.75" customHeight="1" hidden="1">
      <c r="A594" s="976"/>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76"/>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76"/>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76"/>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76"/>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388</v>
      </c>
      <c r="AJ598" s="164"/>
      <c r="AK598" s="164"/>
      <c r="AL598" s="159"/>
      <c r="AM598" s="164" t="s">
        <v>448</v>
      </c>
      <c r="AN598" s="164"/>
      <c r="AO598" s="164"/>
      <c r="AP598" s="159"/>
      <c r="AQ598" s="159" t="s">
        <v>307</v>
      </c>
      <c r="AR598" s="152"/>
      <c r="AS598" s="152"/>
      <c r="AT598" s="153"/>
      <c r="AU598" s="117" t="s">
        <v>252</v>
      </c>
      <c r="AV598" s="117"/>
      <c r="AW598" s="117"/>
      <c r="AX598" s="118"/>
    </row>
    <row r="599" spans="1:50" ht="18.75" customHeight="1" hidden="1">
      <c r="A599" s="976"/>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76"/>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76"/>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76"/>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76"/>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388</v>
      </c>
      <c r="AJ603" s="164"/>
      <c r="AK603" s="164"/>
      <c r="AL603" s="159"/>
      <c r="AM603" s="164" t="s">
        <v>448</v>
      </c>
      <c r="AN603" s="164"/>
      <c r="AO603" s="164"/>
      <c r="AP603" s="159"/>
      <c r="AQ603" s="159" t="s">
        <v>307</v>
      </c>
      <c r="AR603" s="152"/>
      <c r="AS603" s="152"/>
      <c r="AT603" s="153"/>
      <c r="AU603" s="117" t="s">
        <v>252</v>
      </c>
      <c r="AV603" s="117"/>
      <c r="AW603" s="117"/>
      <c r="AX603" s="118"/>
    </row>
    <row r="604" spans="1:50" ht="18.75" customHeight="1" hidden="1">
      <c r="A604" s="976"/>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76"/>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76"/>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76"/>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76"/>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388</v>
      </c>
      <c r="AJ608" s="164"/>
      <c r="AK608" s="164"/>
      <c r="AL608" s="159"/>
      <c r="AM608" s="164" t="s">
        <v>448</v>
      </c>
      <c r="AN608" s="164"/>
      <c r="AO608" s="164"/>
      <c r="AP608" s="159"/>
      <c r="AQ608" s="159" t="s">
        <v>307</v>
      </c>
      <c r="AR608" s="152"/>
      <c r="AS608" s="152"/>
      <c r="AT608" s="153"/>
      <c r="AU608" s="117" t="s">
        <v>252</v>
      </c>
      <c r="AV608" s="117"/>
      <c r="AW608" s="117"/>
      <c r="AX608" s="118"/>
    </row>
    <row r="609" spans="1:50" ht="18.75" customHeight="1" hidden="1">
      <c r="A609" s="976"/>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76"/>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76"/>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76"/>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76"/>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388</v>
      </c>
      <c r="AJ613" s="164"/>
      <c r="AK613" s="164"/>
      <c r="AL613" s="159"/>
      <c r="AM613" s="164" t="s">
        <v>448</v>
      </c>
      <c r="AN613" s="164"/>
      <c r="AO613" s="164"/>
      <c r="AP613" s="159"/>
      <c r="AQ613" s="159" t="s">
        <v>307</v>
      </c>
      <c r="AR613" s="152"/>
      <c r="AS613" s="152"/>
      <c r="AT613" s="153"/>
      <c r="AU613" s="117" t="s">
        <v>252</v>
      </c>
      <c r="AV613" s="117"/>
      <c r="AW613" s="117"/>
      <c r="AX613" s="118"/>
    </row>
    <row r="614" spans="1:50" ht="18.75" customHeight="1" hidden="1">
      <c r="A614" s="976"/>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76"/>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76"/>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76"/>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76"/>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388</v>
      </c>
      <c r="AJ618" s="164"/>
      <c r="AK618" s="164"/>
      <c r="AL618" s="159"/>
      <c r="AM618" s="164" t="s">
        <v>448</v>
      </c>
      <c r="AN618" s="164"/>
      <c r="AO618" s="164"/>
      <c r="AP618" s="159"/>
      <c r="AQ618" s="159" t="s">
        <v>307</v>
      </c>
      <c r="AR618" s="152"/>
      <c r="AS618" s="152"/>
      <c r="AT618" s="153"/>
      <c r="AU618" s="117" t="s">
        <v>252</v>
      </c>
      <c r="AV618" s="117"/>
      <c r="AW618" s="117"/>
      <c r="AX618" s="118"/>
    </row>
    <row r="619" spans="1:50" ht="18.75" customHeight="1" hidden="1">
      <c r="A619" s="976"/>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76"/>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76"/>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76"/>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76"/>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388</v>
      </c>
      <c r="AJ623" s="164"/>
      <c r="AK623" s="164"/>
      <c r="AL623" s="159"/>
      <c r="AM623" s="164" t="s">
        <v>448</v>
      </c>
      <c r="AN623" s="164"/>
      <c r="AO623" s="164"/>
      <c r="AP623" s="159"/>
      <c r="AQ623" s="159" t="s">
        <v>307</v>
      </c>
      <c r="AR623" s="152"/>
      <c r="AS623" s="152"/>
      <c r="AT623" s="153"/>
      <c r="AU623" s="117" t="s">
        <v>252</v>
      </c>
      <c r="AV623" s="117"/>
      <c r="AW623" s="117"/>
      <c r="AX623" s="118"/>
    </row>
    <row r="624" spans="1:50" ht="18.75" customHeight="1" hidden="1">
      <c r="A624" s="976"/>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76"/>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76"/>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76"/>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76"/>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388</v>
      </c>
      <c r="AJ628" s="164"/>
      <c r="AK628" s="164"/>
      <c r="AL628" s="159"/>
      <c r="AM628" s="164" t="s">
        <v>448</v>
      </c>
      <c r="AN628" s="164"/>
      <c r="AO628" s="164"/>
      <c r="AP628" s="159"/>
      <c r="AQ628" s="159" t="s">
        <v>307</v>
      </c>
      <c r="AR628" s="152"/>
      <c r="AS628" s="152"/>
      <c r="AT628" s="153"/>
      <c r="AU628" s="117" t="s">
        <v>252</v>
      </c>
      <c r="AV628" s="117"/>
      <c r="AW628" s="117"/>
      <c r="AX628" s="118"/>
    </row>
    <row r="629" spans="1:50" ht="18.75" customHeight="1" hidden="1">
      <c r="A629" s="976"/>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76"/>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76"/>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76"/>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76"/>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388</v>
      </c>
      <c r="AJ633" s="164"/>
      <c r="AK633" s="164"/>
      <c r="AL633" s="159"/>
      <c r="AM633" s="164" t="s">
        <v>448</v>
      </c>
      <c r="AN633" s="164"/>
      <c r="AO633" s="164"/>
      <c r="AP633" s="159"/>
      <c r="AQ633" s="159" t="s">
        <v>307</v>
      </c>
      <c r="AR633" s="152"/>
      <c r="AS633" s="152"/>
      <c r="AT633" s="153"/>
      <c r="AU633" s="117" t="s">
        <v>252</v>
      </c>
      <c r="AV633" s="117"/>
      <c r="AW633" s="117"/>
      <c r="AX633" s="118"/>
    </row>
    <row r="634" spans="1:50" ht="18.75" customHeight="1" hidden="1">
      <c r="A634" s="976"/>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76"/>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76"/>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76"/>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76"/>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388</v>
      </c>
      <c r="AJ638" s="164"/>
      <c r="AK638" s="164"/>
      <c r="AL638" s="159"/>
      <c r="AM638" s="164" t="s">
        <v>448</v>
      </c>
      <c r="AN638" s="164"/>
      <c r="AO638" s="164"/>
      <c r="AP638" s="159"/>
      <c r="AQ638" s="159" t="s">
        <v>307</v>
      </c>
      <c r="AR638" s="152"/>
      <c r="AS638" s="152"/>
      <c r="AT638" s="153"/>
      <c r="AU638" s="117" t="s">
        <v>252</v>
      </c>
      <c r="AV638" s="117"/>
      <c r="AW638" s="117"/>
      <c r="AX638" s="118"/>
    </row>
    <row r="639" spans="1:50" ht="18.75" customHeight="1" hidden="1">
      <c r="A639" s="976"/>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76"/>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76"/>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76"/>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76"/>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76"/>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76"/>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76"/>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76"/>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388</v>
      </c>
      <c r="AJ647" s="164"/>
      <c r="AK647" s="164"/>
      <c r="AL647" s="159"/>
      <c r="AM647" s="164" t="s">
        <v>448</v>
      </c>
      <c r="AN647" s="164"/>
      <c r="AO647" s="164"/>
      <c r="AP647" s="159"/>
      <c r="AQ647" s="159" t="s">
        <v>307</v>
      </c>
      <c r="AR647" s="152"/>
      <c r="AS647" s="152"/>
      <c r="AT647" s="153"/>
      <c r="AU647" s="117" t="s">
        <v>252</v>
      </c>
      <c r="AV647" s="117"/>
      <c r="AW647" s="117"/>
      <c r="AX647" s="118"/>
    </row>
    <row r="648" spans="1:50" ht="18.75" customHeight="1" hidden="1">
      <c r="A648" s="976"/>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76"/>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76"/>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76"/>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76"/>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388</v>
      </c>
      <c r="AJ652" s="164"/>
      <c r="AK652" s="164"/>
      <c r="AL652" s="159"/>
      <c r="AM652" s="164" t="s">
        <v>448</v>
      </c>
      <c r="AN652" s="164"/>
      <c r="AO652" s="164"/>
      <c r="AP652" s="159"/>
      <c r="AQ652" s="159" t="s">
        <v>307</v>
      </c>
      <c r="AR652" s="152"/>
      <c r="AS652" s="152"/>
      <c r="AT652" s="153"/>
      <c r="AU652" s="117" t="s">
        <v>252</v>
      </c>
      <c r="AV652" s="117"/>
      <c r="AW652" s="117"/>
      <c r="AX652" s="118"/>
    </row>
    <row r="653" spans="1:50" ht="18.75" customHeight="1" hidden="1">
      <c r="A653" s="976"/>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76"/>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76"/>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76"/>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76"/>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388</v>
      </c>
      <c r="AJ657" s="164"/>
      <c r="AK657" s="164"/>
      <c r="AL657" s="159"/>
      <c r="AM657" s="164" t="s">
        <v>448</v>
      </c>
      <c r="AN657" s="164"/>
      <c r="AO657" s="164"/>
      <c r="AP657" s="159"/>
      <c r="AQ657" s="159" t="s">
        <v>307</v>
      </c>
      <c r="AR657" s="152"/>
      <c r="AS657" s="152"/>
      <c r="AT657" s="153"/>
      <c r="AU657" s="117" t="s">
        <v>252</v>
      </c>
      <c r="AV657" s="117"/>
      <c r="AW657" s="117"/>
      <c r="AX657" s="118"/>
    </row>
    <row r="658" spans="1:50" ht="18.75" customHeight="1" hidden="1">
      <c r="A658" s="976"/>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76"/>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76"/>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76"/>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76"/>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388</v>
      </c>
      <c r="AJ662" s="164"/>
      <c r="AK662" s="164"/>
      <c r="AL662" s="159"/>
      <c r="AM662" s="164" t="s">
        <v>448</v>
      </c>
      <c r="AN662" s="164"/>
      <c r="AO662" s="164"/>
      <c r="AP662" s="159"/>
      <c r="AQ662" s="159" t="s">
        <v>307</v>
      </c>
      <c r="AR662" s="152"/>
      <c r="AS662" s="152"/>
      <c r="AT662" s="153"/>
      <c r="AU662" s="117" t="s">
        <v>252</v>
      </c>
      <c r="AV662" s="117"/>
      <c r="AW662" s="117"/>
      <c r="AX662" s="118"/>
    </row>
    <row r="663" spans="1:50" ht="18.75" customHeight="1" hidden="1">
      <c r="A663" s="976"/>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76"/>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76"/>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76"/>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76"/>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388</v>
      </c>
      <c r="AJ667" s="164"/>
      <c r="AK667" s="164"/>
      <c r="AL667" s="159"/>
      <c r="AM667" s="164" t="s">
        <v>448</v>
      </c>
      <c r="AN667" s="164"/>
      <c r="AO667" s="164"/>
      <c r="AP667" s="159"/>
      <c r="AQ667" s="159" t="s">
        <v>307</v>
      </c>
      <c r="AR667" s="152"/>
      <c r="AS667" s="152"/>
      <c r="AT667" s="153"/>
      <c r="AU667" s="117" t="s">
        <v>252</v>
      </c>
      <c r="AV667" s="117"/>
      <c r="AW667" s="117"/>
      <c r="AX667" s="118"/>
    </row>
    <row r="668" spans="1:50" ht="18.75" customHeight="1" hidden="1">
      <c r="A668" s="976"/>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76"/>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76"/>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76"/>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76"/>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388</v>
      </c>
      <c r="AJ672" s="164"/>
      <c r="AK672" s="164"/>
      <c r="AL672" s="159"/>
      <c r="AM672" s="164" t="s">
        <v>448</v>
      </c>
      <c r="AN672" s="164"/>
      <c r="AO672" s="164"/>
      <c r="AP672" s="159"/>
      <c r="AQ672" s="159" t="s">
        <v>307</v>
      </c>
      <c r="AR672" s="152"/>
      <c r="AS672" s="152"/>
      <c r="AT672" s="153"/>
      <c r="AU672" s="117" t="s">
        <v>252</v>
      </c>
      <c r="AV672" s="117"/>
      <c r="AW672" s="117"/>
      <c r="AX672" s="118"/>
    </row>
    <row r="673" spans="1:50" ht="18.75" customHeight="1" hidden="1">
      <c r="A673" s="976"/>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76"/>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76"/>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76"/>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76"/>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388</v>
      </c>
      <c r="AJ677" s="164"/>
      <c r="AK677" s="164"/>
      <c r="AL677" s="159"/>
      <c r="AM677" s="164" t="s">
        <v>448</v>
      </c>
      <c r="AN677" s="164"/>
      <c r="AO677" s="164"/>
      <c r="AP677" s="159"/>
      <c r="AQ677" s="159" t="s">
        <v>307</v>
      </c>
      <c r="AR677" s="152"/>
      <c r="AS677" s="152"/>
      <c r="AT677" s="153"/>
      <c r="AU677" s="117" t="s">
        <v>252</v>
      </c>
      <c r="AV677" s="117"/>
      <c r="AW677" s="117"/>
      <c r="AX677" s="118"/>
    </row>
    <row r="678" spans="1:50" ht="18.75" customHeight="1" hidden="1">
      <c r="A678" s="976"/>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76"/>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76"/>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76"/>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76"/>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388</v>
      </c>
      <c r="AJ682" s="164"/>
      <c r="AK682" s="164"/>
      <c r="AL682" s="159"/>
      <c r="AM682" s="164" t="s">
        <v>448</v>
      </c>
      <c r="AN682" s="164"/>
      <c r="AO682" s="164"/>
      <c r="AP682" s="159"/>
      <c r="AQ682" s="159" t="s">
        <v>307</v>
      </c>
      <c r="AR682" s="152"/>
      <c r="AS682" s="152"/>
      <c r="AT682" s="153"/>
      <c r="AU682" s="117" t="s">
        <v>252</v>
      </c>
      <c r="AV682" s="117"/>
      <c r="AW682" s="117"/>
      <c r="AX682" s="118"/>
    </row>
    <row r="683" spans="1:50" ht="18.75" customHeight="1" hidden="1">
      <c r="A683" s="976"/>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76"/>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76"/>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76"/>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76"/>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388</v>
      </c>
      <c r="AJ687" s="164"/>
      <c r="AK687" s="164"/>
      <c r="AL687" s="159"/>
      <c r="AM687" s="164" t="s">
        <v>448</v>
      </c>
      <c r="AN687" s="164"/>
      <c r="AO687" s="164"/>
      <c r="AP687" s="159"/>
      <c r="AQ687" s="159" t="s">
        <v>307</v>
      </c>
      <c r="AR687" s="152"/>
      <c r="AS687" s="152"/>
      <c r="AT687" s="153"/>
      <c r="AU687" s="117" t="s">
        <v>252</v>
      </c>
      <c r="AV687" s="117"/>
      <c r="AW687" s="117"/>
      <c r="AX687" s="118"/>
    </row>
    <row r="688" spans="1:50" ht="18.75" customHeight="1" hidden="1">
      <c r="A688" s="976"/>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76"/>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76"/>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76"/>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76"/>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388</v>
      </c>
      <c r="AJ692" s="164"/>
      <c r="AK692" s="164"/>
      <c r="AL692" s="159"/>
      <c r="AM692" s="164" t="s">
        <v>448</v>
      </c>
      <c r="AN692" s="164"/>
      <c r="AO692" s="164"/>
      <c r="AP692" s="159"/>
      <c r="AQ692" s="159" t="s">
        <v>307</v>
      </c>
      <c r="AR692" s="152"/>
      <c r="AS692" s="152"/>
      <c r="AT692" s="153"/>
      <c r="AU692" s="117" t="s">
        <v>252</v>
      </c>
      <c r="AV692" s="117"/>
      <c r="AW692" s="117"/>
      <c r="AX692" s="118"/>
    </row>
    <row r="693" spans="1:50" ht="18.75" customHeight="1" hidden="1">
      <c r="A693" s="976"/>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76"/>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76"/>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76"/>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76"/>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76"/>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7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c r="A701" s="5"/>
      <c r="B701" s="6"/>
      <c r="C701" s="865"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6"/>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132.75" customHeight="1">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7" t="s">
        <v>465</v>
      </c>
      <c r="AE702" s="878"/>
      <c r="AF702" s="878"/>
      <c r="AG702" s="867" t="s">
        <v>474</v>
      </c>
      <c r="AH702" s="868"/>
      <c r="AI702" s="868"/>
      <c r="AJ702" s="868"/>
      <c r="AK702" s="868"/>
      <c r="AL702" s="868"/>
      <c r="AM702" s="868"/>
      <c r="AN702" s="868"/>
      <c r="AO702" s="868"/>
      <c r="AP702" s="868"/>
      <c r="AQ702" s="868"/>
      <c r="AR702" s="868"/>
      <c r="AS702" s="868"/>
      <c r="AT702" s="868"/>
      <c r="AU702" s="868"/>
      <c r="AV702" s="868"/>
      <c r="AW702" s="868"/>
      <c r="AX702" s="869"/>
    </row>
    <row r="703" spans="1:50" ht="69.75" customHeight="1">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37" t="s">
        <v>465</v>
      </c>
      <c r="AE703" s="138"/>
      <c r="AF703" s="138"/>
      <c r="AG703" s="651" t="s">
        <v>475</v>
      </c>
      <c r="AH703" s="652"/>
      <c r="AI703" s="652"/>
      <c r="AJ703" s="652"/>
      <c r="AK703" s="652"/>
      <c r="AL703" s="652"/>
      <c r="AM703" s="652"/>
      <c r="AN703" s="652"/>
      <c r="AO703" s="652"/>
      <c r="AP703" s="652"/>
      <c r="AQ703" s="652"/>
      <c r="AR703" s="652"/>
      <c r="AS703" s="652"/>
      <c r="AT703" s="652"/>
      <c r="AU703" s="652"/>
      <c r="AV703" s="652"/>
      <c r="AW703" s="652"/>
      <c r="AX703" s="653"/>
    </row>
    <row r="704" spans="1:50" ht="167.25" customHeight="1">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465</v>
      </c>
      <c r="AE704" s="573"/>
      <c r="AF704" s="573"/>
      <c r="AG704" s="416" t="s">
        <v>476</v>
      </c>
      <c r="AH704" s="217"/>
      <c r="AI704" s="217"/>
      <c r="AJ704" s="217"/>
      <c r="AK704" s="217"/>
      <c r="AL704" s="217"/>
      <c r="AM704" s="217"/>
      <c r="AN704" s="217"/>
      <c r="AO704" s="217"/>
      <c r="AP704" s="217"/>
      <c r="AQ704" s="217"/>
      <c r="AR704" s="217"/>
      <c r="AS704" s="217"/>
      <c r="AT704" s="217"/>
      <c r="AU704" s="217"/>
      <c r="AV704" s="217"/>
      <c r="AW704" s="217"/>
      <c r="AX704" s="417"/>
    </row>
    <row r="705" spans="1:50" ht="27" customHeight="1">
      <c r="A705" s="608" t="s">
        <v>38</v>
      </c>
      <c r="B705" s="754"/>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465</v>
      </c>
      <c r="AE705" s="720"/>
      <c r="AF705" s="720"/>
      <c r="AG705" s="143" t="s">
        <v>477</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2"/>
      <c r="B706" s="755"/>
      <c r="C706" s="601"/>
      <c r="D706" s="602"/>
      <c r="E706" s="670" t="s">
        <v>441</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37" t="s">
        <v>472</v>
      </c>
      <c r="AE706" s="138"/>
      <c r="AF706" s="139"/>
      <c r="AG706" s="416"/>
      <c r="AH706" s="217"/>
      <c r="AI706" s="217"/>
      <c r="AJ706" s="217"/>
      <c r="AK706" s="217"/>
      <c r="AL706" s="217"/>
      <c r="AM706" s="217"/>
      <c r="AN706" s="217"/>
      <c r="AO706" s="217"/>
      <c r="AP706" s="217"/>
      <c r="AQ706" s="217"/>
      <c r="AR706" s="217"/>
      <c r="AS706" s="217"/>
      <c r="AT706" s="217"/>
      <c r="AU706" s="217"/>
      <c r="AV706" s="217"/>
      <c r="AW706" s="217"/>
      <c r="AX706" s="417"/>
    </row>
    <row r="707" spans="1:50" ht="26.25" customHeight="1">
      <c r="A707" s="642"/>
      <c r="B707" s="755"/>
      <c r="C707" s="603"/>
      <c r="D707" s="604"/>
      <c r="E707" s="673" t="s">
        <v>374</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472</v>
      </c>
      <c r="AE707" s="571"/>
      <c r="AF707" s="571"/>
      <c r="AG707" s="416"/>
      <c r="AH707" s="217"/>
      <c r="AI707" s="217"/>
      <c r="AJ707" s="217"/>
      <c r="AK707" s="217"/>
      <c r="AL707" s="217"/>
      <c r="AM707" s="217"/>
      <c r="AN707" s="217"/>
      <c r="AO707" s="217"/>
      <c r="AP707" s="217"/>
      <c r="AQ707" s="217"/>
      <c r="AR707" s="217"/>
      <c r="AS707" s="217"/>
      <c r="AT707" s="217"/>
      <c r="AU707" s="217"/>
      <c r="AV707" s="217"/>
      <c r="AW707" s="217"/>
      <c r="AX707" s="417"/>
    </row>
    <row r="708" spans="1:50" ht="26.25" customHeight="1">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473</v>
      </c>
      <c r="AE708" s="655"/>
      <c r="AF708" s="655"/>
      <c r="AG708" s="513" t="s">
        <v>471</v>
      </c>
      <c r="AH708" s="514"/>
      <c r="AI708" s="514"/>
      <c r="AJ708" s="514"/>
      <c r="AK708" s="514"/>
      <c r="AL708" s="514"/>
      <c r="AM708" s="514"/>
      <c r="AN708" s="514"/>
      <c r="AO708" s="514"/>
      <c r="AP708" s="514"/>
      <c r="AQ708" s="514"/>
      <c r="AR708" s="514"/>
      <c r="AS708" s="514"/>
      <c r="AT708" s="514"/>
      <c r="AU708" s="514"/>
      <c r="AV708" s="514"/>
      <c r="AW708" s="514"/>
      <c r="AX708" s="515"/>
    </row>
    <row r="709" spans="1:50" ht="76.5" customHeight="1">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37" t="s">
        <v>465</v>
      </c>
      <c r="AE709" s="138"/>
      <c r="AF709" s="138"/>
      <c r="AG709" s="651" t="s">
        <v>480</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37" t="s">
        <v>473</v>
      </c>
      <c r="AE710" s="138"/>
      <c r="AF710" s="138"/>
      <c r="AG710" s="651" t="s">
        <v>471</v>
      </c>
      <c r="AH710" s="652"/>
      <c r="AI710" s="652"/>
      <c r="AJ710" s="652"/>
      <c r="AK710" s="652"/>
      <c r="AL710" s="652"/>
      <c r="AM710" s="652"/>
      <c r="AN710" s="652"/>
      <c r="AO710" s="652"/>
      <c r="AP710" s="652"/>
      <c r="AQ710" s="652"/>
      <c r="AR710" s="652"/>
      <c r="AS710" s="652"/>
      <c r="AT710" s="652"/>
      <c r="AU710" s="652"/>
      <c r="AV710" s="652"/>
      <c r="AW710" s="652"/>
      <c r="AX710" s="653"/>
    </row>
    <row r="711" spans="1:50" ht="79.5" customHeight="1">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37" t="s">
        <v>465</v>
      </c>
      <c r="AE711" s="138"/>
      <c r="AF711" s="138"/>
      <c r="AG711" s="651" t="s">
        <v>478</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c r="A712" s="642"/>
      <c r="B712" s="643"/>
      <c r="C712" s="575" t="s">
        <v>404</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473</v>
      </c>
      <c r="AE712" s="573"/>
      <c r="AF712" s="573"/>
      <c r="AG712" s="581" t="s">
        <v>471</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2"/>
      <c r="B713" s="643"/>
      <c r="C713" s="134" t="s">
        <v>405</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473</v>
      </c>
      <c r="AE713" s="138"/>
      <c r="AF713" s="139"/>
      <c r="AG713" s="651" t="s">
        <v>471</v>
      </c>
      <c r="AH713" s="652"/>
      <c r="AI713" s="652"/>
      <c r="AJ713" s="652"/>
      <c r="AK713" s="652"/>
      <c r="AL713" s="652"/>
      <c r="AM713" s="652"/>
      <c r="AN713" s="652"/>
      <c r="AO713" s="652"/>
      <c r="AP713" s="652"/>
      <c r="AQ713" s="652"/>
      <c r="AR713" s="652"/>
      <c r="AS713" s="652"/>
      <c r="AT713" s="652"/>
      <c r="AU713" s="652"/>
      <c r="AV713" s="652"/>
      <c r="AW713" s="652"/>
      <c r="AX713" s="653"/>
    </row>
    <row r="714" spans="1:50" ht="40.5" customHeight="1">
      <c r="A714" s="644"/>
      <c r="B714" s="645"/>
      <c r="C714" s="756" t="s">
        <v>377</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8" t="s">
        <v>465</v>
      </c>
      <c r="AE714" s="579"/>
      <c r="AF714" s="580"/>
      <c r="AG714" s="676" t="s">
        <v>479</v>
      </c>
      <c r="AH714" s="677"/>
      <c r="AI714" s="677"/>
      <c r="AJ714" s="677"/>
      <c r="AK714" s="677"/>
      <c r="AL714" s="677"/>
      <c r="AM714" s="677"/>
      <c r="AN714" s="677"/>
      <c r="AO714" s="677"/>
      <c r="AP714" s="677"/>
      <c r="AQ714" s="677"/>
      <c r="AR714" s="677"/>
      <c r="AS714" s="677"/>
      <c r="AT714" s="677"/>
      <c r="AU714" s="677"/>
      <c r="AV714" s="677"/>
      <c r="AW714" s="677"/>
      <c r="AX714" s="678"/>
    </row>
    <row r="715" spans="1:50" ht="72.75" customHeight="1">
      <c r="A715" s="608" t="s">
        <v>39</v>
      </c>
      <c r="B715" s="641"/>
      <c r="C715" s="646" t="s">
        <v>378</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465</v>
      </c>
      <c r="AE715" s="655"/>
      <c r="AF715" s="762"/>
      <c r="AG715" s="513" t="s">
        <v>481</v>
      </c>
      <c r="AH715" s="514"/>
      <c r="AI715" s="514"/>
      <c r="AJ715" s="514"/>
      <c r="AK715" s="514"/>
      <c r="AL715" s="514"/>
      <c r="AM715" s="514"/>
      <c r="AN715" s="514"/>
      <c r="AO715" s="514"/>
      <c r="AP715" s="514"/>
      <c r="AQ715" s="514"/>
      <c r="AR715" s="514"/>
      <c r="AS715" s="514"/>
      <c r="AT715" s="514"/>
      <c r="AU715" s="514"/>
      <c r="AV715" s="514"/>
      <c r="AW715" s="514"/>
      <c r="AX715" s="515"/>
    </row>
    <row r="716" spans="1:50" ht="54.75" customHeight="1">
      <c r="A716" s="642"/>
      <c r="B716" s="643"/>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5" t="s">
        <v>465</v>
      </c>
      <c r="AE716" s="746"/>
      <c r="AF716" s="746"/>
      <c r="AG716" s="651" t="s">
        <v>482</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c r="A717" s="642"/>
      <c r="B717" s="643"/>
      <c r="C717" s="575" t="s">
        <v>327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37" t="s">
        <v>465</v>
      </c>
      <c r="AE717" s="138"/>
      <c r="AF717" s="138"/>
      <c r="AG717" s="651" t="s">
        <v>483</v>
      </c>
      <c r="AH717" s="652"/>
      <c r="AI717" s="652"/>
      <c r="AJ717" s="652"/>
      <c r="AK717" s="652"/>
      <c r="AL717" s="652"/>
      <c r="AM717" s="652"/>
      <c r="AN717" s="652"/>
      <c r="AO717" s="652"/>
      <c r="AP717" s="652"/>
      <c r="AQ717" s="652"/>
      <c r="AR717" s="652"/>
      <c r="AS717" s="652"/>
      <c r="AT717" s="652"/>
      <c r="AU717" s="652"/>
      <c r="AV717" s="652"/>
      <c r="AW717" s="652"/>
      <c r="AX717" s="653"/>
    </row>
    <row r="718" spans="1:50" ht="66" customHeight="1">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37" t="s">
        <v>465</v>
      </c>
      <c r="AE718" s="138"/>
      <c r="AF718" s="138"/>
      <c r="AG718" s="146" t="s">
        <v>484</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5" t="s">
        <v>57</v>
      </c>
      <c r="B719" s="636"/>
      <c r="C719" s="772" t="s">
        <v>262</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93"/>
      <c r="AD719" s="654" t="s">
        <v>473</v>
      </c>
      <c r="AE719" s="655"/>
      <c r="AF719" s="655"/>
      <c r="AG719" s="143" t="s">
        <v>581</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7"/>
      <c r="B720" s="638"/>
      <c r="C720" s="917" t="s">
        <v>396</v>
      </c>
      <c r="D720" s="915"/>
      <c r="E720" s="915"/>
      <c r="F720" s="918"/>
      <c r="G720" s="914" t="s">
        <v>397</v>
      </c>
      <c r="H720" s="915"/>
      <c r="I720" s="915"/>
      <c r="J720" s="915"/>
      <c r="K720" s="915"/>
      <c r="L720" s="915"/>
      <c r="M720" s="915"/>
      <c r="N720" s="914" t="s">
        <v>401</v>
      </c>
      <c r="O720" s="915"/>
      <c r="P720" s="915"/>
      <c r="Q720" s="915"/>
      <c r="R720" s="915"/>
      <c r="S720" s="915"/>
      <c r="T720" s="915"/>
      <c r="U720" s="915"/>
      <c r="V720" s="915"/>
      <c r="W720" s="915"/>
      <c r="X720" s="915"/>
      <c r="Y720" s="915"/>
      <c r="Z720" s="915"/>
      <c r="AA720" s="915"/>
      <c r="AB720" s="915"/>
      <c r="AC720" s="915"/>
      <c r="AD720" s="915"/>
      <c r="AE720" s="915"/>
      <c r="AF720" s="916"/>
      <c r="AG720" s="416"/>
      <c r="AH720" s="217"/>
      <c r="AI720" s="217"/>
      <c r="AJ720" s="217"/>
      <c r="AK720" s="217"/>
      <c r="AL720" s="217"/>
      <c r="AM720" s="217"/>
      <c r="AN720" s="217"/>
      <c r="AO720" s="217"/>
      <c r="AP720" s="217"/>
      <c r="AQ720" s="217"/>
      <c r="AR720" s="217"/>
      <c r="AS720" s="217"/>
      <c r="AT720" s="217"/>
      <c r="AU720" s="217"/>
      <c r="AV720" s="217"/>
      <c r="AW720" s="217"/>
      <c r="AX720" s="417"/>
    </row>
    <row r="721" spans="1:50" ht="24.75" customHeight="1" hidden="1">
      <c r="A721" s="637"/>
      <c r="B721" s="638"/>
      <c r="C721" s="899"/>
      <c r="D721" s="900"/>
      <c r="E721" s="900"/>
      <c r="F721" s="901"/>
      <c r="G721" s="919"/>
      <c r="H721" s="920"/>
      <c r="I721" s="69">
        <f>IF(OR(G721="　",G721=""),"","-")</f>
      </c>
      <c r="J721" s="898"/>
      <c r="K721" s="898"/>
      <c r="L721" s="69">
        <f>IF(M721="","","-")</f>
      </c>
      <c r="M721" s="70"/>
      <c r="N721" s="895"/>
      <c r="O721" s="896"/>
      <c r="P721" s="896"/>
      <c r="Q721" s="896"/>
      <c r="R721" s="896"/>
      <c r="S721" s="896"/>
      <c r="T721" s="896"/>
      <c r="U721" s="896"/>
      <c r="V721" s="896"/>
      <c r="W721" s="896"/>
      <c r="X721" s="896"/>
      <c r="Y721" s="896"/>
      <c r="Z721" s="896"/>
      <c r="AA721" s="896"/>
      <c r="AB721" s="896"/>
      <c r="AC721" s="896"/>
      <c r="AD721" s="896"/>
      <c r="AE721" s="896"/>
      <c r="AF721" s="897"/>
      <c r="AG721" s="416"/>
      <c r="AH721" s="217"/>
      <c r="AI721" s="217"/>
      <c r="AJ721" s="217"/>
      <c r="AK721" s="217"/>
      <c r="AL721" s="217"/>
      <c r="AM721" s="217"/>
      <c r="AN721" s="217"/>
      <c r="AO721" s="217"/>
      <c r="AP721" s="217"/>
      <c r="AQ721" s="217"/>
      <c r="AR721" s="217"/>
      <c r="AS721" s="217"/>
      <c r="AT721" s="217"/>
      <c r="AU721" s="217"/>
      <c r="AV721" s="217"/>
      <c r="AW721" s="217"/>
      <c r="AX721" s="417"/>
    </row>
    <row r="722" spans="1:50" ht="24.75" customHeight="1" hidden="1">
      <c r="A722" s="637"/>
      <c r="B722" s="638"/>
      <c r="C722" s="899"/>
      <c r="D722" s="900"/>
      <c r="E722" s="900"/>
      <c r="F722" s="901"/>
      <c r="G722" s="919"/>
      <c r="H722" s="920"/>
      <c r="I722" s="69">
        <f>IF(OR(G722="　",G722=""),"","-")</f>
      </c>
      <c r="J722" s="898"/>
      <c r="K722" s="898"/>
      <c r="L722" s="69">
        <f>IF(M722="","","-")</f>
      </c>
      <c r="M722" s="70"/>
      <c r="N722" s="895"/>
      <c r="O722" s="896"/>
      <c r="P722" s="896"/>
      <c r="Q722" s="896"/>
      <c r="R722" s="896"/>
      <c r="S722" s="896"/>
      <c r="T722" s="896"/>
      <c r="U722" s="896"/>
      <c r="V722" s="896"/>
      <c r="W722" s="896"/>
      <c r="X722" s="896"/>
      <c r="Y722" s="896"/>
      <c r="Z722" s="896"/>
      <c r="AA722" s="896"/>
      <c r="AB722" s="896"/>
      <c r="AC722" s="896"/>
      <c r="AD722" s="896"/>
      <c r="AE722" s="896"/>
      <c r="AF722" s="897"/>
      <c r="AG722" s="416"/>
      <c r="AH722" s="217"/>
      <c r="AI722" s="217"/>
      <c r="AJ722" s="217"/>
      <c r="AK722" s="217"/>
      <c r="AL722" s="217"/>
      <c r="AM722" s="217"/>
      <c r="AN722" s="217"/>
      <c r="AO722" s="217"/>
      <c r="AP722" s="217"/>
      <c r="AQ722" s="217"/>
      <c r="AR722" s="217"/>
      <c r="AS722" s="217"/>
      <c r="AT722" s="217"/>
      <c r="AU722" s="217"/>
      <c r="AV722" s="217"/>
      <c r="AW722" s="217"/>
      <c r="AX722" s="417"/>
    </row>
    <row r="723" spans="1:50" ht="24.75" customHeight="1" hidden="1">
      <c r="A723" s="637"/>
      <c r="B723" s="638"/>
      <c r="C723" s="899"/>
      <c r="D723" s="900"/>
      <c r="E723" s="900"/>
      <c r="F723" s="901"/>
      <c r="G723" s="919"/>
      <c r="H723" s="920"/>
      <c r="I723" s="69">
        <f>IF(OR(G723="　",G723=""),"","-")</f>
      </c>
      <c r="J723" s="898"/>
      <c r="K723" s="898"/>
      <c r="L723" s="69">
        <f>IF(M723="","","-")</f>
      </c>
      <c r="M723" s="70"/>
      <c r="N723" s="895"/>
      <c r="O723" s="896"/>
      <c r="P723" s="896"/>
      <c r="Q723" s="896"/>
      <c r="R723" s="896"/>
      <c r="S723" s="896"/>
      <c r="T723" s="896"/>
      <c r="U723" s="896"/>
      <c r="V723" s="896"/>
      <c r="W723" s="896"/>
      <c r="X723" s="896"/>
      <c r="Y723" s="896"/>
      <c r="Z723" s="896"/>
      <c r="AA723" s="896"/>
      <c r="AB723" s="896"/>
      <c r="AC723" s="896"/>
      <c r="AD723" s="896"/>
      <c r="AE723" s="896"/>
      <c r="AF723" s="897"/>
      <c r="AG723" s="416"/>
      <c r="AH723" s="217"/>
      <c r="AI723" s="217"/>
      <c r="AJ723" s="217"/>
      <c r="AK723" s="217"/>
      <c r="AL723" s="217"/>
      <c r="AM723" s="217"/>
      <c r="AN723" s="217"/>
      <c r="AO723" s="217"/>
      <c r="AP723" s="217"/>
      <c r="AQ723" s="217"/>
      <c r="AR723" s="217"/>
      <c r="AS723" s="217"/>
      <c r="AT723" s="217"/>
      <c r="AU723" s="217"/>
      <c r="AV723" s="217"/>
      <c r="AW723" s="217"/>
      <c r="AX723" s="417"/>
    </row>
    <row r="724" spans="1:50" ht="24.75" customHeight="1" hidden="1">
      <c r="A724" s="637"/>
      <c r="B724" s="638"/>
      <c r="C724" s="899"/>
      <c r="D724" s="900"/>
      <c r="E724" s="900"/>
      <c r="F724" s="901"/>
      <c r="G724" s="919"/>
      <c r="H724" s="920"/>
      <c r="I724" s="69">
        <f>IF(OR(G724="　",G724=""),"","-")</f>
      </c>
      <c r="J724" s="898"/>
      <c r="K724" s="898"/>
      <c r="L724" s="69">
        <f>IF(M724="","","-")</f>
      </c>
      <c r="M724" s="70"/>
      <c r="N724" s="895"/>
      <c r="O724" s="896"/>
      <c r="P724" s="896"/>
      <c r="Q724" s="896"/>
      <c r="R724" s="896"/>
      <c r="S724" s="896"/>
      <c r="T724" s="896"/>
      <c r="U724" s="896"/>
      <c r="V724" s="896"/>
      <c r="W724" s="896"/>
      <c r="X724" s="896"/>
      <c r="Y724" s="896"/>
      <c r="Z724" s="896"/>
      <c r="AA724" s="896"/>
      <c r="AB724" s="896"/>
      <c r="AC724" s="896"/>
      <c r="AD724" s="896"/>
      <c r="AE724" s="896"/>
      <c r="AF724" s="897"/>
      <c r="AG724" s="416"/>
      <c r="AH724" s="217"/>
      <c r="AI724" s="217"/>
      <c r="AJ724" s="217"/>
      <c r="AK724" s="217"/>
      <c r="AL724" s="217"/>
      <c r="AM724" s="217"/>
      <c r="AN724" s="217"/>
      <c r="AO724" s="217"/>
      <c r="AP724" s="217"/>
      <c r="AQ724" s="217"/>
      <c r="AR724" s="217"/>
      <c r="AS724" s="217"/>
      <c r="AT724" s="217"/>
      <c r="AU724" s="217"/>
      <c r="AV724" s="217"/>
      <c r="AW724" s="217"/>
      <c r="AX724" s="417"/>
    </row>
    <row r="725" spans="1:50" ht="24.75" customHeight="1" hidden="1">
      <c r="A725" s="639"/>
      <c r="B725" s="640"/>
      <c r="C725" s="902"/>
      <c r="D725" s="903"/>
      <c r="E725" s="903"/>
      <c r="F725" s="904"/>
      <c r="G725" s="941"/>
      <c r="H725" s="942"/>
      <c r="I725" s="71">
        <f>IF(OR(G725="　",G725=""),"","-")</f>
      </c>
      <c r="J725" s="943"/>
      <c r="K725" s="943"/>
      <c r="L725" s="71">
        <f>IF(M725="","","-")</f>
      </c>
      <c r="M725" s="72"/>
      <c r="N725" s="934"/>
      <c r="O725" s="935"/>
      <c r="P725" s="935"/>
      <c r="Q725" s="935"/>
      <c r="R725" s="935"/>
      <c r="S725" s="935"/>
      <c r="T725" s="935"/>
      <c r="U725" s="935"/>
      <c r="V725" s="935"/>
      <c r="W725" s="935"/>
      <c r="X725" s="935"/>
      <c r="Y725" s="935"/>
      <c r="Z725" s="935"/>
      <c r="AA725" s="935"/>
      <c r="AB725" s="935"/>
      <c r="AC725" s="935"/>
      <c r="AD725" s="935"/>
      <c r="AE725" s="935"/>
      <c r="AF725" s="936"/>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8" t="s">
        <v>47</v>
      </c>
      <c r="B726" s="609"/>
      <c r="C726" s="431" t="s">
        <v>52</v>
      </c>
      <c r="D726" s="568"/>
      <c r="E726" s="568"/>
      <c r="F726" s="569"/>
      <c r="G726" s="779" t="s">
        <v>579</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0" ht="69.75" customHeight="1" thickBot="1">
      <c r="A727" s="610"/>
      <c r="B727" s="611"/>
      <c r="C727" s="682" t="s">
        <v>56</v>
      </c>
      <c r="D727" s="683"/>
      <c r="E727" s="683"/>
      <c r="F727" s="684"/>
      <c r="G727" s="777" t="s">
        <v>580</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0" ht="24" customHeight="1">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25.5" customHeight="1" thickBot="1">
      <c r="A729" s="750" t="s">
        <v>571</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33.75" customHeight="1" thickBot="1">
      <c r="A731" s="605"/>
      <c r="B731" s="606"/>
      <c r="C731" s="606"/>
      <c r="D731" s="606"/>
      <c r="E731" s="607"/>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30" customHeight="1" thickBot="1">
      <c r="A733" s="736"/>
      <c r="B733" s="737"/>
      <c r="C733" s="737"/>
      <c r="D733" s="737"/>
      <c r="E733" s="738"/>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33.75" customHeight="1" thickBot="1">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59" t="s">
        <v>411</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2" ht="24.75" customHeight="1">
      <c r="A737" s="102" t="s">
        <v>354</v>
      </c>
      <c r="B737" s="103"/>
      <c r="C737" s="103"/>
      <c r="D737" s="104"/>
      <c r="E737" s="97" t="s">
        <v>485</v>
      </c>
      <c r="F737" s="97"/>
      <c r="G737" s="97"/>
      <c r="H737" s="97"/>
      <c r="I737" s="97"/>
      <c r="J737" s="97"/>
      <c r="K737" s="97"/>
      <c r="L737" s="97"/>
      <c r="M737" s="97"/>
      <c r="N737" s="98" t="s">
        <v>310</v>
      </c>
      <c r="O737" s="98"/>
      <c r="P737" s="98"/>
      <c r="Q737" s="98"/>
      <c r="R737" s="97" t="s">
        <v>486</v>
      </c>
      <c r="S737" s="97"/>
      <c r="T737" s="97"/>
      <c r="U737" s="97"/>
      <c r="V737" s="97"/>
      <c r="W737" s="97"/>
      <c r="X737" s="97"/>
      <c r="Y737" s="97"/>
      <c r="Z737" s="97"/>
      <c r="AA737" s="98" t="s">
        <v>311</v>
      </c>
      <c r="AB737" s="98"/>
      <c r="AC737" s="98"/>
      <c r="AD737" s="98"/>
      <c r="AE737" s="97" t="s">
        <v>487</v>
      </c>
      <c r="AF737" s="97"/>
      <c r="AG737" s="97"/>
      <c r="AH737" s="97"/>
      <c r="AI737" s="97"/>
      <c r="AJ737" s="97"/>
      <c r="AK737" s="97"/>
      <c r="AL737" s="97"/>
      <c r="AM737" s="97"/>
      <c r="AN737" s="98" t="s">
        <v>312</v>
      </c>
      <c r="AO737" s="98"/>
      <c r="AP737" s="98"/>
      <c r="AQ737" s="98"/>
      <c r="AR737" s="99" t="s">
        <v>488</v>
      </c>
      <c r="AS737" s="100"/>
      <c r="AT737" s="100"/>
      <c r="AU737" s="100"/>
      <c r="AV737" s="100"/>
      <c r="AW737" s="100"/>
      <c r="AX737" s="101"/>
      <c r="AY737" s="75"/>
      <c r="AZ737" s="75"/>
    </row>
    <row r="738" spans="1:50" ht="24.75" customHeight="1">
      <c r="A738" s="102" t="s">
        <v>313</v>
      </c>
      <c r="B738" s="103"/>
      <c r="C738" s="103"/>
      <c r="D738" s="104"/>
      <c r="E738" s="97" t="s">
        <v>489</v>
      </c>
      <c r="F738" s="97"/>
      <c r="G738" s="97"/>
      <c r="H738" s="97"/>
      <c r="I738" s="97"/>
      <c r="J738" s="97"/>
      <c r="K738" s="97"/>
      <c r="L738" s="97"/>
      <c r="M738" s="97"/>
      <c r="N738" s="98" t="s">
        <v>314</v>
      </c>
      <c r="O738" s="98"/>
      <c r="P738" s="98"/>
      <c r="Q738" s="98"/>
      <c r="R738" s="97" t="s">
        <v>490</v>
      </c>
      <c r="S738" s="97"/>
      <c r="T738" s="97"/>
      <c r="U738" s="97"/>
      <c r="V738" s="97"/>
      <c r="W738" s="97"/>
      <c r="X738" s="97"/>
      <c r="Y738" s="97"/>
      <c r="Z738" s="97"/>
      <c r="AA738" s="98" t="s">
        <v>398</v>
      </c>
      <c r="AB738" s="98"/>
      <c r="AC738" s="98"/>
      <c r="AD738" s="98"/>
      <c r="AE738" s="97" t="s">
        <v>491</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455</v>
      </c>
      <c r="B739" s="109"/>
      <c r="C739" s="109"/>
      <c r="D739" s="110"/>
      <c r="E739" s="111" t="s">
        <v>462</v>
      </c>
      <c r="F739" s="112"/>
      <c r="G739" s="112"/>
      <c r="H739" s="77" t="str">
        <f>IF(E739="","","(")</f>
        <v>(</v>
      </c>
      <c r="I739" s="92"/>
      <c r="J739" s="92"/>
      <c r="K739" s="77">
        <f>IF(OR(I739="　",I739=""),"","-")</f>
      </c>
      <c r="L739" s="93">
        <v>91</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444</v>
      </c>
      <c r="B740" s="126"/>
      <c r="C740" s="126"/>
      <c r="D740" s="126"/>
      <c r="E740" s="126"/>
      <c r="F740" s="127"/>
      <c r="G740" s="76" t="s">
        <v>459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1.75" customHeight="1" thickBot="1">
      <c r="A778" s="766"/>
      <c r="B778" s="767"/>
      <c r="C778" s="767"/>
      <c r="D778" s="767"/>
      <c r="E778" s="767"/>
      <c r="F778" s="76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7" t="s">
        <v>446</v>
      </c>
      <c r="B779" s="748"/>
      <c r="C779" s="748"/>
      <c r="D779" s="748"/>
      <c r="E779" s="748"/>
      <c r="F779" s="749"/>
      <c r="G779" s="427" t="s">
        <v>570</v>
      </c>
      <c r="H779" s="428"/>
      <c r="I779" s="428"/>
      <c r="J779" s="428"/>
      <c r="K779" s="428"/>
      <c r="L779" s="428"/>
      <c r="M779" s="428"/>
      <c r="N779" s="428"/>
      <c r="O779" s="428"/>
      <c r="P779" s="428"/>
      <c r="Q779" s="428"/>
      <c r="R779" s="428"/>
      <c r="S779" s="428"/>
      <c r="T779" s="428"/>
      <c r="U779" s="428"/>
      <c r="V779" s="428"/>
      <c r="W779" s="428"/>
      <c r="X779" s="428"/>
      <c r="Y779" s="428"/>
      <c r="Z779" s="428"/>
      <c r="AA779" s="428"/>
      <c r="AB779" s="429"/>
      <c r="AC779" s="427" t="s">
        <v>573</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30"/>
    </row>
    <row r="780" spans="1:50" ht="24.75" customHeight="1">
      <c r="A780" s="543"/>
      <c r="B780" s="539"/>
      <c r="C780" s="539"/>
      <c r="D780" s="539"/>
      <c r="E780" s="539"/>
      <c r="F780" s="540"/>
      <c r="G780" s="431" t="s">
        <v>17</v>
      </c>
      <c r="H780" s="432"/>
      <c r="I780" s="432"/>
      <c r="J780" s="432"/>
      <c r="K780" s="432"/>
      <c r="L780" s="433" t="s">
        <v>18</v>
      </c>
      <c r="M780" s="432"/>
      <c r="N780" s="432"/>
      <c r="O780" s="432"/>
      <c r="P780" s="432"/>
      <c r="Q780" s="432"/>
      <c r="R780" s="432"/>
      <c r="S780" s="432"/>
      <c r="T780" s="432"/>
      <c r="U780" s="432"/>
      <c r="V780" s="432"/>
      <c r="W780" s="432"/>
      <c r="X780" s="434"/>
      <c r="Y780" s="424" t="s">
        <v>19</v>
      </c>
      <c r="Z780" s="425"/>
      <c r="AA780" s="425"/>
      <c r="AB780" s="435"/>
      <c r="AC780" s="431" t="s">
        <v>17</v>
      </c>
      <c r="AD780" s="432"/>
      <c r="AE780" s="432"/>
      <c r="AF780" s="432"/>
      <c r="AG780" s="432"/>
      <c r="AH780" s="433" t="s">
        <v>18</v>
      </c>
      <c r="AI780" s="432"/>
      <c r="AJ780" s="432"/>
      <c r="AK780" s="432"/>
      <c r="AL780" s="432"/>
      <c r="AM780" s="432"/>
      <c r="AN780" s="432"/>
      <c r="AO780" s="432"/>
      <c r="AP780" s="432"/>
      <c r="AQ780" s="432"/>
      <c r="AR780" s="432"/>
      <c r="AS780" s="432"/>
      <c r="AT780" s="434"/>
      <c r="AU780" s="424" t="s">
        <v>19</v>
      </c>
      <c r="AV780" s="425"/>
      <c r="AW780" s="425"/>
      <c r="AX780" s="426"/>
    </row>
    <row r="781" spans="1:50" ht="24.75" customHeight="1">
      <c r="A781" s="543"/>
      <c r="B781" s="539"/>
      <c r="C781" s="539"/>
      <c r="D781" s="539"/>
      <c r="E781" s="539"/>
      <c r="F781" s="540"/>
      <c r="G781" s="436" t="s">
        <v>498</v>
      </c>
      <c r="H781" s="437"/>
      <c r="I781" s="437"/>
      <c r="J781" s="437"/>
      <c r="K781" s="438"/>
      <c r="L781" s="439" t="s">
        <v>507</v>
      </c>
      <c r="M781" s="440"/>
      <c r="N781" s="440"/>
      <c r="O781" s="440"/>
      <c r="P781" s="440"/>
      <c r="Q781" s="440"/>
      <c r="R781" s="440"/>
      <c r="S781" s="440"/>
      <c r="T781" s="440"/>
      <c r="U781" s="440"/>
      <c r="V781" s="440"/>
      <c r="W781" s="440"/>
      <c r="X781" s="441"/>
      <c r="Y781" s="442">
        <v>9.5</v>
      </c>
      <c r="Z781" s="443"/>
      <c r="AA781" s="443"/>
      <c r="AB781" s="544"/>
      <c r="AC781" s="436" t="s">
        <v>498</v>
      </c>
      <c r="AD781" s="437"/>
      <c r="AE781" s="437"/>
      <c r="AF781" s="437"/>
      <c r="AG781" s="438"/>
      <c r="AH781" s="439" t="s">
        <v>499</v>
      </c>
      <c r="AI781" s="440"/>
      <c r="AJ781" s="440"/>
      <c r="AK781" s="440"/>
      <c r="AL781" s="440"/>
      <c r="AM781" s="440"/>
      <c r="AN781" s="440"/>
      <c r="AO781" s="440"/>
      <c r="AP781" s="440"/>
      <c r="AQ781" s="440"/>
      <c r="AR781" s="440"/>
      <c r="AS781" s="440"/>
      <c r="AT781" s="441"/>
      <c r="AU781" s="442">
        <v>22.6</v>
      </c>
      <c r="AV781" s="443"/>
      <c r="AW781" s="443"/>
      <c r="AX781" s="444"/>
    </row>
    <row r="782" spans="1:50" ht="24.75" customHeight="1" hidden="1">
      <c r="A782" s="543"/>
      <c r="B782" s="539"/>
      <c r="C782" s="539"/>
      <c r="D782" s="539"/>
      <c r="E782" s="539"/>
      <c r="F782" s="540"/>
      <c r="G782" s="332"/>
      <c r="H782" s="333"/>
      <c r="I782" s="333"/>
      <c r="J782" s="333"/>
      <c r="K782" s="334"/>
      <c r="L782" s="384"/>
      <c r="M782" s="389"/>
      <c r="N782" s="389"/>
      <c r="O782" s="389"/>
      <c r="P782" s="389"/>
      <c r="Q782" s="389"/>
      <c r="R782" s="389"/>
      <c r="S782" s="389"/>
      <c r="T782" s="389"/>
      <c r="U782" s="389"/>
      <c r="V782" s="389"/>
      <c r="W782" s="389"/>
      <c r="X782" s="390"/>
      <c r="Y782" s="381"/>
      <c r="Z782" s="382"/>
      <c r="AA782" s="382"/>
      <c r="AB782" s="388"/>
      <c r="AC782" s="332"/>
      <c r="AD782" s="333"/>
      <c r="AE782" s="333"/>
      <c r="AF782" s="333"/>
      <c r="AG782" s="334"/>
      <c r="AH782" s="384"/>
      <c r="AI782" s="389"/>
      <c r="AJ782" s="389"/>
      <c r="AK782" s="389"/>
      <c r="AL782" s="389"/>
      <c r="AM782" s="389"/>
      <c r="AN782" s="389"/>
      <c r="AO782" s="389"/>
      <c r="AP782" s="389"/>
      <c r="AQ782" s="389"/>
      <c r="AR782" s="389"/>
      <c r="AS782" s="389"/>
      <c r="AT782" s="390"/>
      <c r="AU782" s="381"/>
      <c r="AV782" s="382"/>
      <c r="AW782" s="382"/>
      <c r="AX782" s="383"/>
    </row>
    <row r="783" spans="1:50" ht="24.75" customHeight="1" hidden="1">
      <c r="A783" s="543"/>
      <c r="B783" s="539"/>
      <c r="C783" s="539"/>
      <c r="D783" s="539"/>
      <c r="E783" s="539"/>
      <c r="F783" s="540"/>
      <c r="G783" s="332"/>
      <c r="H783" s="333"/>
      <c r="I783" s="333"/>
      <c r="J783" s="333"/>
      <c r="K783" s="334"/>
      <c r="L783" s="384"/>
      <c r="M783" s="389"/>
      <c r="N783" s="389"/>
      <c r="O783" s="389"/>
      <c r="P783" s="389"/>
      <c r="Q783" s="389"/>
      <c r="R783" s="389"/>
      <c r="S783" s="389"/>
      <c r="T783" s="389"/>
      <c r="U783" s="389"/>
      <c r="V783" s="389"/>
      <c r="W783" s="389"/>
      <c r="X783" s="390"/>
      <c r="Y783" s="381"/>
      <c r="Z783" s="382"/>
      <c r="AA783" s="382"/>
      <c r="AB783" s="388"/>
      <c r="AC783" s="332"/>
      <c r="AD783" s="333"/>
      <c r="AE783" s="333"/>
      <c r="AF783" s="333"/>
      <c r="AG783" s="334"/>
      <c r="AH783" s="384"/>
      <c r="AI783" s="389"/>
      <c r="AJ783" s="389"/>
      <c r="AK783" s="389"/>
      <c r="AL783" s="389"/>
      <c r="AM783" s="389"/>
      <c r="AN783" s="389"/>
      <c r="AO783" s="389"/>
      <c r="AP783" s="389"/>
      <c r="AQ783" s="389"/>
      <c r="AR783" s="389"/>
      <c r="AS783" s="389"/>
      <c r="AT783" s="390"/>
      <c r="AU783" s="381"/>
      <c r="AV783" s="382"/>
      <c r="AW783" s="382"/>
      <c r="AX783" s="383"/>
    </row>
    <row r="784" spans="1:50" ht="24.75" customHeight="1" hidden="1">
      <c r="A784" s="543"/>
      <c r="B784" s="539"/>
      <c r="C784" s="539"/>
      <c r="D784" s="539"/>
      <c r="E784" s="539"/>
      <c r="F784" s="540"/>
      <c r="G784" s="332"/>
      <c r="H784" s="333"/>
      <c r="I784" s="333"/>
      <c r="J784" s="333"/>
      <c r="K784" s="334"/>
      <c r="L784" s="384"/>
      <c r="M784" s="389"/>
      <c r="N784" s="389"/>
      <c r="O784" s="389"/>
      <c r="P784" s="389"/>
      <c r="Q784" s="389"/>
      <c r="R784" s="389"/>
      <c r="S784" s="389"/>
      <c r="T784" s="389"/>
      <c r="U784" s="389"/>
      <c r="V784" s="389"/>
      <c r="W784" s="389"/>
      <c r="X784" s="390"/>
      <c r="Y784" s="381"/>
      <c r="Z784" s="382"/>
      <c r="AA784" s="382"/>
      <c r="AB784" s="388"/>
      <c r="AC784" s="332"/>
      <c r="AD784" s="333"/>
      <c r="AE784" s="333"/>
      <c r="AF784" s="333"/>
      <c r="AG784" s="334"/>
      <c r="AH784" s="384"/>
      <c r="AI784" s="389"/>
      <c r="AJ784" s="389"/>
      <c r="AK784" s="389"/>
      <c r="AL784" s="389"/>
      <c r="AM784" s="389"/>
      <c r="AN784" s="389"/>
      <c r="AO784" s="389"/>
      <c r="AP784" s="389"/>
      <c r="AQ784" s="389"/>
      <c r="AR784" s="389"/>
      <c r="AS784" s="389"/>
      <c r="AT784" s="390"/>
      <c r="AU784" s="381"/>
      <c r="AV784" s="382"/>
      <c r="AW784" s="382"/>
      <c r="AX784" s="383"/>
    </row>
    <row r="785" spans="1:50" ht="24.75" customHeight="1" hidden="1">
      <c r="A785" s="543"/>
      <c r="B785" s="539"/>
      <c r="C785" s="539"/>
      <c r="D785" s="539"/>
      <c r="E785" s="539"/>
      <c r="F785" s="540"/>
      <c r="G785" s="332"/>
      <c r="H785" s="333"/>
      <c r="I785" s="333"/>
      <c r="J785" s="333"/>
      <c r="K785" s="334"/>
      <c r="L785" s="384"/>
      <c r="M785" s="389"/>
      <c r="N785" s="389"/>
      <c r="O785" s="389"/>
      <c r="P785" s="389"/>
      <c r="Q785" s="389"/>
      <c r="R785" s="389"/>
      <c r="S785" s="389"/>
      <c r="T785" s="389"/>
      <c r="U785" s="389"/>
      <c r="V785" s="389"/>
      <c r="W785" s="389"/>
      <c r="X785" s="390"/>
      <c r="Y785" s="381"/>
      <c r="Z785" s="382"/>
      <c r="AA785" s="382"/>
      <c r="AB785" s="388"/>
      <c r="AC785" s="332"/>
      <c r="AD785" s="333"/>
      <c r="AE785" s="333"/>
      <c r="AF785" s="333"/>
      <c r="AG785" s="334"/>
      <c r="AH785" s="384"/>
      <c r="AI785" s="389"/>
      <c r="AJ785" s="389"/>
      <c r="AK785" s="389"/>
      <c r="AL785" s="389"/>
      <c r="AM785" s="389"/>
      <c r="AN785" s="389"/>
      <c r="AO785" s="389"/>
      <c r="AP785" s="389"/>
      <c r="AQ785" s="389"/>
      <c r="AR785" s="389"/>
      <c r="AS785" s="389"/>
      <c r="AT785" s="390"/>
      <c r="AU785" s="381"/>
      <c r="AV785" s="382"/>
      <c r="AW785" s="382"/>
      <c r="AX785" s="383"/>
    </row>
    <row r="786" spans="1:50" ht="24.75" customHeight="1" hidden="1">
      <c r="A786" s="543"/>
      <c r="B786" s="539"/>
      <c r="C786" s="539"/>
      <c r="D786" s="539"/>
      <c r="E786" s="539"/>
      <c r="F786" s="540"/>
      <c r="G786" s="332"/>
      <c r="H786" s="333"/>
      <c r="I786" s="333"/>
      <c r="J786" s="333"/>
      <c r="K786" s="334"/>
      <c r="L786" s="384"/>
      <c r="M786" s="389"/>
      <c r="N786" s="389"/>
      <c r="O786" s="389"/>
      <c r="P786" s="389"/>
      <c r="Q786" s="389"/>
      <c r="R786" s="389"/>
      <c r="S786" s="389"/>
      <c r="T786" s="389"/>
      <c r="U786" s="389"/>
      <c r="V786" s="389"/>
      <c r="W786" s="389"/>
      <c r="X786" s="390"/>
      <c r="Y786" s="381"/>
      <c r="Z786" s="382"/>
      <c r="AA786" s="382"/>
      <c r="AB786" s="388"/>
      <c r="AC786" s="332"/>
      <c r="AD786" s="333"/>
      <c r="AE786" s="333"/>
      <c r="AF786" s="333"/>
      <c r="AG786" s="334"/>
      <c r="AH786" s="384"/>
      <c r="AI786" s="389"/>
      <c r="AJ786" s="389"/>
      <c r="AK786" s="389"/>
      <c r="AL786" s="389"/>
      <c r="AM786" s="389"/>
      <c r="AN786" s="389"/>
      <c r="AO786" s="389"/>
      <c r="AP786" s="389"/>
      <c r="AQ786" s="389"/>
      <c r="AR786" s="389"/>
      <c r="AS786" s="389"/>
      <c r="AT786" s="390"/>
      <c r="AU786" s="381"/>
      <c r="AV786" s="382"/>
      <c r="AW786" s="382"/>
      <c r="AX786" s="383"/>
    </row>
    <row r="787" spans="1:50" ht="24.75" customHeight="1" hidden="1">
      <c r="A787" s="543"/>
      <c r="B787" s="539"/>
      <c r="C787" s="539"/>
      <c r="D787" s="539"/>
      <c r="E787" s="539"/>
      <c r="F787" s="540"/>
      <c r="G787" s="332"/>
      <c r="H787" s="333"/>
      <c r="I787" s="333"/>
      <c r="J787" s="333"/>
      <c r="K787" s="334"/>
      <c r="L787" s="384"/>
      <c r="M787" s="389"/>
      <c r="N787" s="389"/>
      <c r="O787" s="389"/>
      <c r="P787" s="389"/>
      <c r="Q787" s="389"/>
      <c r="R787" s="389"/>
      <c r="S787" s="389"/>
      <c r="T787" s="389"/>
      <c r="U787" s="389"/>
      <c r="V787" s="389"/>
      <c r="W787" s="389"/>
      <c r="X787" s="390"/>
      <c r="Y787" s="381"/>
      <c r="Z787" s="382"/>
      <c r="AA787" s="382"/>
      <c r="AB787" s="388"/>
      <c r="AC787" s="332"/>
      <c r="AD787" s="333"/>
      <c r="AE787" s="333"/>
      <c r="AF787" s="333"/>
      <c r="AG787" s="334"/>
      <c r="AH787" s="384"/>
      <c r="AI787" s="389"/>
      <c r="AJ787" s="389"/>
      <c r="AK787" s="389"/>
      <c r="AL787" s="389"/>
      <c r="AM787" s="389"/>
      <c r="AN787" s="389"/>
      <c r="AO787" s="389"/>
      <c r="AP787" s="389"/>
      <c r="AQ787" s="389"/>
      <c r="AR787" s="389"/>
      <c r="AS787" s="389"/>
      <c r="AT787" s="390"/>
      <c r="AU787" s="381"/>
      <c r="AV787" s="382"/>
      <c r="AW787" s="382"/>
      <c r="AX787" s="383"/>
    </row>
    <row r="788" spans="1:50" ht="24.75" customHeight="1" hidden="1">
      <c r="A788" s="543"/>
      <c r="B788" s="539"/>
      <c r="C788" s="539"/>
      <c r="D788" s="539"/>
      <c r="E788" s="539"/>
      <c r="F788" s="540"/>
      <c r="G788" s="332"/>
      <c r="H788" s="333"/>
      <c r="I788" s="333"/>
      <c r="J788" s="333"/>
      <c r="K788" s="334"/>
      <c r="L788" s="384"/>
      <c r="M788" s="389"/>
      <c r="N788" s="389"/>
      <c r="O788" s="389"/>
      <c r="P788" s="389"/>
      <c r="Q788" s="389"/>
      <c r="R788" s="389"/>
      <c r="S788" s="389"/>
      <c r="T788" s="389"/>
      <c r="U788" s="389"/>
      <c r="V788" s="389"/>
      <c r="W788" s="389"/>
      <c r="X788" s="390"/>
      <c r="Y788" s="381"/>
      <c r="Z788" s="382"/>
      <c r="AA788" s="382"/>
      <c r="AB788" s="388"/>
      <c r="AC788" s="332"/>
      <c r="AD788" s="333"/>
      <c r="AE788" s="333"/>
      <c r="AF788" s="333"/>
      <c r="AG788" s="334"/>
      <c r="AH788" s="384"/>
      <c r="AI788" s="389"/>
      <c r="AJ788" s="389"/>
      <c r="AK788" s="389"/>
      <c r="AL788" s="389"/>
      <c r="AM788" s="389"/>
      <c r="AN788" s="389"/>
      <c r="AO788" s="389"/>
      <c r="AP788" s="389"/>
      <c r="AQ788" s="389"/>
      <c r="AR788" s="389"/>
      <c r="AS788" s="389"/>
      <c r="AT788" s="390"/>
      <c r="AU788" s="381"/>
      <c r="AV788" s="382"/>
      <c r="AW788" s="382"/>
      <c r="AX788" s="383"/>
    </row>
    <row r="789" spans="1:50" ht="24.75" customHeight="1" hidden="1">
      <c r="A789" s="543"/>
      <c r="B789" s="539"/>
      <c r="C789" s="539"/>
      <c r="D789" s="539"/>
      <c r="E789" s="539"/>
      <c r="F789" s="540"/>
      <c r="G789" s="332"/>
      <c r="H789" s="333"/>
      <c r="I789" s="333"/>
      <c r="J789" s="333"/>
      <c r="K789" s="334"/>
      <c r="L789" s="384"/>
      <c r="M789" s="389"/>
      <c r="N789" s="389"/>
      <c r="O789" s="389"/>
      <c r="P789" s="389"/>
      <c r="Q789" s="389"/>
      <c r="R789" s="389"/>
      <c r="S789" s="389"/>
      <c r="T789" s="389"/>
      <c r="U789" s="389"/>
      <c r="V789" s="389"/>
      <c r="W789" s="389"/>
      <c r="X789" s="390"/>
      <c r="Y789" s="381"/>
      <c r="Z789" s="382"/>
      <c r="AA789" s="382"/>
      <c r="AB789" s="388"/>
      <c r="AC789" s="332"/>
      <c r="AD789" s="333"/>
      <c r="AE789" s="333"/>
      <c r="AF789" s="333"/>
      <c r="AG789" s="334"/>
      <c r="AH789" s="384"/>
      <c r="AI789" s="389"/>
      <c r="AJ789" s="389"/>
      <c r="AK789" s="389"/>
      <c r="AL789" s="389"/>
      <c r="AM789" s="389"/>
      <c r="AN789" s="389"/>
      <c r="AO789" s="389"/>
      <c r="AP789" s="389"/>
      <c r="AQ789" s="389"/>
      <c r="AR789" s="389"/>
      <c r="AS789" s="389"/>
      <c r="AT789" s="390"/>
      <c r="AU789" s="381"/>
      <c r="AV789" s="382"/>
      <c r="AW789" s="382"/>
      <c r="AX789" s="383"/>
    </row>
    <row r="790" spans="1:50" ht="24.75" customHeight="1" hidden="1">
      <c r="A790" s="543"/>
      <c r="B790" s="539"/>
      <c r="C790" s="539"/>
      <c r="D790" s="539"/>
      <c r="E790" s="539"/>
      <c r="F790" s="540"/>
      <c r="G790" s="332"/>
      <c r="H790" s="333"/>
      <c r="I790" s="333"/>
      <c r="J790" s="333"/>
      <c r="K790" s="334"/>
      <c r="L790" s="384"/>
      <c r="M790" s="389"/>
      <c r="N790" s="389"/>
      <c r="O790" s="389"/>
      <c r="P790" s="389"/>
      <c r="Q790" s="389"/>
      <c r="R790" s="389"/>
      <c r="S790" s="389"/>
      <c r="T790" s="389"/>
      <c r="U790" s="389"/>
      <c r="V790" s="389"/>
      <c r="W790" s="389"/>
      <c r="X790" s="390"/>
      <c r="Y790" s="381"/>
      <c r="Z790" s="382"/>
      <c r="AA790" s="382"/>
      <c r="AB790" s="388"/>
      <c r="AC790" s="332"/>
      <c r="AD790" s="333"/>
      <c r="AE790" s="333"/>
      <c r="AF790" s="333"/>
      <c r="AG790" s="334"/>
      <c r="AH790" s="384"/>
      <c r="AI790" s="389"/>
      <c r="AJ790" s="389"/>
      <c r="AK790" s="389"/>
      <c r="AL790" s="389"/>
      <c r="AM790" s="389"/>
      <c r="AN790" s="389"/>
      <c r="AO790" s="389"/>
      <c r="AP790" s="389"/>
      <c r="AQ790" s="389"/>
      <c r="AR790" s="389"/>
      <c r="AS790" s="389"/>
      <c r="AT790" s="390"/>
      <c r="AU790" s="381"/>
      <c r="AV790" s="382"/>
      <c r="AW790" s="382"/>
      <c r="AX790" s="383"/>
    </row>
    <row r="791" spans="1:50" ht="24.75" customHeight="1" thickBot="1">
      <c r="A791" s="543"/>
      <c r="B791" s="539"/>
      <c r="C791" s="539"/>
      <c r="D791" s="539"/>
      <c r="E791" s="539"/>
      <c r="F791" s="540"/>
      <c r="G791" s="394" t="s">
        <v>20</v>
      </c>
      <c r="H791" s="395"/>
      <c r="I791" s="395"/>
      <c r="J791" s="395"/>
      <c r="K791" s="395"/>
      <c r="L791" s="396"/>
      <c r="M791" s="397"/>
      <c r="N791" s="397"/>
      <c r="O791" s="397"/>
      <c r="P791" s="397"/>
      <c r="Q791" s="397"/>
      <c r="R791" s="397"/>
      <c r="S791" s="397"/>
      <c r="T791" s="397"/>
      <c r="U791" s="397"/>
      <c r="V791" s="397"/>
      <c r="W791" s="397"/>
      <c r="X791" s="398"/>
      <c r="Y791" s="399">
        <f>SUM(Y781:AB790)</f>
        <v>9.5</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22.6</v>
      </c>
      <c r="AV791" s="400"/>
      <c r="AW791" s="400"/>
      <c r="AX791" s="402"/>
    </row>
    <row r="792" spans="1:50" ht="24.75" customHeight="1">
      <c r="A792" s="543"/>
      <c r="B792" s="539"/>
      <c r="C792" s="539"/>
      <c r="D792" s="539"/>
      <c r="E792" s="539"/>
      <c r="F792" s="540"/>
      <c r="G792" s="427" t="s">
        <v>572</v>
      </c>
      <c r="H792" s="428"/>
      <c r="I792" s="428"/>
      <c r="J792" s="428"/>
      <c r="K792" s="428"/>
      <c r="L792" s="428"/>
      <c r="M792" s="428"/>
      <c r="N792" s="428"/>
      <c r="O792" s="428"/>
      <c r="P792" s="428"/>
      <c r="Q792" s="428"/>
      <c r="R792" s="428"/>
      <c r="S792" s="428"/>
      <c r="T792" s="428"/>
      <c r="U792" s="428"/>
      <c r="V792" s="428"/>
      <c r="W792" s="428"/>
      <c r="X792" s="428"/>
      <c r="Y792" s="428"/>
      <c r="Z792" s="428"/>
      <c r="AA792" s="428"/>
      <c r="AB792" s="429"/>
      <c r="AC792" s="427" t="s">
        <v>542</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30"/>
    </row>
    <row r="793" spans="1:50" ht="24.75" customHeight="1">
      <c r="A793" s="543"/>
      <c r="B793" s="539"/>
      <c r="C793" s="539"/>
      <c r="D793" s="539"/>
      <c r="E793" s="539"/>
      <c r="F793" s="540"/>
      <c r="G793" s="431" t="s">
        <v>17</v>
      </c>
      <c r="H793" s="432"/>
      <c r="I793" s="432"/>
      <c r="J793" s="432"/>
      <c r="K793" s="432"/>
      <c r="L793" s="433" t="s">
        <v>18</v>
      </c>
      <c r="M793" s="432"/>
      <c r="N793" s="432"/>
      <c r="O793" s="432"/>
      <c r="P793" s="432"/>
      <c r="Q793" s="432"/>
      <c r="R793" s="432"/>
      <c r="S793" s="432"/>
      <c r="T793" s="432"/>
      <c r="U793" s="432"/>
      <c r="V793" s="432"/>
      <c r="W793" s="432"/>
      <c r="X793" s="434"/>
      <c r="Y793" s="424" t="s">
        <v>19</v>
      </c>
      <c r="Z793" s="425"/>
      <c r="AA793" s="425"/>
      <c r="AB793" s="435"/>
      <c r="AC793" s="431" t="s">
        <v>17</v>
      </c>
      <c r="AD793" s="432"/>
      <c r="AE793" s="432"/>
      <c r="AF793" s="432"/>
      <c r="AG793" s="432"/>
      <c r="AH793" s="433" t="s">
        <v>18</v>
      </c>
      <c r="AI793" s="432"/>
      <c r="AJ793" s="432"/>
      <c r="AK793" s="432"/>
      <c r="AL793" s="432"/>
      <c r="AM793" s="432"/>
      <c r="AN793" s="432"/>
      <c r="AO793" s="432"/>
      <c r="AP793" s="432"/>
      <c r="AQ793" s="432"/>
      <c r="AR793" s="432"/>
      <c r="AS793" s="432"/>
      <c r="AT793" s="434"/>
      <c r="AU793" s="424" t="s">
        <v>19</v>
      </c>
      <c r="AV793" s="425"/>
      <c r="AW793" s="425"/>
      <c r="AX793" s="426"/>
    </row>
    <row r="794" spans="1:50" ht="24.75" customHeight="1">
      <c r="A794" s="543"/>
      <c r="B794" s="539"/>
      <c r="C794" s="539"/>
      <c r="D794" s="539"/>
      <c r="E794" s="539"/>
      <c r="F794" s="540"/>
      <c r="G794" s="436" t="s">
        <v>498</v>
      </c>
      <c r="H794" s="437"/>
      <c r="I794" s="437"/>
      <c r="J794" s="437"/>
      <c r="K794" s="438"/>
      <c r="L794" s="439" t="s">
        <v>500</v>
      </c>
      <c r="M794" s="440"/>
      <c r="N794" s="440"/>
      <c r="O794" s="440"/>
      <c r="P794" s="440"/>
      <c r="Q794" s="440"/>
      <c r="R794" s="440"/>
      <c r="S794" s="440"/>
      <c r="T794" s="440"/>
      <c r="U794" s="440"/>
      <c r="V794" s="440"/>
      <c r="W794" s="440"/>
      <c r="X794" s="441"/>
      <c r="Y794" s="442">
        <v>19.9</v>
      </c>
      <c r="Z794" s="443"/>
      <c r="AA794" s="443"/>
      <c r="AB794" s="544"/>
      <c r="AC794" s="436" t="s">
        <v>546</v>
      </c>
      <c r="AD794" s="437"/>
      <c r="AE794" s="437"/>
      <c r="AF794" s="437"/>
      <c r="AG794" s="438"/>
      <c r="AH794" s="439" t="s">
        <v>576</v>
      </c>
      <c r="AI794" s="440"/>
      <c r="AJ794" s="440"/>
      <c r="AK794" s="440"/>
      <c r="AL794" s="440"/>
      <c r="AM794" s="440"/>
      <c r="AN794" s="440"/>
      <c r="AO794" s="440"/>
      <c r="AP794" s="440"/>
      <c r="AQ794" s="440"/>
      <c r="AR794" s="440"/>
      <c r="AS794" s="440"/>
      <c r="AT794" s="441"/>
      <c r="AU794" s="442">
        <v>1.2</v>
      </c>
      <c r="AV794" s="443"/>
      <c r="AW794" s="443"/>
      <c r="AX794" s="444"/>
    </row>
    <row r="795" spans="1:50" ht="24.75" customHeight="1" hidden="1">
      <c r="A795" s="543"/>
      <c r="B795" s="539"/>
      <c r="C795" s="539"/>
      <c r="D795" s="539"/>
      <c r="E795" s="539"/>
      <c r="F795" s="540"/>
      <c r="G795" s="332"/>
      <c r="H795" s="333"/>
      <c r="I795" s="333"/>
      <c r="J795" s="333"/>
      <c r="K795" s="334"/>
      <c r="L795" s="384"/>
      <c r="M795" s="389"/>
      <c r="N795" s="389"/>
      <c r="O795" s="389"/>
      <c r="P795" s="389"/>
      <c r="Q795" s="389"/>
      <c r="R795" s="389"/>
      <c r="S795" s="389"/>
      <c r="T795" s="389"/>
      <c r="U795" s="389"/>
      <c r="V795" s="389"/>
      <c r="W795" s="389"/>
      <c r="X795" s="390"/>
      <c r="Y795" s="381"/>
      <c r="Z795" s="382"/>
      <c r="AA795" s="382"/>
      <c r="AB795" s="388"/>
      <c r="AC795" s="332"/>
      <c r="AD795" s="333"/>
      <c r="AE795" s="333"/>
      <c r="AF795" s="333"/>
      <c r="AG795" s="334"/>
      <c r="AH795" s="384"/>
      <c r="AI795" s="389"/>
      <c r="AJ795" s="389"/>
      <c r="AK795" s="389"/>
      <c r="AL795" s="389"/>
      <c r="AM795" s="389"/>
      <c r="AN795" s="389"/>
      <c r="AO795" s="389"/>
      <c r="AP795" s="389"/>
      <c r="AQ795" s="389"/>
      <c r="AR795" s="389"/>
      <c r="AS795" s="389"/>
      <c r="AT795" s="390"/>
      <c r="AU795" s="381"/>
      <c r="AV795" s="382"/>
      <c r="AW795" s="382"/>
      <c r="AX795" s="383"/>
    </row>
    <row r="796" spans="1:50" ht="24.75" customHeight="1" hidden="1">
      <c r="A796" s="543"/>
      <c r="B796" s="539"/>
      <c r="C796" s="539"/>
      <c r="D796" s="539"/>
      <c r="E796" s="539"/>
      <c r="F796" s="540"/>
      <c r="G796" s="332"/>
      <c r="H796" s="333"/>
      <c r="I796" s="333"/>
      <c r="J796" s="333"/>
      <c r="K796" s="334"/>
      <c r="L796" s="384"/>
      <c r="M796" s="389"/>
      <c r="N796" s="389"/>
      <c r="O796" s="389"/>
      <c r="P796" s="389"/>
      <c r="Q796" s="389"/>
      <c r="R796" s="389"/>
      <c r="S796" s="389"/>
      <c r="T796" s="389"/>
      <c r="U796" s="389"/>
      <c r="V796" s="389"/>
      <c r="W796" s="389"/>
      <c r="X796" s="390"/>
      <c r="Y796" s="381"/>
      <c r="Z796" s="382"/>
      <c r="AA796" s="382"/>
      <c r="AB796" s="388"/>
      <c r="AC796" s="332"/>
      <c r="AD796" s="566"/>
      <c r="AE796" s="566"/>
      <c r="AF796" s="566"/>
      <c r="AG796" s="567"/>
      <c r="AH796" s="384"/>
      <c r="AI796" s="385"/>
      <c r="AJ796" s="385"/>
      <c r="AK796" s="385"/>
      <c r="AL796" s="385"/>
      <c r="AM796" s="385"/>
      <c r="AN796" s="385"/>
      <c r="AO796" s="385"/>
      <c r="AP796" s="385"/>
      <c r="AQ796" s="385"/>
      <c r="AR796" s="385"/>
      <c r="AS796" s="385"/>
      <c r="AT796" s="386"/>
      <c r="AU796" s="381"/>
      <c r="AV796" s="382"/>
      <c r="AW796" s="382"/>
      <c r="AX796" s="383"/>
    </row>
    <row r="797" spans="1:50" ht="24.75" customHeight="1" hidden="1">
      <c r="A797" s="543"/>
      <c r="B797" s="539"/>
      <c r="C797" s="539"/>
      <c r="D797" s="539"/>
      <c r="E797" s="539"/>
      <c r="F797" s="540"/>
      <c r="G797" s="332"/>
      <c r="H797" s="333"/>
      <c r="I797" s="333"/>
      <c r="J797" s="333"/>
      <c r="K797" s="334"/>
      <c r="L797" s="384"/>
      <c r="M797" s="389"/>
      <c r="N797" s="389"/>
      <c r="O797" s="389"/>
      <c r="P797" s="389"/>
      <c r="Q797" s="389"/>
      <c r="R797" s="389"/>
      <c r="S797" s="389"/>
      <c r="T797" s="389"/>
      <c r="U797" s="389"/>
      <c r="V797" s="389"/>
      <c r="W797" s="389"/>
      <c r="X797" s="390"/>
      <c r="Y797" s="381"/>
      <c r="Z797" s="382"/>
      <c r="AA797" s="382"/>
      <c r="AB797" s="388"/>
      <c r="AC797" s="332"/>
      <c r="AD797" s="566"/>
      <c r="AE797" s="566"/>
      <c r="AF797" s="566"/>
      <c r="AG797" s="567"/>
      <c r="AH797" s="384"/>
      <c r="AI797" s="385"/>
      <c r="AJ797" s="385"/>
      <c r="AK797" s="385"/>
      <c r="AL797" s="385"/>
      <c r="AM797" s="385"/>
      <c r="AN797" s="385"/>
      <c r="AO797" s="385"/>
      <c r="AP797" s="385"/>
      <c r="AQ797" s="385"/>
      <c r="AR797" s="385"/>
      <c r="AS797" s="385"/>
      <c r="AT797" s="386"/>
      <c r="AU797" s="381"/>
      <c r="AV797" s="382"/>
      <c r="AW797" s="382"/>
      <c r="AX797" s="383"/>
    </row>
    <row r="798" spans="1:50" ht="24.75" customHeight="1" hidden="1">
      <c r="A798" s="543"/>
      <c r="B798" s="539"/>
      <c r="C798" s="539"/>
      <c r="D798" s="539"/>
      <c r="E798" s="539"/>
      <c r="F798" s="540"/>
      <c r="G798" s="332"/>
      <c r="H798" s="333"/>
      <c r="I798" s="333"/>
      <c r="J798" s="333"/>
      <c r="K798" s="334"/>
      <c r="L798" s="384"/>
      <c r="M798" s="389"/>
      <c r="N798" s="389"/>
      <c r="O798" s="389"/>
      <c r="P798" s="389"/>
      <c r="Q798" s="389"/>
      <c r="R798" s="389"/>
      <c r="S798" s="389"/>
      <c r="T798" s="389"/>
      <c r="U798" s="389"/>
      <c r="V798" s="389"/>
      <c r="W798" s="389"/>
      <c r="X798" s="390"/>
      <c r="Y798" s="381"/>
      <c r="Z798" s="382"/>
      <c r="AA798" s="382"/>
      <c r="AB798" s="388"/>
      <c r="AC798" s="332"/>
      <c r="AD798" s="566"/>
      <c r="AE798" s="566"/>
      <c r="AF798" s="566"/>
      <c r="AG798" s="567"/>
      <c r="AH798" s="384"/>
      <c r="AI798" s="385"/>
      <c r="AJ798" s="385"/>
      <c r="AK798" s="385"/>
      <c r="AL798" s="385"/>
      <c r="AM798" s="385"/>
      <c r="AN798" s="385"/>
      <c r="AO798" s="385"/>
      <c r="AP798" s="385"/>
      <c r="AQ798" s="385"/>
      <c r="AR798" s="385"/>
      <c r="AS798" s="385"/>
      <c r="AT798" s="386"/>
      <c r="AU798" s="381"/>
      <c r="AV798" s="382"/>
      <c r="AW798" s="382"/>
      <c r="AX798" s="383"/>
    </row>
    <row r="799" spans="1:50" ht="24.75" customHeight="1" hidden="1">
      <c r="A799" s="543"/>
      <c r="B799" s="539"/>
      <c r="C799" s="539"/>
      <c r="D799" s="539"/>
      <c r="E799" s="539"/>
      <c r="F799" s="540"/>
      <c r="G799" s="332"/>
      <c r="H799" s="333"/>
      <c r="I799" s="333"/>
      <c r="J799" s="333"/>
      <c r="K799" s="334"/>
      <c r="L799" s="384"/>
      <c r="M799" s="389"/>
      <c r="N799" s="389"/>
      <c r="O799" s="389"/>
      <c r="P799" s="389"/>
      <c r="Q799" s="389"/>
      <c r="R799" s="389"/>
      <c r="S799" s="389"/>
      <c r="T799" s="389"/>
      <c r="U799" s="389"/>
      <c r="V799" s="389"/>
      <c r="W799" s="389"/>
      <c r="X799" s="390"/>
      <c r="Y799" s="381"/>
      <c r="Z799" s="382"/>
      <c r="AA799" s="382"/>
      <c r="AB799" s="388"/>
      <c r="AC799" s="332"/>
      <c r="AD799" s="566"/>
      <c r="AE799" s="566"/>
      <c r="AF799" s="566"/>
      <c r="AG799" s="567"/>
      <c r="AH799" s="384"/>
      <c r="AI799" s="385"/>
      <c r="AJ799" s="385"/>
      <c r="AK799" s="385"/>
      <c r="AL799" s="385"/>
      <c r="AM799" s="385"/>
      <c r="AN799" s="385"/>
      <c r="AO799" s="385"/>
      <c r="AP799" s="385"/>
      <c r="AQ799" s="385"/>
      <c r="AR799" s="385"/>
      <c r="AS799" s="385"/>
      <c r="AT799" s="386"/>
      <c r="AU799" s="381"/>
      <c r="AV799" s="382"/>
      <c r="AW799" s="382"/>
      <c r="AX799" s="383"/>
    </row>
    <row r="800" spans="1:50" ht="24.75" customHeight="1" hidden="1">
      <c r="A800" s="543"/>
      <c r="B800" s="539"/>
      <c r="C800" s="539"/>
      <c r="D800" s="539"/>
      <c r="E800" s="539"/>
      <c r="F800" s="540"/>
      <c r="G800" s="332"/>
      <c r="H800" s="333"/>
      <c r="I800" s="333"/>
      <c r="J800" s="333"/>
      <c r="K800" s="334"/>
      <c r="L800" s="384"/>
      <c r="M800" s="389"/>
      <c r="N800" s="389"/>
      <c r="O800" s="389"/>
      <c r="P800" s="389"/>
      <c r="Q800" s="389"/>
      <c r="R800" s="389"/>
      <c r="S800" s="389"/>
      <c r="T800" s="389"/>
      <c r="U800" s="389"/>
      <c r="V800" s="389"/>
      <c r="W800" s="389"/>
      <c r="X800" s="390"/>
      <c r="Y800" s="381"/>
      <c r="Z800" s="382"/>
      <c r="AA800" s="382"/>
      <c r="AB800" s="388"/>
      <c r="AC800" s="332"/>
      <c r="AD800" s="566"/>
      <c r="AE800" s="566"/>
      <c r="AF800" s="566"/>
      <c r="AG800" s="567"/>
      <c r="AH800" s="384"/>
      <c r="AI800" s="385"/>
      <c r="AJ800" s="385"/>
      <c r="AK800" s="385"/>
      <c r="AL800" s="385"/>
      <c r="AM800" s="385"/>
      <c r="AN800" s="385"/>
      <c r="AO800" s="385"/>
      <c r="AP800" s="385"/>
      <c r="AQ800" s="385"/>
      <c r="AR800" s="385"/>
      <c r="AS800" s="385"/>
      <c r="AT800" s="386"/>
      <c r="AU800" s="381"/>
      <c r="AV800" s="382"/>
      <c r="AW800" s="382"/>
      <c r="AX800" s="383"/>
    </row>
    <row r="801" spans="1:50" ht="24.75" customHeight="1" hidden="1">
      <c r="A801" s="543"/>
      <c r="B801" s="539"/>
      <c r="C801" s="539"/>
      <c r="D801" s="539"/>
      <c r="E801" s="539"/>
      <c r="F801" s="540"/>
      <c r="G801" s="332"/>
      <c r="H801" s="333"/>
      <c r="I801" s="333"/>
      <c r="J801" s="333"/>
      <c r="K801" s="334"/>
      <c r="L801" s="384"/>
      <c r="M801" s="389"/>
      <c r="N801" s="389"/>
      <c r="O801" s="389"/>
      <c r="P801" s="389"/>
      <c r="Q801" s="389"/>
      <c r="R801" s="389"/>
      <c r="S801" s="389"/>
      <c r="T801" s="389"/>
      <c r="U801" s="389"/>
      <c r="V801" s="389"/>
      <c r="W801" s="389"/>
      <c r="X801" s="390"/>
      <c r="Y801" s="381"/>
      <c r="Z801" s="382"/>
      <c r="AA801" s="382"/>
      <c r="AB801" s="388"/>
      <c r="AC801" s="332"/>
      <c r="AD801" s="333"/>
      <c r="AE801" s="333"/>
      <c r="AF801" s="333"/>
      <c r="AG801" s="334"/>
      <c r="AH801" s="384"/>
      <c r="AI801" s="389"/>
      <c r="AJ801" s="389"/>
      <c r="AK801" s="389"/>
      <c r="AL801" s="389"/>
      <c r="AM801" s="389"/>
      <c r="AN801" s="389"/>
      <c r="AO801" s="389"/>
      <c r="AP801" s="389"/>
      <c r="AQ801" s="389"/>
      <c r="AR801" s="389"/>
      <c r="AS801" s="389"/>
      <c r="AT801" s="390"/>
      <c r="AU801" s="381"/>
      <c r="AV801" s="382"/>
      <c r="AW801" s="382"/>
      <c r="AX801" s="383"/>
    </row>
    <row r="802" spans="1:50" ht="24.75" customHeight="1" hidden="1">
      <c r="A802" s="543"/>
      <c r="B802" s="539"/>
      <c r="C802" s="539"/>
      <c r="D802" s="539"/>
      <c r="E802" s="539"/>
      <c r="F802" s="540"/>
      <c r="G802" s="332"/>
      <c r="H802" s="333"/>
      <c r="I802" s="333"/>
      <c r="J802" s="333"/>
      <c r="K802" s="334"/>
      <c r="L802" s="384"/>
      <c r="M802" s="389"/>
      <c r="N802" s="389"/>
      <c r="O802" s="389"/>
      <c r="P802" s="389"/>
      <c r="Q802" s="389"/>
      <c r="R802" s="389"/>
      <c r="S802" s="389"/>
      <c r="T802" s="389"/>
      <c r="U802" s="389"/>
      <c r="V802" s="389"/>
      <c r="W802" s="389"/>
      <c r="X802" s="390"/>
      <c r="Y802" s="381"/>
      <c r="Z802" s="382"/>
      <c r="AA802" s="382"/>
      <c r="AB802" s="388"/>
      <c r="AC802" s="332"/>
      <c r="AD802" s="333"/>
      <c r="AE802" s="333"/>
      <c r="AF802" s="333"/>
      <c r="AG802" s="334"/>
      <c r="AH802" s="384"/>
      <c r="AI802" s="389"/>
      <c r="AJ802" s="389"/>
      <c r="AK802" s="389"/>
      <c r="AL802" s="389"/>
      <c r="AM802" s="389"/>
      <c r="AN802" s="389"/>
      <c r="AO802" s="389"/>
      <c r="AP802" s="389"/>
      <c r="AQ802" s="389"/>
      <c r="AR802" s="389"/>
      <c r="AS802" s="389"/>
      <c r="AT802" s="390"/>
      <c r="AU802" s="381"/>
      <c r="AV802" s="382"/>
      <c r="AW802" s="382"/>
      <c r="AX802" s="383"/>
    </row>
    <row r="803" spans="1:50" ht="24.75" customHeight="1" hidden="1">
      <c r="A803" s="543"/>
      <c r="B803" s="539"/>
      <c r="C803" s="539"/>
      <c r="D803" s="539"/>
      <c r="E803" s="539"/>
      <c r="F803" s="540"/>
      <c r="G803" s="332"/>
      <c r="H803" s="333"/>
      <c r="I803" s="333"/>
      <c r="J803" s="333"/>
      <c r="K803" s="334"/>
      <c r="L803" s="384"/>
      <c r="M803" s="389"/>
      <c r="N803" s="389"/>
      <c r="O803" s="389"/>
      <c r="P803" s="389"/>
      <c r="Q803" s="389"/>
      <c r="R803" s="389"/>
      <c r="S803" s="389"/>
      <c r="T803" s="389"/>
      <c r="U803" s="389"/>
      <c r="V803" s="389"/>
      <c r="W803" s="389"/>
      <c r="X803" s="390"/>
      <c r="Y803" s="381"/>
      <c r="Z803" s="382"/>
      <c r="AA803" s="382"/>
      <c r="AB803" s="388"/>
      <c r="AC803" s="332"/>
      <c r="AD803" s="333"/>
      <c r="AE803" s="333"/>
      <c r="AF803" s="333"/>
      <c r="AG803" s="334"/>
      <c r="AH803" s="384"/>
      <c r="AI803" s="389"/>
      <c r="AJ803" s="389"/>
      <c r="AK803" s="389"/>
      <c r="AL803" s="389"/>
      <c r="AM803" s="389"/>
      <c r="AN803" s="389"/>
      <c r="AO803" s="389"/>
      <c r="AP803" s="389"/>
      <c r="AQ803" s="389"/>
      <c r="AR803" s="389"/>
      <c r="AS803" s="389"/>
      <c r="AT803" s="390"/>
      <c r="AU803" s="381"/>
      <c r="AV803" s="382"/>
      <c r="AW803" s="382"/>
      <c r="AX803" s="383"/>
    </row>
    <row r="804" spans="1:50" ht="24.75" customHeight="1" thickBot="1">
      <c r="A804" s="543"/>
      <c r="B804" s="539"/>
      <c r="C804" s="539"/>
      <c r="D804" s="539"/>
      <c r="E804" s="539"/>
      <c r="F804" s="540"/>
      <c r="G804" s="394" t="s">
        <v>20</v>
      </c>
      <c r="H804" s="395"/>
      <c r="I804" s="395"/>
      <c r="J804" s="395"/>
      <c r="K804" s="395"/>
      <c r="L804" s="396"/>
      <c r="M804" s="397"/>
      <c r="N804" s="397"/>
      <c r="O804" s="397"/>
      <c r="P804" s="397"/>
      <c r="Q804" s="397"/>
      <c r="R804" s="397"/>
      <c r="S804" s="397"/>
      <c r="T804" s="397"/>
      <c r="U804" s="397"/>
      <c r="V804" s="397"/>
      <c r="W804" s="397"/>
      <c r="X804" s="398"/>
      <c r="Y804" s="399">
        <f>SUM(Y794:AB803)</f>
        <v>19.9</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1.2</v>
      </c>
      <c r="AV804" s="400"/>
      <c r="AW804" s="400"/>
      <c r="AX804" s="402"/>
    </row>
    <row r="805" spans="1:50" ht="24.75" customHeight="1">
      <c r="A805" s="543"/>
      <c r="B805" s="539"/>
      <c r="C805" s="539"/>
      <c r="D805" s="539"/>
      <c r="E805" s="539"/>
      <c r="F805" s="540"/>
      <c r="G805" s="427" t="s">
        <v>543</v>
      </c>
      <c r="H805" s="428"/>
      <c r="I805" s="428"/>
      <c r="J805" s="428"/>
      <c r="K805" s="428"/>
      <c r="L805" s="428"/>
      <c r="M805" s="428"/>
      <c r="N805" s="428"/>
      <c r="O805" s="428"/>
      <c r="P805" s="428"/>
      <c r="Q805" s="428"/>
      <c r="R805" s="428"/>
      <c r="S805" s="428"/>
      <c r="T805" s="428"/>
      <c r="U805" s="428"/>
      <c r="V805" s="428"/>
      <c r="W805" s="428"/>
      <c r="X805" s="428"/>
      <c r="Y805" s="428"/>
      <c r="Z805" s="428"/>
      <c r="AA805" s="428"/>
      <c r="AB805" s="429"/>
      <c r="AC805" s="427" t="s">
        <v>544</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30"/>
    </row>
    <row r="806" spans="1:50" ht="24.75" customHeight="1">
      <c r="A806" s="543"/>
      <c r="B806" s="539"/>
      <c r="C806" s="539"/>
      <c r="D806" s="539"/>
      <c r="E806" s="539"/>
      <c r="F806" s="540"/>
      <c r="G806" s="431" t="s">
        <v>17</v>
      </c>
      <c r="H806" s="432"/>
      <c r="I806" s="432"/>
      <c r="J806" s="432"/>
      <c r="K806" s="432"/>
      <c r="L806" s="433" t="s">
        <v>18</v>
      </c>
      <c r="M806" s="432"/>
      <c r="N806" s="432"/>
      <c r="O806" s="432"/>
      <c r="P806" s="432"/>
      <c r="Q806" s="432"/>
      <c r="R806" s="432"/>
      <c r="S806" s="432"/>
      <c r="T806" s="432"/>
      <c r="U806" s="432"/>
      <c r="V806" s="432"/>
      <c r="W806" s="432"/>
      <c r="X806" s="434"/>
      <c r="Y806" s="424" t="s">
        <v>19</v>
      </c>
      <c r="Z806" s="425"/>
      <c r="AA806" s="425"/>
      <c r="AB806" s="435"/>
      <c r="AC806" s="431" t="s">
        <v>17</v>
      </c>
      <c r="AD806" s="432"/>
      <c r="AE806" s="432"/>
      <c r="AF806" s="432"/>
      <c r="AG806" s="432"/>
      <c r="AH806" s="433" t="s">
        <v>18</v>
      </c>
      <c r="AI806" s="432"/>
      <c r="AJ806" s="432"/>
      <c r="AK806" s="432"/>
      <c r="AL806" s="432"/>
      <c r="AM806" s="432"/>
      <c r="AN806" s="432"/>
      <c r="AO806" s="432"/>
      <c r="AP806" s="432"/>
      <c r="AQ806" s="432"/>
      <c r="AR806" s="432"/>
      <c r="AS806" s="432"/>
      <c r="AT806" s="434"/>
      <c r="AU806" s="424" t="s">
        <v>19</v>
      </c>
      <c r="AV806" s="425"/>
      <c r="AW806" s="425"/>
      <c r="AX806" s="426"/>
    </row>
    <row r="807" spans="1:50" ht="24.75" customHeight="1">
      <c r="A807" s="543"/>
      <c r="B807" s="539"/>
      <c r="C807" s="539"/>
      <c r="D807" s="539"/>
      <c r="E807" s="539"/>
      <c r="F807" s="540"/>
      <c r="G807" s="436" t="s">
        <v>498</v>
      </c>
      <c r="H807" s="437"/>
      <c r="I807" s="437"/>
      <c r="J807" s="437"/>
      <c r="K807" s="438"/>
      <c r="L807" s="439" t="s">
        <v>523</v>
      </c>
      <c r="M807" s="440"/>
      <c r="N807" s="440"/>
      <c r="O807" s="440"/>
      <c r="P807" s="440"/>
      <c r="Q807" s="440"/>
      <c r="R807" s="440"/>
      <c r="S807" s="440"/>
      <c r="T807" s="440"/>
      <c r="U807" s="440"/>
      <c r="V807" s="440"/>
      <c r="W807" s="440"/>
      <c r="X807" s="441"/>
      <c r="Y807" s="442">
        <v>1.5</v>
      </c>
      <c r="Z807" s="443"/>
      <c r="AA807" s="443"/>
      <c r="AB807" s="544"/>
      <c r="AC807" s="436" t="s">
        <v>498</v>
      </c>
      <c r="AD807" s="437"/>
      <c r="AE807" s="437"/>
      <c r="AF807" s="437"/>
      <c r="AG807" s="438"/>
      <c r="AH807" s="439" t="s">
        <v>521</v>
      </c>
      <c r="AI807" s="440"/>
      <c r="AJ807" s="440"/>
      <c r="AK807" s="440"/>
      <c r="AL807" s="440"/>
      <c r="AM807" s="440"/>
      <c r="AN807" s="440"/>
      <c r="AO807" s="440"/>
      <c r="AP807" s="440"/>
      <c r="AQ807" s="440"/>
      <c r="AR807" s="440"/>
      <c r="AS807" s="440"/>
      <c r="AT807" s="441"/>
      <c r="AU807" s="442">
        <v>0.1</v>
      </c>
      <c r="AV807" s="443"/>
      <c r="AW807" s="443"/>
      <c r="AX807" s="444"/>
    </row>
    <row r="808" spans="1:50" ht="24.75" customHeight="1">
      <c r="A808" s="543"/>
      <c r="B808" s="539"/>
      <c r="C808" s="539"/>
      <c r="D808" s="539"/>
      <c r="E808" s="539"/>
      <c r="F808" s="540"/>
      <c r="G808" s="332" t="s">
        <v>546</v>
      </c>
      <c r="H808" s="333"/>
      <c r="I808" s="333"/>
      <c r="J808" s="333"/>
      <c r="K808" s="334"/>
      <c r="L808" s="384" t="s">
        <v>523</v>
      </c>
      <c r="M808" s="389"/>
      <c r="N808" s="389"/>
      <c r="O808" s="389"/>
      <c r="P808" s="389"/>
      <c r="Q808" s="389"/>
      <c r="R808" s="389"/>
      <c r="S808" s="389"/>
      <c r="T808" s="389"/>
      <c r="U808" s="389"/>
      <c r="V808" s="389"/>
      <c r="W808" s="389"/>
      <c r="X808" s="390"/>
      <c r="Y808" s="381">
        <v>0.2</v>
      </c>
      <c r="Z808" s="382"/>
      <c r="AA808" s="382"/>
      <c r="AB808" s="388"/>
      <c r="AC808" s="332" t="s">
        <v>546</v>
      </c>
      <c r="AD808" s="333"/>
      <c r="AE808" s="333"/>
      <c r="AF808" s="333"/>
      <c r="AG808" s="334"/>
      <c r="AH808" s="384" t="s">
        <v>521</v>
      </c>
      <c r="AI808" s="389"/>
      <c r="AJ808" s="389"/>
      <c r="AK808" s="389"/>
      <c r="AL808" s="389"/>
      <c r="AM808" s="389"/>
      <c r="AN808" s="389"/>
      <c r="AO808" s="389"/>
      <c r="AP808" s="389"/>
      <c r="AQ808" s="389"/>
      <c r="AR808" s="389"/>
      <c r="AS808" s="389"/>
      <c r="AT808" s="390"/>
      <c r="AU808" s="381">
        <v>1.7</v>
      </c>
      <c r="AV808" s="382"/>
      <c r="AW808" s="382"/>
      <c r="AX808" s="383"/>
    </row>
    <row r="809" spans="1:50" ht="24.75" customHeight="1" hidden="1">
      <c r="A809" s="543"/>
      <c r="B809" s="539"/>
      <c r="C809" s="539"/>
      <c r="D809" s="539"/>
      <c r="E809" s="539"/>
      <c r="F809" s="540"/>
      <c r="G809" s="332"/>
      <c r="H809" s="333"/>
      <c r="I809" s="333"/>
      <c r="J809" s="333"/>
      <c r="K809" s="334"/>
      <c r="L809" s="384"/>
      <c r="M809" s="389"/>
      <c r="N809" s="389"/>
      <c r="O809" s="389"/>
      <c r="P809" s="389"/>
      <c r="Q809" s="389"/>
      <c r="R809" s="389"/>
      <c r="S809" s="389"/>
      <c r="T809" s="389"/>
      <c r="U809" s="389"/>
      <c r="V809" s="389"/>
      <c r="W809" s="389"/>
      <c r="X809" s="390"/>
      <c r="Y809" s="381"/>
      <c r="Z809" s="382"/>
      <c r="AA809" s="382"/>
      <c r="AB809" s="388"/>
      <c r="AC809" s="332"/>
      <c r="AD809" s="333"/>
      <c r="AE809" s="333"/>
      <c r="AF809" s="333"/>
      <c r="AG809" s="334"/>
      <c r="AH809" s="384"/>
      <c r="AI809" s="389"/>
      <c r="AJ809" s="389"/>
      <c r="AK809" s="389"/>
      <c r="AL809" s="389"/>
      <c r="AM809" s="389"/>
      <c r="AN809" s="389"/>
      <c r="AO809" s="389"/>
      <c r="AP809" s="389"/>
      <c r="AQ809" s="389"/>
      <c r="AR809" s="389"/>
      <c r="AS809" s="389"/>
      <c r="AT809" s="390"/>
      <c r="AU809" s="381"/>
      <c r="AV809" s="382"/>
      <c r="AW809" s="382"/>
      <c r="AX809" s="383"/>
    </row>
    <row r="810" spans="1:50" ht="24.75" customHeight="1" hidden="1">
      <c r="A810" s="543"/>
      <c r="B810" s="539"/>
      <c r="C810" s="539"/>
      <c r="D810" s="539"/>
      <c r="E810" s="539"/>
      <c r="F810" s="540"/>
      <c r="G810" s="332"/>
      <c r="H810" s="333"/>
      <c r="I810" s="333"/>
      <c r="J810" s="333"/>
      <c r="K810" s="334"/>
      <c r="L810" s="384"/>
      <c r="M810" s="389"/>
      <c r="N810" s="389"/>
      <c r="O810" s="389"/>
      <c r="P810" s="389"/>
      <c r="Q810" s="389"/>
      <c r="R810" s="389"/>
      <c r="S810" s="389"/>
      <c r="T810" s="389"/>
      <c r="U810" s="389"/>
      <c r="V810" s="389"/>
      <c r="W810" s="389"/>
      <c r="X810" s="390"/>
      <c r="Y810" s="381"/>
      <c r="Z810" s="382"/>
      <c r="AA810" s="382"/>
      <c r="AB810" s="388"/>
      <c r="AC810" s="332"/>
      <c r="AD810" s="333"/>
      <c r="AE810" s="333"/>
      <c r="AF810" s="333"/>
      <c r="AG810" s="334"/>
      <c r="AH810" s="384"/>
      <c r="AI810" s="389"/>
      <c r="AJ810" s="389"/>
      <c r="AK810" s="389"/>
      <c r="AL810" s="389"/>
      <c r="AM810" s="389"/>
      <c r="AN810" s="389"/>
      <c r="AO810" s="389"/>
      <c r="AP810" s="389"/>
      <c r="AQ810" s="389"/>
      <c r="AR810" s="389"/>
      <c r="AS810" s="389"/>
      <c r="AT810" s="390"/>
      <c r="AU810" s="381"/>
      <c r="AV810" s="382"/>
      <c r="AW810" s="382"/>
      <c r="AX810" s="383"/>
    </row>
    <row r="811" spans="1:50" ht="24.75" customHeight="1" hidden="1">
      <c r="A811" s="543"/>
      <c r="B811" s="539"/>
      <c r="C811" s="539"/>
      <c r="D811" s="539"/>
      <c r="E811" s="539"/>
      <c r="F811" s="540"/>
      <c r="G811" s="332"/>
      <c r="H811" s="333"/>
      <c r="I811" s="333"/>
      <c r="J811" s="333"/>
      <c r="K811" s="334"/>
      <c r="L811" s="384"/>
      <c r="M811" s="389"/>
      <c r="N811" s="389"/>
      <c r="O811" s="389"/>
      <c r="P811" s="389"/>
      <c r="Q811" s="389"/>
      <c r="R811" s="389"/>
      <c r="S811" s="389"/>
      <c r="T811" s="389"/>
      <c r="U811" s="389"/>
      <c r="V811" s="389"/>
      <c r="W811" s="389"/>
      <c r="X811" s="390"/>
      <c r="Y811" s="381"/>
      <c r="Z811" s="382"/>
      <c r="AA811" s="382"/>
      <c r="AB811" s="388"/>
      <c r="AC811" s="332"/>
      <c r="AD811" s="333"/>
      <c r="AE811" s="333"/>
      <c r="AF811" s="333"/>
      <c r="AG811" s="334"/>
      <c r="AH811" s="384"/>
      <c r="AI811" s="389"/>
      <c r="AJ811" s="389"/>
      <c r="AK811" s="389"/>
      <c r="AL811" s="389"/>
      <c r="AM811" s="389"/>
      <c r="AN811" s="389"/>
      <c r="AO811" s="389"/>
      <c r="AP811" s="389"/>
      <c r="AQ811" s="389"/>
      <c r="AR811" s="389"/>
      <c r="AS811" s="389"/>
      <c r="AT811" s="390"/>
      <c r="AU811" s="381"/>
      <c r="AV811" s="382"/>
      <c r="AW811" s="382"/>
      <c r="AX811" s="383"/>
    </row>
    <row r="812" spans="1:50" ht="24.75" customHeight="1" hidden="1">
      <c r="A812" s="543"/>
      <c r="B812" s="539"/>
      <c r="C812" s="539"/>
      <c r="D812" s="539"/>
      <c r="E812" s="539"/>
      <c r="F812" s="540"/>
      <c r="G812" s="332"/>
      <c r="H812" s="333"/>
      <c r="I812" s="333"/>
      <c r="J812" s="333"/>
      <c r="K812" s="334"/>
      <c r="L812" s="384"/>
      <c r="M812" s="389"/>
      <c r="N812" s="389"/>
      <c r="O812" s="389"/>
      <c r="P812" s="389"/>
      <c r="Q812" s="389"/>
      <c r="R812" s="389"/>
      <c r="S812" s="389"/>
      <c r="T812" s="389"/>
      <c r="U812" s="389"/>
      <c r="V812" s="389"/>
      <c r="W812" s="389"/>
      <c r="X812" s="390"/>
      <c r="Y812" s="381"/>
      <c r="Z812" s="382"/>
      <c r="AA812" s="382"/>
      <c r="AB812" s="388"/>
      <c r="AC812" s="332"/>
      <c r="AD812" s="333"/>
      <c r="AE812" s="333"/>
      <c r="AF812" s="333"/>
      <c r="AG812" s="334"/>
      <c r="AH812" s="384"/>
      <c r="AI812" s="389"/>
      <c r="AJ812" s="389"/>
      <c r="AK812" s="389"/>
      <c r="AL812" s="389"/>
      <c r="AM812" s="389"/>
      <c r="AN812" s="389"/>
      <c r="AO812" s="389"/>
      <c r="AP812" s="389"/>
      <c r="AQ812" s="389"/>
      <c r="AR812" s="389"/>
      <c r="AS812" s="389"/>
      <c r="AT812" s="390"/>
      <c r="AU812" s="381"/>
      <c r="AV812" s="382"/>
      <c r="AW812" s="382"/>
      <c r="AX812" s="383"/>
    </row>
    <row r="813" spans="1:50" ht="24.75" customHeight="1" hidden="1">
      <c r="A813" s="543"/>
      <c r="B813" s="539"/>
      <c r="C813" s="539"/>
      <c r="D813" s="539"/>
      <c r="E813" s="539"/>
      <c r="F813" s="540"/>
      <c r="G813" s="332"/>
      <c r="H813" s="333"/>
      <c r="I813" s="333"/>
      <c r="J813" s="333"/>
      <c r="K813" s="334"/>
      <c r="L813" s="384"/>
      <c r="M813" s="389"/>
      <c r="N813" s="389"/>
      <c r="O813" s="389"/>
      <c r="P813" s="389"/>
      <c r="Q813" s="389"/>
      <c r="R813" s="389"/>
      <c r="S813" s="389"/>
      <c r="T813" s="389"/>
      <c r="U813" s="389"/>
      <c r="V813" s="389"/>
      <c r="W813" s="389"/>
      <c r="X813" s="390"/>
      <c r="Y813" s="381"/>
      <c r="Z813" s="382"/>
      <c r="AA813" s="382"/>
      <c r="AB813" s="388"/>
      <c r="AC813" s="332"/>
      <c r="AD813" s="333"/>
      <c r="AE813" s="333"/>
      <c r="AF813" s="333"/>
      <c r="AG813" s="334"/>
      <c r="AH813" s="384"/>
      <c r="AI813" s="389"/>
      <c r="AJ813" s="389"/>
      <c r="AK813" s="389"/>
      <c r="AL813" s="389"/>
      <c r="AM813" s="389"/>
      <c r="AN813" s="389"/>
      <c r="AO813" s="389"/>
      <c r="AP813" s="389"/>
      <c r="AQ813" s="389"/>
      <c r="AR813" s="389"/>
      <c r="AS813" s="389"/>
      <c r="AT813" s="390"/>
      <c r="AU813" s="381"/>
      <c r="AV813" s="382"/>
      <c r="AW813" s="382"/>
      <c r="AX813" s="383"/>
    </row>
    <row r="814" spans="1:50" ht="24.75" customHeight="1" hidden="1">
      <c r="A814" s="543"/>
      <c r="B814" s="539"/>
      <c r="C814" s="539"/>
      <c r="D814" s="539"/>
      <c r="E814" s="539"/>
      <c r="F814" s="540"/>
      <c r="G814" s="332"/>
      <c r="H814" s="333"/>
      <c r="I814" s="333"/>
      <c r="J814" s="333"/>
      <c r="K814" s="334"/>
      <c r="L814" s="384"/>
      <c r="M814" s="389"/>
      <c r="N814" s="389"/>
      <c r="O814" s="389"/>
      <c r="P814" s="389"/>
      <c r="Q814" s="389"/>
      <c r="R814" s="389"/>
      <c r="S814" s="389"/>
      <c r="T814" s="389"/>
      <c r="U814" s="389"/>
      <c r="V814" s="389"/>
      <c r="W814" s="389"/>
      <c r="X814" s="390"/>
      <c r="Y814" s="381"/>
      <c r="Z814" s="382"/>
      <c r="AA814" s="382"/>
      <c r="AB814" s="388"/>
      <c r="AC814" s="332"/>
      <c r="AD814" s="333"/>
      <c r="AE814" s="333"/>
      <c r="AF814" s="333"/>
      <c r="AG814" s="334"/>
      <c r="AH814" s="384"/>
      <c r="AI814" s="389"/>
      <c r="AJ814" s="389"/>
      <c r="AK814" s="389"/>
      <c r="AL814" s="389"/>
      <c r="AM814" s="389"/>
      <c r="AN814" s="389"/>
      <c r="AO814" s="389"/>
      <c r="AP814" s="389"/>
      <c r="AQ814" s="389"/>
      <c r="AR814" s="389"/>
      <c r="AS814" s="389"/>
      <c r="AT814" s="390"/>
      <c r="AU814" s="381"/>
      <c r="AV814" s="382"/>
      <c r="AW814" s="382"/>
      <c r="AX814" s="383"/>
    </row>
    <row r="815" spans="1:50" ht="24.75" customHeight="1" hidden="1">
      <c r="A815" s="543"/>
      <c r="B815" s="539"/>
      <c r="C815" s="539"/>
      <c r="D815" s="539"/>
      <c r="E815" s="539"/>
      <c r="F815" s="540"/>
      <c r="G815" s="332"/>
      <c r="H815" s="333"/>
      <c r="I815" s="333"/>
      <c r="J815" s="333"/>
      <c r="K815" s="334"/>
      <c r="L815" s="384"/>
      <c r="M815" s="389"/>
      <c r="N815" s="389"/>
      <c r="O815" s="389"/>
      <c r="P815" s="389"/>
      <c r="Q815" s="389"/>
      <c r="R815" s="389"/>
      <c r="S815" s="389"/>
      <c r="T815" s="389"/>
      <c r="U815" s="389"/>
      <c r="V815" s="389"/>
      <c r="W815" s="389"/>
      <c r="X815" s="390"/>
      <c r="Y815" s="381"/>
      <c r="Z815" s="382"/>
      <c r="AA815" s="382"/>
      <c r="AB815" s="388"/>
      <c r="AC815" s="332"/>
      <c r="AD815" s="333"/>
      <c r="AE815" s="333"/>
      <c r="AF815" s="333"/>
      <c r="AG815" s="334"/>
      <c r="AH815" s="384"/>
      <c r="AI815" s="389"/>
      <c r="AJ815" s="389"/>
      <c r="AK815" s="389"/>
      <c r="AL815" s="389"/>
      <c r="AM815" s="389"/>
      <c r="AN815" s="389"/>
      <c r="AO815" s="389"/>
      <c r="AP815" s="389"/>
      <c r="AQ815" s="389"/>
      <c r="AR815" s="389"/>
      <c r="AS815" s="389"/>
      <c r="AT815" s="390"/>
      <c r="AU815" s="381"/>
      <c r="AV815" s="382"/>
      <c r="AW815" s="382"/>
      <c r="AX815" s="383"/>
    </row>
    <row r="816" spans="1:50" ht="24.75" customHeight="1" hidden="1">
      <c r="A816" s="543"/>
      <c r="B816" s="539"/>
      <c r="C816" s="539"/>
      <c r="D816" s="539"/>
      <c r="E816" s="539"/>
      <c r="F816" s="540"/>
      <c r="G816" s="332"/>
      <c r="H816" s="333"/>
      <c r="I816" s="333"/>
      <c r="J816" s="333"/>
      <c r="K816" s="334"/>
      <c r="L816" s="384"/>
      <c r="M816" s="389"/>
      <c r="N816" s="389"/>
      <c r="O816" s="389"/>
      <c r="P816" s="389"/>
      <c r="Q816" s="389"/>
      <c r="R816" s="389"/>
      <c r="S816" s="389"/>
      <c r="T816" s="389"/>
      <c r="U816" s="389"/>
      <c r="V816" s="389"/>
      <c r="W816" s="389"/>
      <c r="X816" s="390"/>
      <c r="Y816" s="381"/>
      <c r="Z816" s="382"/>
      <c r="AA816" s="382"/>
      <c r="AB816" s="388"/>
      <c r="AC816" s="332"/>
      <c r="AD816" s="333"/>
      <c r="AE816" s="333"/>
      <c r="AF816" s="333"/>
      <c r="AG816" s="334"/>
      <c r="AH816" s="384"/>
      <c r="AI816" s="389"/>
      <c r="AJ816" s="389"/>
      <c r="AK816" s="389"/>
      <c r="AL816" s="389"/>
      <c r="AM816" s="389"/>
      <c r="AN816" s="389"/>
      <c r="AO816" s="389"/>
      <c r="AP816" s="389"/>
      <c r="AQ816" s="389"/>
      <c r="AR816" s="389"/>
      <c r="AS816" s="389"/>
      <c r="AT816" s="390"/>
      <c r="AU816" s="381"/>
      <c r="AV816" s="382"/>
      <c r="AW816" s="382"/>
      <c r="AX816" s="383"/>
    </row>
    <row r="817" spans="1:50" ht="24.75" customHeight="1" thickBot="1">
      <c r="A817" s="543"/>
      <c r="B817" s="539"/>
      <c r="C817" s="539"/>
      <c r="D817" s="539"/>
      <c r="E817" s="539"/>
      <c r="F817" s="540"/>
      <c r="G817" s="394" t="s">
        <v>20</v>
      </c>
      <c r="H817" s="395"/>
      <c r="I817" s="395"/>
      <c r="J817" s="395"/>
      <c r="K817" s="395"/>
      <c r="L817" s="396"/>
      <c r="M817" s="397"/>
      <c r="N817" s="397"/>
      <c r="O817" s="397"/>
      <c r="P817" s="397"/>
      <c r="Q817" s="397"/>
      <c r="R817" s="397"/>
      <c r="S817" s="397"/>
      <c r="T817" s="397"/>
      <c r="U817" s="397"/>
      <c r="V817" s="397"/>
      <c r="W817" s="397"/>
      <c r="X817" s="398"/>
      <c r="Y817" s="399">
        <f>SUM(Y807:AB816)</f>
        <v>1.7</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1.8</v>
      </c>
      <c r="AV817" s="400"/>
      <c r="AW817" s="400"/>
      <c r="AX817" s="402"/>
    </row>
    <row r="818" spans="1:50" ht="24.75" customHeight="1">
      <c r="A818" s="543"/>
      <c r="B818" s="539"/>
      <c r="C818" s="539"/>
      <c r="D818" s="539"/>
      <c r="E818" s="539"/>
      <c r="F818" s="540"/>
      <c r="G818" s="427" t="s">
        <v>545</v>
      </c>
      <c r="H818" s="428"/>
      <c r="I818" s="428"/>
      <c r="J818" s="428"/>
      <c r="K818" s="428"/>
      <c r="L818" s="428"/>
      <c r="M818" s="428"/>
      <c r="N818" s="428"/>
      <c r="O818" s="428"/>
      <c r="P818" s="428"/>
      <c r="Q818" s="428"/>
      <c r="R818" s="428"/>
      <c r="S818" s="428"/>
      <c r="T818" s="428"/>
      <c r="U818" s="428"/>
      <c r="V818" s="428"/>
      <c r="W818" s="428"/>
      <c r="X818" s="428"/>
      <c r="Y818" s="428"/>
      <c r="Z818" s="428"/>
      <c r="AA818" s="428"/>
      <c r="AB818" s="429"/>
      <c r="AC818" s="427" t="s">
        <v>298</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30"/>
    </row>
    <row r="819" spans="1:50" ht="24.75" customHeight="1">
      <c r="A819" s="543"/>
      <c r="B819" s="539"/>
      <c r="C819" s="539"/>
      <c r="D819" s="539"/>
      <c r="E819" s="539"/>
      <c r="F819" s="540"/>
      <c r="G819" s="431" t="s">
        <v>17</v>
      </c>
      <c r="H819" s="432"/>
      <c r="I819" s="432"/>
      <c r="J819" s="432"/>
      <c r="K819" s="432"/>
      <c r="L819" s="433" t="s">
        <v>18</v>
      </c>
      <c r="M819" s="432"/>
      <c r="N819" s="432"/>
      <c r="O819" s="432"/>
      <c r="P819" s="432"/>
      <c r="Q819" s="432"/>
      <c r="R819" s="432"/>
      <c r="S819" s="432"/>
      <c r="T819" s="432"/>
      <c r="U819" s="432"/>
      <c r="V819" s="432"/>
      <c r="W819" s="432"/>
      <c r="X819" s="434"/>
      <c r="Y819" s="424" t="s">
        <v>19</v>
      </c>
      <c r="Z819" s="425"/>
      <c r="AA819" s="425"/>
      <c r="AB819" s="435"/>
      <c r="AC819" s="431" t="s">
        <v>17</v>
      </c>
      <c r="AD819" s="432"/>
      <c r="AE819" s="432"/>
      <c r="AF819" s="432"/>
      <c r="AG819" s="432"/>
      <c r="AH819" s="433" t="s">
        <v>18</v>
      </c>
      <c r="AI819" s="432"/>
      <c r="AJ819" s="432"/>
      <c r="AK819" s="432"/>
      <c r="AL819" s="432"/>
      <c r="AM819" s="432"/>
      <c r="AN819" s="432"/>
      <c r="AO819" s="432"/>
      <c r="AP819" s="432"/>
      <c r="AQ819" s="432"/>
      <c r="AR819" s="432"/>
      <c r="AS819" s="432"/>
      <c r="AT819" s="434"/>
      <c r="AU819" s="424" t="s">
        <v>19</v>
      </c>
      <c r="AV819" s="425"/>
      <c r="AW819" s="425"/>
      <c r="AX819" s="426"/>
    </row>
    <row r="820" spans="1:50" s="16" customFormat="1" ht="24.75" customHeight="1">
      <c r="A820" s="543"/>
      <c r="B820" s="539"/>
      <c r="C820" s="539"/>
      <c r="D820" s="539"/>
      <c r="E820" s="539"/>
      <c r="F820" s="540"/>
      <c r="G820" s="436" t="s">
        <v>549</v>
      </c>
      <c r="H820" s="437"/>
      <c r="I820" s="437"/>
      <c r="J820" s="437"/>
      <c r="K820" s="438"/>
      <c r="L820" s="439" t="s">
        <v>547</v>
      </c>
      <c r="M820" s="440"/>
      <c r="N820" s="440"/>
      <c r="O820" s="440"/>
      <c r="P820" s="440"/>
      <c r="Q820" s="440"/>
      <c r="R820" s="440"/>
      <c r="S820" s="440"/>
      <c r="T820" s="440"/>
      <c r="U820" s="440"/>
      <c r="V820" s="440"/>
      <c r="W820" s="440"/>
      <c r="X820" s="441"/>
      <c r="Y820" s="442">
        <v>3.6</v>
      </c>
      <c r="Z820" s="443"/>
      <c r="AA820" s="443"/>
      <c r="AB820" s="544"/>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customHeight="1">
      <c r="A821" s="543"/>
      <c r="B821" s="539"/>
      <c r="C821" s="539"/>
      <c r="D821" s="539"/>
      <c r="E821" s="539"/>
      <c r="F821" s="540"/>
      <c r="G821" s="332" t="s">
        <v>548</v>
      </c>
      <c r="H821" s="333"/>
      <c r="I821" s="333"/>
      <c r="J821" s="333"/>
      <c r="K821" s="334"/>
      <c r="L821" s="384" t="s">
        <v>551</v>
      </c>
      <c r="M821" s="389"/>
      <c r="N821" s="389"/>
      <c r="O821" s="389"/>
      <c r="P821" s="389"/>
      <c r="Q821" s="389"/>
      <c r="R821" s="389"/>
      <c r="S821" s="389"/>
      <c r="T821" s="389"/>
      <c r="U821" s="389"/>
      <c r="V821" s="389"/>
      <c r="W821" s="389"/>
      <c r="X821" s="390"/>
      <c r="Y821" s="381">
        <v>17.8</v>
      </c>
      <c r="Z821" s="382"/>
      <c r="AA821" s="382"/>
      <c r="AB821" s="388"/>
      <c r="AC821" s="332"/>
      <c r="AD821" s="333"/>
      <c r="AE821" s="333"/>
      <c r="AF821" s="333"/>
      <c r="AG821" s="334"/>
      <c r="AH821" s="384"/>
      <c r="AI821" s="389"/>
      <c r="AJ821" s="389"/>
      <c r="AK821" s="389"/>
      <c r="AL821" s="389"/>
      <c r="AM821" s="389"/>
      <c r="AN821" s="389"/>
      <c r="AO821" s="389"/>
      <c r="AP821" s="389"/>
      <c r="AQ821" s="389"/>
      <c r="AR821" s="389"/>
      <c r="AS821" s="389"/>
      <c r="AT821" s="390"/>
      <c r="AU821" s="381"/>
      <c r="AV821" s="382"/>
      <c r="AW821" s="382"/>
      <c r="AX821" s="383"/>
    </row>
    <row r="822" spans="1:50" ht="24.75" customHeight="1">
      <c r="A822" s="543"/>
      <c r="B822" s="539"/>
      <c r="C822" s="539"/>
      <c r="D822" s="539"/>
      <c r="E822" s="539"/>
      <c r="F822" s="540"/>
      <c r="G822" s="332" t="s">
        <v>550</v>
      </c>
      <c r="H822" s="333"/>
      <c r="I822" s="333"/>
      <c r="J822" s="333"/>
      <c r="K822" s="334"/>
      <c r="L822" s="384" t="s">
        <v>552</v>
      </c>
      <c r="M822" s="389"/>
      <c r="N822" s="389"/>
      <c r="O822" s="389"/>
      <c r="P822" s="389"/>
      <c r="Q822" s="389"/>
      <c r="R822" s="389"/>
      <c r="S822" s="389"/>
      <c r="T822" s="389"/>
      <c r="U822" s="389"/>
      <c r="V822" s="389"/>
      <c r="W822" s="389"/>
      <c r="X822" s="390"/>
      <c r="Y822" s="381">
        <v>0.4</v>
      </c>
      <c r="Z822" s="382"/>
      <c r="AA822" s="382"/>
      <c r="AB822" s="388"/>
      <c r="AC822" s="332"/>
      <c r="AD822" s="333"/>
      <c r="AE822" s="333"/>
      <c r="AF822" s="333"/>
      <c r="AG822" s="334"/>
      <c r="AH822" s="384"/>
      <c r="AI822" s="389"/>
      <c r="AJ822" s="389"/>
      <c r="AK822" s="389"/>
      <c r="AL822" s="389"/>
      <c r="AM822" s="389"/>
      <c r="AN822" s="389"/>
      <c r="AO822" s="389"/>
      <c r="AP822" s="389"/>
      <c r="AQ822" s="389"/>
      <c r="AR822" s="389"/>
      <c r="AS822" s="389"/>
      <c r="AT822" s="390"/>
      <c r="AU822" s="381"/>
      <c r="AV822" s="382"/>
      <c r="AW822" s="382"/>
      <c r="AX822" s="383"/>
    </row>
    <row r="823" spans="1:50" ht="24.75" customHeight="1">
      <c r="A823" s="543"/>
      <c r="B823" s="539"/>
      <c r="C823" s="539"/>
      <c r="D823" s="539"/>
      <c r="E823" s="539"/>
      <c r="F823" s="540"/>
      <c r="G823" s="332" t="s">
        <v>546</v>
      </c>
      <c r="H823" s="333"/>
      <c r="I823" s="333"/>
      <c r="J823" s="333"/>
      <c r="K823" s="334"/>
      <c r="L823" s="384" t="s">
        <v>553</v>
      </c>
      <c r="M823" s="389"/>
      <c r="N823" s="389"/>
      <c r="O823" s="389"/>
      <c r="P823" s="389"/>
      <c r="Q823" s="389"/>
      <c r="R823" s="389"/>
      <c r="S823" s="389"/>
      <c r="T823" s="389"/>
      <c r="U823" s="389"/>
      <c r="V823" s="389"/>
      <c r="W823" s="389"/>
      <c r="X823" s="390"/>
      <c r="Y823" s="381">
        <v>0.2</v>
      </c>
      <c r="Z823" s="382"/>
      <c r="AA823" s="382"/>
      <c r="AB823" s="388"/>
      <c r="AC823" s="332"/>
      <c r="AD823" s="333"/>
      <c r="AE823" s="333"/>
      <c r="AF823" s="333"/>
      <c r="AG823" s="334"/>
      <c r="AH823" s="384"/>
      <c r="AI823" s="389"/>
      <c r="AJ823" s="389"/>
      <c r="AK823" s="389"/>
      <c r="AL823" s="389"/>
      <c r="AM823" s="389"/>
      <c r="AN823" s="389"/>
      <c r="AO823" s="389"/>
      <c r="AP823" s="389"/>
      <c r="AQ823" s="389"/>
      <c r="AR823" s="389"/>
      <c r="AS823" s="389"/>
      <c r="AT823" s="390"/>
      <c r="AU823" s="381"/>
      <c r="AV823" s="382"/>
      <c r="AW823" s="382"/>
      <c r="AX823" s="383"/>
    </row>
    <row r="824" spans="1:50" ht="24.75" customHeight="1" hidden="1">
      <c r="A824" s="543"/>
      <c r="B824" s="539"/>
      <c r="C824" s="539"/>
      <c r="D824" s="539"/>
      <c r="E824" s="539"/>
      <c r="F824" s="540"/>
      <c r="G824" s="332"/>
      <c r="H824" s="333"/>
      <c r="I824" s="333"/>
      <c r="J824" s="333"/>
      <c r="K824" s="334"/>
      <c r="L824" s="384"/>
      <c r="M824" s="389"/>
      <c r="N824" s="389"/>
      <c r="O824" s="389"/>
      <c r="P824" s="389"/>
      <c r="Q824" s="389"/>
      <c r="R824" s="389"/>
      <c r="S824" s="389"/>
      <c r="T824" s="389"/>
      <c r="U824" s="389"/>
      <c r="V824" s="389"/>
      <c r="W824" s="389"/>
      <c r="X824" s="390"/>
      <c r="Y824" s="381"/>
      <c r="Z824" s="382"/>
      <c r="AA824" s="382"/>
      <c r="AB824" s="388"/>
      <c r="AC824" s="332"/>
      <c r="AD824" s="333"/>
      <c r="AE824" s="333"/>
      <c r="AF824" s="333"/>
      <c r="AG824" s="334"/>
      <c r="AH824" s="384"/>
      <c r="AI824" s="389"/>
      <c r="AJ824" s="389"/>
      <c r="AK824" s="389"/>
      <c r="AL824" s="389"/>
      <c r="AM824" s="389"/>
      <c r="AN824" s="389"/>
      <c r="AO824" s="389"/>
      <c r="AP824" s="389"/>
      <c r="AQ824" s="389"/>
      <c r="AR824" s="389"/>
      <c r="AS824" s="389"/>
      <c r="AT824" s="390"/>
      <c r="AU824" s="381"/>
      <c r="AV824" s="382"/>
      <c r="AW824" s="382"/>
      <c r="AX824" s="383"/>
    </row>
    <row r="825" spans="1:50" ht="24.75" customHeight="1" hidden="1">
      <c r="A825" s="543"/>
      <c r="B825" s="539"/>
      <c r="C825" s="539"/>
      <c r="D825" s="539"/>
      <c r="E825" s="539"/>
      <c r="F825" s="540"/>
      <c r="G825" s="332"/>
      <c r="H825" s="333"/>
      <c r="I825" s="333"/>
      <c r="J825" s="333"/>
      <c r="K825" s="334"/>
      <c r="L825" s="384"/>
      <c r="M825" s="389"/>
      <c r="N825" s="389"/>
      <c r="O825" s="389"/>
      <c r="P825" s="389"/>
      <c r="Q825" s="389"/>
      <c r="R825" s="389"/>
      <c r="S825" s="389"/>
      <c r="T825" s="389"/>
      <c r="U825" s="389"/>
      <c r="V825" s="389"/>
      <c r="W825" s="389"/>
      <c r="X825" s="390"/>
      <c r="Y825" s="381"/>
      <c r="Z825" s="382"/>
      <c r="AA825" s="382"/>
      <c r="AB825" s="388"/>
      <c r="AC825" s="332"/>
      <c r="AD825" s="333"/>
      <c r="AE825" s="333"/>
      <c r="AF825" s="333"/>
      <c r="AG825" s="334"/>
      <c r="AH825" s="384"/>
      <c r="AI825" s="389"/>
      <c r="AJ825" s="389"/>
      <c r="AK825" s="389"/>
      <c r="AL825" s="389"/>
      <c r="AM825" s="389"/>
      <c r="AN825" s="389"/>
      <c r="AO825" s="389"/>
      <c r="AP825" s="389"/>
      <c r="AQ825" s="389"/>
      <c r="AR825" s="389"/>
      <c r="AS825" s="389"/>
      <c r="AT825" s="390"/>
      <c r="AU825" s="381"/>
      <c r="AV825" s="382"/>
      <c r="AW825" s="382"/>
      <c r="AX825" s="383"/>
    </row>
    <row r="826" spans="1:50" ht="24.75" customHeight="1" hidden="1">
      <c r="A826" s="543"/>
      <c r="B826" s="539"/>
      <c r="C826" s="539"/>
      <c r="D826" s="539"/>
      <c r="E826" s="539"/>
      <c r="F826" s="540"/>
      <c r="G826" s="332"/>
      <c r="H826" s="333"/>
      <c r="I826" s="333"/>
      <c r="J826" s="333"/>
      <c r="K826" s="334"/>
      <c r="L826" s="384"/>
      <c r="M826" s="389"/>
      <c r="N826" s="389"/>
      <c r="O826" s="389"/>
      <c r="P826" s="389"/>
      <c r="Q826" s="389"/>
      <c r="R826" s="389"/>
      <c r="S826" s="389"/>
      <c r="T826" s="389"/>
      <c r="U826" s="389"/>
      <c r="V826" s="389"/>
      <c r="W826" s="389"/>
      <c r="X826" s="390"/>
      <c r="Y826" s="381"/>
      <c r="Z826" s="382"/>
      <c r="AA826" s="382"/>
      <c r="AB826" s="388"/>
      <c r="AC826" s="332"/>
      <c r="AD826" s="333"/>
      <c r="AE826" s="333"/>
      <c r="AF826" s="333"/>
      <c r="AG826" s="334"/>
      <c r="AH826" s="384"/>
      <c r="AI826" s="389"/>
      <c r="AJ826" s="389"/>
      <c r="AK826" s="389"/>
      <c r="AL826" s="389"/>
      <c r="AM826" s="389"/>
      <c r="AN826" s="389"/>
      <c r="AO826" s="389"/>
      <c r="AP826" s="389"/>
      <c r="AQ826" s="389"/>
      <c r="AR826" s="389"/>
      <c r="AS826" s="389"/>
      <c r="AT826" s="390"/>
      <c r="AU826" s="381"/>
      <c r="AV826" s="382"/>
      <c r="AW826" s="382"/>
      <c r="AX826" s="383"/>
    </row>
    <row r="827" spans="1:50" ht="24.75" customHeight="1" hidden="1">
      <c r="A827" s="543"/>
      <c r="B827" s="539"/>
      <c r="C827" s="539"/>
      <c r="D827" s="539"/>
      <c r="E827" s="539"/>
      <c r="F827" s="540"/>
      <c r="G827" s="332"/>
      <c r="H827" s="333"/>
      <c r="I827" s="333"/>
      <c r="J827" s="333"/>
      <c r="K827" s="334"/>
      <c r="L827" s="384"/>
      <c r="M827" s="389"/>
      <c r="N827" s="389"/>
      <c r="O827" s="389"/>
      <c r="P827" s="389"/>
      <c r="Q827" s="389"/>
      <c r="R827" s="389"/>
      <c r="S827" s="389"/>
      <c r="T827" s="389"/>
      <c r="U827" s="389"/>
      <c r="V827" s="389"/>
      <c r="W827" s="389"/>
      <c r="X827" s="390"/>
      <c r="Y827" s="381"/>
      <c r="Z827" s="382"/>
      <c r="AA827" s="382"/>
      <c r="AB827" s="388"/>
      <c r="AC827" s="332"/>
      <c r="AD827" s="333"/>
      <c r="AE827" s="333"/>
      <c r="AF827" s="333"/>
      <c r="AG827" s="334"/>
      <c r="AH827" s="384"/>
      <c r="AI827" s="389"/>
      <c r="AJ827" s="389"/>
      <c r="AK827" s="389"/>
      <c r="AL827" s="389"/>
      <c r="AM827" s="389"/>
      <c r="AN827" s="389"/>
      <c r="AO827" s="389"/>
      <c r="AP827" s="389"/>
      <c r="AQ827" s="389"/>
      <c r="AR827" s="389"/>
      <c r="AS827" s="389"/>
      <c r="AT827" s="390"/>
      <c r="AU827" s="381"/>
      <c r="AV827" s="382"/>
      <c r="AW827" s="382"/>
      <c r="AX827" s="383"/>
    </row>
    <row r="828" spans="1:50" ht="24.75" customHeight="1" hidden="1">
      <c r="A828" s="543"/>
      <c r="B828" s="539"/>
      <c r="C828" s="539"/>
      <c r="D828" s="539"/>
      <c r="E828" s="539"/>
      <c r="F828" s="540"/>
      <c r="G828" s="332"/>
      <c r="H828" s="333"/>
      <c r="I828" s="333"/>
      <c r="J828" s="333"/>
      <c r="K828" s="334"/>
      <c r="L828" s="384"/>
      <c r="M828" s="389"/>
      <c r="N828" s="389"/>
      <c r="O828" s="389"/>
      <c r="P828" s="389"/>
      <c r="Q828" s="389"/>
      <c r="R828" s="389"/>
      <c r="S828" s="389"/>
      <c r="T828" s="389"/>
      <c r="U828" s="389"/>
      <c r="V828" s="389"/>
      <c r="W828" s="389"/>
      <c r="X828" s="390"/>
      <c r="Y828" s="381"/>
      <c r="Z828" s="382"/>
      <c r="AA828" s="382"/>
      <c r="AB828" s="388"/>
      <c r="AC828" s="332"/>
      <c r="AD828" s="333"/>
      <c r="AE828" s="333"/>
      <c r="AF828" s="333"/>
      <c r="AG828" s="334"/>
      <c r="AH828" s="384"/>
      <c r="AI828" s="389"/>
      <c r="AJ828" s="389"/>
      <c r="AK828" s="389"/>
      <c r="AL828" s="389"/>
      <c r="AM828" s="389"/>
      <c r="AN828" s="389"/>
      <c r="AO828" s="389"/>
      <c r="AP828" s="389"/>
      <c r="AQ828" s="389"/>
      <c r="AR828" s="389"/>
      <c r="AS828" s="389"/>
      <c r="AT828" s="390"/>
      <c r="AU828" s="381"/>
      <c r="AV828" s="382"/>
      <c r="AW828" s="382"/>
      <c r="AX828" s="383"/>
    </row>
    <row r="829" spans="1:50" ht="24.75" customHeight="1" hidden="1">
      <c r="A829" s="543"/>
      <c r="B829" s="539"/>
      <c r="C829" s="539"/>
      <c r="D829" s="539"/>
      <c r="E829" s="539"/>
      <c r="F829" s="540"/>
      <c r="G829" s="332"/>
      <c r="H829" s="333"/>
      <c r="I829" s="333"/>
      <c r="J829" s="333"/>
      <c r="K829" s="334"/>
      <c r="L829" s="384"/>
      <c r="M829" s="389"/>
      <c r="N829" s="389"/>
      <c r="O829" s="389"/>
      <c r="P829" s="389"/>
      <c r="Q829" s="389"/>
      <c r="R829" s="389"/>
      <c r="S829" s="389"/>
      <c r="T829" s="389"/>
      <c r="U829" s="389"/>
      <c r="V829" s="389"/>
      <c r="W829" s="389"/>
      <c r="X829" s="390"/>
      <c r="Y829" s="381"/>
      <c r="Z829" s="382"/>
      <c r="AA829" s="382"/>
      <c r="AB829" s="388"/>
      <c r="AC829" s="332"/>
      <c r="AD829" s="333"/>
      <c r="AE829" s="333"/>
      <c r="AF829" s="333"/>
      <c r="AG829" s="334"/>
      <c r="AH829" s="384"/>
      <c r="AI829" s="389"/>
      <c r="AJ829" s="389"/>
      <c r="AK829" s="389"/>
      <c r="AL829" s="389"/>
      <c r="AM829" s="389"/>
      <c r="AN829" s="389"/>
      <c r="AO829" s="389"/>
      <c r="AP829" s="389"/>
      <c r="AQ829" s="389"/>
      <c r="AR829" s="389"/>
      <c r="AS829" s="389"/>
      <c r="AT829" s="390"/>
      <c r="AU829" s="381"/>
      <c r="AV829" s="382"/>
      <c r="AW829" s="382"/>
      <c r="AX829" s="383"/>
    </row>
    <row r="830" spans="1:50" ht="24.75" customHeight="1">
      <c r="A830" s="543"/>
      <c r="B830" s="539"/>
      <c r="C830" s="539"/>
      <c r="D830" s="539"/>
      <c r="E830" s="539"/>
      <c r="F830" s="540"/>
      <c r="G830" s="394" t="s">
        <v>20</v>
      </c>
      <c r="H830" s="395"/>
      <c r="I830" s="395"/>
      <c r="J830" s="395"/>
      <c r="K830" s="395"/>
      <c r="L830" s="396"/>
      <c r="M830" s="397"/>
      <c r="N830" s="397"/>
      <c r="O830" s="397"/>
      <c r="P830" s="397"/>
      <c r="Q830" s="397"/>
      <c r="R830" s="397"/>
      <c r="S830" s="397"/>
      <c r="T830" s="397"/>
      <c r="U830" s="397"/>
      <c r="V830" s="397"/>
      <c r="W830" s="397"/>
      <c r="X830" s="398"/>
      <c r="Y830" s="399">
        <f>SUM(Y820:AB829)</f>
        <v>22</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c r="A831" s="421" t="s">
        <v>266</v>
      </c>
      <c r="B831" s="422"/>
      <c r="C831" s="422"/>
      <c r="D831" s="422"/>
      <c r="E831" s="422"/>
      <c r="F831" s="422"/>
      <c r="G831" s="422"/>
      <c r="H831" s="422"/>
      <c r="I831" s="422"/>
      <c r="J831" s="422"/>
      <c r="K831" s="422"/>
      <c r="L831" s="422"/>
      <c r="M831" s="422"/>
      <c r="N831" s="422"/>
      <c r="O831" s="422"/>
      <c r="P831" s="422"/>
      <c r="Q831" s="422"/>
      <c r="R831" s="422"/>
      <c r="S831" s="422"/>
      <c r="T831" s="422"/>
      <c r="U831" s="422"/>
      <c r="V831" s="422"/>
      <c r="W831" s="422"/>
      <c r="X831" s="422"/>
      <c r="Y831" s="422"/>
      <c r="Z831" s="422"/>
      <c r="AA831" s="422"/>
      <c r="AB831" s="422"/>
      <c r="AC831" s="422"/>
      <c r="AD831" s="422"/>
      <c r="AE831" s="422"/>
      <c r="AF831" s="422"/>
      <c r="AG831" s="422"/>
      <c r="AH831" s="422"/>
      <c r="AI831" s="422"/>
      <c r="AJ831" s="422"/>
      <c r="AK831" s="423"/>
      <c r="AL831" s="937" t="s">
        <v>402</v>
      </c>
      <c r="AM831" s="938"/>
      <c r="AN831" s="938"/>
      <c r="AO831" s="68" t="s">
        <v>400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355</v>
      </c>
      <c r="K836" s="98"/>
      <c r="L836" s="98"/>
      <c r="M836" s="98"/>
      <c r="N836" s="98"/>
      <c r="O836" s="98"/>
      <c r="P836" s="331" t="s">
        <v>328</v>
      </c>
      <c r="Q836" s="331"/>
      <c r="R836" s="331"/>
      <c r="S836" s="331"/>
      <c r="T836" s="331"/>
      <c r="U836" s="331"/>
      <c r="V836" s="331"/>
      <c r="W836" s="331"/>
      <c r="X836" s="331"/>
      <c r="Y836" s="328" t="s">
        <v>352</v>
      </c>
      <c r="Z836" s="329"/>
      <c r="AA836" s="329"/>
      <c r="AB836" s="329"/>
      <c r="AC836" s="261" t="s">
        <v>395</v>
      </c>
      <c r="AD836" s="261"/>
      <c r="AE836" s="261"/>
      <c r="AF836" s="261"/>
      <c r="AG836" s="261"/>
      <c r="AH836" s="328" t="s">
        <v>428</v>
      </c>
      <c r="AI836" s="330"/>
      <c r="AJ836" s="330"/>
      <c r="AK836" s="330"/>
      <c r="AL836" s="330" t="s">
        <v>21</v>
      </c>
      <c r="AM836" s="330"/>
      <c r="AN836" s="330"/>
      <c r="AO836" s="414"/>
      <c r="AP836" s="415" t="s">
        <v>356</v>
      </c>
      <c r="AQ836" s="415"/>
      <c r="AR836" s="415"/>
      <c r="AS836" s="415"/>
      <c r="AT836" s="415"/>
      <c r="AU836" s="415"/>
      <c r="AV836" s="415"/>
      <c r="AW836" s="415"/>
      <c r="AX836" s="415"/>
    </row>
    <row r="837" spans="1:50" ht="30" customHeight="1">
      <c r="A837" s="387">
        <v>1</v>
      </c>
      <c r="B837" s="387">
        <v>1</v>
      </c>
      <c r="C837" s="411" t="s">
        <v>502</v>
      </c>
      <c r="D837" s="403"/>
      <c r="E837" s="403"/>
      <c r="F837" s="403"/>
      <c r="G837" s="403"/>
      <c r="H837" s="403"/>
      <c r="I837" s="403"/>
      <c r="J837" s="404">
        <v>4011005003009</v>
      </c>
      <c r="K837" s="405"/>
      <c r="L837" s="405"/>
      <c r="M837" s="405"/>
      <c r="N837" s="405"/>
      <c r="O837" s="405"/>
      <c r="P837" s="412" t="s">
        <v>501</v>
      </c>
      <c r="Q837" s="301"/>
      <c r="R837" s="301"/>
      <c r="S837" s="301"/>
      <c r="T837" s="301"/>
      <c r="U837" s="301"/>
      <c r="V837" s="301"/>
      <c r="W837" s="301"/>
      <c r="X837" s="301"/>
      <c r="Y837" s="302">
        <v>9.5</v>
      </c>
      <c r="Z837" s="303"/>
      <c r="AA837" s="303"/>
      <c r="AB837" s="304"/>
      <c r="AC837" s="312" t="s">
        <v>433</v>
      </c>
      <c r="AD837" s="413"/>
      <c r="AE837" s="413"/>
      <c r="AF837" s="413"/>
      <c r="AG837" s="413"/>
      <c r="AH837" s="406">
        <v>3</v>
      </c>
      <c r="AI837" s="407"/>
      <c r="AJ837" s="407"/>
      <c r="AK837" s="407"/>
      <c r="AL837" s="309">
        <v>73</v>
      </c>
      <c r="AM837" s="310"/>
      <c r="AN837" s="310"/>
      <c r="AO837" s="311"/>
      <c r="AP837" s="305" t="s">
        <v>578</v>
      </c>
      <c r="AQ837" s="305"/>
      <c r="AR837" s="305"/>
      <c r="AS837" s="305"/>
      <c r="AT837" s="305"/>
      <c r="AU837" s="305"/>
      <c r="AV837" s="305"/>
      <c r="AW837" s="305"/>
      <c r="AX837" s="305"/>
    </row>
    <row r="838" spans="1:50" ht="30" customHeight="1" hidden="1">
      <c r="A838" s="387">
        <v>2</v>
      </c>
      <c r="B838" s="387">
        <v>1</v>
      </c>
      <c r="C838" s="403"/>
      <c r="D838" s="403"/>
      <c r="E838" s="403"/>
      <c r="F838" s="403"/>
      <c r="G838" s="403"/>
      <c r="H838" s="403"/>
      <c r="I838" s="403"/>
      <c r="J838" s="404"/>
      <c r="K838" s="405"/>
      <c r="L838" s="405"/>
      <c r="M838" s="405"/>
      <c r="N838" s="405"/>
      <c r="O838" s="405"/>
      <c r="P838" s="301"/>
      <c r="Q838" s="301"/>
      <c r="R838" s="301"/>
      <c r="S838" s="301"/>
      <c r="T838" s="301"/>
      <c r="U838" s="301"/>
      <c r="V838" s="301"/>
      <c r="W838" s="301"/>
      <c r="X838" s="301"/>
      <c r="Y838" s="302"/>
      <c r="Z838" s="303"/>
      <c r="AA838" s="303"/>
      <c r="AB838" s="304"/>
      <c r="AC838" s="312"/>
      <c r="AD838" s="312"/>
      <c r="AE838" s="312"/>
      <c r="AF838" s="312"/>
      <c r="AG838" s="312"/>
      <c r="AH838" s="406"/>
      <c r="AI838" s="407"/>
      <c r="AJ838" s="407"/>
      <c r="AK838" s="407"/>
      <c r="AL838" s="408"/>
      <c r="AM838" s="409"/>
      <c r="AN838" s="409"/>
      <c r="AO838" s="410"/>
      <c r="AP838" s="305"/>
      <c r="AQ838" s="305"/>
      <c r="AR838" s="305"/>
      <c r="AS838" s="305"/>
      <c r="AT838" s="305"/>
      <c r="AU838" s="305"/>
      <c r="AV838" s="305"/>
      <c r="AW838" s="305"/>
      <c r="AX838" s="305"/>
    </row>
    <row r="839" spans="1:50" ht="30" customHeight="1" hidden="1">
      <c r="A839" s="387">
        <v>3</v>
      </c>
      <c r="B839" s="387">
        <v>1</v>
      </c>
      <c r="C839" s="411"/>
      <c r="D839" s="403"/>
      <c r="E839" s="403"/>
      <c r="F839" s="403"/>
      <c r="G839" s="403"/>
      <c r="H839" s="403"/>
      <c r="I839" s="403"/>
      <c r="J839" s="404"/>
      <c r="K839" s="405"/>
      <c r="L839" s="405"/>
      <c r="M839" s="405"/>
      <c r="N839" s="405"/>
      <c r="O839" s="405"/>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7">
        <v>4</v>
      </c>
      <c r="B840" s="387">
        <v>1</v>
      </c>
      <c r="C840" s="411"/>
      <c r="D840" s="403"/>
      <c r="E840" s="403"/>
      <c r="F840" s="403"/>
      <c r="G840" s="403"/>
      <c r="H840" s="403"/>
      <c r="I840" s="403"/>
      <c r="J840" s="404"/>
      <c r="K840" s="405"/>
      <c r="L840" s="405"/>
      <c r="M840" s="405"/>
      <c r="N840" s="405"/>
      <c r="O840" s="405"/>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7">
        <v>5</v>
      </c>
      <c r="B841" s="387">
        <v>1</v>
      </c>
      <c r="C841" s="403"/>
      <c r="D841" s="403"/>
      <c r="E841" s="403"/>
      <c r="F841" s="403"/>
      <c r="G841" s="403"/>
      <c r="H841" s="403"/>
      <c r="I841" s="403"/>
      <c r="J841" s="404"/>
      <c r="K841" s="405"/>
      <c r="L841" s="405"/>
      <c r="M841" s="405"/>
      <c r="N841" s="405"/>
      <c r="O841" s="405"/>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7">
        <v>6</v>
      </c>
      <c r="B842" s="387">
        <v>1</v>
      </c>
      <c r="C842" s="403"/>
      <c r="D842" s="403"/>
      <c r="E842" s="403"/>
      <c r="F842" s="403"/>
      <c r="G842" s="403"/>
      <c r="H842" s="403"/>
      <c r="I842" s="403"/>
      <c r="J842" s="404"/>
      <c r="K842" s="405"/>
      <c r="L842" s="405"/>
      <c r="M842" s="405"/>
      <c r="N842" s="405"/>
      <c r="O842" s="405"/>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7">
        <v>7</v>
      </c>
      <c r="B843" s="387">
        <v>1</v>
      </c>
      <c r="C843" s="403"/>
      <c r="D843" s="403"/>
      <c r="E843" s="403"/>
      <c r="F843" s="403"/>
      <c r="G843" s="403"/>
      <c r="H843" s="403"/>
      <c r="I843" s="403"/>
      <c r="J843" s="404"/>
      <c r="K843" s="405"/>
      <c r="L843" s="405"/>
      <c r="M843" s="405"/>
      <c r="N843" s="405"/>
      <c r="O843" s="405"/>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7">
        <v>8</v>
      </c>
      <c r="B844" s="387">
        <v>1</v>
      </c>
      <c r="C844" s="403"/>
      <c r="D844" s="403"/>
      <c r="E844" s="403"/>
      <c r="F844" s="403"/>
      <c r="G844" s="403"/>
      <c r="H844" s="403"/>
      <c r="I844" s="403"/>
      <c r="J844" s="404"/>
      <c r="K844" s="405"/>
      <c r="L844" s="405"/>
      <c r="M844" s="405"/>
      <c r="N844" s="405"/>
      <c r="O844" s="405"/>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7">
        <v>9</v>
      </c>
      <c r="B845" s="387">
        <v>1</v>
      </c>
      <c r="C845" s="403"/>
      <c r="D845" s="403"/>
      <c r="E845" s="403"/>
      <c r="F845" s="403"/>
      <c r="G845" s="403"/>
      <c r="H845" s="403"/>
      <c r="I845" s="403"/>
      <c r="J845" s="404"/>
      <c r="K845" s="405"/>
      <c r="L845" s="405"/>
      <c r="M845" s="405"/>
      <c r="N845" s="405"/>
      <c r="O845" s="405"/>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7">
        <v>10</v>
      </c>
      <c r="B846" s="387">
        <v>1</v>
      </c>
      <c r="C846" s="403"/>
      <c r="D846" s="403"/>
      <c r="E846" s="403"/>
      <c r="F846" s="403"/>
      <c r="G846" s="403"/>
      <c r="H846" s="403"/>
      <c r="I846" s="403"/>
      <c r="J846" s="404"/>
      <c r="K846" s="405"/>
      <c r="L846" s="405"/>
      <c r="M846" s="405"/>
      <c r="N846" s="405"/>
      <c r="O846" s="405"/>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7">
        <v>11</v>
      </c>
      <c r="B847" s="387">
        <v>1</v>
      </c>
      <c r="C847" s="403"/>
      <c r="D847" s="403"/>
      <c r="E847" s="403"/>
      <c r="F847" s="403"/>
      <c r="G847" s="403"/>
      <c r="H847" s="403"/>
      <c r="I847" s="403"/>
      <c r="J847" s="404"/>
      <c r="K847" s="405"/>
      <c r="L847" s="405"/>
      <c r="M847" s="405"/>
      <c r="N847" s="405"/>
      <c r="O847" s="405"/>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7">
        <v>12</v>
      </c>
      <c r="B848" s="387">
        <v>1</v>
      </c>
      <c r="C848" s="403"/>
      <c r="D848" s="403"/>
      <c r="E848" s="403"/>
      <c r="F848" s="403"/>
      <c r="G848" s="403"/>
      <c r="H848" s="403"/>
      <c r="I848" s="403"/>
      <c r="J848" s="404"/>
      <c r="K848" s="405"/>
      <c r="L848" s="405"/>
      <c r="M848" s="405"/>
      <c r="N848" s="405"/>
      <c r="O848" s="405"/>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7">
        <v>13</v>
      </c>
      <c r="B849" s="387">
        <v>1</v>
      </c>
      <c r="C849" s="403"/>
      <c r="D849" s="403"/>
      <c r="E849" s="403"/>
      <c r="F849" s="403"/>
      <c r="G849" s="403"/>
      <c r="H849" s="403"/>
      <c r="I849" s="403"/>
      <c r="J849" s="404"/>
      <c r="K849" s="405"/>
      <c r="L849" s="405"/>
      <c r="M849" s="405"/>
      <c r="N849" s="405"/>
      <c r="O849" s="405"/>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7">
        <v>14</v>
      </c>
      <c r="B850" s="387">
        <v>1</v>
      </c>
      <c r="C850" s="403"/>
      <c r="D850" s="403"/>
      <c r="E850" s="403"/>
      <c r="F850" s="403"/>
      <c r="G850" s="403"/>
      <c r="H850" s="403"/>
      <c r="I850" s="403"/>
      <c r="J850" s="404"/>
      <c r="K850" s="405"/>
      <c r="L850" s="405"/>
      <c r="M850" s="405"/>
      <c r="N850" s="405"/>
      <c r="O850" s="405"/>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7">
        <v>15</v>
      </c>
      <c r="B851" s="387">
        <v>1</v>
      </c>
      <c r="C851" s="403"/>
      <c r="D851" s="403"/>
      <c r="E851" s="403"/>
      <c r="F851" s="403"/>
      <c r="G851" s="403"/>
      <c r="H851" s="403"/>
      <c r="I851" s="403"/>
      <c r="J851" s="404"/>
      <c r="K851" s="405"/>
      <c r="L851" s="405"/>
      <c r="M851" s="405"/>
      <c r="N851" s="405"/>
      <c r="O851" s="405"/>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7">
        <v>16</v>
      </c>
      <c r="B852" s="387">
        <v>1</v>
      </c>
      <c r="C852" s="403"/>
      <c r="D852" s="403"/>
      <c r="E852" s="403"/>
      <c r="F852" s="403"/>
      <c r="G852" s="403"/>
      <c r="H852" s="403"/>
      <c r="I852" s="403"/>
      <c r="J852" s="404"/>
      <c r="K852" s="405"/>
      <c r="L852" s="405"/>
      <c r="M852" s="405"/>
      <c r="N852" s="405"/>
      <c r="O852" s="405"/>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7">
        <v>17</v>
      </c>
      <c r="B853" s="387">
        <v>1</v>
      </c>
      <c r="C853" s="403"/>
      <c r="D853" s="403"/>
      <c r="E853" s="403"/>
      <c r="F853" s="403"/>
      <c r="G853" s="403"/>
      <c r="H853" s="403"/>
      <c r="I853" s="403"/>
      <c r="J853" s="404"/>
      <c r="K853" s="405"/>
      <c r="L853" s="405"/>
      <c r="M853" s="405"/>
      <c r="N853" s="405"/>
      <c r="O853" s="405"/>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7">
        <v>18</v>
      </c>
      <c r="B854" s="387">
        <v>1</v>
      </c>
      <c r="C854" s="403"/>
      <c r="D854" s="403"/>
      <c r="E854" s="403"/>
      <c r="F854" s="403"/>
      <c r="G854" s="403"/>
      <c r="H854" s="403"/>
      <c r="I854" s="403"/>
      <c r="J854" s="404"/>
      <c r="K854" s="405"/>
      <c r="L854" s="405"/>
      <c r="M854" s="405"/>
      <c r="N854" s="405"/>
      <c r="O854" s="405"/>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7">
        <v>19</v>
      </c>
      <c r="B855" s="387">
        <v>1</v>
      </c>
      <c r="C855" s="403"/>
      <c r="D855" s="403"/>
      <c r="E855" s="403"/>
      <c r="F855" s="403"/>
      <c r="G855" s="403"/>
      <c r="H855" s="403"/>
      <c r="I855" s="403"/>
      <c r="J855" s="404"/>
      <c r="K855" s="405"/>
      <c r="L855" s="405"/>
      <c r="M855" s="405"/>
      <c r="N855" s="405"/>
      <c r="O855" s="405"/>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7">
        <v>20</v>
      </c>
      <c r="B856" s="387">
        <v>1</v>
      </c>
      <c r="C856" s="403"/>
      <c r="D856" s="403"/>
      <c r="E856" s="403"/>
      <c r="F856" s="403"/>
      <c r="G856" s="403"/>
      <c r="H856" s="403"/>
      <c r="I856" s="403"/>
      <c r="J856" s="404"/>
      <c r="K856" s="405"/>
      <c r="L856" s="405"/>
      <c r="M856" s="405"/>
      <c r="N856" s="405"/>
      <c r="O856" s="405"/>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7">
        <v>21</v>
      </c>
      <c r="B857" s="387">
        <v>1</v>
      </c>
      <c r="C857" s="403"/>
      <c r="D857" s="403"/>
      <c r="E857" s="403"/>
      <c r="F857" s="403"/>
      <c r="G857" s="403"/>
      <c r="H857" s="403"/>
      <c r="I857" s="403"/>
      <c r="J857" s="404"/>
      <c r="K857" s="405"/>
      <c r="L857" s="405"/>
      <c r="M857" s="405"/>
      <c r="N857" s="405"/>
      <c r="O857" s="405"/>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7">
        <v>22</v>
      </c>
      <c r="B858" s="387">
        <v>1</v>
      </c>
      <c r="C858" s="403"/>
      <c r="D858" s="403"/>
      <c r="E858" s="403"/>
      <c r="F858" s="403"/>
      <c r="G858" s="403"/>
      <c r="H858" s="403"/>
      <c r="I858" s="403"/>
      <c r="J858" s="404"/>
      <c r="K858" s="405"/>
      <c r="L858" s="405"/>
      <c r="M858" s="405"/>
      <c r="N858" s="405"/>
      <c r="O858" s="405"/>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7">
        <v>23</v>
      </c>
      <c r="B859" s="387">
        <v>1</v>
      </c>
      <c r="C859" s="403"/>
      <c r="D859" s="403"/>
      <c r="E859" s="403"/>
      <c r="F859" s="403"/>
      <c r="G859" s="403"/>
      <c r="H859" s="403"/>
      <c r="I859" s="403"/>
      <c r="J859" s="404"/>
      <c r="K859" s="405"/>
      <c r="L859" s="405"/>
      <c r="M859" s="405"/>
      <c r="N859" s="405"/>
      <c r="O859" s="405"/>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7">
        <v>24</v>
      </c>
      <c r="B860" s="387">
        <v>1</v>
      </c>
      <c r="C860" s="403"/>
      <c r="D860" s="403"/>
      <c r="E860" s="403"/>
      <c r="F860" s="403"/>
      <c r="G860" s="403"/>
      <c r="H860" s="403"/>
      <c r="I860" s="403"/>
      <c r="J860" s="404"/>
      <c r="K860" s="405"/>
      <c r="L860" s="405"/>
      <c r="M860" s="405"/>
      <c r="N860" s="405"/>
      <c r="O860" s="405"/>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7">
        <v>25</v>
      </c>
      <c r="B861" s="387">
        <v>1</v>
      </c>
      <c r="C861" s="403"/>
      <c r="D861" s="403"/>
      <c r="E861" s="403"/>
      <c r="F861" s="403"/>
      <c r="G861" s="403"/>
      <c r="H861" s="403"/>
      <c r="I861" s="403"/>
      <c r="J861" s="404"/>
      <c r="K861" s="405"/>
      <c r="L861" s="405"/>
      <c r="M861" s="405"/>
      <c r="N861" s="405"/>
      <c r="O861" s="405"/>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7">
        <v>26</v>
      </c>
      <c r="B862" s="387">
        <v>1</v>
      </c>
      <c r="C862" s="403"/>
      <c r="D862" s="403"/>
      <c r="E862" s="403"/>
      <c r="F862" s="403"/>
      <c r="G862" s="403"/>
      <c r="H862" s="403"/>
      <c r="I862" s="403"/>
      <c r="J862" s="404"/>
      <c r="K862" s="405"/>
      <c r="L862" s="405"/>
      <c r="M862" s="405"/>
      <c r="N862" s="405"/>
      <c r="O862" s="405"/>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7">
        <v>27</v>
      </c>
      <c r="B863" s="387">
        <v>1</v>
      </c>
      <c r="C863" s="403"/>
      <c r="D863" s="403"/>
      <c r="E863" s="403"/>
      <c r="F863" s="403"/>
      <c r="G863" s="403"/>
      <c r="H863" s="403"/>
      <c r="I863" s="403"/>
      <c r="J863" s="404"/>
      <c r="K863" s="405"/>
      <c r="L863" s="405"/>
      <c r="M863" s="405"/>
      <c r="N863" s="405"/>
      <c r="O863" s="405"/>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7">
        <v>28</v>
      </c>
      <c r="B864" s="387">
        <v>1</v>
      </c>
      <c r="C864" s="403"/>
      <c r="D864" s="403"/>
      <c r="E864" s="403"/>
      <c r="F864" s="403"/>
      <c r="G864" s="403"/>
      <c r="H864" s="403"/>
      <c r="I864" s="403"/>
      <c r="J864" s="404"/>
      <c r="K864" s="405"/>
      <c r="L864" s="405"/>
      <c r="M864" s="405"/>
      <c r="N864" s="405"/>
      <c r="O864" s="405"/>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7">
        <v>29</v>
      </c>
      <c r="B865" s="387">
        <v>1</v>
      </c>
      <c r="C865" s="403"/>
      <c r="D865" s="403"/>
      <c r="E865" s="403"/>
      <c r="F865" s="403"/>
      <c r="G865" s="403"/>
      <c r="H865" s="403"/>
      <c r="I865" s="403"/>
      <c r="J865" s="404"/>
      <c r="K865" s="405"/>
      <c r="L865" s="405"/>
      <c r="M865" s="405"/>
      <c r="N865" s="405"/>
      <c r="O865" s="405"/>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7">
        <v>30</v>
      </c>
      <c r="B866" s="387">
        <v>1</v>
      </c>
      <c r="C866" s="403"/>
      <c r="D866" s="403"/>
      <c r="E866" s="403"/>
      <c r="F866" s="403"/>
      <c r="G866" s="403"/>
      <c r="H866" s="403"/>
      <c r="I866" s="403"/>
      <c r="J866" s="404"/>
      <c r="K866" s="405"/>
      <c r="L866" s="405"/>
      <c r="M866" s="405"/>
      <c r="N866" s="405"/>
      <c r="O866" s="405"/>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355</v>
      </c>
      <c r="K869" s="98"/>
      <c r="L869" s="98"/>
      <c r="M869" s="98"/>
      <c r="N869" s="98"/>
      <c r="O869" s="98"/>
      <c r="P869" s="331" t="s">
        <v>328</v>
      </c>
      <c r="Q869" s="331"/>
      <c r="R869" s="331"/>
      <c r="S869" s="331"/>
      <c r="T869" s="331"/>
      <c r="U869" s="331"/>
      <c r="V869" s="331"/>
      <c r="W869" s="331"/>
      <c r="X869" s="331"/>
      <c r="Y869" s="328" t="s">
        <v>352</v>
      </c>
      <c r="Z869" s="329"/>
      <c r="AA869" s="329"/>
      <c r="AB869" s="329"/>
      <c r="AC869" s="261" t="s">
        <v>395</v>
      </c>
      <c r="AD869" s="261"/>
      <c r="AE869" s="261"/>
      <c r="AF869" s="261"/>
      <c r="AG869" s="261"/>
      <c r="AH869" s="328" t="s">
        <v>428</v>
      </c>
      <c r="AI869" s="330"/>
      <c r="AJ869" s="330"/>
      <c r="AK869" s="330"/>
      <c r="AL869" s="330" t="s">
        <v>21</v>
      </c>
      <c r="AM869" s="330"/>
      <c r="AN869" s="330"/>
      <c r="AO869" s="414"/>
      <c r="AP869" s="415" t="s">
        <v>356</v>
      </c>
      <c r="AQ869" s="415"/>
      <c r="AR869" s="415"/>
      <c r="AS869" s="415"/>
      <c r="AT869" s="415"/>
      <c r="AU869" s="415"/>
      <c r="AV869" s="415"/>
      <c r="AW869" s="415"/>
      <c r="AX869" s="415"/>
    </row>
    <row r="870" spans="1:50" ht="44.25" customHeight="1">
      <c r="A870" s="387">
        <v>1</v>
      </c>
      <c r="B870" s="387">
        <v>1</v>
      </c>
      <c r="C870" s="411" t="s">
        <v>503</v>
      </c>
      <c r="D870" s="403"/>
      <c r="E870" s="403"/>
      <c r="F870" s="403"/>
      <c r="G870" s="403"/>
      <c r="H870" s="403"/>
      <c r="I870" s="403"/>
      <c r="J870" s="404">
        <v>6010001107003</v>
      </c>
      <c r="K870" s="405"/>
      <c r="L870" s="405"/>
      <c r="M870" s="405"/>
      <c r="N870" s="405"/>
      <c r="O870" s="405"/>
      <c r="P870" s="412" t="s">
        <v>504</v>
      </c>
      <c r="Q870" s="301"/>
      <c r="R870" s="301"/>
      <c r="S870" s="301"/>
      <c r="T870" s="301"/>
      <c r="U870" s="301"/>
      <c r="V870" s="301"/>
      <c r="W870" s="301"/>
      <c r="X870" s="301"/>
      <c r="Y870" s="302">
        <v>22.6</v>
      </c>
      <c r="Z870" s="303"/>
      <c r="AA870" s="303"/>
      <c r="AB870" s="304"/>
      <c r="AC870" s="312" t="s">
        <v>433</v>
      </c>
      <c r="AD870" s="413"/>
      <c r="AE870" s="413"/>
      <c r="AF870" s="413"/>
      <c r="AG870" s="413"/>
      <c r="AH870" s="406">
        <v>3</v>
      </c>
      <c r="AI870" s="407"/>
      <c r="AJ870" s="407"/>
      <c r="AK870" s="407"/>
      <c r="AL870" s="309">
        <v>65.9</v>
      </c>
      <c r="AM870" s="310"/>
      <c r="AN870" s="310"/>
      <c r="AO870" s="311"/>
      <c r="AP870" s="305" t="s">
        <v>578</v>
      </c>
      <c r="AQ870" s="305"/>
      <c r="AR870" s="305"/>
      <c r="AS870" s="305"/>
      <c r="AT870" s="305"/>
      <c r="AU870" s="305"/>
      <c r="AV870" s="305"/>
      <c r="AW870" s="305"/>
      <c r="AX870" s="305"/>
    </row>
    <row r="871" spans="1:50" ht="30" customHeight="1" hidden="1">
      <c r="A871" s="387">
        <v>2</v>
      </c>
      <c r="B871" s="387">
        <v>1</v>
      </c>
      <c r="C871" s="403"/>
      <c r="D871" s="403"/>
      <c r="E871" s="403"/>
      <c r="F871" s="403"/>
      <c r="G871" s="403"/>
      <c r="H871" s="403"/>
      <c r="I871" s="403"/>
      <c r="J871" s="404"/>
      <c r="K871" s="405"/>
      <c r="L871" s="405"/>
      <c r="M871" s="405"/>
      <c r="N871" s="405"/>
      <c r="O871" s="405"/>
      <c r="P871" s="301"/>
      <c r="Q871" s="301"/>
      <c r="R871" s="301"/>
      <c r="S871" s="301"/>
      <c r="T871" s="301"/>
      <c r="U871" s="301"/>
      <c r="V871" s="301"/>
      <c r="W871" s="301"/>
      <c r="X871" s="301"/>
      <c r="Y871" s="302"/>
      <c r="Z871" s="303"/>
      <c r="AA871" s="303"/>
      <c r="AB871" s="304"/>
      <c r="AC871" s="312"/>
      <c r="AD871" s="312"/>
      <c r="AE871" s="312"/>
      <c r="AF871" s="312"/>
      <c r="AG871" s="312"/>
      <c r="AH871" s="406"/>
      <c r="AI871" s="407"/>
      <c r="AJ871" s="407"/>
      <c r="AK871" s="407"/>
      <c r="AL871" s="408"/>
      <c r="AM871" s="409"/>
      <c r="AN871" s="409"/>
      <c r="AO871" s="410"/>
      <c r="AP871" s="305"/>
      <c r="AQ871" s="305"/>
      <c r="AR871" s="305"/>
      <c r="AS871" s="305"/>
      <c r="AT871" s="305"/>
      <c r="AU871" s="305"/>
      <c r="AV871" s="305"/>
      <c r="AW871" s="305"/>
      <c r="AX871" s="305"/>
    </row>
    <row r="872" spans="1:50" ht="30" customHeight="1" hidden="1">
      <c r="A872" s="387">
        <v>3</v>
      </c>
      <c r="B872" s="387">
        <v>1</v>
      </c>
      <c r="C872" s="411"/>
      <c r="D872" s="403"/>
      <c r="E872" s="403"/>
      <c r="F872" s="403"/>
      <c r="G872" s="403"/>
      <c r="H872" s="403"/>
      <c r="I872" s="403"/>
      <c r="J872" s="404"/>
      <c r="K872" s="405"/>
      <c r="L872" s="405"/>
      <c r="M872" s="405"/>
      <c r="N872" s="405"/>
      <c r="O872" s="405"/>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7">
        <v>4</v>
      </c>
      <c r="B873" s="387">
        <v>1</v>
      </c>
      <c r="C873" s="411"/>
      <c r="D873" s="403"/>
      <c r="E873" s="403"/>
      <c r="F873" s="403"/>
      <c r="G873" s="403"/>
      <c r="H873" s="403"/>
      <c r="I873" s="403"/>
      <c r="J873" s="404"/>
      <c r="K873" s="405"/>
      <c r="L873" s="405"/>
      <c r="M873" s="405"/>
      <c r="N873" s="405"/>
      <c r="O873" s="405"/>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7">
        <v>5</v>
      </c>
      <c r="B874" s="387">
        <v>1</v>
      </c>
      <c r="C874" s="403"/>
      <c r="D874" s="403"/>
      <c r="E874" s="403"/>
      <c r="F874" s="403"/>
      <c r="G874" s="403"/>
      <c r="H874" s="403"/>
      <c r="I874" s="403"/>
      <c r="J874" s="404"/>
      <c r="K874" s="405"/>
      <c r="L874" s="405"/>
      <c r="M874" s="405"/>
      <c r="N874" s="405"/>
      <c r="O874" s="405"/>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7">
        <v>6</v>
      </c>
      <c r="B875" s="387">
        <v>1</v>
      </c>
      <c r="C875" s="403"/>
      <c r="D875" s="403"/>
      <c r="E875" s="403"/>
      <c r="F875" s="403"/>
      <c r="G875" s="403"/>
      <c r="H875" s="403"/>
      <c r="I875" s="403"/>
      <c r="J875" s="404"/>
      <c r="K875" s="405"/>
      <c r="L875" s="405"/>
      <c r="M875" s="405"/>
      <c r="N875" s="405"/>
      <c r="O875" s="405"/>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7">
        <v>7</v>
      </c>
      <c r="B876" s="387">
        <v>1</v>
      </c>
      <c r="C876" s="403"/>
      <c r="D876" s="403"/>
      <c r="E876" s="403"/>
      <c r="F876" s="403"/>
      <c r="G876" s="403"/>
      <c r="H876" s="403"/>
      <c r="I876" s="403"/>
      <c r="J876" s="404"/>
      <c r="K876" s="405"/>
      <c r="L876" s="405"/>
      <c r="M876" s="405"/>
      <c r="N876" s="405"/>
      <c r="O876" s="405"/>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7">
        <v>8</v>
      </c>
      <c r="B877" s="387">
        <v>1</v>
      </c>
      <c r="C877" s="403"/>
      <c r="D877" s="403"/>
      <c r="E877" s="403"/>
      <c r="F877" s="403"/>
      <c r="G877" s="403"/>
      <c r="H877" s="403"/>
      <c r="I877" s="403"/>
      <c r="J877" s="404"/>
      <c r="K877" s="405"/>
      <c r="L877" s="405"/>
      <c r="M877" s="405"/>
      <c r="N877" s="405"/>
      <c r="O877" s="405"/>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7">
        <v>9</v>
      </c>
      <c r="B878" s="387">
        <v>1</v>
      </c>
      <c r="C878" s="403"/>
      <c r="D878" s="403"/>
      <c r="E878" s="403"/>
      <c r="F878" s="403"/>
      <c r="G878" s="403"/>
      <c r="H878" s="403"/>
      <c r="I878" s="403"/>
      <c r="J878" s="404"/>
      <c r="K878" s="405"/>
      <c r="L878" s="405"/>
      <c r="M878" s="405"/>
      <c r="N878" s="405"/>
      <c r="O878" s="405"/>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7">
        <v>10</v>
      </c>
      <c r="B879" s="387">
        <v>1</v>
      </c>
      <c r="C879" s="403"/>
      <c r="D879" s="403"/>
      <c r="E879" s="403"/>
      <c r="F879" s="403"/>
      <c r="G879" s="403"/>
      <c r="H879" s="403"/>
      <c r="I879" s="403"/>
      <c r="J879" s="404"/>
      <c r="K879" s="405"/>
      <c r="L879" s="405"/>
      <c r="M879" s="405"/>
      <c r="N879" s="405"/>
      <c r="O879" s="405"/>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7">
        <v>11</v>
      </c>
      <c r="B880" s="387">
        <v>1</v>
      </c>
      <c r="C880" s="403"/>
      <c r="D880" s="403"/>
      <c r="E880" s="403"/>
      <c r="F880" s="403"/>
      <c r="G880" s="403"/>
      <c r="H880" s="403"/>
      <c r="I880" s="403"/>
      <c r="J880" s="404"/>
      <c r="K880" s="405"/>
      <c r="L880" s="405"/>
      <c r="M880" s="405"/>
      <c r="N880" s="405"/>
      <c r="O880" s="405"/>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7">
        <v>12</v>
      </c>
      <c r="B881" s="387">
        <v>1</v>
      </c>
      <c r="C881" s="403"/>
      <c r="D881" s="403"/>
      <c r="E881" s="403"/>
      <c r="F881" s="403"/>
      <c r="G881" s="403"/>
      <c r="H881" s="403"/>
      <c r="I881" s="403"/>
      <c r="J881" s="404"/>
      <c r="K881" s="405"/>
      <c r="L881" s="405"/>
      <c r="M881" s="405"/>
      <c r="N881" s="405"/>
      <c r="O881" s="405"/>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7">
        <v>13</v>
      </c>
      <c r="B882" s="387">
        <v>1</v>
      </c>
      <c r="C882" s="403"/>
      <c r="D882" s="403"/>
      <c r="E882" s="403"/>
      <c r="F882" s="403"/>
      <c r="G882" s="403"/>
      <c r="H882" s="403"/>
      <c r="I882" s="403"/>
      <c r="J882" s="404"/>
      <c r="K882" s="405"/>
      <c r="L882" s="405"/>
      <c r="M882" s="405"/>
      <c r="N882" s="405"/>
      <c r="O882" s="405"/>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7">
        <v>14</v>
      </c>
      <c r="B883" s="387">
        <v>1</v>
      </c>
      <c r="C883" s="403"/>
      <c r="D883" s="403"/>
      <c r="E883" s="403"/>
      <c r="F883" s="403"/>
      <c r="G883" s="403"/>
      <c r="H883" s="403"/>
      <c r="I883" s="403"/>
      <c r="J883" s="404"/>
      <c r="K883" s="405"/>
      <c r="L883" s="405"/>
      <c r="M883" s="405"/>
      <c r="N883" s="405"/>
      <c r="O883" s="405"/>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7">
        <v>15</v>
      </c>
      <c r="B884" s="387">
        <v>1</v>
      </c>
      <c r="C884" s="403"/>
      <c r="D884" s="403"/>
      <c r="E884" s="403"/>
      <c r="F884" s="403"/>
      <c r="G884" s="403"/>
      <c r="H884" s="403"/>
      <c r="I884" s="403"/>
      <c r="J884" s="404"/>
      <c r="K884" s="405"/>
      <c r="L884" s="405"/>
      <c r="M884" s="405"/>
      <c r="N884" s="405"/>
      <c r="O884" s="405"/>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7">
        <v>16</v>
      </c>
      <c r="B885" s="387">
        <v>1</v>
      </c>
      <c r="C885" s="403"/>
      <c r="D885" s="403"/>
      <c r="E885" s="403"/>
      <c r="F885" s="403"/>
      <c r="G885" s="403"/>
      <c r="H885" s="403"/>
      <c r="I885" s="403"/>
      <c r="J885" s="404"/>
      <c r="K885" s="405"/>
      <c r="L885" s="405"/>
      <c r="M885" s="405"/>
      <c r="N885" s="405"/>
      <c r="O885" s="405"/>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7">
        <v>17</v>
      </c>
      <c r="B886" s="387">
        <v>1</v>
      </c>
      <c r="C886" s="403"/>
      <c r="D886" s="403"/>
      <c r="E886" s="403"/>
      <c r="F886" s="403"/>
      <c r="G886" s="403"/>
      <c r="H886" s="403"/>
      <c r="I886" s="403"/>
      <c r="J886" s="404"/>
      <c r="K886" s="405"/>
      <c r="L886" s="405"/>
      <c r="M886" s="405"/>
      <c r="N886" s="405"/>
      <c r="O886" s="405"/>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7">
        <v>18</v>
      </c>
      <c r="B887" s="387">
        <v>1</v>
      </c>
      <c r="C887" s="403"/>
      <c r="D887" s="403"/>
      <c r="E887" s="403"/>
      <c r="F887" s="403"/>
      <c r="G887" s="403"/>
      <c r="H887" s="403"/>
      <c r="I887" s="403"/>
      <c r="J887" s="404"/>
      <c r="K887" s="405"/>
      <c r="L887" s="405"/>
      <c r="M887" s="405"/>
      <c r="N887" s="405"/>
      <c r="O887" s="405"/>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7">
        <v>19</v>
      </c>
      <c r="B888" s="387">
        <v>1</v>
      </c>
      <c r="C888" s="403"/>
      <c r="D888" s="403"/>
      <c r="E888" s="403"/>
      <c r="F888" s="403"/>
      <c r="G888" s="403"/>
      <c r="H888" s="403"/>
      <c r="I888" s="403"/>
      <c r="J888" s="404"/>
      <c r="K888" s="405"/>
      <c r="L888" s="405"/>
      <c r="M888" s="405"/>
      <c r="N888" s="405"/>
      <c r="O888" s="405"/>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7">
        <v>20</v>
      </c>
      <c r="B889" s="387">
        <v>1</v>
      </c>
      <c r="C889" s="403"/>
      <c r="D889" s="403"/>
      <c r="E889" s="403"/>
      <c r="F889" s="403"/>
      <c r="G889" s="403"/>
      <c r="H889" s="403"/>
      <c r="I889" s="403"/>
      <c r="J889" s="404"/>
      <c r="K889" s="405"/>
      <c r="L889" s="405"/>
      <c r="M889" s="405"/>
      <c r="N889" s="405"/>
      <c r="O889" s="405"/>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7">
        <v>21</v>
      </c>
      <c r="B890" s="387">
        <v>1</v>
      </c>
      <c r="C890" s="403"/>
      <c r="D890" s="403"/>
      <c r="E890" s="403"/>
      <c r="F890" s="403"/>
      <c r="G890" s="403"/>
      <c r="H890" s="403"/>
      <c r="I890" s="403"/>
      <c r="J890" s="404"/>
      <c r="K890" s="405"/>
      <c r="L890" s="405"/>
      <c r="M890" s="405"/>
      <c r="N890" s="405"/>
      <c r="O890" s="405"/>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7">
        <v>22</v>
      </c>
      <c r="B891" s="387">
        <v>1</v>
      </c>
      <c r="C891" s="403"/>
      <c r="D891" s="403"/>
      <c r="E891" s="403"/>
      <c r="F891" s="403"/>
      <c r="G891" s="403"/>
      <c r="H891" s="403"/>
      <c r="I891" s="403"/>
      <c r="J891" s="404"/>
      <c r="K891" s="405"/>
      <c r="L891" s="405"/>
      <c r="M891" s="405"/>
      <c r="N891" s="405"/>
      <c r="O891" s="405"/>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7">
        <v>23</v>
      </c>
      <c r="B892" s="387">
        <v>1</v>
      </c>
      <c r="C892" s="403"/>
      <c r="D892" s="403"/>
      <c r="E892" s="403"/>
      <c r="F892" s="403"/>
      <c r="G892" s="403"/>
      <c r="H892" s="403"/>
      <c r="I892" s="403"/>
      <c r="J892" s="404"/>
      <c r="K892" s="405"/>
      <c r="L892" s="405"/>
      <c r="M892" s="405"/>
      <c r="N892" s="405"/>
      <c r="O892" s="405"/>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7">
        <v>24</v>
      </c>
      <c r="B893" s="387">
        <v>1</v>
      </c>
      <c r="C893" s="403"/>
      <c r="D893" s="403"/>
      <c r="E893" s="403"/>
      <c r="F893" s="403"/>
      <c r="G893" s="403"/>
      <c r="H893" s="403"/>
      <c r="I893" s="403"/>
      <c r="J893" s="404"/>
      <c r="K893" s="405"/>
      <c r="L893" s="405"/>
      <c r="M893" s="405"/>
      <c r="N893" s="405"/>
      <c r="O893" s="405"/>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7">
        <v>25</v>
      </c>
      <c r="B894" s="387">
        <v>1</v>
      </c>
      <c r="C894" s="403"/>
      <c r="D894" s="403"/>
      <c r="E894" s="403"/>
      <c r="F894" s="403"/>
      <c r="G894" s="403"/>
      <c r="H894" s="403"/>
      <c r="I894" s="403"/>
      <c r="J894" s="404"/>
      <c r="K894" s="405"/>
      <c r="L894" s="405"/>
      <c r="M894" s="405"/>
      <c r="N894" s="405"/>
      <c r="O894" s="405"/>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7">
        <v>26</v>
      </c>
      <c r="B895" s="387">
        <v>1</v>
      </c>
      <c r="C895" s="403"/>
      <c r="D895" s="403"/>
      <c r="E895" s="403"/>
      <c r="F895" s="403"/>
      <c r="G895" s="403"/>
      <c r="H895" s="403"/>
      <c r="I895" s="403"/>
      <c r="J895" s="404"/>
      <c r="K895" s="405"/>
      <c r="L895" s="405"/>
      <c r="M895" s="405"/>
      <c r="N895" s="405"/>
      <c r="O895" s="405"/>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7">
        <v>27</v>
      </c>
      <c r="B896" s="387">
        <v>1</v>
      </c>
      <c r="C896" s="403"/>
      <c r="D896" s="403"/>
      <c r="E896" s="403"/>
      <c r="F896" s="403"/>
      <c r="G896" s="403"/>
      <c r="H896" s="403"/>
      <c r="I896" s="403"/>
      <c r="J896" s="404"/>
      <c r="K896" s="405"/>
      <c r="L896" s="405"/>
      <c r="M896" s="405"/>
      <c r="N896" s="405"/>
      <c r="O896" s="405"/>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7">
        <v>28</v>
      </c>
      <c r="B897" s="387">
        <v>1</v>
      </c>
      <c r="C897" s="403"/>
      <c r="D897" s="403"/>
      <c r="E897" s="403"/>
      <c r="F897" s="403"/>
      <c r="G897" s="403"/>
      <c r="H897" s="403"/>
      <c r="I897" s="403"/>
      <c r="J897" s="404"/>
      <c r="K897" s="405"/>
      <c r="L897" s="405"/>
      <c r="M897" s="405"/>
      <c r="N897" s="405"/>
      <c r="O897" s="405"/>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7">
        <v>29</v>
      </c>
      <c r="B898" s="387">
        <v>1</v>
      </c>
      <c r="C898" s="403"/>
      <c r="D898" s="403"/>
      <c r="E898" s="403"/>
      <c r="F898" s="403"/>
      <c r="G898" s="403"/>
      <c r="H898" s="403"/>
      <c r="I898" s="403"/>
      <c r="J898" s="404"/>
      <c r="K898" s="405"/>
      <c r="L898" s="405"/>
      <c r="M898" s="405"/>
      <c r="N898" s="405"/>
      <c r="O898" s="405"/>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7">
        <v>30</v>
      </c>
      <c r="B899" s="387">
        <v>1</v>
      </c>
      <c r="C899" s="403"/>
      <c r="D899" s="403"/>
      <c r="E899" s="403"/>
      <c r="F899" s="403"/>
      <c r="G899" s="403"/>
      <c r="H899" s="403"/>
      <c r="I899" s="403"/>
      <c r="J899" s="404"/>
      <c r="K899" s="405"/>
      <c r="L899" s="405"/>
      <c r="M899" s="405"/>
      <c r="N899" s="405"/>
      <c r="O899" s="405"/>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61" t="s">
        <v>355</v>
      </c>
      <c r="K902" s="98"/>
      <c r="L902" s="98"/>
      <c r="M902" s="98"/>
      <c r="N902" s="98"/>
      <c r="O902" s="98"/>
      <c r="P902" s="331" t="s">
        <v>328</v>
      </c>
      <c r="Q902" s="331"/>
      <c r="R902" s="331"/>
      <c r="S902" s="331"/>
      <c r="T902" s="331"/>
      <c r="U902" s="331"/>
      <c r="V902" s="331"/>
      <c r="W902" s="331"/>
      <c r="X902" s="331"/>
      <c r="Y902" s="328" t="s">
        <v>352</v>
      </c>
      <c r="Z902" s="329"/>
      <c r="AA902" s="329"/>
      <c r="AB902" s="329"/>
      <c r="AC902" s="261" t="s">
        <v>395</v>
      </c>
      <c r="AD902" s="261"/>
      <c r="AE902" s="261"/>
      <c r="AF902" s="261"/>
      <c r="AG902" s="261"/>
      <c r="AH902" s="328" t="s">
        <v>428</v>
      </c>
      <c r="AI902" s="330"/>
      <c r="AJ902" s="330"/>
      <c r="AK902" s="330"/>
      <c r="AL902" s="330" t="s">
        <v>21</v>
      </c>
      <c r="AM902" s="330"/>
      <c r="AN902" s="330"/>
      <c r="AO902" s="414"/>
      <c r="AP902" s="415" t="s">
        <v>356</v>
      </c>
      <c r="AQ902" s="415"/>
      <c r="AR902" s="415"/>
      <c r="AS902" s="415"/>
      <c r="AT902" s="415"/>
      <c r="AU902" s="415"/>
      <c r="AV902" s="415"/>
      <c r="AW902" s="415"/>
      <c r="AX902" s="415"/>
    </row>
    <row r="903" spans="1:50" ht="30" customHeight="1">
      <c r="A903" s="387">
        <v>1</v>
      </c>
      <c r="B903" s="387">
        <v>1</v>
      </c>
      <c r="C903" s="411" t="s">
        <v>505</v>
      </c>
      <c r="D903" s="403"/>
      <c r="E903" s="403"/>
      <c r="F903" s="403"/>
      <c r="G903" s="403"/>
      <c r="H903" s="403"/>
      <c r="I903" s="403"/>
      <c r="J903" s="404">
        <v>1010401023408</v>
      </c>
      <c r="K903" s="405"/>
      <c r="L903" s="405"/>
      <c r="M903" s="405"/>
      <c r="N903" s="405"/>
      <c r="O903" s="405"/>
      <c r="P903" s="412" t="s">
        <v>506</v>
      </c>
      <c r="Q903" s="301"/>
      <c r="R903" s="301"/>
      <c r="S903" s="301"/>
      <c r="T903" s="301"/>
      <c r="U903" s="301"/>
      <c r="V903" s="301"/>
      <c r="W903" s="301"/>
      <c r="X903" s="301"/>
      <c r="Y903" s="302">
        <v>19.9</v>
      </c>
      <c r="Z903" s="303"/>
      <c r="AA903" s="303"/>
      <c r="AB903" s="304"/>
      <c r="AC903" s="312" t="s">
        <v>432</v>
      </c>
      <c r="AD903" s="413"/>
      <c r="AE903" s="413"/>
      <c r="AF903" s="413"/>
      <c r="AG903" s="413"/>
      <c r="AH903" s="406">
        <v>4</v>
      </c>
      <c r="AI903" s="407"/>
      <c r="AJ903" s="407"/>
      <c r="AK903" s="407"/>
      <c r="AL903" s="309" t="s">
        <v>520</v>
      </c>
      <c r="AM903" s="310"/>
      <c r="AN903" s="310"/>
      <c r="AO903" s="311"/>
      <c r="AP903" s="305" t="s">
        <v>578</v>
      </c>
      <c r="AQ903" s="305"/>
      <c r="AR903" s="305"/>
      <c r="AS903" s="305"/>
      <c r="AT903" s="305"/>
      <c r="AU903" s="305"/>
      <c r="AV903" s="305"/>
      <c r="AW903" s="305"/>
      <c r="AX903" s="305"/>
    </row>
    <row r="904" spans="1:50" ht="30" customHeight="1" hidden="1">
      <c r="A904" s="387">
        <v>2</v>
      </c>
      <c r="B904" s="387">
        <v>1</v>
      </c>
      <c r="C904" s="403"/>
      <c r="D904" s="403"/>
      <c r="E904" s="403"/>
      <c r="F904" s="403"/>
      <c r="G904" s="403"/>
      <c r="H904" s="403"/>
      <c r="I904" s="403"/>
      <c r="J904" s="404"/>
      <c r="K904" s="405"/>
      <c r="L904" s="405"/>
      <c r="M904" s="405"/>
      <c r="N904" s="405"/>
      <c r="O904" s="405"/>
      <c r="P904" s="301"/>
      <c r="Q904" s="301"/>
      <c r="R904" s="301"/>
      <c r="S904" s="301"/>
      <c r="T904" s="301"/>
      <c r="U904" s="301"/>
      <c r="V904" s="301"/>
      <c r="W904" s="301"/>
      <c r="X904" s="301"/>
      <c r="Y904" s="302"/>
      <c r="Z904" s="303"/>
      <c r="AA904" s="303"/>
      <c r="AB904" s="304"/>
      <c r="AC904" s="312"/>
      <c r="AD904" s="312"/>
      <c r="AE904" s="312"/>
      <c r="AF904" s="312"/>
      <c r="AG904" s="312"/>
      <c r="AH904" s="406"/>
      <c r="AI904" s="407"/>
      <c r="AJ904" s="407"/>
      <c r="AK904" s="407"/>
      <c r="AL904" s="408"/>
      <c r="AM904" s="409"/>
      <c r="AN904" s="409"/>
      <c r="AO904" s="410"/>
      <c r="AP904" s="305"/>
      <c r="AQ904" s="305"/>
      <c r="AR904" s="305"/>
      <c r="AS904" s="305"/>
      <c r="AT904" s="305"/>
      <c r="AU904" s="305"/>
      <c r="AV904" s="305"/>
      <c r="AW904" s="305"/>
      <c r="AX904" s="305"/>
    </row>
    <row r="905" spans="1:50" ht="30" customHeight="1" hidden="1">
      <c r="A905" s="387">
        <v>3</v>
      </c>
      <c r="B905" s="387">
        <v>1</v>
      </c>
      <c r="C905" s="411"/>
      <c r="D905" s="403"/>
      <c r="E905" s="403"/>
      <c r="F905" s="403"/>
      <c r="G905" s="403"/>
      <c r="H905" s="403"/>
      <c r="I905" s="403"/>
      <c r="J905" s="404"/>
      <c r="K905" s="405"/>
      <c r="L905" s="405"/>
      <c r="M905" s="405"/>
      <c r="N905" s="405"/>
      <c r="O905" s="405"/>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7">
        <v>4</v>
      </c>
      <c r="B906" s="387">
        <v>1</v>
      </c>
      <c r="C906" s="411"/>
      <c r="D906" s="403"/>
      <c r="E906" s="403"/>
      <c r="F906" s="403"/>
      <c r="G906" s="403"/>
      <c r="H906" s="403"/>
      <c r="I906" s="403"/>
      <c r="J906" s="404"/>
      <c r="K906" s="405"/>
      <c r="L906" s="405"/>
      <c r="M906" s="405"/>
      <c r="N906" s="405"/>
      <c r="O906" s="405"/>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7">
        <v>5</v>
      </c>
      <c r="B907" s="387">
        <v>1</v>
      </c>
      <c r="C907" s="403"/>
      <c r="D907" s="403"/>
      <c r="E907" s="403"/>
      <c r="F907" s="403"/>
      <c r="G907" s="403"/>
      <c r="H907" s="403"/>
      <c r="I907" s="403"/>
      <c r="J907" s="404"/>
      <c r="K907" s="405"/>
      <c r="L907" s="405"/>
      <c r="M907" s="405"/>
      <c r="N907" s="405"/>
      <c r="O907" s="405"/>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7">
        <v>6</v>
      </c>
      <c r="B908" s="387">
        <v>1</v>
      </c>
      <c r="C908" s="403"/>
      <c r="D908" s="403"/>
      <c r="E908" s="403"/>
      <c r="F908" s="403"/>
      <c r="G908" s="403"/>
      <c r="H908" s="403"/>
      <c r="I908" s="403"/>
      <c r="J908" s="404"/>
      <c r="K908" s="405"/>
      <c r="L908" s="405"/>
      <c r="M908" s="405"/>
      <c r="N908" s="405"/>
      <c r="O908" s="405"/>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7">
        <v>7</v>
      </c>
      <c r="B909" s="387">
        <v>1</v>
      </c>
      <c r="C909" s="403"/>
      <c r="D909" s="403"/>
      <c r="E909" s="403"/>
      <c r="F909" s="403"/>
      <c r="G909" s="403"/>
      <c r="H909" s="403"/>
      <c r="I909" s="403"/>
      <c r="J909" s="404"/>
      <c r="K909" s="405"/>
      <c r="L909" s="405"/>
      <c r="M909" s="405"/>
      <c r="N909" s="405"/>
      <c r="O909" s="405"/>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7">
        <v>8</v>
      </c>
      <c r="B910" s="387">
        <v>1</v>
      </c>
      <c r="C910" s="403"/>
      <c r="D910" s="403"/>
      <c r="E910" s="403"/>
      <c r="F910" s="403"/>
      <c r="G910" s="403"/>
      <c r="H910" s="403"/>
      <c r="I910" s="403"/>
      <c r="J910" s="404"/>
      <c r="K910" s="405"/>
      <c r="L910" s="405"/>
      <c r="M910" s="405"/>
      <c r="N910" s="405"/>
      <c r="O910" s="405"/>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7">
        <v>9</v>
      </c>
      <c r="B911" s="387">
        <v>1</v>
      </c>
      <c r="C911" s="403"/>
      <c r="D911" s="403"/>
      <c r="E911" s="403"/>
      <c r="F911" s="403"/>
      <c r="G911" s="403"/>
      <c r="H911" s="403"/>
      <c r="I911" s="403"/>
      <c r="J911" s="404"/>
      <c r="K911" s="405"/>
      <c r="L911" s="405"/>
      <c r="M911" s="405"/>
      <c r="N911" s="405"/>
      <c r="O911" s="405"/>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7">
        <v>10</v>
      </c>
      <c r="B912" s="387">
        <v>1</v>
      </c>
      <c r="C912" s="403"/>
      <c r="D912" s="403"/>
      <c r="E912" s="403"/>
      <c r="F912" s="403"/>
      <c r="G912" s="403"/>
      <c r="H912" s="403"/>
      <c r="I912" s="403"/>
      <c r="J912" s="404"/>
      <c r="K912" s="405"/>
      <c r="L912" s="405"/>
      <c r="M912" s="405"/>
      <c r="N912" s="405"/>
      <c r="O912" s="405"/>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7">
        <v>11</v>
      </c>
      <c r="B913" s="387">
        <v>1</v>
      </c>
      <c r="C913" s="403"/>
      <c r="D913" s="403"/>
      <c r="E913" s="403"/>
      <c r="F913" s="403"/>
      <c r="G913" s="403"/>
      <c r="H913" s="403"/>
      <c r="I913" s="403"/>
      <c r="J913" s="404"/>
      <c r="K913" s="405"/>
      <c r="L913" s="405"/>
      <c r="M913" s="405"/>
      <c r="N913" s="405"/>
      <c r="O913" s="405"/>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7">
        <v>12</v>
      </c>
      <c r="B914" s="387">
        <v>1</v>
      </c>
      <c r="C914" s="403"/>
      <c r="D914" s="403"/>
      <c r="E914" s="403"/>
      <c r="F914" s="403"/>
      <c r="G914" s="403"/>
      <c r="H914" s="403"/>
      <c r="I914" s="403"/>
      <c r="J914" s="404"/>
      <c r="K914" s="405"/>
      <c r="L914" s="405"/>
      <c r="M914" s="405"/>
      <c r="N914" s="405"/>
      <c r="O914" s="405"/>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7">
        <v>13</v>
      </c>
      <c r="B915" s="387">
        <v>1</v>
      </c>
      <c r="C915" s="403"/>
      <c r="D915" s="403"/>
      <c r="E915" s="403"/>
      <c r="F915" s="403"/>
      <c r="G915" s="403"/>
      <c r="H915" s="403"/>
      <c r="I915" s="403"/>
      <c r="J915" s="404"/>
      <c r="K915" s="405"/>
      <c r="L915" s="405"/>
      <c r="M915" s="405"/>
      <c r="N915" s="405"/>
      <c r="O915" s="405"/>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7">
        <v>14</v>
      </c>
      <c r="B916" s="387">
        <v>1</v>
      </c>
      <c r="C916" s="403"/>
      <c r="D916" s="403"/>
      <c r="E916" s="403"/>
      <c r="F916" s="403"/>
      <c r="G916" s="403"/>
      <c r="H916" s="403"/>
      <c r="I916" s="403"/>
      <c r="J916" s="404"/>
      <c r="K916" s="405"/>
      <c r="L916" s="405"/>
      <c r="M916" s="405"/>
      <c r="N916" s="405"/>
      <c r="O916" s="405"/>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7">
        <v>15</v>
      </c>
      <c r="B917" s="387">
        <v>1</v>
      </c>
      <c r="C917" s="403"/>
      <c r="D917" s="403"/>
      <c r="E917" s="403"/>
      <c r="F917" s="403"/>
      <c r="G917" s="403"/>
      <c r="H917" s="403"/>
      <c r="I917" s="403"/>
      <c r="J917" s="404"/>
      <c r="K917" s="405"/>
      <c r="L917" s="405"/>
      <c r="M917" s="405"/>
      <c r="N917" s="405"/>
      <c r="O917" s="405"/>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7">
        <v>16</v>
      </c>
      <c r="B918" s="387">
        <v>1</v>
      </c>
      <c r="C918" s="403"/>
      <c r="D918" s="403"/>
      <c r="E918" s="403"/>
      <c r="F918" s="403"/>
      <c r="G918" s="403"/>
      <c r="H918" s="403"/>
      <c r="I918" s="403"/>
      <c r="J918" s="404"/>
      <c r="K918" s="405"/>
      <c r="L918" s="405"/>
      <c r="M918" s="405"/>
      <c r="N918" s="405"/>
      <c r="O918" s="405"/>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7">
        <v>17</v>
      </c>
      <c r="B919" s="387">
        <v>1</v>
      </c>
      <c r="C919" s="403"/>
      <c r="D919" s="403"/>
      <c r="E919" s="403"/>
      <c r="F919" s="403"/>
      <c r="G919" s="403"/>
      <c r="H919" s="403"/>
      <c r="I919" s="403"/>
      <c r="J919" s="404"/>
      <c r="K919" s="405"/>
      <c r="L919" s="405"/>
      <c r="M919" s="405"/>
      <c r="N919" s="405"/>
      <c r="O919" s="405"/>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7">
        <v>18</v>
      </c>
      <c r="B920" s="387">
        <v>1</v>
      </c>
      <c r="C920" s="403"/>
      <c r="D920" s="403"/>
      <c r="E920" s="403"/>
      <c r="F920" s="403"/>
      <c r="G920" s="403"/>
      <c r="H920" s="403"/>
      <c r="I920" s="403"/>
      <c r="J920" s="404"/>
      <c r="K920" s="405"/>
      <c r="L920" s="405"/>
      <c r="M920" s="405"/>
      <c r="N920" s="405"/>
      <c r="O920" s="405"/>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7">
        <v>19</v>
      </c>
      <c r="B921" s="387">
        <v>1</v>
      </c>
      <c r="C921" s="403"/>
      <c r="D921" s="403"/>
      <c r="E921" s="403"/>
      <c r="F921" s="403"/>
      <c r="G921" s="403"/>
      <c r="H921" s="403"/>
      <c r="I921" s="403"/>
      <c r="J921" s="404"/>
      <c r="K921" s="405"/>
      <c r="L921" s="405"/>
      <c r="M921" s="405"/>
      <c r="N921" s="405"/>
      <c r="O921" s="405"/>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7">
        <v>20</v>
      </c>
      <c r="B922" s="387">
        <v>1</v>
      </c>
      <c r="C922" s="403"/>
      <c r="D922" s="403"/>
      <c r="E922" s="403"/>
      <c r="F922" s="403"/>
      <c r="G922" s="403"/>
      <c r="H922" s="403"/>
      <c r="I922" s="403"/>
      <c r="J922" s="404"/>
      <c r="K922" s="405"/>
      <c r="L922" s="405"/>
      <c r="M922" s="405"/>
      <c r="N922" s="405"/>
      <c r="O922" s="405"/>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7">
        <v>21</v>
      </c>
      <c r="B923" s="387">
        <v>1</v>
      </c>
      <c r="C923" s="403"/>
      <c r="D923" s="403"/>
      <c r="E923" s="403"/>
      <c r="F923" s="403"/>
      <c r="G923" s="403"/>
      <c r="H923" s="403"/>
      <c r="I923" s="403"/>
      <c r="J923" s="404"/>
      <c r="K923" s="405"/>
      <c r="L923" s="405"/>
      <c r="M923" s="405"/>
      <c r="N923" s="405"/>
      <c r="O923" s="405"/>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7">
        <v>22</v>
      </c>
      <c r="B924" s="387">
        <v>1</v>
      </c>
      <c r="C924" s="403"/>
      <c r="D924" s="403"/>
      <c r="E924" s="403"/>
      <c r="F924" s="403"/>
      <c r="G924" s="403"/>
      <c r="H924" s="403"/>
      <c r="I924" s="403"/>
      <c r="J924" s="404"/>
      <c r="K924" s="405"/>
      <c r="L924" s="405"/>
      <c r="M924" s="405"/>
      <c r="N924" s="405"/>
      <c r="O924" s="405"/>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7">
        <v>23</v>
      </c>
      <c r="B925" s="387">
        <v>1</v>
      </c>
      <c r="C925" s="403"/>
      <c r="D925" s="403"/>
      <c r="E925" s="403"/>
      <c r="F925" s="403"/>
      <c r="G925" s="403"/>
      <c r="H925" s="403"/>
      <c r="I925" s="403"/>
      <c r="J925" s="404"/>
      <c r="K925" s="405"/>
      <c r="L925" s="405"/>
      <c r="M925" s="405"/>
      <c r="N925" s="405"/>
      <c r="O925" s="405"/>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7">
        <v>24</v>
      </c>
      <c r="B926" s="387">
        <v>1</v>
      </c>
      <c r="C926" s="403"/>
      <c r="D926" s="403"/>
      <c r="E926" s="403"/>
      <c r="F926" s="403"/>
      <c r="G926" s="403"/>
      <c r="H926" s="403"/>
      <c r="I926" s="403"/>
      <c r="J926" s="404"/>
      <c r="K926" s="405"/>
      <c r="L926" s="405"/>
      <c r="M926" s="405"/>
      <c r="N926" s="405"/>
      <c r="O926" s="405"/>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7">
        <v>25</v>
      </c>
      <c r="B927" s="387">
        <v>1</v>
      </c>
      <c r="C927" s="403"/>
      <c r="D927" s="403"/>
      <c r="E927" s="403"/>
      <c r="F927" s="403"/>
      <c r="G927" s="403"/>
      <c r="H927" s="403"/>
      <c r="I927" s="403"/>
      <c r="J927" s="404"/>
      <c r="K927" s="405"/>
      <c r="L927" s="405"/>
      <c r="M927" s="405"/>
      <c r="N927" s="405"/>
      <c r="O927" s="405"/>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7">
        <v>26</v>
      </c>
      <c r="B928" s="387">
        <v>1</v>
      </c>
      <c r="C928" s="403"/>
      <c r="D928" s="403"/>
      <c r="E928" s="403"/>
      <c r="F928" s="403"/>
      <c r="G928" s="403"/>
      <c r="H928" s="403"/>
      <c r="I928" s="403"/>
      <c r="J928" s="404"/>
      <c r="K928" s="405"/>
      <c r="L928" s="405"/>
      <c r="M928" s="405"/>
      <c r="N928" s="405"/>
      <c r="O928" s="405"/>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7">
        <v>27</v>
      </c>
      <c r="B929" s="387">
        <v>1</v>
      </c>
      <c r="C929" s="403"/>
      <c r="D929" s="403"/>
      <c r="E929" s="403"/>
      <c r="F929" s="403"/>
      <c r="G929" s="403"/>
      <c r="H929" s="403"/>
      <c r="I929" s="403"/>
      <c r="J929" s="404"/>
      <c r="K929" s="405"/>
      <c r="L929" s="405"/>
      <c r="M929" s="405"/>
      <c r="N929" s="405"/>
      <c r="O929" s="405"/>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7">
        <v>28</v>
      </c>
      <c r="B930" s="387">
        <v>1</v>
      </c>
      <c r="C930" s="403"/>
      <c r="D930" s="403"/>
      <c r="E930" s="403"/>
      <c r="F930" s="403"/>
      <c r="G930" s="403"/>
      <c r="H930" s="403"/>
      <c r="I930" s="403"/>
      <c r="J930" s="404"/>
      <c r="K930" s="405"/>
      <c r="L930" s="405"/>
      <c r="M930" s="405"/>
      <c r="N930" s="405"/>
      <c r="O930" s="405"/>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7">
        <v>29</v>
      </c>
      <c r="B931" s="387">
        <v>1</v>
      </c>
      <c r="C931" s="403"/>
      <c r="D931" s="403"/>
      <c r="E931" s="403"/>
      <c r="F931" s="403"/>
      <c r="G931" s="403"/>
      <c r="H931" s="403"/>
      <c r="I931" s="403"/>
      <c r="J931" s="404"/>
      <c r="K931" s="405"/>
      <c r="L931" s="405"/>
      <c r="M931" s="405"/>
      <c r="N931" s="405"/>
      <c r="O931" s="405"/>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7">
        <v>30</v>
      </c>
      <c r="B932" s="387">
        <v>1</v>
      </c>
      <c r="C932" s="403"/>
      <c r="D932" s="403"/>
      <c r="E932" s="403"/>
      <c r="F932" s="403"/>
      <c r="G932" s="403"/>
      <c r="H932" s="403"/>
      <c r="I932" s="403"/>
      <c r="J932" s="404"/>
      <c r="K932" s="405"/>
      <c r="L932" s="405"/>
      <c r="M932" s="405"/>
      <c r="N932" s="405"/>
      <c r="O932" s="405"/>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0"/>
      <c r="B935" s="330"/>
      <c r="C935" s="330" t="s">
        <v>26</v>
      </c>
      <c r="D935" s="330"/>
      <c r="E935" s="330"/>
      <c r="F935" s="330"/>
      <c r="G935" s="330"/>
      <c r="H935" s="330"/>
      <c r="I935" s="330"/>
      <c r="J935" s="261" t="s">
        <v>355</v>
      </c>
      <c r="K935" s="98"/>
      <c r="L935" s="98"/>
      <c r="M935" s="98"/>
      <c r="N935" s="98"/>
      <c r="O935" s="98"/>
      <c r="P935" s="331" t="s">
        <v>328</v>
      </c>
      <c r="Q935" s="331"/>
      <c r="R935" s="331"/>
      <c r="S935" s="331"/>
      <c r="T935" s="331"/>
      <c r="U935" s="331"/>
      <c r="V935" s="331"/>
      <c r="W935" s="331"/>
      <c r="X935" s="331"/>
      <c r="Y935" s="328" t="s">
        <v>352</v>
      </c>
      <c r="Z935" s="329"/>
      <c r="AA935" s="329"/>
      <c r="AB935" s="329"/>
      <c r="AC935" s="261" t="s">
        <v>395</v>
      </c>
      <c r="AD935" s="261"/>
      <c r="AE935" s="261"/>
      <c r="AF935" s="261"/>
      <c r="AG935" s="261"/>
      <c r="AH935" s="328" t="s">
        <v>428</v>
      </c>
      <c r="AI935" s="330"/>
      <c r="AJ935" s="330"/>
      <c r="AK935" s="330"/>
      <c r="AL935" s="330" t="s">
        <v>21</v>
      </c>
      <c r="AM935" s="330"/>
      <c r="AN935" s="330"/>
      <c r="AO935" s="414"/>
      <c r="AP935" s="415" t="s">
        <v>356</v>
      </c>
      <c r="AQ935" s="415"/>
      <c r="AR935" s="415"/>
      <c r="AS935" s="415"/>
      <c r="AT935" s="415"/>
      <c r="AU935" s="415"/>
      <c r="AV935" s="415"/>
      <c r="AW935" s="415"/>
      <c r="AX935" s="415"/>
    </row>
    <row r="936" spans="1:50" ht="30" customHeight="1">
      <c r="A936" s="387">
        <v>1</v>
      </c>
      <c r="B936" s="387">
        <v>1</v>
      </c>
      <c r="C936" s="411" t="s">
        <v>526</v>
      </c>
      <c r="D936" s="403"/>
      <c r="E936" s="403"/>
      <c r="F936" s="403"/>
      <c r="G936" s="403"/>
      <c r="H936" s="403"/>
      <c r="I936" s="403"/>
      <c r="J936" s="404">
        <v>6010001109206</v>
      </c>
      <c r="K936" s="405"/>
      <c r="L936" s="405"/>
      <c r="M936" s="405"/>
      <c r="N936" s="405"/>
      <c r="O936" s="405"/>
      <c r="P936" s="412" t="s">
        <v>521</v>
      </c>
      <c r="Q936" s="301"/>
      <c r="R936" s="301"/>
      <c r="S936" s="301"/>
      <c r="T936" s="301"/>
      <c r="U936" s="301"/>
      <c r="V936" s="301"/>
      <c r="W936" s="301"/>
      <c r="X936" s="301"/>
      <c r="Y936" s="302">
        <v>0.1</v>
      </c>
      <c r="Z936" s="303"/>
      <c r="AA936" s="303"/>
      <c r="AB936" s="304"/>
      <c r="AC936" s="312" t="s">
        <v>438</v>
      </c>
      <c r="AD936" s="413"/>
      <c r="AE936" s="413"/>
      <c r="AF936" s="413"/>
      <c r="AG936" s="413"/>
      <c r="AH936" s="406" t="s">
        <v>578</v>
      </c>
      <c r="AI936" s="407"/>
      <c r="AJ936" s="407"/>
      <c r="AK936" s="407"/>
      <c r="AL936" s="309" t="s">
        <v>578</v>
      </c>
      <c r="AM936" s="310"/>
      <c r="AN936" s="310"/>
      <c r="AO936" s="311"/>
      <c r="AP936" s="305" t="s">
        <v>578</v>
      </c>
      <c r="AQ936" s="305"/>
      <c r="AR936" s="305"/>
      <c r="AS936" s="305"/>
      <c r="AT936" s="305"/>
      <c r="AU936" s="305"/>
      <c r="AV936" s="305"/>
      <c r="AW936" s="305"/>
      <c r="AX936" s="305"/>
    </row>
    <row r="937" spans="1:50" ht="30" customHeight="1">
      <c r="A937" s="387">
        <v>2</v>
      </c>
      <c r="B937" s="387">
        <v>1</v>
      </c>
      <c r="C937" s="411" t="s">
        <v>541</v>
      </c>
      <c r="D937" s="403"/>
      <c r="E937" s="403"/>
      <c r="F937" s="403"/>
      <c r="G937" s="403"/>
      <c r="H937" s="403"/>
      <c r="I937" s="403"/>
      <c r="J937" s="404">
        <v>2011101036302</v>
      </c>
      <c r="K937" s="405"/>
      <c r="L937" s="405"/>
      <c r="M937" s="405"/>
      <c r="N937" s="405"/>
      <c r="O937" s="405"/>
      <c r="P937" s="412" t="s">
        <v>522</v>
      </c>
      <c r="Q937" s="301"/>
      <c r="R937" s="301"/>
      <c r="S937" s="301"/>
      <c r="T937" s="301"/>
      <c r="U937" s="301"/>
      <c r="V937" s="301"/>
      <c r="W937" s="301"/>
      <c r="X937" s="301"/>
      <c r="Y937" s="302">
        <v>1.1</v>
      </c>
      <c r="Z937" s="303"/>
      <c r="AA937" s="303"/>
      <c r="AB937" s="304"/>
      <c r="AC937" s="312" t="s">
        <v>438</v>
      </c>
      <c r="AD937" s="312"/>
      <c r="AE937" s="312"/>
      <c r="AF937" s="312"/>
      <c r="AG937" s="312"/>
      <c r="AH937" s="406" t="s">
        <v>578</v>
      </c>
      <c r="AI937" s="407"/>
      <c r="AJ937" s="407"/>
      <c r="AK937" s="407"/>
      <c r="AL937" s="408" t="s">
        <v>578</v>
      </c>
      <c r="AM937" s="409"/>
      <c r="AN937" s="409"/>
      <c r="AO937" s="410"/>
      <c r="AP937" s="305" t="s">
        <v>578</v>
      </c>
      <c r="AQ937" s="305"/>
      <c r="AR937" s="305"/>
      <c r="AS937" s="305"/>
      <c r="AT937" s="305"/>
      <c r="AU937" s="305"/>
      <c r="AV937" s="305"/>
      <c r="AW937" s="305"/>
      <c r="AX937" s="305"/>
    </row>
    <row r="938" spans="1:50" ht="30" customHeight="1" hidden="1">
      <c r="A938" s="387">
        <v>3</v>
      </c>
      <c r="B938" s="387">
        <v>1</v>
      </c>
      <c r="C938" s="411"/>
      <c r="D938" s="403"/>
      <c r="E938" s="403"/>
      <c r="F938" s="403"/>
      <c r="G938" s="403"/>
      <c r="H938" s="403"/>
      <c r="I938" s="403"/>
      <c r="J938" s="404"/>
      <c r="K938" s="405"/>
      <c r="L938" s="405"/>
      <c r="M938" s="405"/>
      <c r="N938" s="405"/>
      <c r="O938" s="405"/>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7">
        <v>4</v>
      </c>
      <c r="B939" s="387">
        <v>1</v>
      </c>
      <c r="C939" s="411"/>
      <c r="D939" s="403"/>
      <c r="E939" s="403"/>
      <c r="F939" s="403"/>
      <c r="G939" s="403"/>
      <c r="H939" s="403"/>
      <c r="I939" s="403"/>
      <c r="J939" s="404"/>
      <c r="K939" s="405"/>
      <c r="L939" s="405"/>
      <c r="M939" s="405"/>
      <c r="N939" s="405"/>
      <c r="O939" s="405"/>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7">
        <v>5</v>
      </c>
      <c r="B940" s="387">
        <v>1</v>
      </c>
      <c r="C940" s="411"/>
      <c r="D940" s="403"/>
      <c r="E940" s="403"/>
      <c r="F940" s="403"/>
      <c r="G940" s="403"/>
      <c r="H940" s="403"/>
      <c r="I940" s="403"/>
      <c r="J940" s="404"/>
      <c r="K940" s="405"/>
      <c r="L940" s="405"/>
      <c r="M940" s="405"/>
      <c r="N940" s="405"/>
      <c r="O940" s="405"/>
      <c r="P940" s="412"/>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7">
        <v>6</v>
      </c>
      <c r="B941" s="387">
        <v>1</v>
      </c>
      <c r="C941" s="411"/>
      <c r="D941" s="403"/>
      <c r="E941" s="403"/>
      <c r="F941" s="403"/>
      <c r="G941" s="403"/>
      <c r="H941" s="403"/>
      <c r="I941" s="403"/>
      <c r="J941" s="404"/>
      <c r="K941" s="405"/>
      <c r="L941" s="405"/>
      <c r="M941" s="405"/>
      <c r="N941" s="405"/>
      <c r="O941" s="405"/>
      <c r="P941" s="412"/>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7">
        <v>7</v>
      </c>
      <c r="B942" s="387">
        <v>1</v>
      </c>
      <c r="C942" s="411"/>
      <c r="D942" s="403"/>
      <c r="E942" s="403"/>
      <c r="F942" s="403"/>
      <c r="G942" s="403"/>
      <c r="H942" s="403"/>
      <c r="I942" s="403"/>
      <c r="J942" s="404"/>
      <c r="K942" s="405"/>
      <c r="L942" s="405"/>
      <c r="M942" s="405"/>
      <c r="N942" s="405"/>
      <c r="O942" s="405"/>
      <c r="P942" s="412"/>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7">
        <v>8</v>
      </c>
      <c r="B943" s="387">
        <v>1</v>
      </c>
      <c r="C943" s="411"/>
      <c r="D943" s="403"/>
      <c r="E943" s="403"/>
      <c r="F943" s="403"/>
      <c r="G943" s="403"/>
      <c r="H943" s="403"/>
      <c r="I943" s="403"/>
      <c r="J943" s="404"/>
      <c r="K943" s="405"/>
      <c r="L943" s="405"/>
      <c r="M943" s="405"/>
      <c r="N943" s="405"/>
      <c r="O943" s="405"/>
      <c r="P943" s="412"/>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7">
        <v>9</v>
      </c>
      <c r="B944" s="387">
        <v>1</v>
      </c>
      <c r="C944" s="411"/>
      <c r="D944" s="403"/>
      <c r="E944" s="403"/>
      <c r="F944" s="403"/>
      <c r="G944" s="403"/>
      <c r="H944" s="403"/>
      <c r="I944" s="403"/>
      <c r="J944" s="404"/>
      <c r="K944" s="405"/>
      <c r="L944" s="405"/>
      <c r="M944" s="405"/>
      <c r="N944" s="405"/>
      <c r="O944" s="405"/>
      <c r="P944" s="412"/>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7">
        <v>10</v>
      </c>
      <c r="B945" s="387">
        <v>1</v>
      </c>
      <c r="C945" s="411"/>
      <c r="D945" s="403"/>
      <c r="E945" s="403"/>
      <c r="F945" s="403"/>
      <c r="G945" s="403"/>
      <c r="H945" s="403"/>
      <c r="I945" s="403"/>
      <c r="J945" s="404"/>
      <c r="K945" s="405"/>
      <c r="L945" s="405"/>
      <c r="M945" s="405"/>
      <c r="N945" s="405"/>
      <c r="O945" s="405"/>
      <c r="P945" s="412"/>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7">
        <v>11</v>
      </c>
      <c r="B946" s="387">
        <v>1</v>
      </c>
      <c r="C946" s="403"/>
      <c r="D946" s="403"/>
      <c r="E946" s="403"/>
      <c r="F946" s="403"/>
      <c r="G946" s="403"/>
      <c r="H946" s="403"/>
      <c r="I946" s="403"/>
      <c r="J946" s="404"/>
      <c r="K946" s="405"/>
      <c r="L946" s="405"/>
      <c r="M946" s="405"/>
      <c r="N946" s="405"/>
      <c r="O946" s="405"/>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7">
        <v>12</v>
      </c>
      <c r="B947" s="387">
        <v>1</v>
      </c>
      <c r="C947" s="403"/>
      <c r="D947" s="403"/>
      <c r="E947" s="403"/>
      <c r="F947" s="403"/>
      <c r="G947" s="403"/>
      <c r="H947" s="403"/>
      <c r="I947" s="403"/>
      <c r="J947" s="404"/>
      <c r="K947" s="405"/>
      <c r="L947" s="405"/>
      <c r="M947" s="405"/>
      <c r="N947" s="405"/>
      <c r="O947" s="405"/>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7">
        <v>13</v>
      </c>
      <c r="B948" s="387">
        <v>1</v>
      </c>
      <c r="C948" s="403"/>
      <c r="D948" s="403"/>
      <c r="E948" s="403"/>
      <c r="F948" s="403"/>
      <c r="G948" s="403"/>
      <c r="H948" s="403"/>
      <c r="I948" s="403"/>
      <c r="J948" s="404"/>
      <c r="K948" s="405"/>
      <c r="L948" s="405"/>
      <c r="M948" s="405"/>
      <c r="N948" s="405"/>
      <c r="O948" s="405"/>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7">
        <v>14</v>
      </c>
      <c r="B949" s="387">
        <v>1</v>
      </c>
      <c r="C949" s="403"/>
      <c r="D949" s="403"/>
      <c r="E949" s="403"/>
      <c r="F949" s="403"/>
      <c r="G949" s="403"/>
      <c r="H949" s="403"/>
      <c r="I949" s="403"/>
      <c r="J949" s="404"/>
      <c r="K949" s="405"/>
      <c r="L949" s="405"/>
      <c r="M949" s="405"/>
      <c r="N949" s="405"/>
      <c r="O949" s="405"/>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7">
        <v>15</v>
      </c>
      <c r="B950" s="387">
        <v>1</v>
      </c>
      <c r="C950" s="403"/>
      <c r="D950" s="403"/>
      <c r="E950" s="403"/>
      <c r="F950" s="403"/>
      <c r="G950" s="403"/>
      <c r="H950" s="403"/>
      <c r="I950" s="403"/>
      <c r="J950" s="404"/>
      <c r="K950" s="405"/>
      <c r="L950" s="405"/>
      <c r="M950" s="405"/>
      <c r="N950" s="405"/>
      <c r="O950" s="405"/>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7">
        <v>16</v>
      </c>
      <c r="B951" s="387">
        <v>1</v>
      </c>
      <c r="C951" s="403"/>
      <c r="D951" s="403"/>
      <c r="E951" s="403"/>
      <c r="F951" s="403"/>
      <c r="G951" s="403"/>
      <c r="H951" s="403"/>
      <c r="I951" s="403"/>
      <c r="J951" s="404"/>
      <c r="K951" s="405"/>
      <c r="L951" s="405"/>
      <c r="M951" s="405"/>
      <c r="N951" s="405"/>
      <c r="O951" s="405"/>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7">
        <v>17</v>
      </c>
      <c r="B952" s="387">
        <v>1</v>
      </c>
      <c r="C952" s="403"/>
      <c r="D952" s="403"/>
      <c r="E952" s="403"/>
      <c r="F952" s="403"/>
      <c r="G952" s="403"/>
      <c r="H952" s="403"/>
      <c r="I952" s="403"/>
      <c r="J952" s="404"/>
      <c r="K952" s="405"/>
      <c r="L952" s="405"/>
      <c r="M952" s="405"/>
      <c r="N952" s="405"/>
      <c r="O952" s="405"/>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7">
        <v>18</v>
      </c>
      <c r="B953" s="387">
        <v>1</v>
      </c>
      <c r="C953" s="403"/>
      <c r="D953" s="403"/>
      <c r="E953" s="403"/>
      <c r="F953" s="403"/>
      <c r="G953" s="403"/>
      <c r="H953" s="403"/>
      <c r="I953" s="403"/>
      <c r="J953" s="404"/>
      <c r="K953" s="405"/>
      <c r="L953" s="405"/>
      <c r="M953" s="405"/>
      <c r="N953" s="405"/>
      <c r="O953" s="405"/>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7">
        <v>19</v>
      </c>
      <c r="B954" s="387">
        <v>1</v>
      </c>
      <c r="C954" s="403"/>
      <c r="D954" s="403"/>
      <c r="E954" s="403"/>
      <c r="F954" s="403"/>
      <c r="G954" s="403"/>
      <c r="H954" s="403"/>
      <c r="I954" s="403"/>
      <c r="J954" s="404"/>
      <c r="K954" s="405"/>
      <c r="L954" s="405"/>
      <c r="M954" s="405"/>
      <c r="N954" s="405"/>
      <c r="O954" s="405"/>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7">
        <v>20</v>
      </c>
      <c r="B955" s="387">
        <v>1</v>
      </c>
      <c r="C955" s="403"/>
      <c r="D955" s="403"/>
      <c r="E955" s="403"/>
      <c r="F955" s="403"/>
      <c r="G955" s="403"/>
      <c r="H955" s="403"/>
      <c r="I955" s="403"/>
      <c r="J955" s="404"/>
      <c r="K955" s="405"/>
      <c r="L955" s="405"/>
      <c r="M955" s="405"/>
      <c r="N955" s="405"/>
      <c r="O955" s="405"/>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7">
        <v>21</v>
      </c>
      <c r="B956" s="387">
        <v>1</v>
      </c>
      <c r="C956" s="403"/>
      <c r="D956" s="403"/>
      <c r="E956" s="403"/>
      <c r="F956" s="403"/>
      <c r="G956" s="403"/>
      <c r="H956" s="403"/>
      <c r="I956" s="403"/>
      <c r="J956" s="404"/>
      <c r="K956" s="405"/>
      <c r="L956" s="405"/>
      <c r="M956" s="405"/>
      <c r="N956" s="405"/>
      <c r="O956" s="405"/>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7">
        <v>22</v>
      </c>
      <c r="B957" s="387">
        <v>1</v>
      </c>
      <c r="C957" s="403"/>
      <c r="D957" s="403"/>
      <c r="E957" s="403"/>
      <c r="F957" s="403"/>
      <c r="G957" s="403"/>
      <c r="H957" s="403"/>
      <c r="I957" s="403"/>
      <c r="J957" s="404"/>
      <c r="K957" s="405"/>
      <c r="L957" s="405"/>
      <c r="M957" s="405"/>
      <c r="N957" s="405"/>
      <c r="O957" s="405"/>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7">
        <v>23</v>
      </c>
      <c r="B958" s="387">
        <v>1</v>
      </c>
      <c r="C958" s="403"/>
      <c r="D958" s="403"/>
      <c r="E958" s="403"/>
      <c r="F958" s="403"/>
      <c r="G958" s="403"/>
      <c r="H958" s="403"/>
      <c r="I958" s="403"/>
      <c r="J958" s="404"/>
      <c r="K958" s="405"/>
      <c r="L958" s="405"/>
      <c r="M958" s="405"/>
      <c r="N958" s="405"/>
      <c r="O958" s="405"/>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7">
        <v>24</v>
      </c>
      <c r="B959" s="387">
        <v>1</v>
      </c>
      <c r="C959" s="403"/>
      <c r="D959" s="403"/>
      <c r="E959" s="403"/>
      <c r="F959" s="403"/>
      <c r="G959" s="403"/>
      <c r="H959" s="403"/>
      <c r="I959" s="403"/>
      <c r="J959" s="404"/>
      <c r="K959" s="405"/>
      <c r="L959" s="405"/>
      <c r="M959" s="405"/>
      <c r="N959" s="405"/>
      <c r="O959" s="405"/>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7">
        <v>25</v>
      </c>
      <c r="B960" s="387">
        <v>1</v>
      </c>
      <c r="C960" s="403"/>
      <c r="D960" s="403"/>
      <c r="E960" s="403"/>
      <c r="F960" s="403"/>
      <c r="G960" s="403"/>
      <c r="H960" s="403"/>
      <c r="I960" s="403"/>
      <c r="J960" s="404"/>
      <c r="K960" s="405"/>
      <c r="L960" s="405"/>
      <c r="M960" s="405"/>
      <c r="N960" s="405"/>
      <c r="O960" s="405"/>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7">
        <v>26</v>
      </c>
      <c r="B961" s="387">
        <v>1</v>
      </c>
      <c r="C961" s="403"/>
      <c r="D961" s="403"/>
      <c r="E961" s="403"/>
      <c r="F961" s="403"/>
      <c r="G961" s="403"/>
      <c r="H961" s="403"/>
      <c r="I961" s="403"/>
      <c r="J961" s="404"/>
      <c r="K961" s="405"/>
      <c r="L961" s="405"/>
      <c r="M961" s="405"/>
      <c r="N961" s="405"/>
      <c r="O961" s="405"/>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7">
        <v>27</v>
      </c>
      <c r="B962" s="387">
        <v>1</v>
      </c>
      <c r="C962" s="403"/>
      <c r="D962" s="403"/>
      <c r="E962" s="403"/>
      <c r="F962" s="403"/>
      <c r="G962" s="403"/>
      <c r="H962" s="403"/>
      <c r="I962" s="403"/>
      <c r="J962" s="404"/>
      <c r="K962" s="405"/>
      <c r="L962" s="405"/>
      <c r="M962" s="405"/>
      <c r="N962" s="405"/>
      <c r="O962" s="405"/>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7">
        <v>28</v>
      </c>
      <c r="B963" s="387">
        <v>1</v>
      </c>
      <c r="C963" s="403"/>
      <c r="D963" s="403"/>
      <c r="E963" s="403"/>
      <c r="F963" s="403"/>
      <c r="G963" s="403"/>
      <c r="H963" s="403"/>
      <c r="I963" s="403"/>
      <c r="J963" s="404"/>
      <c r="K963" s="405"/>
      <c r="L963" s="405"/>
      <c r="M963" s="405"/>
      <c r="N963" s="405"/>
      <c r="O963" s="405"/>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7">
        <v>29</v>
      </c>
      <c r="B964" s="387">
        <v>1</v>
      </c>
      <c r="C964" s="403"/>
      <c r="D964" s="403"/>
      <c r="E964" s="403"/>
      <c r="F964" s="403"/>
      <c r="G964" s="403"/>
      <c r="H964" s="403"/>
      <c r="I964" s="403"/>
      <c r="J964" s="404"/>
      <c r="K964" s="405"/>
      <c r="L964" s="405"/>
      <c r="M964" s="405"/>
      <c r="N964" s="405"/>
      <c r="O964" s="405"/>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7">
        <v>30</v>
      </c>
      <c r="B965" s="387">
        <v>1</v>
      </c>
      <c r="C965" s="403"/>
      <c r="D965" s="403"/>
      <c r="E965" s="403"/>
      <c r="F965" s="403"/>
      <c r="G965" s="403"/>
      <c r="H965" s="403"/>
      <c r="I965" s="403"/>
      <c r="J965" s="404"/>
      <c r="K965" s="405"/>
      <c r="L965" s="405"/>
      <c r="M965" s="405"/>
      <c r="N965" s="405"/>
      <c r="O965" s="405"/>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0"/>
      <c r="B968" s="330"/>
      <c r="C968" s="330" t="s">
        <v>26</v>
      </c>
      <c r="D968" s="330"/>
      <c r="E968" s="330"/>
      <c r="F968" s="330"/>
      <c r="G968" s="330"/>
      <c r="H968" s="330"/>
      <c r="I968" s="330"/>
      <c r="J968" s="261" t="s">
        <v>355</v>
      </c>
      <c r="K968" s="98"/>
      <c r="L968" s="98"/>
      <c r="M968" s="98"/>
      <c r="N968" s="98"/>
      <c r="O968" s="98"/>
      <c r="P968" s="331" t="s">
        <v>328</v>
      </c>
      <c r="Q968" s="331"/>
      <c r="R968" s="331"/>
      <c r="S968" s="331"/>
      <c r="T968" s="331"/>
      <c r="U968" s="331"/>
      <c r="V968" s="331"/>
      <c r="W968" s="331"/>
      <c r="X968" s="331"/>
      <c r="Y968" s="328" t="s">
        <v>352</v>
      </c>
      <c r="Z968" s="329"/>
      <c r="AA968" s="329"/>
      <c r="AB968" s="329"/>
      <c r="AC968" s="261" t="s">
        <v>395</v>
      </c>
      <c r="AD968" s="261"/>
      <c r="AE968" s="261"/>
      <c r="AF968" s="261"/>
      <c r="AG968" s="261"/>
      <c r="AH968" s="328" t="s">
        <v>428</v>
      </c>
      <c r="AI968" s="330"/>
      <c r="AJ968" s="330"/>
      <c r="AK968" s="330"/>
      <c r="AL968" s="330" t="s">
        <v>21</v>
      </c>
      <c r="AM968" s="330"/>
      <c r="AN968" s="330"/>
      <c r="AO968" s="414"/>
      <c r="AP968" s="415" t="s">
        <v>356</v>
      </c>
      <c r="AQ968" s="415"/>
      <c r="AR968" s="415"/>
      <c r="AS968" s="415"/>
      <c r="AT968" s="415"/>
      <c r="AU968" s="415"/>
      <c r="AV968" s="415"/>
      <c r="AW968" s="415"/>
      <c r="AX968" s="415"/>
    </row>
    <row r="969" spans="1:50" ht="30" customHeight="1">
      <c r="A969" s="387">
        <v>1</v>
      </c>
      <c r="B969" s="387">
        <v>1</v>
      </c>
      <c r="C969" s="411" t="s">
        <v>524</v>
      </c>
      <c r="D969" s="403"/>
      <c r="E969" s="403"/>
      <c r="F969" s="403"/>
      <c r="G969" s="403"/>
      <c r="H969" s="403"/>
      <c r="I969" s="403"/>
      <c r="J969" s="404" t="s">
        <v>538</v>
      </c>
      <c r="K969" s="405"/>
      <c r="L969" s="405"/>
      <c r="M969" s="405"/>
      <c r="N969" s="405"/>
      <c r="O969" s="405"/>
      <c r="P969" s="412" t="s">
        <v>533</v>
      </c>
      <c r="Q969" s="301"/>
      <c r="R969" s="301"/>
      <c r="S969" s="301"/>
      <c r="T969" s="301"/>
      <c r="U969" s="301"/>
      <c r="V969" s="301"/>
      <c r="W969" s="301"/>
      <c r="X969" s="301"/>
      <c r="Y969" s="302">
        <v>0.5</v>
      </c>
      <c r="Z969" s="303"/>
      <c r="AA969" s="303"/>
      <c r="AB969" s="304"/>
      <c r="AC969" s="312" t="s">
        <v>438</v>
      </c>
      <c r="AD969" s="413"/>
      <c r="AE969" s="413"/>
      <c r="AF969" s="413"/>
      <c r="AG969" s="413"/>
      <c r="AH969" s="406" t="s">
        <v>578</v>
      </c>
      <c r="AI969" s="407"/>
      <c r="AJ969" s="407"/>
      <c r="AK969" s="407"/>
      <c r="AL969" s="309" t="s">
        <v>578</v>
      </c>
      <c r="AM969" s="310"/>
      <c r="AN969" s="310"/>
      <c r="AO969" s="311"/>
      <c r="AP969" s="305" t="s">
        <v>578</v>
      </c>
      <c r="AQ969" s="305"/>
      <c r="AR969" s="305"/>
      <c r="AS969" s="305"/>
      <c r="AT969" s="305"/>
      <c r="AU969" s="305"/>
      <c r="AV969" s="305"/>
      <c r="AW969" s="305"/>
      <c r="AX969" s="305"/>
    </row>
    <row r="970" spans="1:50" ht="30" customHeight="1">
      <c r="A970" s="387">
        <v>2</v>
      </c>
      <c r="B970" s="387">
        <v>1</v>
      </c>
      <c r="C970" s="411" t="s">
        <v>577</v>
      </c>
      <c r="D970" s="403"/>
      <c r="E970" s="403"/>
      <c r="F970" s="403"/>
      <c r="G970" s="403"/>
      <c r="H970" s="403"/>
      <c r="I970" s="403"/>
      <c r="J970" s="404" t="s">
        <v>538</v>
      </c>
      <c r="K970" s="405"/>
      <c r="L970" s="405"/>
      <c r="M970" s="405"/>
      <c r="N970" s="405"/>
      <c r="O970" s="405"/>
      <c r="P970" s="412" t="s">
        <v>534</v>
      </c>
      <c r="Q970" s="301"/>
      <c r="R970" s="301"/>
      <c r="S970" s="301"/>
      <c r="T970" s="301"/>
      <c r="U970" s="301"/>
      <c r="V970" s="301"/>
      <c r="W970" s="301"/>
      <c r="X970" s="301"/>
      <c r="Y970" s="302">
        <v>0.4</v>
      </c>
      <c r="Z970" s="303"/>
      <c r="AA970" s="303"/>
      <c r="AB970" s="304"/>
      <c r="AC970" s="312" t="s">
        <v>438</v>
      </c>
      <c r="AD970" s="312"/>
      <c r="AE970" s="312"/>
      <c r="AF970" s="312"/>
      <c r="AG970" s="312"/>
      <c r="AH970" s="406" t="s">
        <v>578</v>
      </c>
      <c r="AI970" s="407"/>
      <c r="AJ970" s="407"/>
      <c r="AK970" s="407"/>
      <c r="AL970" s="309" t="s">
        <v>578</v>
      </c>
      <c r="AM970" s="310"/>
      <c r="AN970" s="310"/>
      <c r="AO970" s="311"/>
      <c r="AP970" s="305" t="s">
        <v>578</v>
      </c>
      <c r="AQ970" s="305"/>
      <c r="AR970" s="305"/>
      <c r="AS970" s="305"/>
      <c r="AT970" s="305"/>
      <c r="AU970" s="305"/>
      <c r="AV970" s="305"/>
      <c r="AW970" s="305"/>
      <c r="AX970" s="305"/>
    </row>
    <row r="971" spans="1:50" ht="30" customHeight="1">
      <c r="A971" s="387">
        <v>3</v>
      </c>
      <c r="B971" s="387">
        <v>1</v>
      </c>
      <c r="C971" s="411" t="s">
        <v>539</v>
      </c>
      <c r="D971" s="403"/>
      <c r="E971" s="403"/>
      <c r="F971" s="403"/>
      <c r="G971" s="403"/>
      <c r="H971" s="403"/>
      <c r="I971" s="403"/>
      <c r="J971" s="404">
        <v>2011001000473</v>
      </c>
      <c r="K971" s="405"/>
      <c r="L971" s="405"/>
      <c r="M971" s="405"/>
      <c r="N971" s="405"/>
      <c r="O971" s="405"/>
      <c r="P971" s="412" t="s">
        <v>535</v>
      </c>
      <c r="Q971" s="301"/>
      <c r="R971" s="301"/>
      <c r="S971" s="301"/>
      <c r="T971" s="301"/>
      <c r="U971" s="301"/>
      <c r="V971" s="301"/>
      <c r="W971" s="301"/>
      <c r="X971" s="301"/>
      <c r="Y971" s="302">
        <v>0.3</v>
      </c>
      <c r="Z971" s="303"/>
      <c r="AA971" s="303"/>
      <c r="AB971" s="304"/>
      <c r="AC971" s="312" t="s">
        <v>438</v>
      </c>
      <c r="AD971" s="312"/>
      <c r="AE971" s="312"/>
      <c r="AF971" s="312"/>
      <c r="AG971" s="312"/>
      <c r="AH971" s="406" t="s">
        <v>578</v>
      </c>
      <c r="AI971" s="407"/>
      <c r="AJ971" s="407"/>
      <c r="AK971" s="407"/>
      <c r="AL971" s="309" t="s">
        <v>578</v>
      </c>
      <c r="AM971" s="310"/>
      <c r="AN971" s="310"/>
      <c r="AO971" s="311"/>
      <c r="AP971" s="305" t="s">
        <v>578</v>
      </c>
      <c r="AQ971" s="305"/>
      <c r="AR971" s="305"/>
      <c r="AS971" s="305"/>
      <c r="AT971" s="305"/>
      <c r="AU971" s="305"/>
      <c r="AV971" s="305"/>
      <c r="AW971" s="305"/>
      <c r="AX971" s="305"/>
    </row>
    <row r="972" spans="1:50" ht="30" customHeight="1">
      <c r="A972" s="387">
        <v>4</v>
      </c>
      <c r="B972" s="387">
        <v>1</v>
      </c>
      <c r="C972" s="411" t="s">
        <v>526</v>
      </c>
      <c r="D972" s="403"/>
      <c r="E972" s="403"/>
      <c r="F972" s="403"/>
      <c r="G972" s="403"/>
      <c r="H972" s="403"/>
      <c r="I972" s="403"/>
      <c r="J972" s="404">
        <v>6010001109206</v>
      </c>
      <c r="K972" s="405"/>
      <c r="L972" s="405"/>
      <c r="M972" s="405"/>
      <c r="N972" s="405"/>
      <c r="O972" s="405"/>
      <c r="P972" s="412" t="s">
        <v>537</v>
      </c>
      <c r="Q972" s="301"/>
      <c r="R972" s="301"/>
      <c r="S972" s="301"/>
      <c r="T972" s="301"/>
      <c r="U972" s="301"/>
      <c r="V972" s="301"/>
      <c r="W972" s="301"/>
      <c r="X972" s="301"/>
      <c r="Y972" s="302">
        <v>0.2</v>
      </c>
      <c r="Z972" s="303"/>
      <c r="AA972" s="303"/>
      <c r="AB972" s="304"/>
      <c r="AC972" s="312" t="s">
        <v>438</v>
      </c>
      <c r="AD972" s="312"/>
      <c r="AE972" s="312"/>
      <c r="AF972" s="312"/>
      <c r="AG972" s="312"/>
      <c r="AH972" s="406" t="s">
        <v>578</v>
      </c>
      <c r="AI972" s="407"/>
      <c r="AJ972" s="407"/>
      <c r="AK972" s="407"/>
      <c r="AL972" s="309" t="s">
        <v>578</v>
      </c>
      <c r="AM972" s="310"/>
      <c r="AN972" s="310"/>
      <c r="AO972" s="311"/>
      <c r="AP972" s="305" t="s">
        <v>578</v>
      </c>
      <c r="AQ972" s="305"/>
      <c r="AR972" s="305"/>
      <c r="AS972" s="305"/>
      <c r="AT972" s="305"/>
      <c r="AU972" s="305"/>
      <c r="AV972" s="305"/>
      <c r="AW972" s="305"/>
      <c r="AX972" s="305"/>
    </row>
    <row r="973" spans="1:50" ht="30" customHeight="1">
      <c r="A973" s="387">
        <v>5</v>
      </c>
      <c r="B973" s="387">
        <v>1</v>
      </c>
      <c r="C973" s="411" t="s">
        <v>540</v>
      </c>
      <c r="D973" s="403"/>
      <c r="E973" s="403"/>
      <c r="F973" s="403"/>
      <c r="G973" s="403"/>
      <c r="H973" s="403"/>
      <c r="I973" s="403"/>
      <c r="J973" s="404">
        <v>2010001033161</v>
      </c>
      <c r="K973" s="405"/>
      <c r="L973" s="405"/>
      <c r="M973" s="405"/>
      <c r="N973" s="405"/>
      <c r="O973" s="405"/>
      <c r="P973" s="412" t="s">
        <v>533</v>
      </c>
      <c r="Q973" s="301"/>
      <c r="R973" s="301"/>
      <c r="S973" s="301"/>
      <c r="T973" s="301"/>
      <c r="U973" s="301"/>
      <c r="V973" s="301"/>
      <c r="W973" s="301"/>
      <c r="X973" s="301"/>
      <c r="Y973" s="302">
        <v>0.2</v>
      </c>
      <c r="Z973" s="303"/>
      <c r="AA973" s="303"/>
      <c r="AB973" s="304"/>
      <c r="AC973" s="306" t="s">
        <v>438</v>
      </c>
      <c r="AD973" s="306"/>
      <c r="AE973" s="306"/>
      <c r="AF973" s="306"/>
      <c r="AG973" s="306"/>
      <c r="AH973" s="406" t="s">
        <v>578</v>
      </c>
      <c r="AI973" s="407"/>
      <c r="AJ973" s="407"/>
      <c r="AK973" s="407"/>
      <c r="AL973" s="309" t="s">
        <v>578</v>
      </c>
      <c r="AM973" s="310"/>
      <c r="AN973" s="310"/>
      <c r="AO973" s="311"/>
      <c r="AP973" s="305" t="s">
        <v>578</v>
      </c>
      <c r="AQ973" s="305"/>
      <c r="AR973" s="305"/>
      <c r="AS973" s="305"/>
      <c r="AT973" s="305"/>
      <c r="AU973" s="305"/>
      <c r="AV973" s="305"/>
      <c r="AW973" s="305"/>
      <c r="AX973" s="305"/>
    </row>
    <row r="974" spans="1:50" ht="30" customHeight="1">
      <c r="A974" s="387">
        <v>6</v>
      </c>
      <c r="B974" s="387">
        <v>1</v>
      </c>
      <c r="C974" s="411" t="s">
        <v>526</v>
      </c>
      <c r="D974" s="403"/>
      <c r="E974" s="403"/>
      <c r="F974" s="403"/>
      <c r="G974" s="403"/>
      <c r="H974" s="403"/>
      <c r="I974" s="403"/>
      <c r="J974" s="404">
        <v>6010001109206</v>
      </c>
      <c r="K974" s="405"/>
      <c r="L974" s="405"/>
      <c r="M974" s="405"/>
      <c r="N974" s="405"/>
      <c r="O974" s="405"/>
      <c r="P974" s="412" t="s">
        <v>536</v>
      </c>
      <c r="Q974" s="301"/>
      <c r="R974" s="301"/>
      <c r="S974" s="301"/>
      <c r="T974" s="301"/>
      <c r="U974" s="301"/>
      <c r="V974" s="301"/>
      <c r="W974" s="301"/>
      <c r="X974" s="301"/>
      <c r="Y974" s="302">
        <v>0.1</v>
      </c>
      <c r="Z974" s="303"/>
      <c r="AA974" s="303"/>
      <c r="AB974" s="304"/>
      <c r="AC974" s="306" t="s">
        <v>438</v>
      </c>
      <c r="AD974" s="306"/>
      <c r="AE974" s="306"/>
      <c r="AF974" s="306"/>
      <c r="AG974" s="306"/>
      <c r="AH974" s="406" t="s">
        <v>578</v>
      </c>
      <c r="AI974" s="407"/>
      <c r="AJ974" s="407"/>
      <c r="AK974" s="407"/>
      <c r="AL974" s="309" t="s">
        <v>578</v>
      </c>
      <c r="AM974" s="310"/>
      <c r="AN974" s="310"/>
      <c r="AO974" s="311"/>
      <c r="AP974" s="305" t="s">
        <v>578</v>
      </c>
      <c r="AQ974" s="305"/>
      <c r="AR974" s="305"/>
      <c r="AS974" s="305"/>
      <c r="AT974" s="305"/>
      <c r="AU974" s="305"/>
      <c r="AV974" s="305"/>
      <c r="AW974" s="305"/>
      <c r="AX974" s="305"/>
    </row>
    <row r="975" spans="1:50" ht="30" customHeight="1" hidden="1">
      <c r="A975" s="387">
        <v>7</v>
      </c>
      <c r="B975" s="387">
        <v>1</v>
      </c>
      <c r="C975" s="403"/>
      <c r="D975" s="403"/>
      <c r="E975" s="403"/>
      <c r="F975" s="403"/>
      <c r="G975" s="403"/>
      <c r="H975" s="403"/>
      <c r="I975" s="403"/>
      <c r="J975" s="404"/>
      <c r="K975" s="405"/>
      <c r="L975" s="405"/>
      <c r="M975" s="405"/>
      <c r="N975" s="405"/>
      <c r="O975" s="405"/>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7">
        <v>8</v>
      </c>
      <c r="B976" s="387">
        <v>1</v>
      </c>
      <c r="C976" s="403"/>
      <c r="D976" s="403"/>
      <c r="E976" s="403"/>
      <c r="F976" s="403"/>
      <c r="G976" s="403"/>
      <c r="H976" s="403"/>
      <c r="I976" s="403"/>
      <c r="J976" s="404"/>
      <c r="K976" s="405"/>
      <c r="L976" s="405"/>
      <c r="M976" s="405"/>
      <c r="N976" s="405"/>
      <c r="O976" s="405"/>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7">
        <v>9</v>
      </c>
      <c r="B977" s="387">
        <v>1</v>
      </c>
      <c r="C977" s="403"/>
      <c r="D977" s="403"/>
      <c r="E977" s="403"/>
      <c r="F977" s="403"/>
      <c r="G977" s="403"/>
      <c r="H977" s="403"/>
      <c r="I977" s="403"/>
      <c r="J977" s="404"/>
      <c r="K977" s="405"/>
      <c r="L977" s="405"/>
      <c r="M977" s="405"/>
      <c r="N977" s="405"/>
      <c r="O977" s="405"/>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7">
        <v>10</v>
      </c>
      <c r="B978" s="387">
        <v>1</v>
      </c>
      <c r="C978" s="403"/>
      <c r="D978" s="403"/>
      <c r="E978" s="403"/>
      <c r="F978" s="403"/>
      <c r="G978" s="403"/>
      <c r="H978" s="403"/>
      <c r="I978" s="403"/>
      <c r="J978" s="404"/>
      <c r="K978" s="405"/>
      <c r="L978" s="405"/>
      <c r="M978" s="405"/>
      <c r="N978" s="405"/>
      <c r="O978" s="405"/>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7">
        <v>11</v>
      </c>
      <c r="B979" s="387">
        <v>1</v>
      </c>
      <c r="C979" s="403"/>
      <c r="D979" s="403"/>
      <c r="E979" s="403"/>
      <c r="F979" s="403"/>
      <c r="G979" s="403"/>
      <c r="H979" s="403"/>
      <c r="I979" s="403"/>
      <c r="J979" s="404"/>
      <c r="K979" s="405"/>
      <c r="L979" s="405"/>
      <c r="M979" s="405"/>
      <c r="N979" s="405"/>
      <c r="O979" s="405"/>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7">
        <v>12</v>
      </c>
      <c r="B980" s="387">
        <v>1</v>
      </c>
      <c r="C980" s="403"/>
      <c r="D980" s="403"/>
      <c r="E980" s="403"/>
      <c r="F980" s="403"/>
      <c r="G980" s="403"/>
      <c r="H980" s="403"/>
      <c r="I980" s="403"/>
      <c r="J980" s="404"/>
      <c r="K980" s="405"/>
      <c r="L980" s="405"/>
      <c r="M980" s="405"/>
      <c r="N980" s="405"/>
      <c r="O980" s="405"/>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7">
        <v>13</v>
      </c>
      <c r="B981" s="387">
        <v>1</v>
      </c>
      <c r="C981" s="403"/>
      <c r="D981" s="403"/>
      <c r="E981" s="403"/>
      <c r="F981" s="403"/>
      <c r="G981" s="403"/>
      <c r="H981" s="403"/>
      <c r="I981" s="403"/>
      <c r="J981" s="404"/>
      <c r="K981" s="405"/>
      <c r="L981" s="405"/>
      <c r="M981" s="405"/>
      <c r="N981" s="405"/>
      <c r="O981" s="405"/>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7">
        <v>14</v>
      </c>
      <c r="B982" s="387">
        <v>1</v>
      </c>
      <c r="C982" s="403"/>
      <c r="D982" s="403"/>
      <c r="E982" s="403"/>
      <c r="F982" s="403"/>
      <c r="G982" s="403"/>
      <c r="H982" s="403"/>
      <c r="I982" s="403"/>
      <c r="J982" s="404"/>
      <c r="K982" s="405"/>
      <c r="L982" s="405"/>
      <c r="M982" s="405"/>
      <c r="N982" s="405"/>
      <c r="O982" s="405"/>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7">
        <v>15</v>
      </c>
      <c r="B983" s="387">
        <v>1</v>
      </c>
      <c r="C983" s="403"/>
      <c r="D983" s="403"/>
      <c r="E983" s="403"/>
      <c r="F983" s="403"/>
      <c r="G983" s="403"/>
      <c r="H983" s="403"/>
      <c r="I983" s="403"/>
      <c r="J983" s="404"/>
      <c r="K983" s="405"/>
      <c r="L983" s="405"/>
      <c r="M983" s="405"/>
      <c r="N983" s="405"/>
      <c r="O983" s="405"/>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7">
        <v>16</v>
      </c>
      <c r="B984" s="387">
        <v>1</v>
      </c>
      <c r="C984" s="403"/>
      <c r="D984" s="403"/>
      <c r="E984" s="403"/>
      <c r="F984" s="403"/>
      <c r="G984" s="403"/>
      <c r="H984" s="403"/>
      <c r="I984" s="403"/>
      <c r="J984" s="404"/>
      <c r="K984" s="405"/>
      <c r="L984" s="405"/>
      <c r="M984" s="405"/>
      <c r="N984" s="405"/>
      <c r="O984" s="405"/>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7">
        <v>17</v>
      </c>
      <c r="B985" s="387">
        <v>1</v>
      </c>
      <c r="C985" s="403"/>
      <c r="D985" s="403"/>
      <c r="E985" s="403"/>
      <c r="F985" s="403"/>
      <c r="G985" s="403"/>
      <c r="H985" s="403"/>
      <c r="I985" s="403"/>
      <c r="J985" s="404"/>
      <c r="K985" s="405"/>
      <c r="L985" s="405"/>
      <c r="M985" s="405"/>
      <c r="N985" s="405"/>
      <c r="O985" s="405"/>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7">
        <v>18</v>
      </c>
      <c r="B986" s="387">
        <v>1</v>
      </c>
      <c r="C986" s="403"/>
      <c r="D986" s="403"/>
      <c r="E986" s="403"/>
      <c r="F986" s="403"/>
      <c r="G986" s="403"/>
      <c r="H986" s="403"/>
      <c r="I986" s="403"/>
      <c r="J986" s="404"/>
      <c r="K986" s="405"/>
      <c r="L986" s="405"/>
      <c r="M986" s="405"/>
      <c r="N986" s="405"/>
      <c r="O986" s="405"/>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7">
        <v>19</v>
      </c>
      <c r="B987" s="387">
        <v>1</v>
      </c>
      <c r="C987" s="403"/>
      <c r="D987" s="403"/>
      <c r="E987" s="403"/>
      <c r="F987" s="403"/>
      <c r="G987" s="403"/>
      <c r="H987" s="403"/>
      <c r="I987" s="403"/>
      <c r="J987" s="404"/>
      <c r="K987" s="405"/>
      <c r="L987" s="405"/>
      <c r="M987" s="405"/>
      <c r="N987" s="405"/>
      <c r="O987" s="405"/>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7">
        <v>20</v>
      </c>
      <c r="B988" s="387">
        <v>1</v>
      </c>
      <c r="C988" s="403"/>
      <c r="D988" s="403"/>
      <c r="E988" s="403"/>
      <c r="F988" s="403"/>
      <c r="G988" s="403"/>
      <c r="H988" s="403"/>
      <c r="I988" s="403"/>
      <c r="J988" s="404"/>
      <c r="K988" s="405"/>
      <c r="L988" s="405"/>
      <c r="M988" s="405"/>
      <c r="N988" s="405"/>
      <c r="O988" s="405"/>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7">
        <v>21</v>
      </c>
      <c r="B989" s="387">
        <v>1</v>
      </c>
      <c r="C989" s="403"/>
      <c r="D989" s="403"/>
      <c r="E989" s="403"/>
      <c r="F989" s="403"/>
      <c r="G989" s="403"/>
      <c r="H989" s="403"/>
      <c r="I989" s="403"/>
      <c r="J989" s="404"/>
      <c r="K989" s="405"/>
      <c r="L989" s="405"/>
      <c r="M989" s="405"/>
      <c r="N989" s="405"/>
      <c r="O989" s="405"/>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7">
        <v>22</v>
      </c>
      <c r="B990" s="387">
        <v>1</v>
      </c>
      <c r="C990" s="403"/>
      <c r="D990" s="403"/>
      <c r="E990" s="403"/>
      <c r="F990" s="403"/>
      <c r="G990" s="403"/>
      <c r="H990" s="403"/>
      <c r="I990" s="403"/>
      <c r="J990" s="404"/>
      <c r="K990" s="405"/>
      <c r="L990" s="405"/>
      <c r="M990" s="405"/>
      <c r="N990" s="405"/>
      <c r="O990" s="405"/>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7">
        <v>23</v>
      </c>
      <c r="B991" s="387">
        <v>1</v>
      </c>
      <c r="C991" s="403"/>
      <c r="D991" s="403"/>
      <c r="E991" s="403"/>
      <c r="F991" s="403"/>
      <c r="G991" s="403"/>
      <c r="H991" s="403"/>
      <c r="I991" s="403"/>
      <c r="J991" s="404"/>
      <c r="K991" s="405"/>
      <c r="L991" s="405"/>
      <c r="M991" s="405"/>
      <c r="N991" s="405"/>
      <c r="O991" s="405"/>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7">
        <v>24</v>
      </c>
      <c r="B992" s="387">
        <v>1</v>
      </c>
      <c r="C992" s="403"/>
      <c r="D992" s="403"/>
      <c r="E992" s="403"/>
      <c r="F992" s="403"/>
      <c r="G992" s="403"/>
      <c r="H992" s="403"/>
      <c r="I992" s="403"/>
      <c r="J992" s="404"/>
      <c r="K992" s="405"/>
      <c r="L992" s="405"/>
      <c r="M992" s="405"/>
      <c r="N992" s="405"/>
      <c r="O992" s="405"/>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7">
        <v>25</v>
      </c>
      <c r="B993" s="387">
        <v>1</v>
      </c>
      <c r="C993" s="403"/>
      <c r="D993" s="403"/>
      <c r="E993" s="403"/>
      <c r="F993" s="403"/>
      <c r="G993" s="403"/>
      <c r="H993" s="403"/>
      <c r="I993" s="403"/>
      <c r="J993" s="404"/>
      <c r="K993" s="405"/>
      <c r="L993" s="405"/>
      <c r="M993" s="405"/>
      <c r="N993" s="405"/>
      <c r="O993" s="405"/>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7">
        <v>26</v>
      </c>
      <c r="B994" s="387">
        <v>1</v>
      </c>
      <c r="C994" s="403"/>
      <c r="D994" s="403"/>
      <c r="E994" s="403"/>
      <c r="F994" s="403"/>
      <c r="G994" s="403"/>
      <c r="H994" s="403"/>
      <c r="I994" s="403"/>
      <c r="J994" s="404"/>
      <c r="K994" s="405"/>
      <c r="L994" s="405"/>
      <c r="M994" s="405"/>
      <c r="N994" s="405"/>
      <c r="O994" s="405"/>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7">
        <v>27</v>
      </c>
      <c r="B995" s="387">
        <v>1</v>
      </c>
      <c r="C995" s="403"/>
      <c r="D995" s="403"/>
      <c r="E995" s="403"/>
      <c r="F995" s="403"/>
      <c r="G995" s="403"/>
      <c r="H995" s="403"/>
      <c r="I995" s="403"/>
      <c r="J995" s="404"/>
      <c r="K995" s="405"/>
      <c r="L995" s="405"/>
      <c r="M995" s="405"/>
      <c r="N995" s="405"/>
      <c r="O995" s="405"/>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7">
        <v>28</v>
      </c>
      <c r="B996" s="387">
        <v>1</v>
      </c>
      <c r="C996" s="403"/>
      <c r="D996" s="403"/>
      <c r="E996" s="403"/>
      <c r="F996" s="403"/>
      <c r="G996" s="403"/>
      <c r="H996" s="403"/>
      <c r="I996" s="403"/>
      <c r="J996" s="404"/>
      <c r="K996" s="405"/>
      <c r="L996" s="405"/>
      <c r="M996" s="405"/>
      <c r="N996" s="405"/>
      <c r="O996" s="405"/>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7">
        <v>29</v>
      </c>
      <c r="B997" s="387">
        <v>1</v>
      </c>
      <c r="C997" s="403"/>
      <c r="D997" s="403"/>
      <c r="E997" s="403"/>
      <c r="F997" s="403"/>
      <c r="G997" s="403"/>
      <c r="H997" s="403"/>
      <c r="I997" s="403"/>
      <c r="J997" s="404"/>
      <c r="K997" s="405"/>
      <c r="L997" s="405"/>
      <c r="M997" s="405"/>
      <c r="N997" s="405"/>
      <c r="O997" s="405"/>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7">
        <v>30</v>
      </c>
      <c r="B998" s="387">
        <v>1</v>
      </c>
      <c r="C998" s="403"/>
      <c r="D998" s="403"/>
      <c r="E998" s="403"/>
      <c r="F998" s="403"/>
      <c r="G998" s="403"/>
      <c r="H998" s="403"/>
      <c r="I998" s="403"/>
      <c r="J998" s="404"/>
      <c r="K998" s="405"/>
      <c r="L998" s="405"/>
      <c r="M998" s="405"/>
      <c r="N998" s="405"/>
      <c r="O998" s="405"/>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0"/>
      <c r="B1001" s="330"/>
      <c r="C1001" s="330" t="s">
        <v>26</v>
      </c>
      <c r="D1001" s="330"/>
      <c r="E1001" s="330"/>
      <c r="F1001" s="330"/>
      <c r="G1001" s="330"/>
      <c r="H1001" s="330"/>
      <c r="I1001" s="330"/>
      <c r="J1001" s="261" t="s">
        <v>355</v>
      </c>
      <c r="K1001" s="98"/>
      <c r="L1001" s="98"/>
      <c r="M1001" s="98"/>
      <c r="N1001" s="98"/>
      <c r="O1001" s="98"/>
      <c r="P1001" s="331" t="s">
        <v>328</v>
      </c>
      <c r="Q1001" s="331"/>
      <c r="R1001" s="331"/>
      <c r="S1001" s="331"/>
      <c r="T1001" s="331"/>
      <c r="U1001" s="331"/>
      <c r="V1001" s="331"/>
      <c r="W1001" s="331"/>
      <c r="X1001" s="331"/>
      <c r="Y1001" s="328" t="s">
        <v>352</v>
      </c>
      <c r="Z1001" s="329"/>
      <c r="AA1001" s="329"/>
      <c r="AB1001" s="329"/>
      <c r="AC1001" s="261" t="s">
        <v>395</v>
      </c>
      <c r="AD1001" s="261"/>
      <c r="AE1001" s="261"/>
      <c r="AF1001" s="261"/>
      <c r="AG1001" s="261"/>
      <c r="AH1001" s="328" t="s">
        <v>428</v>
      </c>
      <c r="AI1001" s="330"/>
      <c r="AJ1001" s="330"/>
      <c r="AK1001" s="330"/>
      <c r="AL1001" s="330" t="s">
        <v>21</v>
      </c>
      <c r="AM1001" s="330"/>
      <c r="AN1001" s="330"/>
      <c r="AO1001" s="414"/>
      <c r="AP1001" s="415" t="s">
        <v>356</v>
      </c>
      <c r="AQ1001" s="415"/>
      <c r="AR1001" s="415"/>
      <c r="AS1001" s="415"/>
      <c r="AT1001" s="415"/>
      <c r="AU1001" s="415"/>
      <c r="AV1001" s="415"/>
      <c r="AW1001" s="415"/>
      <c r="AX1001" s="415"/>
    </row>
    <row r="1002" spans="1:50" ht="30" customHeight="1">
      <c r="A1002" s="387">
        <v>1</v>
      </c>
      <c r="B1002" s="387">
        <v>1</v>
      </c>
      <c r="C1002" s="411" t="s">
        <v>525</v>
      </c>
      <c r="D1002" s="403"/>
      <c r="E1002" s="403"/>
      <c r="F1002" s="403"/>
      <c r="G1002" s="403"/>
      <c r="H1002" s="403"/>
      <c r="I1002" s="403"/>
      <c r="J1002" s="404">
        <v>8120001060882</v>
      </c>
      <c r="K1002" s="405"/>
      <c r="L1002" s="405"/>
      <c r="M1002" s="405"/>
      <c r="N1002" s="405"/>
      <c r="O1002" s="405"/>
      <c r="P1002" s="412" t="s">
        <v>527</v>
      </c>
      <c r="Q1002" s="301"/>
      <c r="R1002" s="301"/>
      <c r="S1002" s="301"/>
      <c r="T1002" s="301"/>
      <c r="U1002" s="301"/>
      <c r="V1002" s="301"/>
      <c r="W1002" s="301"/>
      <c r="X1002" s="301"/>
      <c r="Y1002" s="302">
        <v>0.9</v>
      </c>
      <c r="Z1002" s="303"/>
      <c r="AA1002" s="303"/>
      <c r="AB1002" s="304"/>
      <c r="AC1002" s="312" t="s">
        <v>438</v>
      </c>
      <c r="AD1002" s="413"/>
      <c r="AE1002" s="413"/>
      <c r="AF1002" s="413"/>
      <c r="AG1002" s="413"/>
      <c r="AH1002" s="406" t="s">
        <v>578</v>
      </c>
      <c r="AI1002" s="407"/>
      <c r="AJ1002" s="407"/>
      <c r="AK1002" s="407"/>
      <c r="AL1002" s="406" t="s">
        <v>578</v>
      </c>
      <c r="AM1002" s="407"/>
      <c r="AN1002" s="407"/>
      <c r="AO1002" s="407"/>
      <c r="AP1002" s="305" t="s">
        <v>578</v>
      </c>
      <c r="AQ1002" s="305"/>
      <c r="AR1002" s="305"/>
      <c r="AS1002" s="305"/>
      <c r="AT1002" s="305"/>
      <c r="AU1002" s="305"/>
      <c r="AV1002" s="305"/>
      <c r="AW1002" s="305"/>
      <c r="AX1002" s="305"/>
    </row>
    <row r="1003" spans="1:50" ht="30" customHeight="1">
      <c r="A1003" s="387">
        <v>2</v>
      </c>
      <c r="B1003" s="387">
        <v>1</v>
      </c>
      <c r="C1003" s="411" t="s">
        <v>526</v>
      </c>
      <c r="D1003" s="403"/>
      <c r="E1003" s="403"/>
      <c r="F1003" s="403"/>
      <c r="G1003" s="403"/>
      <c r="H1003" s="403"/>
      <c r="I1003" s="403"/>
      <c r="J1003" s="404">
        <v>6010001109206</v>
      </c>
      <c r="K1003" s="405"/>
      <c r="L1003" s="405"/>
      <c r="M1003" s="405"/>
      <c r="N1003" s="405"/>
      <c r="O1003" s="405"/>
      <c r="P1003" s="412" t="s">
        <v>528</v>
      </c>
      <c r="Q1003" s="301"/>
      <c r="R1003" s="301"/>
      <c r="S1003" s="301"/>
      <c r="T1003" s="301"/>
      <c r="U1003" s="301"/>
      <c r="V1003" s="301"/>
      <c r="W1003" s="301"/>
      <c r="X1003" s="301"/>
      <c r="Y1003" s="302">
        <v>0.2</v>
      </c>
      <c r="Z1003" s="303"/>
      <c r="AA1003" s="303"/>
      <c r="AB1003" s="304"/>
      <c r="AC1003" s="312" t="s">
        <v>438</v>
      </c>
      <c r="AD1003" s="312"/>
      <c r="AE1003" s="312"/>
      <c r="AF1003" s="312"/>
      <c r="AG1003" s="312"/>
      <c r="AH1003" s="406" t="s">
        <v>578</v>
      </c>
      <c r="AI1003" s="407"/>
      <c r="AJ1003" s="407"/>
      <c r="AK1003" s="407"/>
      <c r="AL1003" s="406" t="s">
        <v>578</v>
      </c>
      <c r="AM1003" s="407"/>
      <c r="AN1003" s="407"/>
      <c r="AO1003" s="407"/>
      <c r="AP1003" s="305" t="s">
        <v>578</v>
      </c>
      <c r="AQ1003" s="305"/>
      <c r="AR1003" s="305"/>
      <c r="AS1003" s="305"/>
      <c r="AT1003" s="305"/>
      <c r="AU1003" s="305"/>
      <c r="AV1003" s="305"/>
      <c r="AW1003" s="305"/>
      <c r="AX1003" s="305"/>
    </row>
    <row r="1004" spans="1:50" ht="30" customHeight="1">
      <c r="A1004" s="387">
        <v>3</v>
      </c>
      <c r="B1004" s="387">
        <v>1</v>
      </c>
      <c r="C1004" s="411" t="s">
        <v>525</v>
      </c>
      <c r="D1004" s="403"/>
      <c r="E1004" s="403"/>
      <c r="F1004" s="403"/>
      <c r="G1004" s="403"/>
      <c r="H1004" s="403"/>
      <c r="I1004" s="403"/>
      <c r="J1004" s="404">
        <v>8120001060882</v>
      </c>
      <c r="K1004" s="405"/>
      <c r="L1004" s="405"/>
      <c r="M1004" s="405"/>
      <c r="N1004" s="405"/>
      <c r="O1004" s="405"/>
      <c r="P1004" s="412" t="s">
        <v>529</v>
      </c>
      <c r="Q1004" s="301"/>
      <c r="R1004" s="301"/>
      <c r="S1004" s="301"/>
      <c r="T1004" s="301"/>
      <c r="U1004" s="301"/>
      <c r="V1004" s="301"/>
      <c r="W1004" s="301"/>
      <c r="X1004" s="301"/>
      <c r="Y1004" s="302">
        <v>0.2</v>
      </c>
      <c r="Z1004" s="303"/>
      <c r="AA1004" s="303"/>
      <c r="AB1004" s="304"/>
      <c r="AC1004" s="312" t="s">
        <v>438</v>
      </c>
      <c r="AD1004" s="312"/>
      <c r="AE1004" s="312"/>
      <c r="AF1004" s="312"/>
      <c r="AG1004" s="312"/>
      <c r="AH1004" s="406" t="s">
        <v>578</v>
      </c>
      <c r="AI1004" s="407"/>
      <c r="AJ1004" s="407"/>
      <c r="AK1004" s="407"/>
      <c r="AL1004" s="406" t="s">
        <v>578</v>
      </c>
      <c r="AM1004" s="407"/>
      <c r="AN1004" s="407"/>
      <c r="AO1004" s="407"/>
      <c r="AP1004" s="305" t="s">
        <v>578</v>
      </c>
      <c r="AQ1004" s="305"/>
      <c r="AR1004" s="305"/>
      <c r="AS1004" s="305"/>
      <c r="AT1004" s="305"/>
      <c r="AU1004" s="305"/>
      <c r="AV1004" s="305"/>
      <c r="AW1004" s="305"/>
      <c r="AX1004" s="305"/>
    </row>
    <row r="1005" spans="1:50" ht="30" customHeight="1">
      <c r="A1005" s="387">
        <v>4</v>
      </c>
      <c r="B1005" s="387">
        <v>1</v>
      </c>
      <c r="C1005" s="411" t="s">
        <v>526</v>
      </c>
      <c r="D1005" s="403"/>
      <c r="E1005" s="403"/>
      <c r="F1005" s="403"/>
      <c r="G1005" s="403"/>
      <c r="H1005" s="403"/>
      <c r="I1005" s="403"/>
      <c r="J1005" s="404">
        <v>6010001109206</v>
      </c>
      <c r="K1005" s="405"/>
      <c r="L1005" s="405"/>
      <c r="M1005" s="405"/>
      <c r="N1005" s="405"/>
      <c r="O1005" s="405"/>
      <c r="P1005" s="412" t="s">
        <v>530</v>
      </c>
      <c r="Q1005" s="301"/>
      <c r="R1005" s="301"/>
      <c r="S1005" s="301"/>
      <c r="T1005" s="301"/>
      <c r="U1005" s="301"/>
      <c r="V1005" s="301"/>
      <c r="W1005" s="301"/>
      <c r="X1005" s="301"/>
      <c r="Y1005" s="302">
        <v>0.2</v>
      </c>
      <c r="Z1005" s="303"/>
      <c r="AA1005" s="303"/>
      <c r="AB1005" s="304"/>
      <c r="AC1005" s="312" t="s">
        <v>438</v>
      </c>
      <c r="AD1005" s="312"/>
      <c r="AE1005" s="312"/>
      <c r="AF1005" s="312"/>
      <c r="AG1005" s="312"/>
      <c r="AH1005" s="406" t="s">
        <v>578</v>
      </c>
      <c r="AI1005" s="407"/>
      <c r="AJ1005" s="407"/>
      <c r="AK1005" s="407"/>
      <c r="AL1005" s="406" t="s">
        <v>578</v>
      </c>
      <c r="AM1005" s="407"/>
      <c r="AN1005" s="407"/>
      <c r="AO1005" s="407"/>
      <c r="AP1005" s="305" t="s">
        <v>578</v>
      </c>
      <c r="AQ1005" s="305"/>
      <c r="AR1005" s="305"/>
      <c r="AS1005" s="305"/>
      <c r="AT1005" s="305"/>
      <c r="AU1005" s="305"/>
      <c r="AV1005" s="305"/>
      <c r="AW1005" s="305"/>
      <c r="AX1005" s="305"/>
    </row>
    <row r="1006" spans="1:50" ht="30" customHeight="1">
      <c r="A1006" s="387">
        <v>5</v>
      </c>
      <c r="B1006" s="387">
        <v>1</v>
      </c>
      <c r="C1006" s="411" t="s">
        <v>526</v>
      </c>
      <c r="D1006" s="403"/>
      <c r="E1006" s="403"/>
      <c r="F1006" s="403"/>
      <c r="G1006" s="403"/>
      <c r="H1006" s="403"/>
      <c r="I1006" s="403"/>
      <c r="J1006" s="404">
        <v>6010001109206</v>
      </c>
      <c r="K1006" s="405"/>
      <c r="L1006" s="405"/>
      <c r="M1006" s="405"/>
      <c r="N1006" s="405"/>
      <c r="O1006" s="405"/>
      <c r="P1006" s="412" t="s">
        <v>531</v>
      </c>
      <c r="Q1006" s="301"/>
      <c r="R1006" s="301"/>
      <c r="S1006" s="301"/>
      <c r="T1006" s="301"/>
      <c r="U1006" s="301"/>
      <c r="V1006" s="301"/>
      <c r="W1006" s="301"/>
      <c r="X1006" s="301"/>
      <c r="Y1006" s="302">
        <v>0.2</v>
      </c>
      <c r="Z1006" s="303"/>
      <c r="AA1006" s="303"/>
      <c r="AB1006" s="304"/>
      <c r="AC1006" s="306" t="s">
        <v>438</v>
      </c>
      <c r="AD1006" s="306"/>
      <c r="AE1006" s="306"/>
      <c r="AF1006" s="306"/>
      <c r="AG1006" s="306"/>
      <c r="AH1006" s="406" t="s">
        <v>578</v>
      </c>
      <c r="AI1006" s="407"/>
      <c r="AJ1006" s="407"/>
      <c r="AK1006" s="407"/>
      <c r="AL1006" s="406" t="s">
        <v>578</v>
      </c>
      <c r="AM1006" s="407"/>
      <c r="AN1006" s="407"/>
      <c r="AO1006" s="407"/>
      <c r="AP1006" s="305" t="s">
        <v>578</v>
      </c>
      <c r="AQ1006" s="305"/>
      <c r="AR1006" s="305"/>
      <c r="AS1006" s="305"/>
      <c r="AT1006" s="305"/>
      <c r="AU1006" s="305"/>
      <c r="AV1006" s="305"/>
      <c r="AW1006" s="305"/>
      <c r="AX1006" s="305"/>
    </row>
    <row r="1007" spans="1:50" ht="30" customHeight="1">
      <c r="A1007" s="387">
        <v>6</v>
      </c>
      <c r="B1007" s="387">
        <v>1</v>
      </c>
      <c r="C1007" s="411" t="s">
        <v>526</v>
      </c>
      <c r="D1007" s="403"/>
      <c r="E1007" s="403"/>
      <c r="F1007" s="403"/>
      <c r="G1007" s="403"/>
      <c r="H1007" s="403"/>
      <c r="I1007" s="403"/>
      <c r="J1007" s="404">
        <v>6010001109206</v>
      </c>
      <c r="K1007" s="405"/>
      <c r="L1007" s="405"/>
      <c r="M1007" s="405"/>
      <c r="N1007" s="405"/>
      <c r="O1007" s="405"/>
      <c r="P1007" s="412" t="s">
        <v>532</v>
      </c>
      <c r="Q1007" s="301"/>
      <c r="R1007" s="301"/>
      <c r="S1007" s="301"/>
      <c r="T1007" s="301"/>
      <c r="U1007" s="301"/>
      <c r="V1007" s="301"/>
      <c r="W1007" s="301"/>
      <c r="X1007" s="301"/>
      <c r="Y1007" s="302">
        <v>0.1</v>
      </c>
      <c r="Z1007" s="303"/>
      <c r="AA1007" s="303"/>
      <c r="AB1007" s="304"/>
      <c r="AC1007" s="306" t="s">
        <v>438</v>
      </c>
      <c r="AD1007" s="306"/>
      <c r="AE1007" s="306"/>
      <c r="AF1007" s="306"/>
      <c r="AG1007" s="306"/>
      <c r="AH1007" s="406" t="s">
        <v>578</v>
      </c>
      <c r="AI1007" s="407"/>
      <c r="AJ1007" s="407"/>
      <c r="AK1007" s="407"/>
      <c r="AL1007" s="406" t="s">
        <v>578</v>
      </c>
      <c r="AM1007" s="407"/>
      <c r="AN1007" s="407"/>
      <c r="AO1007" s="407"/>
      <c r="AP1007" s="305" t="s">
        <v>578</v>
      </c>
      <c r="AQ1007" s="305"/>
      <c r="AR1007" s="305"/>
      <c r="AS1007" s="305"/>
      <c r="AT1007" s="305"/>
      <c r="AU1007" s="305"/>
      <c r="AV1007" s="305"/>
      <c r="AW1007" s="305"/>
      <c r="AX1007" s="305"/>
    </row>
    <row r="1008" spans="1:50" ht="30" customHeight="1" hidden="1">
      <c r="A1008" s="387">
        <v>7</v>
      </c>
      <c r="B1008" s="387">
        <v>1</v>
      </c>
      <c r="C1008" s="403"/>
      <c r="D1008" s="403"/>
      <c r="E1008" s="403"/>
      <c r="F1008" s="403"/>
      <c r="G1008" s="403"/>
      <c r="H1008" s="403"/>
      <c r="I1008" s="403"/>
      <c r="J1008" s="404"/>
      <c r="K1008" s="405"/>
      <c r="L1008" s="405"/>
      <c r="M1008" s="405"/>
      <c r="N1008" s="405"/>
      <c r="O1008" s="405"/>
      <c r="P1008" s="412"/>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7">
        <v>8</v>
      </c>
      <c r="B1009" s="387">
        <v>1</v>
      </c>
      <c r="C1009" s="403"/>
      <c r="D1009" s="403"/>
      <c r="E1009" s="403"/>
      <c r="F1009" s="403"/>
      <c r="G1009" s="403"/>
      <c r="H1009" s="403"/>
      <c r="I1009" s="403"/>
      <c r="J1009" s="404"/>
      <c r="K1009" s="405"/>
      <c r="L1009" s="405"/>
      <c r="M1009" s="405"/>
      <c r="N1009" s="405"/>
      <c r="O1009" s="405"/>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7">
        <v>9</v>
      </c>
      <c r="B1010" s="387">
        <v>1</v>
      </c>
      <c r="C1010" s="403"/>
      <c r="D1010" s="403"/>
      <c r="E1010" s="403"/>
      <c r="F1010" s="403"/>
      <c r="G1010" s="403"/>
      <c r="H1010" s="403"/>
      <c r="I1010" s="403"/>
      <c r="J1010" s="404"/>
      <c r="K1010" s="405"/>
      <c r="L1010" s="405"/>
      <c r="M1010" s="405"/>
      <c r="N1010" s="405"/>
      <c r="O1010" s="405"/>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7">
        <v>10</v>
      </c>
      <c r="B1011" s="387">
        <v>1</v>
      </c>
      <c r="C1011" s="403"/>
      <c r="D1011" s="403"/>
      <c r="E1011" s="403"/>
      <c r="F1011" s="403"/>
      <c r="G1011" s="403"/>
      <c r="H1011" s="403"/>
      <c r="I1011" s="403"/>
      <c r="J1011" s="404"/>
      <c r="K1011" s="405"/>
      <c r="L1011" s="405"/>
      <c r="M1011" s="405"/>
      <c r="N1011" s="405"/>
      <c r="O1011" s="405"/>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7">
        <v>11</v>
      </c>
      <c r="B1012" s="387">
        <v>1</v>
      </c>
      <c r="C1012" s="403"/>
      <c r="D1012" s="403"/>
      <c r="E1012" s="403"/>
      <c r="F1012" s="403"/>
      <c r="G1012" s="403"/>
      <c r="H1012" s="403"/>
      <c r="I1012" s="403"/>
      <c r="J1012" s="404"/>
      <c r="K1012" s="405"/>
      <c r="L1012" s="405"/>
      <c r="M1012" s="405"/>
      <c r="N1012" s="405"/>
      <c r="O1012" s="405"/>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7">
        <v>12</v>
      </c>
      <c r="B1013" s="387">
        <v>1</v>
      </c>
      <c r="C1013" s="403"/>
      <c r="D1013" s="403"/>
      <c r="E1013" s="403"/>
      <c r="F1013" s="403"/>
      <c r="G1013" s="403"/>
      <c r="H1013" s="403"/>
      <c r="I1013" s="403"/>
      <c r="J1013" s="404"/>
      <c r="K1013" s="405"/>
      <c r="L1013" s="405"/>
      <c r="M1013" s="405"/>
      <c r="N1013" s="405"/>
      <c r="O1013" s="405"/>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7">
        <v>13</v>
      </c>
      <c r="B1014" s="387">
        <v>1</v>
      </c>
      <c r="C1014" s="403"/>
      <c r="D1014" s="403"/>
      <c r="E1014" s="403"/>
      <c r="F1014" s="403"/>
      <c r="G1014" s="403"/>
      <c r="H1014" s="403"/>
      <c r="I1014" s="403"/>
      <c r="J1014" s="404"/>
      <c r="K1014" s="405"/>
      <c r="L1014" s="405"/>
      <c r="M1014" s="405"/>
      <c r="N1014" s="405"/>
      <c r="O1014" s="405"/>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7">
        <v>14</v>
      </c>
      <c r="B1015" s="387">
        <v>1</v>
      </c>
      <c r="C1015" s="403"/>
      <c r="D1015" s="403"/>
      <c r="E1015" s="403"/>
      <c r="F1015" s="403"/>
      <c r="G1015" s="403"/>
      <c r="H1015" s="403"/>
      <c r="I1015" s="403"/>
      <c r="J1015" s="404"/>
      <c r="K1015" s="405"/>
      <c r="L1015" s="405"/>
      <c r="M1015" s="405"/>
      <c r="N1015" s="405"/>
      <c r="O1015" s="405"/>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7">
        <v>15</v>
      </c>
      <c r="B1016" s="387">
        <v>1</v>
      </c>
      <c r="C1016" s="403"/>
      <c r="D1016" s="403"/>
      <c r="E1016" s="403"/>
      <c r="F1016" s="403"/>
      <c r="G1016" s="403"/>
      <c r="H1016" s="403"/>
      <c r="I1016" s="403"/>
      <c r="J1016" s="404"/>
      <c r="K1016" s="405"/>
      <c r="L1016" s="405"/>
      <c r="M1016" s="405"/>
      <c r="N1016" s="405"/>
      <c r="O1016" s="405"/>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7">
        <v>16</v>
      </c>
      <c r="B1017" s="387">
        <v>1</v>
      </c>
      <c r="C1017" s="403"/>
      <c r="D1017" s="403"/>
      <c r="E1017" s="403"/>
      <c r="F1017" s="403"/>
      <c r="G1017" s="403"/>
      <c r="H1017" s="403"/>
      <c r="I1017" s="403"/>
      <c r="J1017" s="404"/>
      <c r="K1017" s="405"/>
      <c r="L1017" s="405"/>
      <c r="M1017" s="405"/>
      <c r="N1017" s="405"/>
      <c r="O1017" s="405"/>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7">
        <v>17</v>
      </c>
      <c r="B1018" s="387">
        <v>1</v>
      </c>
      <c r="C1018" s="403"/>
      <c r="D1018" s="403"/>
      <c r="E1018" s="403"/>
      <c r="F1018" s="403"/>
      <c r="G1018" s="403"/>
      <c r="H1018" s="403"/>
      <c r="I1018" s="403"/>
      <c r="J1018" s="404"/>
      <c r="K1018" s="405"/>
      <c r="L1018" s="405"/>
      <c r="M1018" s="405"/>
      <c r="N1018" s="405"/>
      <c r="O1018" s="405"/>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7">
        <v>18</v>
      </c>
      <c r="B1019" s="387">
        <v>1</v>
      </c>
      <c r="C1019" s="403"/>
      <c r="D1019" s="403"/>
      <c r="E1019" s="403"/>
      <c r="F1019" s="403"/>
      <c r="G1019" s="403"/>
      <c r="H1019" s="403"/>
      <c r="I1019" s="403"/>
      <c r="J1019" s="404"/>
      <c r="K1019" s="405"/>
      <c r="L1019" s="405"/>
      <c r="M1019" s="405"/>
      <c r="N1019" s="405"/>
      <c r="O1019" s="405"/>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7">
        <v>19</v>
      </c>
      <c r="B1020" s="387">
        <v>1</v>
      </c>
      <c r="C1020" s="403"/>
      <c r="D1020" s="403"/>
      <c r="E1020" s="403"/>
      <c r="F1020" s="403"/>
      <c r="G1020" s="403"/>
      <c r="H1020" s="403"/>
      <c r="I1020" s="403"/>
      <c r="J1020" s="404"/>
      <c r="K1020" s="405"/>
      <c r="L1020" s="405"/>
      <c r="M1020" s="405"/>
      <c r="N1020" s="405"/>
      <c r="O1020" s="405"/>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7">
        <v>20</v>
      </c>
      <c r="B1021" s="387">
        <v>1</v>
      </c>
      <c r="C1021" s="403"/>
      <c r="D1021" s="403"/>
      <c r="E1021" s="403"/>
      <c r="F1021" s="403"/>
      <c r="G1021" s="403"/>
      <c r="H1021" s="403"/>
      <c r="I1021" s="403"/>
      <c r="J1021" s="404"/>
      <c r="K1021" s="405"/>
      <c r="L1021" s="405"/>
      <c r="M1021" s="405"/>
      <c r="N1021" s="405"/>
      <c r="O1021" s="405"/>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7">
        <v>21</v>
      </c>
      <c r="B1022" s="387">
        <v>1</v>
      </c>
      <c r="C1022" s="403"/>
      <c r="D1022" s="403"/>
      <c r="E1022" s="403"/>
      <c r="F1022" s="403"/>
      <c r="G1022" s="403"/>
      <c r="H1022" s="403"/>
      <c r="I1022" s="403"/>
      <c r="J1022" s="404"/>
      <c r="K1022" s="405"/>
      <c r="L1022" s="405"/>
      <c r="M1022" s="405"/>
      <c r="N1022" s="405"/>
      <c r="O1022" s="405"/>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7">
        <v>22</v>
      </c>
      <c r="B1023" s="387">
        <v>1</v>
      </c>
      <c r="C1023" s="403"/>
      <c r="D1023" s="403"/>
      <c r="E1023" s="403"/>
      <c r="F1023" s="403"/>
      <c r="G1023" s="403"/>
      <c r="H1023" s="403"/>
      <c r="I1023" s="403"/>
      <c r="J1023" s="404"/>
      <c r="K1023" s="405"/>
      <c r="L1023" s="405"/>
      <c r="M1023" s="405"/>
      <c r="N1023" s="405"/>
      <c r="O1023" s="405"/>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7">
        <v>23</v>
      </c>
      <c r="B1024" s="387">
        <v>1</v>
      </c>
      <c r="C1024" s="403"/>
      <c r="D1024" s="403"/>
      <c r="E1024" s="403"/>
      <c r="F1024" s="403"/>
      <c r="G1024" s="403"/>
      <c r="H1024" s="403"/>
      <c r="I1024" s="403"/>
      <c r="J1024" s="404"/>
      <c r="K1024" s="405"/>
      <c r="L1024" s="405"/>
      <c r="M1024" s="405"/>
      <c r="N1024" s="405"/>
      <c r="O1024" s="405"/>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7">
        <v>24</v>
      </c>
      <c r="B1025" s="387">
        <v>1</v>
      </c>
      <c r="C1025" s="403"/>
      <c r="D1025" s="403"/>
      <c r="E1025" s="403"/>
      <c r="F1025" s="403"/>
      <c r="G1025" s="403"/>
      <c r="H1025" s="403"/>
      <c r="I1025" s="403"/>
      <c r="J1025" s="404"/>
      <c r="K1025" s="405"/>
      <c r="L1025" s="405"/>
      <c r="M1025" s="405"/>
      <c r="N1025" s="405"/>
      <c r="O1025" s="405"/>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7">
        <v>25</v>
      </c>
      <c r="B1026" s="387">
        <v>1</v>
      </c>
      <c r="C1026" s="403"/>
      <c r="D1026" s="403"/>
      <c r="E1026" s="403"/>
      <c r="F1026" s="403"/>
      <c r="G1026" s="403"/>
      <c r="H1026" s="403"/>
      <c r="I1026" s="403"/>
      <c r="J1026" s="404"/>
      <c r="K1026" s="405"/>
      <c r="L1026" s="405"/>
      <c r="M1026" s="405"/>
      <c r="N1026" s="405"/>
      <c r="O1026" s="405"/>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7">
        <v>26</v>
      </c>
      <c r="B1027" s="387">
        <v>1</v>
      </c>
      <c r="C1027" s="403"/>
      <c r="D1027" s="403"/>
      <c r="E1027" s="403"/>
      <c r="F1027" s="403"/>
      <c r="G1027" s="403"/>
      <c r="H1027" s="403"/>
      <c r="I1027" s="403"/>
      <c r="J1027" s="404"/>
      <c r="K1027" s="405"/>
      <c r="L1027" s="405"/>
      <c r="M1027" s="405"/>
      <c r="N1027" s="405"/>
      <c r="O1027" s="405"/>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7">
        <v>27</v>
      </c>
      <c r="B1028" s="387">
        <v>1</v>
      </c>
      <c r="C1028" s="403"/>
      <c r="D1028" s="403"/>
      <c r="E1028" s="403"/>
      <c r="F1028" s="403"/>
      <c r="G1028" s="403"/>
      <c r="H1028" s="403"/>
      <c r="I1028" s="403"/>
      <c r="J1028" s="404"/>
      <c r="K1028" s="405"/>
      <c r="L1028" s="405"/>
      <c r="M1028" s="405"/>
      <c r="N1028" s="405"/>
      <c r="O1028" s="405"/>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7">
        <v>28</v>
      </c>
      <c r="B1029" s="387">
        <v>1</v>
      </c>
      <c r="C1029" s="403"/>
      <c r="D1029" s="403"/>
      <c r="E1029" s="403"/>
      <c r="F1029" s="403"/>
      <c r="G1029" s="403"/>
      <c r="H1029" s="403"/>
      <c r="I1029" s="403"/>
      <c r="J1029" s="404"/>
      <c r="K1029" s="405"/>
      <c r="L1029" s="405"/>
      <c r="M1029" s="405"/>
      <c r="N1029" s="405"/>
      <c r="O1029" s="405"/>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7">
        <v>29</v>
      </c>
      <c r="B1030" s="387">
        <v>1</v>
      </c>
      <c r="C1030" s="403"/>
      <c r="D1030" s="403"/>
      <c r="E1030" s="403"/>
      <c r="F1030" s="403"/>
      <c r="G1030" s="403"/>
      <c r="H1030" s="403"/>
      <c r="I1030" s="403"/>
      <c r="J1030" s="404"/>
      <c r="K1030" s="405"/>
      <c r="L1030" s="405"/>
      <c r="M1030" s="405"/>
      <c r="N1030" s="405"/>
      <c r="O1030" s="405"/>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7">
        <v>30</v>
      </c>
      <c r="B1031" s="387">
        <v>1</v>
      </c>
      <c r="C1031" s="403"/>
      <c r="D1031" s="403"/>
      <c r="E1031" s="403"/>
      <c r="F1031" s="403"/>
      <c r="G1031" s="403"/>
      <c r="H1031" s="403"/>
      <c r="I1031" s="403"/>
      <c r="J1031" s="404"/>
      <c r="K1031" s="405"/>
      <c r="L1031" s="405"/>
      <c r="M1031" s="405"/>
      <c r="N1031" s="405"/>
      <c r="O1031" s="405"/>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30"/>
      <c r="B1034" s="330"/>
      <c r="C1034" s="330" t="s">
        <v>26</v>
      </c>
      <c r="D1034" s="330"/>
      <c r="E1034" s="330"/>
      <c r="F1034" s="330"/>
      <c r="G1034" s="330"/>
      <c r="H1034" s="330"/>
      <c r="I1034" s="330"/>
      <c r="J1034" s="261" t="s">
        <v>355</v>
      </c>
      <c r="K1034" s="98"/>
      <c r="L1034" s="98"/>
      <c r="M1034" s="98"/>
      <c r="N1034" s="98"/>
      <c r="O1034" s="98"/>
      <c r="P1034" s="331" t="s">
        <v>328</v>
      </c>
      <c r="Q1034" s="331"/>
      <c r="R1034" s="331"/>
      <c r="S1034" s="331"/>
      <c r="T1034" s="331"/>
      <c r="U1034" s="331"/>
      <c r="V1034" s="331"/>
      <c r="W1034" s="331"/>
      <c r="X1034" s="331"/>
      <c r="Y1034" s="328" t="s">
        <v>352</v>
      </c>
      <c r="Z1034" s="329"/>
      <c r="AA1034" s="329"/>
      <c r="AB1034" s="329"/>
      <c r="AC1034" s="261" t="s">
        <v>395</v>
      </c>
      <c r="AD1034" s="261"/>
      <c r="AE1034" s="261"/>
      <c r="AF1034" s="261"/>
      <c r="AG1034" s="261"/>
      <c r="AH1034" s="328" t="s">
        <v>428</v>
      </c>
      <c r="AI1034" s="330"/>
      <c r="AJ1034" s="330"/>
      <c r="AK1034" s="330"/>
      <c r="AL1034" s="330" t="s">
        <v>21</v>
      </c>
      <c r="AM1034" s="330"/>
      <c r="AN1034" s="330"/>
      <c r="AO1034" s="414"/>
      <c r="AP1034" s="415" t="s">
        <v>356</v>
      </c>
      <c r="AQ1034" s="415"/>
      <c r="AR1034" s="415"/>
      <c r="AS1034" s="415"/>
      <c r="AT1034" s="415"/>
      <c r="AU1034" s="415"/>
      <c r="AV1034" s="415"/>
      <c r="AW1034" s="415"/>
      <c r="AX1034" s="415"/>
    </row>
    <row r="1035" spans="1:50" ht="30" customHeight="1">
      <c r="A1035" s="387">
        <v>1</v>
      </c>
      <c r="B1035" s="387">
        <v>1</v>
      </c>
      <c r="C1035" s="411" t="s">
        <v>554</v>
      </c>
      <c r="D1035" s="403"/>
      <c r="E1035" s="403"/>
      <c r="F1035" s="403"/>
      <c r="G1035" s="403"/>
      <c r="H1035" s="403"/>
      <c r="I1035" s="403"/>
      <c r="J1035" s="404" t="s">
        <v>538</v>
      </c>
      <c r="K1035" s="405"/>
      <c r="L1035" s="405"/>
      <c r="M1035" s="405"/>
      <c r="N1035" s="405"/>
      <c r="O1035" s="405"/>
      <c r="P1035" s="412" t="s">
        <v>564</v>
      </c>
      <c r="Q1035" s="301"/>
      <c r="R1035" s="301"/>
      <c r="S1035" s="301"/>
      <c r="T1035" s="301"/>
      <c r="U1035" s="301"/>
      <c r="V1035" s="301"/>
      <c r="W1035" s="301"/>
      <c r="X1035" s="301"/>
      <c r="Y1035" s="302">
        <v>1.5</v>
      </c>
      <c r="Z1035" s="303"/>
      <c r="AA1035" s="303"/>
      <c r="AB1035" s="304"/>
      <c r="AC1035" s="312" t="s">
        <v>516</v>
      </c>
      <c r="AD1035" s="413"/>
      <c r="AE1035" s="413"/>
      <c r="AF1035" s="413"/>
      <c r="AG1035" s="413"/>
      <c r="AH1035" s="406" t="s">
        <v>578</v>
      </c>
      <c r="AI1035" s="407"/>
      <c r="AJ1035" s="407"/>
      <c r="AK1035" s="407"/>
      <c r="AL1035" s="309" t="s">
        <v>578</v>
      </c>
      <c r="AM1035" s="310"/>
      <c r="AN1035" s="310"/>
      <c r="AO1035" s="311"/>
      <c r="AP1035" s="305" t="s">
        <v>578</v>
      </c>
      <c r="AQ1035" s="305"/>
      <c r="AR1035" s="305"/>
      <c r="AS1035" s="305"/>
      <c r="AT1035" s="305"/>
      <c r="AU1035" s="305"/>
      <c r="AV1035" s="305"/>
      <c r="AW1035" s="305"/>
      <c r="AX1035" s="305"/>
    </row>
    <row r="1036" spans="1:50" ht="30" customHeight="1">
      <c r="A1036" s="387">
        <v>2</v>
      </c>
      <c r="B1036" s="387">
        <v>1</v>
      </c>
      <c r="C1036" s="411" t="s">
        <v>555</v>
      </c>
      <c r="D1036" s="403"/>
      <c r="E1036" s="403"/>
      <c r="F1036" s="403"/>
      <c r="G1036" s="403"/>
      <c r="H1036" s="403"/>
      <c r="I1036" s="403"/>
      <c r="J1036" s="404" t="s">
        <v>538</v>
      </c>
      <c r="K1036" s="405"/>
      <c r="L1036" s="405"/>
      <c r="M1036" s="405"/>
      <c r="N1036" s="405"/>
      <c r="O1036" s="405"/>
      <c r="P1036" s="412" t="s">
        <v>565</v>
      </c>
      <c r="Q1036" s="301"/>
      <c r="R1036" s="301"/>
      <c r="S1036" s="301"/>
      <c r="T1036" s="301"/>
      <c r="U1036" s="301"/>
      <c r="V1036" s="301"/>
      <c r="W1036" s="301"/>
      <c r="X1036" s="301"/>
      <c r="Y1036" s="302">
        <v>1.5</v>
      </c>
      <c r="Z1036" s="303"/>
      <c r="AA1036" s="303"/>
      <c r="AB1036" s="304"/>
      <c r="AC1036" s="312" t="s">
        <v>516</v>
      </c>
      <c r="AD1036" s="312"/>
      <c r="AE1036" s="312"/>
      <c r="AF1036" s="312"/>
      <c r="AG1036" s="312"/>
      <c r="AH1036" s="406" t="s">
        <v>578</v>
      </c>
      <c r="AI1036" s="407"/>
      <c r="AJ1036" s="407"/>
      <c r="AK1036" s="407"/>
      <c r="AL1036" s="309" t="s">
        <v>578</v>
      </c>
      <c r="AM1036" s="310"/>
      <c r="AN1036" s="310"/>
      <c r="AO1036" s="311"/>
      <c r="AP1036" s="305" t="s">
        <v>578</v>
      </c>
      <c r="AQ1036" s="305"/>
      <c r="AR1036" s="305"/>
      <c r="AS1036" s="305"/>
      <c r="AT1036" s="305"/>
      <c r="AU1036" s="305"/>
      <c r="AV1036" s="305"/>
      <c r="AW1036" s="305"/>
      <c r="AX1036" s="305"/>
    </row>
    <row r="1037" spans="1:50" ht="30" customHeight="1">
      <c r="A1037" s="387">
        <v>3</v>
      </c>
      <c r="B1037" s="387">
        <v>1</v>
      </c>
      <c r="C1037" s="411" t="s">
        <v>556</v>
      </c>
      <c r="D1037" s="403"/>
      <c r="E1037" s="403"/>
      <c r="F1037" s="403"/>
      <c r="G1037" s="403"/>
      <c r="H1037" s="403"/>
      <c r="I1037" s="403"/>
      <c r="J1037" s="404" t="s">
        <v>538</v>
      </c>
      <c r="K1037" s="405"/>
      <c r="L1037" s="405"/>
      <c r="M1037" s="405"/>
      <c r="N1037" s="405"/>
      <c r="O1037" s="405"/>
      <c r="P1037" s="412" t="s">
        <v>565</v>
      </c>
      <c r="Q1037" s="301"/>
      <c r="R1037" s="301"/>
      <c r="S1037" s="301"/>
      <c r="T1037" s="301"/>
      <c r="U1037" s="301"/>
      <c r="V1037" s="301"/>
      <c r="W1037" s="301"/>
      <c r="X1037" s="301"/>
      <c r="Y1037" s="302">
        <v>1.5</v>
      </c>
      <c r="Z1037" s="303"/>
      <c r="AA1037" s="303"/>
      <c r="AB1037" s="304"/>
      <c r="AC1037" s="312" t="s">
        <v>516</v>
      </c>
      <c r="AD1037" s="312"/>
      <c r="AE1037" s="312"/>
      <c r="AF1037" s="312"/>
      <c r="AG1037" s="312"/>
      <c r="AH1037" s="406" t="s">
        <v>578</v>
      </c>
      <c r="AI1037" s="407"/>
      <c r="AJ1037" s="407"/>
      <c r="AK1037" s="407"/>
      <c r="AL1037" s="309" t="s">
        <v>578</v>
      </c>
      <c r="AM1037" s="310"/>
      <c r="AN1037" s="310"/>
      <c r="AO1037" s="311"/>
      <c r="AP1037" s="305" t="s">
        <v>578</v>
      </c>
      <c r="AQ1037" s="305"/>
      <c r="AR1037" s="305"/>
      <c r="AS1037" s="305"/>
      <c r="AT1037" s="305"/>
      <c r="AU1037" s="305"/>
      <c r="AV1037" s="305"/>
      <c r="AW1037" s="305"/>
      <c r="AX1037" s="305"/>
    </row>
    <row r="1038" spans="1:50" ht="30" customHeight="1">
      <c r="A1038" s="387">
        <v>4</v>
      </c>
      <c r="B1038" s="387">
        <v>1</v>
      </c>
      <c r="C1038" s="411" t="s">
        <v>557</v>
      </c>
      <c r="D1038" s="403"/>
      <c r="E1038" s="403"/>
      <c r="F1038" s="403"/>
      <c r="G1038" s="403"/>
      <c r="H1038" s="403"/>
      <c r="I1038" s="403"/>
      <c r="J1038" s="404" t="s">
        <v>538</v>
      </c>
      <c r="K1038" s="405"/>
      <c r="L1038" s="405"/>
      <c r="M1038" s="405"/>
      <c r="N1038" s="405"/>
      <c r="O1038" s="405"/>
      <c r="P1038" s="412" t="s">
        <v>565</v>
      </c>
      <c r="Q1038" s="301"/>
      <c r="R1038" s="301"/>
      <c r="S1038" s="301"/>
      <c r="T1038" s="301"/>
      <c r="U1038" s="301"/>
      <c r="V1038" s="301"/>
      <c r="W1038" s="301"/>
      <c r="X1038" s="301"/>
      <c r="Y1038" s="302">
        <v>1.4</v>
      </c>
      <c r="Z1038" s="303"/>
      <c r="AA1038" s="303"/>
      <c r="AB1038" s="304"/>
      <c r="AC1038" s="312" t="s">
        <v>516</v>
      </c>
      <c r="AD1038" s="312"/>
      <c r="AE1038" s="312"/>
      <c r="AF1038" s="312"/>
      <c r="AG1038" s="312"/>
      <c r="AH1038" s="406" t="s">
        <v>578</v>
      </c>
      <c r="AI1038" s="407"/>
      <c r="AJ1038" s="407"/>
      <c r="AK1038" s="407"/>
      <c r="AL1038" s="309" t="s">
        <v>578</v>
      </c>
      <c r="AM1038" s="310"/>
      <c r="AN1038" s="310"/>
      <c r="AO1038" s="311"/>
      <c r="AP1038" s="305" t="s">
        <v>578</v>
      </c>
      <c r="AQ1038" s="305"/>
      <c r="AR1038" s="305"/>
      <c r="AS1038" s="305"/>
      <c r="AT1038" s="305"/>
      <c r="AU1038" s="305"/>
      <c r="AV1038" s="305"/>
      <c r="AW1038" s="305"/>
      <c r="AX1038" s="305"/>
    </row>
    <row r="1039" spans="1:50" ht="30" customHeight="1">
      <c r="A1039" s="387">
        <v>5</v>
      </c>
      <c r="B1039" s="387">
        <v>1</v>
      </c>
      <c r="C1039" s="411" t="s">
        <v>558</v>
      </c>
      <c r="D1039" s="403"/>
      <c r="E1039" s="403"/>
      <c r="F1039" s="403"/>
      <c r="G1039" s="403"/>
      <c r="H1039" s="403"/>
      <c r="I1039" s="403"/>
      <c r="J1039" s="404" t="s">
        <v>538</v>
      </c>
      <c r="K1039" s="405"/>
      <c r="L1039" s="405"/>
      <c r="M1039" s="405"/>
      <c r="N1039" s="405"/>
      <c r="O1039" s="405"/>
      <c r="P1039" s="412" t="s">
        <v>565</v>
      </c>
      <c r="Q1039" s="301"/>
      <c r="R1039" s="301"/>
      <c r="S1039" s="301"/>
      <c r="T1039" s="301"/>
      <c r="U1039" s="301"/>
      <c r="V1039" s="301"/>
      <c r="W1039" s="301"/>
      <c r="X1039" s="301"/>
      <c r="Y1039" s="302">
        <v>1.3</v>
      </c>
      <c r="Z1039" s="303"/>
      <c r="AA1039" s="303"/>
      <c r="AB1039" s="304"/>
      <c r="AC1039" s="306" t="s">
        <v>516</v>
      </c>
      <c r="AD1039" s="306"/>
      <c r="AE1039" s="306"/>
      <c r="AF1039" s="306"/>
      <c r="AG1039" s="306"/>
      <c r="AH1039" s="406" t="s">
        <v>578</v>
      </c>
      <c r="AI1039" s="407"/>
      <c r="AJ1039" s="407"/>
      <c r="AK1039" s="407"/>
      <c r="AL1039" s="309" t="s">
        <v>578</v>
      </c>
      <c r="AM1039" s="310"/>
      <c r="AN1039" s="310"/>
      <c r="AO1039" s="311"/>
      <c r="AP1039" s="305" t="s">
        <v>578</v>
      </c>
      <c r="AQ1039" s="305"/>
      <c r="AR1039" s="305"/>
      <c r="AS1039" s="305"/>
      <c r="AT1039" s="305"/>
      <c r="AU1039" s="305"/>
      <c r="AV1039" s="305"/>
      <c r="AW1039" s="305"/>
      <c r="AX1039" s="305"/>
    </row>
    <row r="1040" spans="1:50" ht="30" customHeight="1">
      <c r="A1040" s="387">
        <v>6</v>
      </c>
      <c r="B1040" s="387">
        <v>1</v>
      </c>
      <c r="C1040" s="411" t="s">
        <v>559</v>
      </c>
      <c r="D1040" s="403"/>
      <c r="E1040" s="403"/>
      <c r="F1040" s="403"/>
      <c r="G1040" s="403"/>
      <c r="H1040" s="403"/>
      <c r="I1040" s="403"/>
      <c r="J1040" s="404" t="s">
        <v>538</v>
      </c>
      <c r="K1040" s="405"/>
      <c r="L1040" s="405"/>
      <c r="M1040" s="405"/>
      <c r="N1040" s="405"/>
      <c r="O1040" s="405"/>
      <c r="P1040" s="412" t="s">
        <v>565</v>
      </c>
      <c r="Q1040" s="301"/>
      <c r="R1040" s="301"/>
      <c r="S1040" s="301"/>
      <c r="T1040" s="301"/>
      <c r="U1040" s="301"/>
      <c r="V1040" s="301"/>
      <c r="W1040" s="301"/>
      <c r="X1040" s="301"/>
      <c r="Y1040" s="302">
        <v>1.2</v>
      </c>
      <c r="Z1040" s="303"/>
      <c r="AA1040" s="303"/>
      <c r="AB1040" s="304"/>
      <c r="AC1040" s="306" t="s">
        <v>516</v>
      </c>
      <c r="AD1040" s="306"/>
      <c r="AE1040" s="306"/>
      <c r="AF1040" s="306"/>
      <c r="AG1040" s="306"/>
      <c r="AH1040" s="406" t="s">
        <v>578</v>
      </c>
      <c r="AI1040" s="407"/>
      <c r="AJ1040" s="407"/>
      <c r="AK1040" s="407"/>
      <c r="AL1040" s="309" t="s">
        <v>578</v>
      </c>
      <c r="AM1040" s="310"/>
      <c r="AN1040" s="310"/>
      <c r="AO1040" s="311"/>
      <c r="AP1040" s="305" t="s">
        <v>578</v>
      </c>
      <c r="AQ1040" s="305"/>
      <c r="AR1040" s="305"/>
      <c r="AS1040" s="305"/>
      <c r="AT1040" s="305"/>
      <c r="AU1040" s="305"/>
      <c r="AV1040" s="305"/>
      <c r="AW1040" s="305"/>
      <c r="AX1040" s="305"/>
    </row>
    <row r="1041" spans="1:50" ht="30" customHeight="1">
      <c r="A1041" s="387">
        <v>7</v>
      </c>
      <c r="B1041" s="387">
        <v>1</v>
      </c>
      <c r="C1041" s="411" t="s">
        <v>560</v>
      </c>
      <c r="D1041" s="403"/>
      <c r="E1041" s="403"/>
      <c r="F1041" s="403"/>
      <c r="G1041" s="403"/>
      <c r="H1041" s="403"/>
      <c r="I1041" s="403"/>
      <c r="J1041" s="404" t="s">
        <v>538</v>
      </c>
      <c r="K1041" s="405"/>
      <c r="L1041" s="405"/>
      <c r="M1041" s="405"/>
      <c r="N1041" s="405"/>
      <c r="O1041" s="405"/>
      <c r="P1041" s="412" t="s">
        <v>565</v>
      </c>
      <c r="Q1041" s="301"/>
      <c r="R1041" s="301"/>
      <c r="S1041" s="301"/>
      <c r="T1041" s="301"/>
      <c r="U1041" s="301"/>
      <c r="V1041" s="301"/>
      <c r="W1041" s="301"/>
      <c r="X1041" s="301"/>
      <c r="Y1041" s="302">
        <v>1</v>
      </c>
      <c r="Z1041" s="303"/>
      <c r="AA1041" s="303"/>
      <c r="AB1041" s="304"/>
      <c r="AC1041" s="306" t="s">
        <v>516</v>
      </c>
      <c r="AD1041" s="306"/>
      <c r="AE1041" s="306"/>
      <c r="AF1041" s="306"/>
      <c r="AG1041" s="306"/>
      <c r="AH1041" s="406" t="s">
        <v>578</v>
      </c>
      <c r="AI1041" s="407"/>
      <c r="AJ1041" s="407"/>
      <c r="AK1041" s="407"/>
      <c r="AL1041" s="309" t="s">
        <v>578</v>
      </c>
      <c r="AM1041" s="310"/>
      <c r="AN1041" s="310"/>
      <c r="AO1041" s="311"/>
      <c r="AP1041" s="305" t="s">
        <v>578</v>
      </c>
      <c r="AQ1041" s="305"/>
      <c r="AR1041" s="305"/>
      <c r="AS1041" s="305"/>
      <c r="AT1041" s="305"/>
      <c r="AU1041" s="305"/>
      <c r="AV1041" s="305"/>
      <c r="AW1041" s="305"/>
      <c r="AX1041" s="305"/>
    </row>
    <row r="1042" spans="1:50" ht="30" customHeight="1">
      <c r="A1042" s="387">
        <v>8</v>
      </c>
      <c r="B1042" s="387">
        <v>1</v>
      </c>
      <c r="C1042" s="411" t="s">
        <v>561</v>
      </c>
      <c r="D1042" s="403"/>
      <c r="E1042" s="403"/>
      <c r="F1042" s="403"/>
      <c r="G1042" s="403"/>
      <c r="H1042" s="403"/>
      <c r="I1042" s="403"/>
      <c r="J1042" s="404" t="s">
        <v>538</v>
      </c>
      <c r="K1042" s="405"/>
      <c r="L1042" s="405"/>
      <c r="M1042" s="405"/>
      <c r="N1042" s="405"/>
      <c r="O1042" s="405"/>
      <c r="P1042" s="412" t="s">
        <v>565</v>
      </c>
      <c r="Q1042" s="301"/>
      <c r="R1042" s="301"/>
      <c r="S1042" s="301"/>
      <c r="T1042" s="301"/>
      <c r="U1042" s="301"/>
      <c r="V1042" s="301"/>
      <c r="W1042" s="301"/>
      <c r="X1042" s="301"/>
      <c r="Y1042" s="302">
        <v>1</v>
      </c>
      <c r="Z1042" s="303"/>
      <c r="AA1042" s="303"/>
      <c r="AB1042" s="304"/>
      <c r="AC1042" s="306" t="s">
        <v>516</v>
      </c>
      <c r="AD1042" s="306"/>
      <c r="AE1042" s="306"/>
      <c r="AF1042" s="306"/>
      <c r="AG1042" s="306"/>
      <c r="AH1042" s="406" t="s">
        <v>578</v>
      </c>
      <c r="AI1042" s="407"/>
      <c r="AJ1042" s="407"/>
      <c r="AK1042" s="407"/>
      <c r="AL1042" s="309" t="s">
        <v>578</v>
      </c>
      <c r="AM1042" s="310"/>
      <c r="AN1042" s="310"/>
      <c r="AO1042" s="311"/>
      <c r="AP1042" s="305" t="s">
        <v>578</v>
      </c>
      <c r="AQ1042" s="305"/>
      <c r="AR1042" s="305"/>
      <c r="AS1042" s="305"/>
      <c r="AT1042" s="305"/>
      <c r="AU1042" s="305"/>
      <c r="AV1042" s="305"/>
      <c r="AW1042" s="305"/>
      <c r="AX1042" s="305"/>
    </row>
    <row r="1043" spans="1:50" ht="30" customHeight="1">
      <c r="A1043" s="387">
        <v>9</v>
      </c>
      <c r="B1043" s="387">
        <v>1</v>
      </c>
      <c r="C1043" s="411" t="s">
        <v>562</v>
      </c>
      <c r="D1043" s="403"/>
      <c r="E1043" s="403"/>
      <c r="F1043" s="403"/>
      <c r="G1043" s="403"/>
      <c r="H1043" s="403"/>
      <c r="I1043" s="403"/>
      <c r="J1043" s="404" t="s">
        <v>538</v>
      </c>
      <c r="K1043" s="405"/>
      <c r="L1043" s="405"/>
      <c r="M1043" s="405"/>
      <c r="N1043" s="405"/>
      <c r="O1043" s="405"/>
      <c r="P1043" s="412" t="s">
        <v>565</v>
      </c>
      <c r="Q1043" s="301"/>
      <c r="R1043" s="301"/>
      <c r="S1043" s="301"/>
      <c r="T1043" s="301"/>
      <c r="U1043" s="301"/>
      <c r="V1043" s="301"/>
      <c r="W1043" s="301"/>
      <c r="X1043" s="301"/>
      <c r="Y1043" s="302">
        <v>1</v>
      </c>
      <c r="Z1043" s="303"/>
      <c r="AA1043" s="303"/>
      <c r="AB1043" s="304"/>
      <c r="AC1043" s="306" t="s">
        <v>516</v>
      </c>
      <c r="AD1043" s="306"/>
      <c r="AE1043" s="306"/>
      <c r="AF1043" s="306"/>
      <c r="AG1043" s="306"/>
      <c r="AH1043" s="406" t="s">
        <v>578</v>
      </c>
      <c r="AI1043" s="407"/>
      <c r="AJ1043" s="407"/>
      <c r="AK1043" s="407"/>
      <c r="AL1043" s="309" t="s">
        <v>578</v>
      </c>
      <c r="AM1043" s="310"/>
      <c r="AN1043" s="310"/>
      <c r="AO1043" s="311"/>
      <c r="AP1043" s="305" t="s">
        <v>578</v>
      </c>
      <c r="AQ1043" s="305"/>
      <c r="AR1043" s="305"/>
      <c r="AS1043" s="305"/>
      <c r="AT1043" s="305"/>
      <c r="AU1043" s="305"/>
      <c r="AV1043" s="305"/>
      <c r="AW1043" s="305"/>
      <c r="AX1043" s="305"/>
    </row>
    <row r="1044" spans="1:50" ht="30" customHeight="1">
      <c r="A1044" s="387">
        <v>10</v>
      </c>
      <c r="B1044" s="387">
        <v>1</v>
      </c>
      <c r="C1044" s="411" t="s">
        <v>563</v>
      </c>
      <c r="D1044" s="403"/>
      <c r="E1044" s="403"/>
      <c r="F1044" s="403"/>
      <c r="G1044" s="403"/>
      <c r="H1044" s="403"/>
      <c r="I1044" s="403"/>
      <c r="J1044" s="404" t="s">
        <v>538</v>
      </c>
      <c r="K1044" s="405"/>
      <c r="L1044" s="405"/>
      <c r="M1044" s="405"/>
      <c r="N1044" s="405"/>
      <c r="O1044" s="405"/>
      <c r="P1044" s="412" t="s">
        <v>565</v>
      </c>
      <c r="Q1044" s="301"/>
      <c r="R1044" s="301"/>
      <c r="S1044" s="301"/>
      <c r="T1044" s="301"/>
      <c r="U1044" s="301"/>
      <c r="V1044" s="301"/>
      <c r="W1044" s="301"/>
      <c r="X1044" s="301"/>
      <c r="Y1044" s="302">
        <v>0.8</v>
      </c>
      <c r="Z1044" s="303"/>
      <c r="AA1044" s="303"/>
      <c r="AB1044" s="304"/>
      <c r="AC1044" s="306" t="s">
        <v>516</v>
      </c>
      <c r="AD1044" s="306"/>
      <c r="AE1044" s="306"/>
      <c r="AF1044" s="306"/>
      <c r="AG1044" s="306"/>
      <c r="AH1044" s="406" t="s">
        <v>578</v>
      </c>
      <c r="AI1044" s="407"/>
      <c r="AJ1044" s="407"/>
      <c r="AK1044" s="407"/>
      <c r="AL1044" s="309" t="s">
        <v>578</v>
      </c>
      <c r="AM1044" s="310"/>
      <c r="AN1044" s="310"/>
      <c r="AO1044" s="311"/>
      <c r="AP1044" s="305" t="s">
        <v>578</v>
      </c>
      <c r="AQ1044" s="305"/>
      <c r="AR1044" s="305"/>
      <c r="AS1044" s="305"/>
      <c r="AT1044" s="305"/>
      <c r="AU1044" s="305"/>
      <c r="AV1044" s="305"/>
      <c r="AW1044" s="305"/>
      <c r="AX1044" s="305"/>
    </row>
    <row r="1045" spans="1:50" ht="30" customHeight="1" hidden="1">
      <c r="A1045" s="387">
        <v>11</v>
      </c>
      <c r="B1045" s="387">
        <v>1</v>
      </c>
      <c r="C1045" s="403"/>
      <c r="D1045" s="403"/>
      <c r="E1045" s="403"/>
      <c r="F1045" s="403"/>
      <c r="G1045" s="403"/>
      <c r="H1045" s="403"/>
      <c r="I1045" s="403"/>
      <c r="J1045" s="404"/>
      <c r="K1045" s="405"/>
      <c r="L1045" s="405"/>
      <c r="M1045" s="405"/>
      <c r="N1045" s="405"/>
      <c r="O1045" s="405"/>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7">
        <v>12</v>
      </c>
      <c r="B1046" s="387">
        <v>1</v>
      </c>
      <c r="C1046" s="403"/>
      <c r="D1046" s="403"/>
      <c r="E1046" s="403"/>
      <c r="F1046" s="403"/>
      <c r="G1046" s="403"/>
      <c r="H1046" s="403"/>
      <c r="I1046" s="403"/>
      <c r="J1046" s="404"/>
      <c r="K1046" s="405"/>
      <c r="L1046" s="405"/>
      <c r="M1046" s="405"/>
      <c r="N1046" s="405"/>
      <c r="O1046" s="405"/>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7">
        <v>13</v>
      </c>
      <c r="B1047" s="387">
        <v>1</v>
      </c>
      <c r="C1047" s="403"/>
      <c r="D1047" s="403"/>
      <c r="E1047" s="403"/>
      <c r="F1047" s="403"/>
      <c r="G1047" s="403"/>
      <c r="H1047" s="403"/>
      <c r="I1047" s="403"/>
      <c r="J1047" s="404"/>
      <c r="K1047" s="405"/>
      <c r="L1047" s="405"/>
      <c r="M1047" s="405"/>
      <c r="N1047" s="405"/>
      <c r="O1047" s="405"/>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7">
        <v>14</v>
      </c>
      <c r="B1048" s="387">
        <v>1</v>
      </c>
      <c r="C1048" s="403"/>
      <c r="D1048" s="403"/>
      <c r="E1048" s="403"/>
      <c r="F1048" s="403"/>
      <c r="G1048" s="403"/>
      <c r="H1048" s="403"/>
      <c r="I1048" s="403"/>
      <c r="J1048" s="404"/>
      <c r="K1048" s="405"/>
      <c r="L1048" s="405"/>
      <c r="M1048" s="405"/>
      <c r="N1048" s="405"/>
      <c r="O1048" s="405"/>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7">
        <v>15</v>
      </c>
      <c r="B1049" s="387">
        <v>1</v>
      </c>
      <c r="C1049" s="403"/>
      <c r="D1049" s="403"/>
      <c r="E1049" s="403"/>
      <c r="F1049" s="403"/>
      <c r="G1049" s="403"/>
      <c r="H1049" s="403"/>
      <c r="I1049" s="403"/>
      <c r="J1049" s="404"/>
      <c r="K1049" s="405"/>
      <c r="L1049" s="405"/>
      <c r="M1049" s="405"/>
      <c r="N1049" s="405"/>
      <c r="O1049" s="405"/>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7">
        <v>16</v>
      </c>
      <c r="B1050" s="387">
        <v>1</v>
      </c>
      <c r="C1050" s="403"/>
      <c r="D1050" s="403"/>
      <c r="E1050" s="403"/>
      <c r="F1050" s="403"/>
      <c r="G1050" s="403"/>
      <c r="H1050" s="403"/>
      <c r="I1050" s="403"/>
      <c r="J1050" s="404"/>
      <c r="K1050" s="405"/>
      <c r="L1050" s="405"/>
      <c r="M1050" s="405"/>
      <c r="N1050" s="405"/>
      <c r="O1050" s="405"/>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7">
        <v>17</v>
      </c>
      <c r="B1051" s="387">
        <v>1</v>
      </c>
      <c r="C1051" s="403"/>
      <c r="D1051" s="403"/>
      <c r="E1051" s="403"/>
      <c r="F1051" s="403"/>
      <c r="G1051" s="403"/>
      <c r="H1051" s="403"/>
      <c r="I1051" s="403"/>
      <c r="J1051" s="404"/>
      <c r="K1051" s="405"/>
      <c r="L1051" s="405"/>
      <c r="M1051" s="405"/>
      <c r="N1051" s="405"/>
      <c r="O1051" s="405"/>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7">
        <v>18</v>
      </c>
      <c r="B1052" s="387">
        <v>1</v>
      </c>
      <c r="C1052" s="403"/>
      <c r="D1052" s="403"/>
      <c r="E1052" s="403"/>
      <c r="F1052" s="403"/>
      <c r="G1052" s="403"/>
      <c r="H1052" s="403"/>
      <c r="I1052" s="403"/>
      <c r="J1052" s="404"/>
      <c r="K1052" s="405"/>
      <c r="L1052" s="405"/>
      <c r="M1052" s="405"/>
      <c r="N1052" s="405"/>
      <c r="O1052" s="405"/>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7">
        <v>19</v>
      </c>
      <c r="B1053" s="387">
        <v>1</v>
      </c>
      <c r="C1053" s="403"/>
      <c r="D1053" s="403"/>
      <c r="E1053" s="403"/>
      <c r="F1053" s="403"/>
      <c r="G1053" s="403"/>
      <c r="H1053" s="403"/>
      <c r="I1053" s="403"/>
      <c r="J1053" s="404"/>
      <c r="K1053" s="405"/>
      <c r="L1053" s="405"/>
      <c r="M1053" s="405"/>
      <c r="N1053" s="405"/>
      <c r="O1053" s="405"/>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7">
        <v>20</v>
      </c>
      <c r="B1054" s="387">
        <v>1</v>
      </c>
      <c r="C1054" s="403"/>
      <c r="D1054" s="403"/>
      <c r="E1054" s="403"/>
      <c r="F1054" s="403"/>
      <c r="G1054" s="403"/>
      <c r="H1054" s="403"/>
      <c r="I1054" s="403"/>
      <c r="J1054" s="404"/>
      <c r="K1054" s="405"/>
      <c r="L1054" s="405"/>
      <c r="M1054" s="405"/>
      <c r="N1054" s="405"/>
      <c r="O1054" s="405"/>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7">
        <v>21</v>
      </c>
      <c r="B1055" s="387">
        <v>1</v>
      </c>
      <c r="C1055" s="403"/>
      <c r="D1055" s="403"/>
      <c r="E1055" s="403"/>
      <c r="F1055" s="403"/>
      <c r="G1055" s="403"/>
      <c r="H1055" s="403"/>
      <c r="I1055" s="403"/>
      <c r="J1055" s="404"/>
      <c r="K1055" s="405"/>
      <c r="L1055" s="405"/>
      <c r="M1055" s="405"/>
      <c r="N1055" s="405"/>
      <c r="O1055" s="405"/>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7">
        <v>22</v>
      </c>
      <c r="B1056" s="387">
        <v>1</v>
      </c>
      <c r="C1056" s="403"/>
      <c r="D1056" s="403"/>
      <c r="E1056" s="403"/>
      <c r="F1056" s="403"/>
      <c r="G1056" s="403"/>
      <c r="H1056" s="403"/>
      <c r="I1056" s="403"/>
      <c r="J1056" s="404"/>
      <c r="K1056" s="405"/>
      <c r="L1056" s="405"/>
      <c r="M1056" s="405"/>
      <c r="N1056" s="405"/>
      <c r="O1056" s="405"/>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7">
        <v>23</v>
      </c>
      <c r="B1057" s="387">
        <v>1</v>
      </c>
      <c r="C1057" s="403"/>
      <c r="D1057" s="403"/>
      <c r="E1057" s="403"/>
      <c r="F1057" s="403"/>
      <c r="G1057" s="403"/>
      <c r="H1057" s="403"/>
      <c r="I1057" s="403"/>
      <c r="J1057" s="404"/>
      <c r="K1057" s="405"/>
      <c r="L1057" s="405"/>
      <c r="M1057" s="405"/>
      <c r="N1057" s="405"/>
      <c r="O1057" s="405"/>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7">
        <v>24</v>
      </c>
      <c r="B1058" s="387">
        <v>1</v>
      </c>
      <c r="C1058" s="403"/>
      <c r="D1058" s="403"/>
      <c r="E1058" s="403"/>
      <c r="F1058" s="403"/>
      <c r="G1058" s="403"/>
      <c r="H1058" s="403"/>
      <c r="I1058" s="403"/>
      <c r="J1058" s="404"/>
      <c r="K1058" s="405"/>
      <c r="L1058" s="405"/>
      <c r="M1058" s="405"/>
      <c r="N1058" s="405"/>
      <c r="O1058" s="405"/>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7">
        <v>25</v>
      </c>
      <c r="B1059" s="387">
        <v>1</v>
      </c>
      <c r="C1059" s="403"/>
      <c r="D1059" s="403"/>
      <c r="E1059" s="403"/>
      <c r="F1059" s="403"/>
      <c r="G1059" s="403"/>
      <c r="H1059" s="403"/>
      <c r="I1059" s="403"/>
      <c r="J1059" s="404"/>
      <c r="K1059" s="405"/>
      <c r="L1059" s="405"/>
      <c r="M1059" s="405"/>
      <c r="N1059" s="405"/>
      <c r="O1059" s="405"/>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7">
        <v>26</v>
      </c>
      <c r="B1060" s="387">
        <v>1</v>
      </c>
      <c r="C1060" s="403"/>
      <c r="D1060" s="403"/>
      <c r="E1060" s="403"/>
      <c r="F1060" s="403"/>
      <c r="G1060" s="403"/>
      <c r="H1060" s="403"/>
      <c r="I1060" s="403"/>
      <c r="J1060" s="404"/>
      <c r="K1060" s="405"/>
      <c r="L1060" s="405"/>
      <c r="M1060" s="405"/>
      <c r="N1060" s="405"/>
      <c r="O1060" s="405"/>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7">
        <v>27</v>
      </c>
      <c r="B1061" s="387">
        <v>1</v>
      </c>
      <c r="C1061" s="403"/>
      <c r="D1061" s="403"/>
      <c r="E1061" s="403"/>
      <c r="F1061" s="403"/>
      <c r="G1061" s="403"/>
      <c r="H1061" s="403"/>
      <c r="I1061" s="403"/>
      <c r="J1061" s="404"/>
      <c r="K1061" s="405"/>
      <c r="L1061" s="405"/>
      <c r="M1061" s="405"/>
      <c r="N1061" s="405"/>
      <c r="O1061" s="405"/>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7">
        <v>28</v>
      </c>
      <c r="B1062" s="387">
        <v>1</v>
      </c>
      <c r="C1062" s="403"/>
      <c r="D1062" s="403"/>
      <c r="E1062" s="403"/>
      <c r="F1062" s="403"/>
      <c r="G1062" s="403"/>
      <c r="H1062" s="403"/>
      <c r="I1062" s="403"/>
      <c r="J1062" s="404"/>
      <c r="K1062" s="405"/>
      <c r="L1062" s="405"/>
      <c r="M1062" s="405"/>
      <c r="N1062" s="405"/>
      <c r="O1062" s="405"/>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7">
        <v>29</v>
      </c>
      <c r="B1063" s="387">
        <v>1</v>
      </c>
      <c r="C1063" s="403"/>
      <c r="D1063" s="403"/>
      <c r="E1063" s="403"/>
      <c r="F1063" s="403"/>
      <c r="G1063" s="403"/>
      <c r="H1063" s="403"/>
      <c r="I1063" s="403"/>
      <c r="J1063" s="404"/>
      <c r="K1063" s="405"/>
      <c r="L1063" s="405"/>
      <c r="M1063" s="405"/>
      <c r="N1063" s="405"/>
      <c r="O1063" s="405"/>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7">
        <v>30</v>
      </c>
      <c r="B1064" s="387">
        <v>1</v>
      </c>
      <c r="C1064" s="403"/>
      <c r="D1064" s="403"/>
      <c r="E1064" s="403"/>
      <c r="F1064" s="403"/>
      <c r="G1064" s="403"/>
      <c r="H1064" s="403"/>
      <c r="I1064" s="403"/>
      <c r="J1064" s="404"/>
      <c r="K1064" s="405"/>
      <c r="L1064" s="405"/>
      <c r="M1064" s="405"/>
      <c r="N1064" s="405"/>
      <c r="O1064" s="405"/>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355</v>
      </c>
      <c r="K1067" s="98"/>
      <c r="L1067" s="98"/>
      <c r="M1067" s="98"/>
      <c r="N1067" s="98"/>
      <c r="O1067" s="98"/>
      <c r="P1067" s="331" t="s">
        <v>328</v>
      </c>
      <c r="Q1067" s="331"/>
      <c r="R1067" s="331"/>
      <c r="S1067" s="331"/>
      <c r="T1067" s="331"/>
      <c r="U1067" s="331"/>
      <c r="V1067" s="331"/>
      <c r="W1067" s="331"/>
      <c r="X1067" s="331"/>
      <c r="Y1067" s="328" t="s">
        <v>352</v>
      </c>
      <c r="Z1067" s="329"/>
      <c r="AA1067" s="329"/>
      <c r="AB1067" s="329"/>
      <c r="AC1067" s="261" t="s">
        <v>395</v>
      </c>
      <c r="AD1067" s="261"/>
      <c r="AE1067" s="261"/>
      <c r="AF1067" s="261"/>
      <c r="AG1067" s="261"/>
      <c r="AH1067" s="328" t="s">
        <v>428</v>
      </c>
      <c r="AI1067" s="330"/>
      <c r="AJ1067" s="330"/>
      <c r="AK1067" s="330"/>
      <c r="AL1067" s="330" t="s">
        <v>21</v>
      </c>
      <c r="AM1067" s="330"/>
      <c r="AN1067" s="330"/>
      <c r="AO1067" s="414"/>
      <c r="AP1067" s="415" t="s">
        <v>356</v>
      </c>
      <c r="AQ1067" s="415"/>
      <c r="AR1067" s="415"/>
      <c r="AS1067" s="415"/>
      <c r="AT1067" s="415"/>
      <c r="AU1067" s="415"/>
      <c r="AV1067" s="415"/>
      <c r="AW1067" s="415"/>
      <c r="AX1067" s="415"/>
    </row>
    <row r="1068" spans="1:50" ht="30" customHeight="1" hidden="1">
      <c r="A1068" s="387">
        <v>1</v>
      </c>
      <c r="B1068" s="387">
        <v>1</v>
      </c>
      <c r="C1068" s="403"/>
      <c r="D1068" s="403"/>
      <c r="E1068" s="403"/>
      <c r="F1068" s="403"/>
      <c r="G1068" s="403"/>
      <c r="H1068" s="403"/>
      <c r="I1068" s="403"/>
      <c r="J1068" s="404"/>
      <c r="K1068" s="405"/>
      <c r="L1068" s="405"/>
      <c r="M1068" s="405"/>
      <c r="N1068" s="405"/>
      <c r="O1068" s="405"/>
      <c r="P1068" s="301"/>
      <c r="Q1068" s="301"/>
      <c r="R1068" s="301"/>
      <c r="S1068" s="301"/>
      <c r="T1068" s="301"/>
      <c r="U1068" s="301"/>
      <c r="V1068" s="301"/>
      <c r="W1068" s="301"/>
      <c r="X1068" s="301"/>
      <c r="Y1068" s="302"/>
      <c r="Z1068" s="303"/>
      <c r="AA1068" s="303"/>
      <c r="AB1068" s="304"/>
      <c r="AC1068" s="312"/>
      <c r="AD1068" s="413"/>
      <c r="AE1068" s="413"/>
      <c r="AF1068" s="413"/>
      <c r="AG1068" s="413"/>
      <c r="AH1068" s="406"/>
      <c r="AI1068" s="407"/>
      <c r="AJ1068" s="407"/>
      <c r="AK1068" s="407"/>
      <c r="AL1068" s="309"/>
      <c r="AM1068" s="310"/>
      <c r="AN1068" s="310"/>
      <c r="AO1068" s="311"/>
      <c r="AP1068" s="305"/>
      <c r="AQ1068" s="305"/>
      <c r="AR1068" s="305"/>
      <c r="AS1068" s="305"/>
      <c r="AT1068" s="305"/>
      <c r="AU1068" s="305"/>
      <c r="AV1068" s="305"/>
      <c r="AW1068" s="305"/>
      <c r="AX1068" s="305"/>
    </row>
    <row r="1069" spans="1:50" ht="30" customHeight="1" hidden="1">
      <c r="A1069" s="387">
        <v>2</v>
      </c>
      <c r="B1069" s="387">
        <v>1</v>
      </c>
      <c r="C1069" s="403"/>
      <c r="D1069" s="403"/>
      <c r="E1069" s="403"/>
      <c r="F1069" s="403"/>
      <c r="G1069" s="403"/>
      <c r="H1069" s="403"/>
      <c r="I1069" s="403"/>
      <c r="J1069" s="404"/>
      <c r="K1069" s="405"/>
      <c r="L1069" s="405"/>
      <c r="M1069" s="405"/>
      <c r="N1069" s="405"/>
      <c r="O1069" s="405"/>
      <c r="P1069" s="301"/>
      <c r="Q1069" s="301"/>
      <c r="R1069" s="301"/>
      <c r="S1069" s="301"/>
      <c r="T1069" s="301"/>
      <c r="U1069" s="301"/>
      <c r="V1069" s="301"/>
      <c r="W1069" s="301"/>
      <c r="X1069" s="301"/>
      <c r="Y1069" s="302"/>
      <c r="Z1069" s="303"/>
      <c r="AA1069" s="303"/>
      <c r="AB1069" s="304"/>
      <c r="AC1069" s="312"/>
      <c r="AD1069" s="312"/>
      <c r="AE1069" s="312"/>
      <c r="AF1069" s="312"/>
      <c r="AG1069" s="312"/>
      <c r="AH1069" s="406"/>
      <c r="AI1069" s="407"/>
      <c r="AJ1069" s="407"/>
      <c r="AK1069" s="407"/>
      <c r="AL1069" s="408"/>
      <c r="AM1069" s="409"/>
      <c r="AN1069" s="409"/>
      <c r="AO1069" s="410"/>
      <c r="AP1069" s="305"/>
      <c r="AQ1069" s="305"/>
      <c r="AR1069" s="305"/>
      <c r="AS1069" s="305"/>
      <c r="AT1069" s="305"/>
      <c r="AU1069" s="305"/>
      <c r="AV1069" s="305"/>
      <c r="AW1069" s="305"/>
      <c r="AX1069" s="305"/>
    </row>
    <row r="1070" spans="1:50" ht="30" customHeight="1" hidden="1">
      <c r="A1070" s="387">
        <v>3</v>
      </c>
      <c r="B1070" s="387">
        <v>1</v>
      </c>
      <c r="C1070" s="411"/>
      <c r="D1070" s="403"/>
      <c r="E1070" s="403"/>
      <c r="F1070" s="403"/>
      <c r="G1070" s="403"/>
      <c r="H1070" s="403"/>
      <c r="I1070" s="403"/>
      <c r="J1070" s="404"/>
      <c r="K1070" s="405"/>
      <c r="L1070" s="405"/>
      <c r="M1070" s="405"/>
      <c r="N1070" s="405"/>
      <c r="O1070" s="405"/>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7">
        <v>4</v>
      </c>
      <c r="B1071" s="387">
        <v>1</v>
      </c>
      <c r="C1071" s="411"/>
      <c r="D1071" s="403"/>
      <c r="E1071" s="403"/>
      <c r="F1071" s="403"/>
      <c r="G1071" s="403"/>
      <c r="H1071" s="403"/>
      <c r="I1071" s="403"/>
      <c r="J1071" s="404"/>
      <c r="K1071" s="405"/>
      <c r="L1071" s="405"/>
      <c r="M1071" s="405"/>
      <c r="N1071" s="405"/>
      <c r="O1071" s="405"/>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7">
        <v>5</v>
      </c>
      <c r="B1072" s="387">
        <v>1</v>
      </c>
      <c r="C1072" s="403"/>
      <c r="D1072" s="403"/>
      <c r="E1072" s="403"/>
      <c r="F1072" s="403"/>
      <c r="G1072" s="403"/>
      <c r="H1072" s="403"/>
      <c r="I1072" s="403"/>
      <c r="J1072" s="404"/>
      <c r="K1072" s="405"/>
      <c r="L1072" s="405"/>
      <c r="M1072" s="405"/>
      <c r="N1072" s="405"/>
      <c r="O1072" s="405"/>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7">
        <v>6</v>
      </c>
      <c r="B1073" s="387">
        <v>1</v>
      </c>
      <c r="C1073" s="403"/>
      <c r="D1073" s="403"/>
      <c r="E1073" s="403"/>
      <c r="F1073" s="403"/>
      <c r="G1073" s="403"/>
      <c r="H1073" s="403"/>
      <c r="I1073" s="403"/>
      <c r="J1073" s="404"/>
      <c r="K1073" s="405"/>
      <c r="L1073" s="405"/>
      <c r="M1073" s="405"/>
      <c r="N1073" s="405"/>
      <c r="O1073" s="405"/>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7">
        <v>7</v>
      </c>
      <c r="B1074" s="387">
        <v>1</v>
      </c>
      <c r="C1074" s="403"/>
      <c r="D1074" s="403"/>
      <c r="E1074" s="403"/>
      <c r="F1074" s="403"/>
      <c r="G1074" s="403"/>
      <c r="H1074" s="403"/>
      <c r="I1074" s="403"/>
      <c r="J1074" s="404"/>
      <c r="K1074" s="405"/>
      <c r="L1074" s="405"/>
      <c r="M1074" s="405"/>
      <c r="N1074" s="405"/>
      <c r="O1074" s="405"/>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7">
        <v>8</v>
      </c>
      <c r="B1075" s="387">
        <v>1</v>
      </c>
      <c r="C1075" s="403"/>
      <c r="D1075" s="403"/>
      <c r="E1075" s="403"/>
      <c r="F1075" s="403"/>
      <c r="G1075" s="403"/>
      <c r="H1075" s="403"/>
      <c r="I1075" s="403"/>
      <c r="J1075" s="404"/>
      <c r="K1075" s="405"/>
      <c r="L1075" s="405"/>
      <c r="M1075" s="405"/>
      <c r="N1075" s="405"/>
      <c r="O1075" s="405"/>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7">
        <v>9</v>
      </c>
      <c r="B1076" s="387">
        <v>1</v>
      </c>
      <c r="C1076" s="403"/>
      <c r="D1076" s="403"/>
      <c r="E1076" s="403"/>
      <c r="F1076" s="403"/>
      <c r="G1076" s="403"/>
      <c r="H1076" s="403"/>
      <c r="I1076" s="403"/>
      <c r="J1076" s="404"/>
      <c r="K1076" s="405"/>
      <c r="L1076" s="405"/>
      <c r="M1076" s="405"/>
      <c r="N1076" s="405"/>
      <c r="O1076" s="405"/>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7">
        <v>10</v>
      </c>
      <c r="B1077" s="387">
        <v>1</v>
      </c>
      <c r="C1077" s="403"/>
      <c r="D1077" s="403"/>
      <c r="E1077" s="403"/>
      <c r="F1077" s="403"/>
      <c r="G1077" s="403"/>
      <c r="H1077" s="403"/>
      <c r="I1077" s="403"/>
      <c r="J1077" s="404"/>
      <c r="K1077" s="405"/>
      <c r="L1077" s="405"/>
      <c r="M1077" s="405"/>
      <c r="N1077" s="405"/>
      <c r="O1077" s="405"/>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7">
        <v>11</v>
      </c>
      <c r="B1078" s="387">
        <v>1</v>
      </c>
      <c r="C1078" s="403"/>
      <c r="D1078" s="403"/>
      <c r="E1078" s="403"/>
      <c r="F1078" s="403"/>
      <c r="G1078" s="403"/>
      <c r="H1078" s="403"/>
      <c r="I1078" s="403"/>
      <c r="J1078" s="404"/>
      <c r="K1078" s="405"/>
      <c r="L1078" s="405"/>
      <c r="M1078" s="405"/>
      <c r="N1078" s="405"/>
      <c r="O1078" s="405"/>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7">
        <v>12</v>
      </c>
      <c r="B1079" s="387">
        <v>1</v>
      </c>
      <c r="C1079" s="403"/>
      <c r="D1079" s="403"/>
      <c r="E1079" s="403"/>
      <c r="F1079" s="403"/>
      <c r="G1079" s="403"/>
      <c r="H1079" s="403"/>
      <c r="I1079" s="403"/>
      <c r="J1079" s="404"/>
      <c r="K1079" s="405"/>
      <c r="L1079" s="405"/>
      <c r="M1079" s="405"/>
      <c r="N1079" s="405"/>
      <c r="O1079" s="405"/>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7">
        <v>13</v>
      </c>
      <c r="B1080" s="387">
        <v>1</v>
      </c>
      <c r="C1080" s="403"/>
      <c r="D1080" s="403"/>
      <c r="E1080" s="403"/>
      <c r="F1080" s="403"/>
      <c r="G1080" s="403"/>
      <c r="H1080" s="403"/>
      <c r="I1080" s="403"/>
      <c r="J1080" s="404"/>
      <c r="K1080" s="405"/>
      <c r="L1080" s="405"/>
      <c r="M1080" s="405"/>
      <c r="N1080" s="405"/>
      <c r="O1080" s="405"/>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7">
        <v>14</v>
      </c>
      <c r="B1081" s="387">
        <v>1</v>
      </c>
      <c r="C1081" s="403"/>
      <c r="D1081" s="403"/>
      <c r="E1081" s="403"/>
      <c r="F1081" s="403"/>
      <c r="G1081" s="403"/>
      <c r="H1081" s="403"/>
      <c r="I1081" s="403"/>
      <c r="J1081" s="404"/>
      <c r="K1081" s="405"/>
      <c r="L1081" s="405"/>
      <c r="M1081" s="405"/>
      <c r="N1081" s="405"/>
      <c r="O1081" s="405"/>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7">
        <v>15</v>
      </c>
      <c r="B1082" s="387">
        <v>1</v>
      </c>
      <c r="C1082" s="403"/>
      <c r="D1082" s="403"/>
      <c r="E1082" s="403"/>
      <c r="F1082" s="403"/>
      <c r="G1082" s="403"/>
      <c r="H1082" s="403"/>
      <c r="I1082" s="403"/>
      <c r="J1082" s="404"/>
      <c r="K1082" s="405"/>
      <c r="L1082" s="405"/>
      <c r="M1082" s="405"/>
      <c r="N1082" s="405"/>
      <c r="O1082" s="405"/>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7">
        <v>16</v>
      </c>
      <c r="B1083" s="387">
        <v>1</v>
      </c>
      <c r="C1083" s="403"/>
      <c r="D1083" s="403"/>
      <c r="E1083" s="403"/>
      <c r="F1083" s="403"/>
      <c r="G1083" s="403"/>
      <c r="H1083" s="403"/>
      <c r="I1083" s="403"/>
      <c r="J1083" s="404"/>
      <c r="K1083" s="405"/>
      <c r="L1083" s="405"/>
      <c r="M1083" s="405"/>
      <c r="N1083" s="405"/>
      <c r="O1083" s="405"/>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7">
        <v>17</v>
      </c>
      <c r="B1084" s="387">
        <v>1</v>
      </c>
      <c r="C1084" s="403"/>
      <c r="D1084" s="403"/>
      <c r="E1084" s="403"/>
      <c r="F1084" s="403"/>
      <c r="G1084" s="403"/>
      <c r="H1084" s="403"/>
      <c r="I1084" s="403"/>
      <c r="J1084" s="404"/>
      <c r="K1084" s="405"/>
      <c r="L1084" s="405"/>
      <c r="M1084" s="405"/>
      <c r="N1084" s="405"/>
      <c r="O1084" s="405"/>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7">
        <v>18</v>
      </c>
      <c r="B1085" s="387">
        <v>1</v>
      </c>
      <c r="C1085" s="403"/>
      <c r="D1085" s="403"/>
      <c r="E1085" s="403"/>
      <c r="F1085" s="403"/>
      <c r="G1085" s="403"/>
      <c r="H1085" s="403"/>
      <c r="I1085" s="403"/>
      <c r="J1085" s="404"/>
      <c r="K1085" s="405"/>
      <c r="L1085" s="405"/>
      <c r="M1085" s="405"/>
      <c r="N1085" s="405"/>
      <c r="O1085" s="405"/>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7">
        <v>19</v>
      </c>
      <c r="B1086" s="387">
        <v>1</v>
      </c>
      <c r="C1086" s="403"/>
      <c r="D1086" s="403"/>
      <c r="E1086" s="403"/>
      <c r="F1086" s="403"/>
      <c r="G1086" s="403"/>
      <c r="H1086" s="403"/>
      <c r="I1086" s="403"/>
      <c r="J1086" s="404"/>
      <c r="K1086" s="405"/>
      <c r="L1086" s="405"/>
      <c r="M1086" s="405"/>
      <c r="N1086" s="405"/>
      <c r="O1086" s="405"/>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7">
        <v>20</v>
      </c>
      <c r="B1087" s="387">
        <v>1</v>
      </c>
      <c r="C1087" s="403"/>
      <c r="D1087" s="403"/>
      <c r="E1087" s="403"/>
      <c r="F1087" s="403"/>
      <c r="G1087" s="403"/>
      <c r="H1087" s="403"/>
      <c r="I1087" s="403"/>
      <c r="J1087" s="404"/>
      <c r="K1087" s="405"/>
      <c r="L1087" s="405"/>
      <c r="M1087" s="405"/>
      <c r="N1087" s="405"/>
      <c r="O1087" s="405"/>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7">
        <v>21</v>
      </c>
      <c r="B1088" s="387">
        <v>1</v>
      </c>
      <c r="C1088" s="403"/>
      <c r="D1088" s="403"/>
      <c r="E1088" s="403"/>
      <c r="F1088" s="403"/>
      <c r="G1088" s="403"/>
      <c r="H1088" s="403"/>
      <c r="I1088" s="403"/>
      <c r="J1088" s="404"/>
      <c r="K1088" s="405"/>
      <c r="L1088" s="405"/>
      <c r="M1088" s="405"/>
      <c r="N1088" s="405"/>
      <c r="O1088" s="405"/>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7">
        <v>22</v>
      </c>
      <c r="B1089" s="387">
        <v>1</v>
      </c>
      <c r="C1089" s="403"/>
      <c r="D1089" s="403"/>
      <c r="E1089" s="403"/>
      <c r="F1089" s="403"/>
      <c r="G1089" s="403"/>
      <c r="H1089" s="403"/>
      <c r="I1089" s="403"/>
      <c r="J1089" s="404"/>
      <c r="K1089" s="405"/>
      <c r="L1089" s="405"/>
      <c r="M1089" s="405"/>
      <c r="N1089" s="405"/>
      <c r="O1089" s="405"/>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7">
        <v>23</v>
      </c>
      <c r="B1090" s="387">
        <v>1</v>
      </c>
      <c r="C1090" s="403"/>
      <c r="D1090" s="403"/>
      <c r="E1090" s="403"/>
      <c r="F1090" s="403"/>
      <c r="G1090" s="403"/>
      <c r="H1090" s="403"/>
      <c r="I1090" s="403"/>
      <c r="J1090" s="404"/>
      <c r="K1090" s="405"/>
      <c r="L1090" s="405"/>
      <c r="M1090" s="405"/>
      <c r="N1090" s="405"/>
      <c r="O1090" s="405"/>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7">
        <v>24</v>
      </c>
      <c r="B1091" s="387">
        <v>1</v>
      </c>
      <c r="C1091" s="403"/>
      <c r="D1091" s="403"/>
      <c r="E1091" s="403"/>
      <c r="F1091" s="403"/>
      <c r="G1091" s="403"/>
      <c r="H1091" s="403"/>
      <c r="I1091" s="403"/>
      <c r="J1091" s="404"/>
      <c r="K1091" s="405"/>
      <c r="L1091" s="405"/>
      <c r="M1091" s="405"/>
      <c r="N1091" s="405"/>
      <c r="O1091" s="405"/>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7">
        <v>25</v>
      </c>
      <c r="B1092" s="387">
        <v>1</v>
      </c>
      <c r="C1092" s="403"/>
      <c r="D1092" s="403"/>
      <c r="E1092" s="403"/>
      <c r="F1092" s="403"/>
      <c r="G1092" s="403"/>
      <c r="H1092" s="403"/>
      <c r="I1092" s="403"/>
      <c r="J1092" s="404"/>
      <c r="K1092" s="405"/>
      <c r="L1092" s="405"/>
      <c r="M1092" s="405"/>
      <c r="N1092" s="405"/>
      <c r="O1092" s="405"/>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7">
        <v>26</v>
      </c>
      <c r="B1093" s="387">
        <v>1</v>
      </c>
      <c r="C1093" s="403"/>
      <c r="D1093" s="403"/>
      <c r="E1093" s="403"/>
      <c r="F1093" s="403"/>
      <c r="G1093" s="403"/>
      <c r="H1093" s="403"/>
      <c r="I1093" s="403"/>
      <c r="J1093" s="404"/>
      <c r="K1093" s="405"/>
      <c r="L1093" s="405"/>
      <c r="M1093" s="405"/>
      <c r="N1093" s="405"/>
      <c r="O1093" s="405"/>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7">
        <v>27</v>
      </c>
      <c r="B1094" s="387">
        <v>1</v>
      </c>
      <c r="C1094" s="403"/>
      <c r="D1094" s="403"/>
      <c r="E1094" s="403"/>
      <c r="F1094" s="403"/>
      <c r="G1094" s="403"/>
      <c r="H1094" s="403"/>
      <c r="I1094" s="403"/>
      <c r="J1094" s="404"/>
      <c r="K1094" s="405"/>
      <c r="L1094" s="405"/>
      <c r="M1094" s="405"/>
      <c r="N1094" s="405"/>
      <c r="O1094" s="405"/>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7">
        <v>28</v>
      </c>
      <c r="B1095" s="387">
        <v>1</v>
      </c>
      <c r="C1095" s="403"/>
      <c r="D1095" s="403"/>
      <c r="E1095" s="403"/>
      <c r="F1095" s="403"/>
      <c r="G1095" s="403"/>
      <c r="H1095" s="403"/>
      <c r="I1095" s="403"/>
      <c r="J1095" s="404"/>
      <c r="K1095" s="405"/>
      <c r="L1095" s="405"/>
      <c r="M1095" s="405"/>
      <c r="N1095" s="405"/>
      <c r="O1095" s="405"/>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7">
        <v>29</v>
      </c>
      <c r="B1096" s="387">
        <v>1</v>
      </c>
      <c r="C1096" s="403"/>
      <c r="D1096" s="403"/>
      <c r="E1096" s="403"/>
      <c r="F1096" s="403"/>
      <c r="G1096" s="403"/>
      <c r="H1096" s="403"/>
      <c r="I1096" s="403"/>
      <c r="J1096" s="404"/>
      <c r="K1096" s="405"/>
      <c r="L1096" s="405"/>
      <c r="M1096" s="405"/>
      <c r="N1096" s="405"/>
      <c r="O1096" s="405"/>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7">
        <v>30</v>
      </c>
      <c r="B1097" s="387">
        <v>1</v>
      </c>
      <c r="C1097" s="403"/>
      <c r="D1097" s="403"/>
      <c r="E1097" s="403"/>
      <c r="F1097" s="403"/>
      <c r="G1097" s="403"/>
      <c r="H1097" s="403"/>
      <c r="I1097" s="403"/>
      <c r="J1097" s="404"/>
      <c r="K1097" s="405"/>
      <c r="L1097" s="405"/>
      <c r="M1097" s="405"/>
      <c r="N1097" s="405"/>
      <c r="O1097" s="405"/>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70" t="s">
        <v>383</v>
      </c>
      <c r="B1098" s="871"/>
      <c r="C1098" s="871"/>
      <c r="D1098" s="871"/>
      <c r="E1098" s="871"/>
      <c r="F1098" s="871"/>
      <c r="G1098" s="871"/>
      <c r="H1098" s="871"/>
      <c r="I1098" s="871"/>
      <c r="J1098" s="871"/>
      <c r="K1098" s="871"/>
      <c r="L1098" s="871"/>
      <c r="M1098" s="871"/>
      <c r="N1098" s="871"/>
      <c r="O1098" s="871"/>
      <c r="P1098" s="871"/>
      <c r="Q1098" s="871"/>
      <c r="R1098" s="871"/>
      <c r="S1098" s="871"/>
      <c r="T1098" s="871"/>
      <c r="U1098" s="871"/>
      <c r="V1098" s="871"/>
      <c r="W1098" s="871"/>
      <c r="X1098" s="871"/>
      <c r="Y1098" s="871"/>
      <c r="Z1098" s="871"/>
      <c r="AA1098" s="871"/>
      <c r="AB1098" s="871"/>
      <c r="AC1098" s="871"/>
      <c r="AD1098" s="871"/>
      <c r="AE1098" s="871"/>
      <c r="AF1098" s="871"/>
      <c r="AG1098" s="871"/>
      <c r="AH1098" s="871"/>
      <c r="AI1098" s="871"/>
      <c r="AJ1098" s="871"/>
      <c r="AK1098" s="872"/>
      <c r="AL1098" s="939" t="s">
        <v>402</v>
      </c>
      <c r="AM1098" s="940"/>
      <c r="AN1098" s="940"/>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7"/>
      <c r="B1101" s="387"/>
      <c r="C1101" s="261" t="s">
        <v>349</v>
      </c>
      <c r="D1101" s="873"/>
      <c r="E1101" s="261" t="s">
        <v>348</v>
      </c>
      <c r="F1101" s="873"/>
      <c r="G1101" s="873"/>
      <c r="H1101" s="873"/>
      <c r="I1101" s="873"/>
      <c r="J1101" s="261" t="s">
        <v>355</v>
      </c>
      <c r="K1101" s="261"/>
      <c r="L1101" s="261"/>
      <c r="M1101" s="261"/>
      <c r="N1101" s="261"/>
      <c r="O1101" s="261"/>
      <c r="P1101" s="328" t="s">
        <v>27</v>
      </c>
      <c r="Q1101" s="328"/>
      <c r="R1101" s="328"/>
      <c r="S1101" s="328"/>
      <c r="T1101" s="328"/>
      <c r="U1101" s="328"/>
      <c r="V1101" s="328"/>
      <c r="W1101" s="328"/>
      <c r="X1101" s="328"/>
      <c r="Y1101" s="261" t="s">
        <v>357</v>
      </c>
      <c r="Z1101" s="873"/>
      <c r="AA1101" s="873"/>
      <c r="AB1101" s="873"/>
      <c r="AC1101" s="261" t="s">
        <v>329</v>
      </c>
      <c r="AD1101" s="261"/>
      <c r="AE1101" s="261"/>
      <c r="AF1101" s="261"/>
      <c r="AG1101" s="261"/>
      <c r="AH1101" s="328" t="s">
        <v>343</v>
      </c>
      <c r="AI1101" s="329"/>
      <c r="AJ1101" s="329"/>
      <c r="AK1101" s="329"/>
      <c r="AL1101" s="329" t="s">
        <v>21</v>
      </c>
      <c r="AM1101" s="329"/>
      <c r="AN1101" s="329"/>
      <c r="AO1101" s="876"/>
      <c r="AP1101" s="415" t="s">
        <v>384</v>
      </c>
      <c r="AQ1101" s="415"/>
      <c r="AR1101" s="415"/>
      <c r="AS1101" s="415"/>
      <c r="AT1101" s="415"/>
      <c r="AU1101" s="415"/>
      <c r="AV1101" s="415"/>
      <c r="AW1101" s="415"/>
      <c r="AX1101" s="415"/>
    </row>
    <row r="1102" spans="1:50" ht="30" customHeight="1" hidden="1">
      <c r="A1102" s="387">
        <v>1</v>
      </c>
      <c r="B1102" s="387">
        <v>1</v>
      </c>
      <c r="C1102" s="875"/>
      <c r="D1102" s="875"/>
      <c r="E1102" s="874"/>
      <c r="F1102" s="874"/>
      <c r="G1102" s="874"/>
      <c r="H1102" s="874"/>
      <c r="I1102" s="874"/>
      <c r="J1102" s="404"/>
      <c r="K1102" s="405"/>
      <c r="L1102" s="405"/>
      <c r="M1102" s="405"/>
      <c r="N1102" s="405"/>
      <c r="O1102" s="405"/>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7">
        <v>2</v>
      </c>
      <c r="B1103" s="387">
        <v>1</v>
      </c>
      <c r="C1103" s="875"/>
      <c r="D1103" s="875"/>
      <c r="E1103" s="874"/>
      <c r="F1103" s="874"/>
      <c r="G1103" s="874"/>
      <c r="H1103" s="874"/>
      <c r="I1103" s="874"/>
      <c r="J1103" s="404"/>
      <c r="K1103" s="405"/>
      <c r="L1103" s="405"/>
      <c r="M1103" s="405"/>
      <c r="N1103" s="405"/>
      <c r="O1103" s="405"/>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7">
        <v>3</v>
      </c>
      <c r="B1104" s="387">
        <v>1</v>
      </c>
      <c r="C1104" s="875"/>
      <c r="D1104" s="875"/>
      <c r="E1104" s="874"/>
      <c r="F1104" s="874"/>
      <c r="G1104" s="874"/>
      <c r="H1104" s="874"/>
      <c r="I1104" s="874"/>
      <c r="J1104" s="404"/>
      <c r="K1104" s="405"/>
      <c r="L1104" s="405"/>
      <c r="M1104" s="405"/>
      <c r="N1104" s="405"/>
      <c r="O1104" s="405"/>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7">
        <v>4</v>
      </c>
      <c r="B1105" s="387">
        <v>1</v>
      </c>
      <c r="C1105" s="875"/>
      <c r="D1105" s="875"/>
      <c r="E1105" s="874"/>
      <c r="F1105" s="874"/>
      <c r="G1105" s="874"/>
      <c r="H1105" s="874"/>
      <c r="I1105" s="874"/>
      <c r="J1105" s="404"/>
      <c r="K1105" s="405"/>
      <c r="L1105" s="405"/>
      <c r="M1105" s="405"/>
      <c r="N1105" s="405"/>
      <c r="O1105" s="405"/>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7">
        <v>5</v>
      </c>
      <c r="B1106" s="387">
        <v>1</v>
      </c>
      <c r="C1106" s="875"/>
      <c r="D1106" s="875"/>
      <c r="E1106" s="874"/>
      <c r="F1106" s="874"/>
      <c r="G1106" s="874"/>
      <c r="H1106" s="874"/>
      <c r="I1106" s="874"/>
      <c r="J1106" s="404"/>
      <c r="K1106" s="405"/>
      <c r="L1106" s="405"/>
      <c r="M1106" s="405"/>
      <c r="N1106" s="405"/>
      <c r="O1106" s="405"/>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7">
        <v>6</v>
      </c>
      <c r="B1107" s="387">
        <v>1</v>
      </c>
      <c r="C1107" s="875"/>
      <c r="D1107" s="875"/>
      <c r="E1107" s="874"/>
      <c r="F1107" s="874"/>
      <c r="G1107" s="874"/>
      <c r="H1107" s="874"/>
      <c r="I1107" s="874"/>
      <c r="J1107" s="404"/>
      <c r="K1107" s="405"/>
      <c r="L1107" s="405"/>
      <c r="M1107" s="405"/>
      <c r="N1107" s="405"/>
      <c r="O1107" s="405"/>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7">
        <v>7</v>
      </c>
      <c r="B1108" s="387">
        <v>1</v>
      </c>
      <c r="C1108" s="875"/>
      <c r="D1108" s="875"/>
      <c r="E1108" s="874"/>
      <c r="F1108" s="874"/>
      <c r="G1108" s="874"/>
      <c r="H1108" s="874"/>
      <c r="I1108" s="874"/>
      <c r="J1108" s="404"/>
      <c r="K1108" s="405"/>
      <c r="L1108" s="405"/>
      <c r="M1108" s="405"/>
      <c r="N1108" s="405"/>
      <c r="O1108" s="405"/>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7">
        <v>8</v>
      </c>
      <c r="B1109" s="387">
        <v>1</v>
      </c>
      <c r="C1109" s="875"/>
      <c r="D1109" s="875"/>
      <c r="E1109" s="874"/>
      <c r="F1109" s="874"/>
      <c r="G1109" s="874"/>
      <c r="H1109" s="874"/>
      <c r="I1109" s="874"/>
      <c r="J1109" s="404"/>
      <c r="K1109" s="405"/>
      <c r="L1109" s="405"/>
      <c r="M1109" s="405"/>
      <c r="N1109" s="405"/>
      <c r="O1109" s="405"/>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7">
        <v>9</v>
      </c>
      <c r="B1110" s="387">
        <v>1</v>
      </c>
      <c r="C1110" s="875"/>
      <c r="D1110" s="875"/>
      <c r="E1110" s="874"/>
      <c r="F1110" s="874"/>
      <c r="G1110" s="874"/>
      <c r="H1110" s="874"/>
      <c r="I1110" s="874"/>
      <c r="J1110" s="404"/>
      <c r="K1110" s="405"/>
      <c r="L1110" s="405"/>
      <c r="M1110" s="405"/>
      <c r="N1110" s="405"/>
      <c r="O1110" s="405"/>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7">
        <v>10</v>
      </c>
      <c r="B1111" s="387">
        <v>1</v>
      </c>
      <c r="C1111" s="875"/>
      <c r="D1111" s="875"/>
      <c r="E1111" s="874"/>
      <c r="F1111" s="874"/>
      <c r="G1111" s="874"/>
      <c r="H1111" s="874"/>
      <c r="I1111" s="874"/>
      <c r="J1111" s="404"/>
      <c r="K1111" s="405"/>
      <c r="L1111" s="405"/>
      <c r="M1111" s="405"/>
      <c r="N1111" s="405"/>
      <c r="O1111" s="405"/>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7">
        <v>11</v>
      </c>
      <c r="B1112" s="387">
        <v>1</v>
      </c>
      <c r="C1112" s="875"/>
      <c r="D1112" s="875"/>
      <c r="E1112" s="874"/>
      <c r="F1112" s="874"/>
      <c r="G1112" s="874"/>
      <c r="H1112" s="874"/>
      <c r="I1112" s="874"/>
      <c r="J1112" s="404"/>
      <c r="K1112" s="405"/>
      <c r="L1112" s="405"/>
      <c r="M1112" s="405"/>
      <c r="N1112" s="405"/>
      <c r="O1112" s="405"/>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7">
        <v>12</v>
      </c>
      <c r="B1113" s="387">
        <v>1</v>
      </c>
      <c r="C1113" s="875"/>
      <c r="D1113" s="875"/>
      <c r="E1113" s="874"/>
      <c r="F1113" s="874"/>
      <c r="G1113" s="874"/>
      <c r="H1113" s="874"/>
      <c r="I1113" s="874"/>
      <c r="J1113" s="404"/>
      <c r="K1113" s="405"/>
      <c r="L1113" s="405"/>
      <c r="M1113" s="405"/>
      <c r="N1113" s="405"/>
      <c r="O1113" s="405"/>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7">
        <v>13</v>
      </c>
      <c r="B1114" s="387">
        <v>1</v>
      </c>
      <c r="C1114" s="875"/>
      <c r="D1114" s="875"/>
      <c r="E1114" s="874"/>
      <c r="F1114" s="874"/>
      <c r="G1114" s="874"/>
      <c r="H1114" s="874"/>
      <c r="I1114" s="874"/>
      <c r="J1114" s="404"/>
      <c r="K1114" s="405"/>
      <c r="L1114" s="405"/>
      <c r="M1114" s="405"/>
      <c r="N1114" s="405"/>
      <c r="O1114" s="405"/>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7">
        <v>14</v>
      </c>
      <c r="B1115" s="387">
        <v>1</v>
      </c>
      <c r="C1115" s="875"/>
      <c r="D1115" s="875"/>
      <c r="E1115" s="874"/>
      <c r="F1115" s="874"/>
      <c r="G1115" s="874"/>
      <c r="H1115" s="874"/>
      <c r="I1115" s="874"/>
      <c r="J1115" s="404"/>
      <c r="K1115" s="405"/>
      <c r="L1115" s="405"/>
      <c r="M1115" s="405"/>
      <c r="N1115" s="405"/>
      <c r="O1115" s="405"/>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7">
        <v>15</v>
      </c>
      <c r="B1116" s="387">
        <v>1</v>
      </c>
      <c r="C1116" s="875"/>
      <c r="D1116" s="875"/>
      <c r="E1116" s="874"/>
      <c r="F1116" s="874"/>
      <c r="G1116" s="874"/>
      <c r="H1116" s="874"/>
      <c r="I1116" s="874"/>
      <c r="J1116" s="404"/>
      <c r="K1116" s="405"/>
      <c r="L1116" s="405"/>
      <c r="M1116" s="405"/>
      <c r="N1116" s="405"/>
      <c r="O1116" s="405"/>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7">
        <v>16</v>
      </c>
      <c r="B1117" s="387">
        <v>1</v>
      </c>
      <c r="C1117" s="875"/>
      <c r="D1117" s="875"/>
      <c r="E1117" s="874"/>
      <c r="F1117" s="874"/>
      <c r="G1117" s="874"/>
      <c r="H1117" s="874"/>
      <c r="I1117" s="874"/>
      <c r="J1117" s="404"/>
      <c r="K1117" s="405"/>
      <c r="L1117" s="405"/>
      <c r="M1117" s="405"/>
      <c r="N1117" s="405"/>
      <c r="O1117" s="405"/>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7">
        <v>17</v>
      </c>
      <c r="B1118" s="387">
        <v>1</v>
      </c>
      <c r="C1118" s="875"/>
      <c r="D1118" s="875"/>
      <c r="E1118" s="874"/>
      <c r="F1118" s="874"/>
      <c r="G1118" s="874"/>
      <c r="H1118" s="874"/>
      <c r="I1118" s="874"/>
      <c r="J1118" s="404"/>
      <c r="K1118" s="405"/>
      <c r="L1118" s="405"/>
      <c r="M1118" s="405"/>
      <c r="N1118" s="405"/>
      <c r="O1118" s="405"/>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7">
        <v>18</v>
      </c>
      <c r="B1119" s="387">
        <v>1</v>
      </c>
      <c r="C1119" s="875"/>
      <c r="D1119" s="875"/>
      <c r="E1119" s="245"/>
      <c r="F1119" s="874"/>
      <c r="G1119" s="874"/>
      <c r="H1119" s="874"/>
      <c r="I1119" s="874"/>
      <c r="J1119" s="404"/>
      <c r="K1119" s="405"/>
      <c r="L1119" s="405"/>
      <c r="M1119" s="405"/>
      <c r="N1119" s="405"/>
      <c r="O1119" s="405"/>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7">
        <v>19</v>
      </c>
      <c r="B1120" s="387">
        <v>1</v>
      </c>
      <c r="C1120" s="875"/>
      <c r="D1120" s="875"/>
      <c r="E1120" s="874"/>
      <c r="F1120" s="874"/>
      <c r="G1120" s="874"/>
      <c r="H1120" s="874"/>
      <c r="I1120" s="874"/>
      <c r="J1120" s="404"/>
      <c r="K1120" s="405"/>
      <c r="L1120" s="405"/>
      <c r="M1120" s="405"/>
      <c r="N1120" s="405"/>
      <c r="O1120" s="405"/>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7">
        <v>20</v>
      </c>
      <c r="B1121" s="387">
        <v>1</v>
      </c>
      <c r="C1121" s="875"/>
      <c r="D1121" s="875"/>
      <c r="E1121" s="874"/>
      <c r="F1121" s="874"/>
      <c r="G1121" s="874"/>
      <c r="H1121" s="874"/>
      <c r="I1121" s="874"/>
      <c r="J1121" s="404"/>
      <c r="K1121" s="405"/>
      <c r="L1121" s="405"/>
      <c r="M1121" s="405"/>
      <c r="N1121" s="405"/>
      <c r="O1121" s="405"/>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7">
        <v>21</v>
      </c>
      <c r="B1122" s="387">
        <v>1</v>
      </c>
      <c r="C1122" s="875"/>
      <c r="D1122" s="875"/>
      <c r="E1122" s="874"/>
      <c r="F1122" s="874"/>
      <c r="G1122" s="874"/>
      <c r="H1122" s="874"/>
      <c r="I1122" s="874"/>
      <c r="J1122" s="404"/>
      <c r="K1122" s="405"/>
      <c r="L1122" s="405"/>
      <c r="M1122" s="405"/>
      <c r="N1122" s="405"/>
      <c r="O1122" s="405"/>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7">
        <v>22</v>
      </c>
      <c r="B1123" s="387">
        <v>1</v>
      </c>
      <c r="C1123" s="875"/>
      <c r="D1123" s="875"/>
      <c r="E1123" s="874"/>
      <c r="F1123" s="874"/>
      <c r="G1123" s="874"/>
      <c r="H1123" s="874"/>
      <c r="I1123" s="874"/>
      <c r="J1123" s="404"/>
      <c r="K1123" s="405"/>
      <c r="L1123" s="405"/>
      <c r="M1123" s="405"/>
      <c r="N1123" s="405"/>
      <c r="O1123" s="405"/>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7">
        <v>23</v>
      </c>
      <c r="B1124" s="387">
        <v>1</v>
      </c>
      <c r="C1124" s="875"/>
      <c r="D1124" s="875"/>
      <c r="E1124" s="874"/>
      <c r="F1124" s="874"/>
      <c r="G1124" s="874"/>
      <c r="H1124" s="874"/>
      <c r="I1124" s="874"/>
      <c r="J1124" s="404"/>
      <c r="K1124" s="405"/>
      <c r="L1124" s="405"/>
      <c r="M1124" s="405"/>
      <c r="N1124" s="405"/>
      <c r="O1124" s="405"/>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7">
        <v>24</v>
      </c>
      <c r="B1125" s="387">
        <v>1</v>
      </c>
      <c r="C1125" s="875"/>
      <c r="D1125" s="875"/>
      <c r="E1125" s="874"/>
      <c r="F1125" s="874"/>
      <c r="G1125" s="874"/>
      <c r="H1125" s="874"/>
      <c r="I1125" s="874"/>
      <c r="J1125" s="404"/>
      <c r="K1125" s="405"/>
      <c r="L1125" s="405"/>
      <c r="M1125" s="405"/>
      <c r="N1125" s="405"/>
      <c r="O1125" s="405"/>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7">
        <v>25</v>
      </c>
      <c r="B1126" s="387">
        <v>1</v>
      </c>
      <c r="C1126" s="875"/>
      <c r="D1126" s="875"/>
      <c r="E1126" s="874"/>
      <c r="F1126" s="874"/>
      <c r="G1126" s="874"/>
      <c r="H1126" s="874"/>
      <c r="I1126" s="874"/>
      <c r="J1126" s="404"/>
      <c r="K1126" s="405"/>
      <c r="L1126" s="405"/>
      <c r="M1126" s="405"/>
      <c r="N1126" s="405"/>
      <c r="O1126" s="405"/>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7">
        <v>26</v>
      </c>
      <c r="B1127" s="387">
        <v>1</v>
      </c>
      <c r="C1127" s="875"/>
      <c r="D1127" s="875"/>
      <c r="E1127" s="874"/>
      <c r="F1127" s="874"/>
      <c r="G1127" s="874"/>
      <c r="H1127" s="874"/>
      <c r="I1127" s="874"/>
      <c r="J1127" s="404"/>
      <c r="K1127" s="405"/>
      <c r="L1127" s="405"/>
      <c r="M1127" s="405"/>
      <c r="N1127" s="405"/>
      <c r="O1127" s="405"/>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7">
        <v>27</v>
      </c>
      <c r="B1128" s="387">
        <v>1</v>
      </c>
      <c r="C1128" s="875"/>
      <c r="D1128" s="875"/>
      <c r="E1128" s="874"/>
      <c r="F1128" s="874"/>
      <c r="G1128" s="874"/>
      <c r="H1128" s="874"/>
      <c r="I1128" s="874"/>
      <c r="J1128" s="404"/>
      <c r="K1128" s="405"/>
      <c r="L1128" s="405"/>
      <c r="M1128" s="405"/>
      <c r="N1128" s="405"/>
      <c r="O1128" s="405"/>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7">
        <v>28</v>
      </c>
      <c r="B1129" s="387">
        <v>1</v>
      </c>
      <c r="C1129" s="875"/>
      <c r="D1129" s="875"/>
      <c r="E1129" s="874"/>
      <c r="F1129" s="874"/>
      <c r="G1129" s="874"/>
      <c r="H1129" s="874"/>
      <c r="I1129" s="874"/>
      <c r="J1129" s="404"/>
      <c r="K1129" s="405"/>
      <c r="L1129" s="405"/>
      <c r="M1129" s="405"/>
      <c r="N1129" s="405"/>
      <c r="O1129" s="405"/>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7">
        <v>29</v>
      </c>
      <c r="B1130" s="387">
        <v>1</v>
      </c>
      <c r="C1130" s="875"/>
      <c r="D1130" s="875"/>
      <c r="E1130" s="874"/>
      <c r="F1130" s="874"/>
      <c r="G1130" s="874"/>
      <c r="H1130" s="874"/>
      <c r="I1130" s="874"/>
      <c r="J1130" s="404"/>
      <c r="K1130" s="405"/>
      <c r="L1130" s="405"/>
      <c r="M1130" s="405"/>
      <c r="N1130" s="405"/>
      <c r="O1130" s="405"/>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7">
        <v>30</v>
      </c>
      <c r="B1131" s="387">
        <v>1</v>
      </c>
      <c r="C1131" s="875"/>
      <c r="D1131" s="875"/>
      <c r="E1131" s="874"/>
      <c r="F1131" s="874"/>
      <c r="G1131" s="874"/>
      <c r="H1131" s="874"/>
      <c r="I1131" s="874"/>
      <c r="J1131" s="404"/>
      <c r="K1131" s="405"/>
      <c r="L1131" s="405"/>
      <c r="M1131" s="405"/>
      <c r="N1131" s="405"/>
      <c r="O1131" s="405"/>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B388:AD389"/>
    <mergeCell ref="AE388:AH389"/>
    <mergeCell ref="AI388:AL389"/>
    <mergeCell ref="E427:AX427"/>
    <mergeCell ref="E428:AX429"/>
    <mergeCell ref="AB399:AD400"/>
    <mergeCell ref="AE399:AX400"/>
    <mergeCell ref="AB401:AD405"/>
    <mergeCell ref="AE401:AX402"/>
    <mergeCell ref="AE403:AX403"/>
    <mergeCell ref="AE404:AX405"/>
    <mergeCell ref="AB406:AD407"/>
    <mergeCell ref="AE406:AX407"/>
    <mergeCell ref="E372:F426"/>
    <mergeCell ref="AG713:AX713"/>
    <mergeCell ref="G242:P246"/>
    <mergeCell ref="Q242:AA246"/>
    <mergeCell ref="G274:P278"/>
    <mergeCell ref="Q274:AA278"/>
    <mergeCell ref="G281:P285"/>
    <mergeCell ref="Q281:AA285"/>
    <mergeCell ref="G288:P292"/>
    <mergeCell ref="Q288:AA292"/>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Q214:AA218"/>
    <mergeCell ref="G221:P225"/>
    <mergeCell ref="Q221:AA225"/>
    <mergeCell ref="G228:P232"/>
    <mergeCell ref="Q228:AA232"/>
    <mergeCell ref="G235:P239"/>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B256:AD257"/>
    <mergeCell ref="AE256:AH257"/>
    <mergeCell ref="AI256:AL257"/>
    <mergeCell ref="AM256:AP257"/>
    <mergeCell ref="AQ256:AT256"/>
    <mergeCell ref="AU256:AX256"/>
    <mergeCell ref="AQ257:AR257"/>
    <mergeCell ref="AS257:AT257"/>
    <mergeCell ref="AU257:AV257"/>
    <mergeCell ref="AW257:AX257"/>
    <mergeCell ref="AU66:AV66"/>
    <mergeCell ref="AW66:AX66"/>
    <mergeCell ref="G67:G69"/>
    <mergeCell ref="H67:O69"/>
    <mergeCell ref="AI255:AL255"/>
    <mergeCell ref="AM255:AP255"/>
    <mergeCell ref="AQ255:AT255"/>
    <mergeCell ref="AU255:AX255"/>
    <mergeCell ref="Q235:AA239"/>
    <mergeCell ref="A63:F64"/>
    <mergeCell ref="G63:AX64"/>
    <mergeCell ref="AB65:AD66"/>
    <mergeCell ref="AE65:AH66"/>
    <mergeCell ref="AI65:AL66"/>
    <mergeCell ref="AM65:AP66"/>
    <mergeCell ref="AQ65:AT65"/>
    <mergeCell ref="AU65:AX65"/>
    <mergeCell ref="AQ66:AR66"/>
    <mergeCell ref="AS66:AT66"/>
    <mergeCell ref="AU71:AX71"/>
    <mergeCell ref="Y72:AA72"/>
    <mergeCell ref="AE72:AH72"/>
    <mergeCell ref="AB72:AD72"/>
    <mergeCell ref="A42:F43"/>
    <mergeCell ref="G42:AX43"/>
    <mergeCell ref="A49:F50"/>
    <mergeCell ref="G49:AX50"/>
    <mergeCell ref="A56:F57"/>
    <mergeCell ref="G56:AX57"/>
    <mergeCell ref="Y71:AA71"/>
    <mergeCell ref="AB71:AD71"/>
    <mergeCell ref="AE71:AH71"/>
    <mergeCell ref="AI71:AL71"/>
    <mergeCell ref="AM71:AP71"/>
    <mergeCell ref="AQ71:AT71"/>
    <mergeCell ref="AQ69:AT69"/>
    <mergeCell ref="AU69:AX69"/>
    <mergeCell ref="AI68:AL68"/>
    <mergeCell ref="AM68:AP68"/>
    <mergeCell ref="AQ70:AT70"/>
    <mergeCell ref="AU70:AX70"/>
    <mergeCell ref="AU67:AX67"/>
    <mergeCell ref="Y68:AA68"/>
    <mergeCell ref="AB68:AD68"/>
    <mergeCell ref="AE68:AH68"/>
    <mergeCell ref="AU68:AX68"/>
    <mergeCell ref="Y69:AA69"/>
    <mergeCell ref="AB69:AD69"/>
    <mergeCell ref="AE69:AH69"/>
    <mergeCell ref="AI69:AL69"/>
    <mergeCell ref="AM69:AP69"/>
    <mergeCell ref="Y67:AA67"/>
    <mergeCell ref="AB67:AD67"/>
    <mergeCell ref="AE67:AH67"/>
    <mergeCell ref="AI67:AL67"/>
    <mergeCell ref="AM67:AP67"/>
    <mergeCell ref="AQ67:AT67"/>
    <mergeCell ref="G252:X253"/>
    <mergeCell ref="Y252:AA253"/>
    <mergeCell ref="AB252:AD253"/>
    <mergeCell ref="AE252:AH253"/>
    <mergeCell ref="AI252:AL253"/>
    <mergeCell ref="AM252:AP253"/>
    <mergeCell ref="J722:K722"/>
    <mergeCell ref="J723:K723"/>
    <mergeCell ref="J724:K724"/>
    <mergeCell ref="J725:K725"/>
    <mergeCell ref="G240:P241"/>
    <mergeCell ref="AB219:AD220"/>
    <mergeCell ref="G226:P227"/>
    <mergeCell ref="Q240:AA241"/>
    <mergeCell ref="G250:AX250"/>
    <mergeCell ref="G251:AX251"/>
    <mergeCell ref="AL831:AN831"/>
    <mergeCell ref="AL1098:AN1098"/>
    <mergeCell ref="AU112:AX112"/>
    <mergeCell ref="AQ113:AT113"/>
    <mergeCell ref="AU113:AX113"/>
    <mergeCell ref="AQ114:AT114"/>
    <mergeCell ref="AU114:AX114"/>
    <mergeCell ref="AQ254:AT254"/>
    <mergeCell ref="AQ252:AT252"/>
    <mergeCell ref="AU252:AX252"/>
    <mergeCell ref="E250:F250"/>
    <mergeCell ref="E251:F251"/>
    <mergeCell ref="E252:F306"/>
    <mergeCell ref="G254:X255"/>
    <mergeCell ref="Y254:AA254"/>
    <mergeCell ref="N725:AF725"/>
    <mergeCell ref="G722:H722"/>
    <mergeCell ref="G723:H723"/>
    <mergeCell ref="G724:H724"/>
    <mergeCell ref="G725:H725"/>
    <mergeCell ref="N724:AF724"/>
    <mergeCell ref="AM72:AP72"/>
    <mergeCell ref="G70:G72"/>
    <mergeCell ref="H70:O72"/>
    <mergeCell ref="P70:V72"/>
    <mergeCell ref="W70:X72"/>
    <mergeCell ref="Y70:AA70"/>
    <mergeCell ref="AB70:AD70"/>
    <mergeCell ref="AE70:AH70"/>
    <mergeCell ref="AI70:AL70"/>
    <mergeCell ref="C721:F721"/>
    <mergeCell ref="G720:M720"/>
    <mergeCell ref="N720:AF720"/>
    <mergeCell ref="AM254:AP254"/>
    <mergeCell ref="C720:F720"/>
    <mergeCell ref="G721:H721"/>
    <mergeCell ref="Y255:AA255"/>
    <mergeCell ref="AB255:AD255"/>
    <mergeCell ref="G256:X257"/>
    <mergeCell ref="Y256:AA257"/>
    <mergeCell ref="AQ103:AT103"/>
    <mergeCell ref="AU103:AX103"/>
    <mergeCell ref="G175:P179"/>
    <mergeCell ref="Q175:AA179"/>
    <mergeCell ref="G182:P186"/>
    <mergeCell ref="Q182:AA186"/>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214:P218"/>
    <mergeCell ref="AE240:AX241"/>
    <mergeCell ref="AB242:AD246"/>
    <mergeCell ref="AE242:AX243"/>
    <mergeCell ref="AE244:AX244"/>
    <mergeCell ref="AE245:AX246"/>
    <mergeCell ref="E247:AX247"/>
    <mergeCell ref="G21:O21"/>
    <mergeCell ref="P21:V21"/>
    <mergeCell ref="W21:AC21"/>
    <mergeCell ref="AD21:AJ21"/>
    <mergeCell ref="AE202:AH202"/>
    <mergeCell ref="AI202:AL202"/>
    <mergeCell ref="AE198:AH198"/>
    <mergeCell ref="AI198:AL198"/>
    <mergeCell ref="AE194:AH194"/>
    <mergeCell ref="AI194:AL194"/>
    <mergeCell ref="Q154:AA158"/>
    <mergeCell ref="G161:P165"/>
    <mergeCell ref="Q161:AA165"/>
    <mergeCell ref="G168:P172"/>
    <mergeCell ref="Q168:AA172"/>
    <mergeCell ref="G208:X209"/>
    <mergeCell ref="Y208:AA209"/>
    <mergeCell ref="AU105:AX105"/>
    <mergeCell ref="AQ106:AT106"/>
    <mergeCell ref="AU106:AX106"/>
    <mergeCell ref="AQ107:AT107"/>
    <mergeCell ref="AU107:AX107"/>
    <mergeCell ref="AQ108:AT108"/>
    <mergeCell ref="C722:F722"/>
    <mergeCell ref="C723:F723"/>
    <mergeCell ref="C724:F724"/>
    <mergeCell ref="C725:F725"/>
    <mergeCell ref="AD711:AF711"/>
    <mergeCell ref="AI211:AL211"/>
    <mergeCell ref="AG710:AX710"/>
    <mergeCell ref="AB240:AD241"/>
    <mergeCell ref="G212:P213"/>
    <mergeCell ref="Q226:AA227"/>
    <mergeCell ref="Y198:AA198"/>
    <mergeCell ref="AB198:AD198"/>
    <mergeCell ref="AU197:AV197"/>
    <mergeCell ref="AW197:AX197"/>
    <mergeCell ref="G198:X199"/>
    <mergeCell ref="AM198:AP198"/>
    <mergeCell ref="AQ198:AT198"/>
    <mergeCell ref="AU198:AX198"/>
    <mergeCell ref="Y199:AA199"/>
    <mergeCell ref="AB199:AD199"/>
    <mergeCell ref="A35:F36"/>
    <mergeCell ref="G35:AX36"/>
    <mergeCell ref="E78:F78"/>
    <mergeCell ref="A78:D78"/>
    <mergeCell ref="G180:P181"/>
    <mergeCell ref="Q180:AA181"/>
    <mergeCell ref="AB180:AD181"/>
    <mergeCell ref="AQ72:AT72"/>
    <mergeCell ref="AU72:AX72"/>
    <mergeCell ref="AQ68:AT68"/>
    <mergeCell ref="AE255:AH255"/>
    <mergeCell ref="AM211:AP211"/>
    <mergeCell ref="AQ211:AT211"/>
    <mergeCell ref="AU211:AX211"/>
    <mergeCell ref="AI196:AL197"/>
    <mergeCell ref="AM196:AP197"/>
    <mergeCell ref="AQ196:AT196"/>
    <mergeCell ref="AU196:AX196"/>
    <mergeCell ref="AQ197:AR197"/>
    <mergeCell ref="AS197:AT197"/>
    <mergeCell ref="AQ253:AR253"/>
    <mergeCell ref="AS253:AT253"/>
    <mergeCell ref="AU253:AV253"/>
    <mergeCell ref="AW253:AX253"/>
    <mergeCell ref="AB254:AD254"/>
    <mergeCell ref="AE254:AH254"/>
    <mergeCell ref="AI254:AL254"/>
    <mergeCell ref="AB221:AD225"/>
    <mergeCell ref="AE221:AX222"/>
    <mergeCell ref="AE223:AX223"/>
    <mergeCell ref="AE224:AX225"/>
    <mergeCell ref="AE226:AX227"/>
    <mergeCell ref="Q212:AA213"/>
    <mergeCell ref="AB212:AD213"/>
    <mergeCell ref="G219:P220"/>
    <mergeCell ref="AE233:AX234"/>
    <mergeCell ref="AB235:AD239"/>
    <mergeCell ref="AE212:AX213"/>
    <mergeCell ref="AE235:AX236"/>
    <mergeCell ref="AE237:AX237"/>
    <mergeCell ref="AE238:AX239"/>
    <mergeCell ref="AB214:AD218"/>
    <mergeCell ref="AE214:AX215"/>
    <mergeCell ref="AE216:AX216"/>
    <mergeCell ref="AD702:AF702"/>
    <mergeCell ref="AI208:AL209"/>
    <mergeCell ref="AM208:AP209"/>
    <mergeCell ref="AE443:AH443"/>
    <mergeCell ref="AI443:AL443"/>
    <mergeCell ref="AU440:AX440"/>
    <mergeCell ref="AB436:AD437"/>
    <mergeCell ref="AE436:AH436"/>
    <mergeCell ref="AI436:AL437"/>
    <mergeCell ref="AM436:AP437"/>
    <mergeCell ref="AQ441:AT441"/>
    <mergeCell ref="AU441:AX441"/>
    <mergeCell ref="AE442:AF442"/>
    <mergeCell ref="AG442:AH442"/>
    <mergeCell ref="E436:F440"/>
    <mergeCell ref="G436:X437"/>
    <mergeCell ref="Y436:AA437"/>
    <mergeCell ref="G446:X447"/>
    <mergeCell ref="Y446:AA447"/>
    <mergeCell ref="AB446:AD447"/>
    <mergeCell ref="AE446:AH446"/>
    <mergeCell ref="AI446:AL447"/>
    <mergeCell ref="AM446:AP447"/>
    <mergeCell ref="Y204:AA205"/>
    <mergeCell ref="AB204:AD205"/>
    <mergeCell ref="E482:AX483"/>
    <mergeCell ref="AG703:AX703"/>
    <mergeCell ref="AQ436:AT436"/>
    <mergeCell ref="AU436:AX436"/>
    <mergeCell ref="AE437:AF437"/>
    <mergeCell ref="AQ439:AT439"/>
    <mergeCell ref="AU439:AX439"/>
    <mergeCell ref="E446:F450"/>
    <mergeCell ref="AM203:AP203"/>
    <mergeCell ref="AQ203:AT203"/>
    <mergeCell ref="AM204:AP205"/>
    <mergeCell ref="AQ204:AT204"/>
    <mergeCell ref="AQ207:AT207"/>
    <mergeCell ref="AU207:AX207"/>
    <mergeCell ref="AU203:AX203"/>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AU209:AV209"/>
    <mergeCell ref="AW209:AX209"/>
    <mergeCell ref="G204:X205"/>
    <mergeCell ref="AS209:AT209"/>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B208:AD209"/>
    <mergeCell ref="AE217:AX218"/>
    <mergeCell ref="AE219:AX220"/>
    <mergeCell ref="AU208:AX208"/>
    <mergeCell ref="AB210:AD210"/>
    <mergeCell ref="AE210:AH210"/>
    <mergeCell ref="AI210:AL210"/>
    <mergeCell ref="AM210:AP210"/>
    <mergeCell ref="AQ210:AT210"/>
    <mergeCell ref="AU210:AX210"/>
    <mergeCell ref="AL1088:AO1088"/>
    <mergeCell ref="AP1088:AX1088"/>
    <mergeCell ref="E191:F191"/>
    <mergeCell ref="G191:AX191"/>
    <mergeCell ref="E192:F246"/>
    <mergeCell ref="AQ192:AT192"/>
    <mergeCell ref="AU192:AX192"/>
    <mergeCell ref="AQ193:AR193"/>
    <mergeCell ref="AB228:AD232"/>
    <mergeCell ref="AE228:AX229"/>
    <mergeCell ref="AC1090:AG1090"/>
    <mergeCell ref="AH1090:AK1090"/>
    <mergeCell ref="AL1090:AO1090"/>
    <mergeCell ref="AP1090:AX1090"/>
    <mergeCell ref="C1088:I1088"/>
    <mergeCell ref="J1088:O1088"/>
    <mergeCell ref="P1088:X1088"/>
    <mergeCell ref="Y1088:AB1088"/>
    <mergeCell ref="AC1088:AG1088"/>
    <mergeCell ref="AH1088:AK1088"/>
    <mergeCell ref="C1086:I1086"/>
    <mergeCell ref="J1086:O1086"/>
    <mergeCell ref="P1086:X1086"/>
    <mergeCell ref="Y1086:AB1086"/>
    <mergeCell ref="C1090:I1090"/>
    <mergeCell ref="J1090:O1090"/>
    <mergeCell ref="P1090:X1090"/>
    <mergeCell ref="Y1090:AB1090"/>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68:X1068"/>
    <mergeCell ref="Y1068:AB1068"/>
    <mergeCell ref="AC1068:AG1068"/>
    <mergeCell ref="AH1068:AK1068"/>
    <mergeCell ref="AL1068:AO1068"/>
    <mergeCell ref="AP1068:AX1068"/>
    <mergeCell ref="P1067:X1067"/>
    <mergeCell ref="Y1067:AB1067"/>
    <mergeCell ref="AC1067:AG1067"/>
    <mergeCell ref="AH1067:AK1067"/>
    <mergeCell ref="AL1067:AO1067"/>
    <mergeCell ref="AP1067:AX1067"/>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0:X1060"/>
    <mergeCell ref="Y1060:AB1060"/>
    <mergeCell ref="AC1060:AG1060"/>
    <mergeCell ref="AH1060:AK1060"/>
    <mergeCell ref="AL1060:AO1060"/>
    <mergeCell ref="AP1060:AX1060"/>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AH902:AK902"/>
    <mergeCell ref="AL902:AO902"/>
    <mergeCell ref="AP902:AX902"/>
    <mergeCell ref="C904:I904"/>
    <mergeCell ref="J904:O904"/>
    <mergeCell ref="P904:X904"/>
    <mergeCell ref="Y904:AB904"/>
    <mergeCell ref="AC904:AG904"/>
    <mergeCell ref="AH904:AK904"/>
    <mergeCell ref="AL904:AO904"/>
    <mergeCell ref="AH894:AK894"/>
    <mergeCell ref="AL894:AO894"/>
    <mergeCell ref="AH899:AK899"/>
    <mergeCell ref="AL899:AO899"/>
    <mergeCell ref="AP899:AX899"/>
    <mergeCell ref="C902:I902"/>
    <mergeCell ref="J902:O902"/>
    <mergeCell ref="P902:X902"/>
    <mergeCell ref="Y902:AB902"/>
    <mergeCell ref="AC902:AG902"/>
    <mergeCell ref="Y896:AB896"/>
    <mergeCell ref="AC896:AG896"/>
    <mergeCell ref="AH896:AK896"/>
    <mergeCell ref="AL896:AO896"/>
    <mergeCell ref="AP896:AX896"/>
    <mergeCell ref="C894:I894"/>
    <mergeCell ref="J894:O894"/>
    <mergeCell ref="P894:X894"/>
    <mergeCell ref="Y894:AB894"/>
    <mergeCell ref="AC894:AG894"/>
    <mergeCell ref="AL891:AO891"/>
    <mergeCell ref="AP891:AX891"/>
    <mergeCell ref="C888:I888"/>
    <mergeCell ref="J888:O888"/>
    <mergeCell ref="P888:X888"/>
    <mergeCell ref="Y888:AB888"/>
    <mergeCell ref="AC888:AG888"/>
    <mergeCell ref="AH888:AK888"/>
    <mergeCell ref="AL888:AO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H1121:AK1121"/>
    <mergeCell ref="AL1121:AO1121"/>
    <mergeCell ref="AP1121:AX1121"/>
    <mergeCell ref="A1122:B1122"/>
    <mergeCell ref="J1122:O1122"/>
    <mergeCell ref="P1122:X1122"/>
    <mergeCell ref="Y1122:AB1122"/>
    <mergeCell ref="AC1122:AG1122"/>
    <mergeCell ref="AH1122:AK1122"/>
    <mergeCell ref="AL1122:AO1122"/>
    <mergeCell ref="C1120:D1120"/>
    <mergeCell ref="A1121:B1121"/>
    <mergeCell ref="J1121:O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J884:O884"/>
    <mergeCell ref="P884:X884"/>
    <mergeCell ref="Y884:AB884"/>
    <mergeCell ref="AC884:AG884"/>
    <mergeCell ref="AH884:AK884"/>
    <mergeCell ref="AL884:AO884"/>
    <mergeCell ref="J889:O889"/>
    <mergeCell ref="P889:X889"/>
    <mergeCell ref="Y889:AB889"/>
    <mergeCell ref="AC889:AG889"/>
    <mergeCell ref="AH889:AK889"/>
    <mergeCell ref="AL889:AO889"/>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P887:X887"/>
    <mergeCell ref="Y887:AB887"/>
    <mergeCell ref="AC1102:AG1102"/>
    <mergeCell ref="AH1102:AK1102"/>
    <mergeCell ref="AL1102:AO1102"/>
    <mergeCell ref="AP1102:AX1102"/>
    <mergeCell ref="AP889:AX889"/>
    <mergeCell ref="AP888:AX888"/>
    <mergeCell ref="AL890:AO890"/>
    <mergeCell ref="AP890:AX890"/>
    <mergeCell ref="P886:X886"/>
    <mergeCell ref="Y886:AB886"/>
    <mergeCell ref="AC886:AG886"/>
    <mergeCell ref="AH886:AK886"/>
    <mergeCell ref="AL886:AO886"/>
    <mergeCell ref="AP886:AX886"/>
    <mergeCell ref="AH1105:AK1105"/>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A884:B884"/>
    <mergeCell ref="A881:B881"/>
    <mergeCell ref="A882:B882"/>
    <mergeCell ref="J880:O880"/>
    <mergeCell ref="A1103:B1103"/>
    <mergeCell ref="J1103:O1103"/>
    <mergeCell ref="C886:I886"/>
    <mergeCell ref="J886:O886"/>
    <mergeCell ref="C887:I887"/>
    <mergeCell ref="J887:O887"/>
    <mergeCell ref="C882:I882"/>
    <mergeCell ref="J882:O882"/>
    <mergeCell ref="P882:X882"/>
    <mergeCell ref="Y882:AB882"/>
    <mergeCell ref="AC882:AG882"/>
    <mergeCell ref="A883:B883"/>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L876:AO876"/>
    <mergeCell ref="AP876:AX876"/>
    <mergeCell ref="AC878:AG878"/>
    <mergeCell ref="A1098:AK1098"/>
    <mergeCell ref="E1101:I1101"/>
    <mergeCell ref="C1101:D1101"/>
    <mergeCell ref="E1102:I1102"/>
    <mergeCell ref="C1102:D1102"/>
    <mergeCell ref="J899:O899"/>
    <mergeCell ref="P899:X899"/>
    <mergeCell ref="Y899:AB899"/>
    <mergeCell ref="AC899:AG899"/>
    <mergeCell ref="AQ141:AR141"/>
    <mergeCell ref="AS141:AT141"/>
    <mergeCell ref="AU141:AV141"/>
    <mergeCell ref="AU781:AX781"/>
    <mergeCell ref="AM135:AP135"/>
    <mergeCell ref="AQ135:AT135"/>
    <mergeCell ref="AE230:AX230"/>
    <mergeCell ref="AE231:AX232"/>
    <mergeCell ref="AM206:AP206"/>
    <mergeCell ref="AQ206:AT206"/>
    <mergeCell ref="P875:X875"/>
    <mergeCell ref="Y875:AB875"/>
    <mergeCell ref="AC875:AG875"/>
    <mergeCell ref="AH875:AK875"/>
    <mergeCell ref="AL875:AO875"/>
    <mergeCell ref="AP875:AX875"/>
    <mergeCell ref="AL879:AO879"/>
    <mergeCell ref="AP879:AX879"/>
    <mergeCell ref="C880:I880"/>
    <mergeCell ref="C876:I876"/>
    <mergeCell ref="Y431:AA432"/>
    <mergeCell ref="AD701:AF701"/>
    <mergeCell ref="C701:AC701"/>
    <mergeCell ref="AG702:AX702"/>
    <mergeCell ref="AU431:AX431"/>
    <mergeCell ref="C875:I875"/>
    <mergeCell ref="A115:F117"/>
    <mergeCell ref="G115:X115"/>
    <mergeCell ref="Y102:AA102"/>
    <mergeCell ref="AE204:AH205"/>
    <mergeCell ref="AI204:AL205"/>
    <mergeCell ref="J879:O879"/>
    <mergeCell ref="P879:X879"/>
    <mergeCell ref="Y879:AB879"/>
    <mergeCell ref="AC879:AG879"/>
    <mergeCell ref="AH879:AK879"/>
    <mergeCell ref="A106:F108"/>
    <mergeCell ref="AQ61:AT61"/>
    <mergeCell ref="AB80:AX81"/>
    <mergeCell ref="AM73:AP74"/>
    <mergeCell ref="AQ73:AT73"/>
    <mergeCell ref="AU73:AX73"/>
    <mergeCell ref="Y76:AA76"/>
    <mergeCell ref="AQ104:AT104"/>
    <mergeCell ref="AU104:AX104"/>
    <mergeCell ref="AQ105:AT105"/>
    <mergeCell ref="A51:F55"/>
    <mergeCell ref="AB58:AD59"/>
    <mergeCell ref="G44:O45"/>
    <mergeCell ref="AQ431:AT431"/>
    <mergeCell ref="AI109:AL109"/>
    <mergeCell ref="AE111:AH111"/>
    <mergeCell ref="AI111:AL111"/>
    <mergeCell ref="AM111:AP111"/>
    <mergeCell ref="A112:F114"/>
    <mergeCell ref="B95:F99"/>
    <mergeCell ref="AE135:AH135"/>
    <mergeCell ref="AI135:AL135"/>
    <mergeCell ref="G6:AX6"/>
    <mergeCell ref="AQ435:AT435"/>
    <mergeCell ref="AU433:AX433"/>
    <mergeCell ref="Y434:AA434"/>
    <mergeCell ref="AW86:AX86"/>
    <mergeCell ref="AU91:AV91"/>
    <mergeCell ref="AU135:AX135"/>
    <mergeCell ref="AU140:AX140"/>
    <mergeCell ref="G118:X118"/>
    <mergeCell ref="Y119:AA119"/>
    <mergeCell ref="AB118:AD118"/>
    <mergeCell ref="A65:F69"/>
    <mergeCell ref="G65:G66"/>
    <mergeCell ref="H65:O66"/>
    <mergeCell ref="P65:V66"/>
    <mergeCell ref="W65:X66"/>
    <mergeCell ref="Y65:AA66"/>
    <mergeCell ref="G119:X120"/>
    <mergeCell ref="A109:F111"/>
    <mergeCell ref="G109:X109"/>
    <mergeCell ref="Y109:AA109"/>
    <mergeCell ref="AB109:AD109"/>
    <mergeCell ref="G110:X111"/>
    <mergeCell ref="Y110:AA110"/>
    <mergeCell ref="AB111:AD111"/>
    <mergeCell ref="Y122:AA122"/>
    <mergeCell ref="Y89:AA89"/>
    <mergeCell ref="AB101:AD101"/>
    <mergeCell ref="AB119:AD119"/>
    <mergeCell ref="G103:X103"/>
    <mergeCell ref="Y103:AA103"/>
    <mergeCell ref="Y117:AA117"/>
    <mergeCell ref="AB117:AD117"/>
    <mergeCell ref="Y95:AA96"/>
    <mergeCell ref="AB100:AD100"/>
    <mergeCell ref="B80:F84"/>
    <mergeCell ref="P53:X55"/>
    <mergeCell ref="Y53:AA53"/>
    <mergeCell ref="Y54:AA54"/>
    <mergeCell ref="AB54:AD54"/>
    <mergeCell ref="AB73:AD74"/>
    <mergeCell ref="Y62:AA62"/>
    <mergeCell ref="P58:X59"/>
    <mergeCell ref="Y58:AA59"/>
    <mergeCell ref="A70:F72"/>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E106:AH106"/>
    <mergeCell ref="AU89:AX89"/>
    <mergeCell ref="AE95:AH96"/>
    <mergeCell ref="AI95:AL96"/>
    <mergeCell ref="AQ95:AT95"/>
    <mergeCell ref="AU95:AX95"/>
    <mergeCell ref="AQ96:AR96"/>
    <mergeCell ref="AE97:AH97"/>
    <mergeCell ref="AI97:AL97"/>
    <mergeCell ref="AM99:AP99"/>
    <mergeCell ref="Y114:AA114"/>
    <mergeCell ref="AB114:AD114"/>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8:AH108"/>
    <mergeCell ref="AI108:AL108"/>
    <mergeCell ref="AB116:AD116"/>
    <mergeCell ref="G112:X112"/>
    <mergeCell ref="AB112:AD112"/>
    <mergeCell ref="Y104:AA104"/>
    <mergeCell ref="AB104:AD104"/>
    <mergeCell ref="Y105:AA105"/>
    <mergeCell ref="AB105:AD105"/>
    <mergeCell ref="AI114:AL114"/>
    <mergeCell ref="AI431:AL432"/>
    <mergeCell ref="AM431:AP432"/>
    <mergeCell ref="G46:O48"/>
    <mergeCell ref="AB146:AD146"/>
    <mergeCell ref="AE146:AH146"/>
    <mergeCell ref="Y140:AA141"/>
    <mergeCell ref="AB140:AD141"/>
    <mergeCell ref="AE140:AH141"/>
    <mergeCell ref="A79:AN79"/>
    <mergeCell ref="G106:X106"/>
    <mergeCell ref="AE431:AH431"/>
    <mergeCell ref="G101:X102"/>
    <mergeCell ref="AB85:AD86"/>
    <mergeCell ref="P87:X89"/>
    <mergeCell ref="AB88:AD88"/>
    <mergeCell ref="Y88:AA88"/>
    <mergeCell ref="AE87:AH87"/>
    <mergeCell ref="AE88:AH88"/>
    <mergeCell ref="Y87:AA87"/>
    <mergeCell ref="Y101:AA101"/>
    <mergeCell ref="Y121:AA121"/>
    <mergeCell ref="AB121:AD121"/>
    <mergeCell ref="AB48:AD48"/>
    <mergeCell ref="AE75:AH75"/>
    <mergeCell ref="AI75:AL75"/>
    <mergeCell ref="AM75:AP75"/>
    <mergeCell ref="AI87:AL87"/>
    <mergeCell ref="AI88:AL88"/>
    <mergeCell ref="AM116:AP116"/>
    <mergeCell ref="AM115:AP115"/>
    <mergeCell ref="G97:O99"/>
    <mergeCell ref="G73:G74"/>
    <mergeCell ref="Y73:AA74"/>
    <mergeCell ref="G95:O96"/>
    <mergeCell ref="AM62:AP62"/>
    <mergeCell ref="AI61:AL61"/>
    <mergeCell ref="AM61:AP61"/>
    <mergeCell ref="AI89:AL89"/>
    <mergeCell ref="AM89:AP89"/>
    <mergeCell ref="P97:X99"/>
    <mergeCell ref="P73:X74"/>
    <mergeCell ref="H73:O74"/>
    <mergeCell ref="H75:O77"/>
    <mergeCell ref="Y44:AA45"/>
    <mergeCell ref="G60:O62"/>
    <mergeCell ref="P60:X62"/>
    <mergeCell ref="Y60:AA60"/>
    <mergeCell ref="G51:O52"/>
    <mergeCell ref="P67:V69"/>
    <mergeCell ref="W67:X69"/>
    <mergeCell ref="G92:O94"/>
    <mergeCell ref="P92:X94"/>
    <mergeCell ref="Y92:AA92"/>
    <mergeCell ref="AB92:AD92"/>
    <mergeCell ref="AB93:AD93"/>
    <mergeCell ref="G80:AA81"/>
    <mergeCell ref="AB98:AD98"/>
    <mergeCell ref="Y94:AA94"/>
    <mergeCell ref="Y98:AA98"/>
    <mergeCell ref="P90:X91"/>
    <mergeCell ref="Y90:AA91"/>
    <mergeCell ref="AB90:AD91"/>
    <mergeCell ref="AM108:AP108"/>
    <mergeCell ref="AQ115:AX115"/>
    <mergeCell ref="AE116:AH116"/>
    <mergeCell ref="AI116:AL116"/>
    <mergeCell ref="G441:X442"/>
    <mergeCell ref="G727:AX727"/>
    <mergeCell ref="G726:AX726"/>
    <mergeCell ref="AQ122:AX122"/>
    <mergeCell ref="AB120:AD120"/>
    <mergeCell ref="AQ120:AX120"/>
    <mergeCell ref="Y120:AA120"/>
    <mergeCell ref="P95:X96"/>
    <mergeCell ref="AB87:AD87"/>
    <mergeCell ref="AB75:AD75"/>
    <mergeCell ref="P78:X78"/>
    <mergeCell ref="AB89:AD89"/>
    <mergeCell ref="G104:X105"/>
    <mergeCell ref="AB76:AD76"/>
    <mergeCell ref="Y77:AA77"/>
    <mergeCell ref="AB77:AD77"/>
    <mergeCell ref="AQ432:AR432"/>
    <mergeCell ref="AB102:AD102"/>
    <mergeCell ref="G85:O86"/>
    <mergeCell ref="AI117:AL117"/>
    <mergeCell ref="AE119:AH119"/>
    <mergeCell ref="AI119:AL119"/>
    <mergeCell ref="AM119:AP119"/>
    <mergeCell ref="AQ119:AX119"/>
    <mergeCell ref="AE121:AH121"/>
    <mergeCell ref="AI121:AL121"/>
    <mergeCell ref="AE120:AH120"/>
    <mergeCell ref="AD717:AF717"/>
    <mergeCell ref="G783:K783"/>
    <mergeCell ref="AE434:AH434"/>
    <mergeCell ref="H78:O78"/>
    <mergeCell ref="Y75:AA75"/>
    <mergeCell ref="AE118:AH118"/>
    <mergeCell ref="AD709:AF709"/>
    <mergeCell ref="AE76:AH76"/>
    <mergeCell ref="Y118:AA118"/>
    <mergeCell ref="G75:G77"/>
    <mergeCell ref="P75:X77"/>
    <mergeCell ref="L788:X788"/>
    <mergeCell ref="Y788:AB788"/>
    <mergeCell ref="AC788:AG788"/>
    <mergeCell ref="C712:AC712"/>
    <mergeCell ref="A740:F778"/>
    <mergeCell ref="AG719:AX725"/>
    <mergeCell ref="C716:AC716"/>
    <mergeCell ref="AG716:AX716"/>
    <mergeCell ref="AQ85:AT85"/>
    <mergeCell ref="AQ86:AR86"/>
    <mergeCell ref="AH790:AT790"/>
    <mergeCell ref="AU790:AX790"/>
    <mergeCell ref="AD719:AF719"/>
    <mergeCell ref="AH788:AT788"/>
    <mergeCell ref="AU788:AX788"/>
    <mergeCell ref="AC784:AG784"/>
    <mergeCell ref="AH784:AT784"/>
    <mergeCell ref="AG718:AX718"/>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G788:K788"/>
    <mergeCell ref="AB46:AD46"/>
    <mergeCell ref="A729:AX729"/>
    <mergeCell ref="F733:AX733"/>
    <mergeCell ref="A705:B714"/>
    <mergeCell ref="C714:AC714"/>
    <mergeCell ref="A736:AX736"/>
    <mergeCell ref="G53:O55"/>
    <mergeCell ref="P85:X86"/>
    <mergeCell ref="Y85:AA86"/>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L786:X786"/>
    <mergeCell ref="AU786:AX786"/>
    <mergeCell ref="AD716:AF716"/>
    <mergeCell ref="A779:F830"/>
    <mergeCell ref="G787:K787"/>
    <mergeCell ref="A733:E733"/>
    <mergeCell ref="AU61:AX61"/>
    <mergeCell ref="AQ62:AT62"/>
    <mergeCell ref="AU62:AX62"/>
    <mergeCell ref="G82:AA84"/>
    <mergeCell ref="G37:O38"/>
    <mergeCell ref="Y97:AA97"/>
    <mergeCell ref="AS432:AT432"/>
    <mergeCell ref="P51:X52"/>
    <mergeCell ref="Y51:AA52"/>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P12:V12"/>
    <mergeCell ref="Y41:AA41"/>
    <mergeCell ref="AB41:AD41"/>
    <mergeCell ref="AW96:AX96"/>
    <mergeCell ref="AD705:AF705"/>
    <mergeCell ref="I18:O18"/>
    <mergeCell ref="AD12:AJ12"/>
    <mergeCell ref="AE8:AX8"/>
    <mergeCell ref="W16:AC16"/>
    <mergeCell ref="AM134:AP134"/>
    <mergeCell ref="AQ134:AT134"/>
    <mergeCell ref="Y135:AA135"/>
    <mergeCell ref="AB135:AD135"/>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Q448:AT448"/>
    <mergeCell ref="AU448:AX448"/>
    <mergeCell ref="AE447:AF447"/>
    <mergeCell ref="AI434:AL434"/>
    <mergeCell ref="AB443:AD443"/>
    <mergeCell ref="AM434:AP434"/>
    <mergeCell ref="AM435:AP435"/>
    <mergeCell ref="AQ446:AT446"/>
    <mergeCell ref="AU446:AX446"/>
    <mergeCell ref="AM441:AP442"/>
    <mergeCell ref="AQ447:AR447"/>
    <mergeCell ref="AS447:AT447"/>
    <mergeCell ref="AU447:AV447"/>
    <mergeCell ref="AW447:AX447"/>
    <mergeCell ref="G448:X450"/>
    <mergeCell ref="Y448:AA448"/>
    <mergeCell ref="AB448:AD448"/>
    <mergeCell ref="AE448:AH448"/>
    <mergeCell ref="AI448:AL448"/>
    <mergeCell ref="AM448:AP448"/>
    <mergeCell ref="G12:O12"/>
    <mergeCell ref="P14:V14"/>
    <mergeCell ref="P46:X48"/>
    <mergeCell ref="Y46:AA46"/>
    <mergeCell ref="AB40:AD40"/>
    <mergeCell ref="E431:F435"/>
    <mergeCell ref="Y433:AA433"/>
    <mergeCell ref="AB431:AD432"/>
    <mergeCell ref="I16:O16"/>
    <mergeCell ref="P16:V16"/>
    <mergeCell ref="Y55:AA55"/>
    <mergeCell ref="AB55:AD55"/>
    <mergeCell ref="AK16:AQ16"/>
    <mergeCell ref="P32:X34"/>
    <mergeCell ref="Y47:AA47"/>
    <mergeCell ref="P44:X45"/>
    <mergeCell ref="AI44:AL45"/>
    <mergeCell ref="AK21:AQ21"/>
    <mergeCell ref="AM132:AP133"/>
    <mergeCell ref="AI126:AL126"/>
    <mergeCell ref="A734:AX734"/>
    <mergeCell ref="B85:F89"/>
    <mergeCell ref="AD710:AF710"/>
    <mergeCell ref="C718:AC718"/>
    <mergeCell ref="AI435:AL435"/>
    <mergeCell ref="F731:AX731"/>
    <mergeCell ref="E706:AC706"/>
    <mergeCell ref="E707:AC707"/>
    <mergeCell ref="AI48:AL48"/>
    <mergeCell ref="AB44:AD45"/>
    <mergeCell ref="AK15:AQ15"/>
    <mergeCell ref="AG717:AX717"/>
    <mergeCell ref="AD708:AF708"/>
    <mergeCell ref="W12:AC12"/>
    <mergeCell ref="AR20:AX20"/>
    <mergeCell ref="AM140:AP141"/>
    <mergeCell ref="AQ140:AT140"/>
    <mergeCell ref="AI132:AL133"/>
    <mergeCell ref="Y115:AA115"/>
    <mergeCell ref="AB115:AD115"/>
    <mergeCell ref="G116:X117"/>
    <mergeCell ref="Y116:AA116"/>
    <mergeCell ref="A715:B718"/>
    <mergeCell ref="C715:AC715"/>
    <mergeCell ref="A124:F126"/>
    <mergeCell ref="AD703:AF703"/>
    <mergeCell ref="Y445:AA445"/>
    <mergeCell ref="AD706:AF706"/>
    <mergeCell ref="I14:O14"/>
    <mergeCell ref="P37:X38"/>
    <mergeCell ref="Y37:AA38"/>
    <mergeCell ref="AB37:AD38"/>
    <mergeCell ref="I17:O17"/>
    <mergeCell ref="I13:O13"/>
    <mergeCell ref="G30:O31"/>
    <mergeCell ref="AD13:AJ13"/>
    <mergeCell ref="AD14:AJ14"/>
    <mergeCell ref="P13:V13"/>
    <mergeCell ref="A118:F120"/>
    <mergeCell ref="A732:AX732"/>
    <mergeCell ref="AR15:AX15"/>
    <mergeCell ref="E441:F445"/>
    <mergeCell ref="Y439:AA439"/>
    <mergeCell ref="AB439:AD439"/>
    <mergeCell ref="AQ30:AT30"/>
    <mergeCell ref="A37:F41"/>
    <mergeCell ref="A44:F48"/>
    <mergeCell ref="AU45:AV45"/>
    <mergeCell ref="Y126:AA126"/>
    <mergeCell ref="C706:D707"/>
    <mergeCell ref="Y780:AB780"/>
    <mergeCell ref="A731:E731"/>
    <mergeCell ref="A726:B727"/>
    <mergeCell ref="Y781:AB781"/>
    <mergeCell ref="A719:B725"/>
    <mergeCell ref="AB434:AD434"/>
    <mergeCell ref="A730:AX730"/>
    <mergeCell ref="AG715:AX715"/>
    <mergeCell ref="AU787:AX787"/>
    <mergeCell ref="Y783:AB783"/>
    <mergeCell ref="AC783:AG783"/>
    <mergeCell ref="AU783:AX783"/>
    <mergeCell ref="AU782:AX782"/>
    <mergeCell ref="A735:AX735"/>
    <mergeCell ref="G784:K784"/>
    <mergeCell ref="L784:X784"/>
    <mergeCell ref="AC779:AX779"/>
    <mergeCell ref="AH782:AT782"/>
    <mergeCell ref="G122:X123"/>
    <mergeCell ref="AQ442:AR442"/>
    <mergeCell ref="AS442:AT442"/>
    <mergeCell ref="AD15:AJ15"/>
    <mergeCell ref="AE44:AH45"/>
    <mergeCell ref="P19:V19"/>
    <mergeCell ref="AE433:AH433"/>
    <mergeCell ref="AM146:AP146"/>
    <mergeCell ref="AQ146:AT146"/>
    <mergeCell ref="AI118:AL118"/>
    <mergeCell ref="AB126:AD126"/>
    <mergeCell ref="AM123:AP123"/>
    <mergeCell ref="AM127:AP127"/>
    <mergeCell ref="C703:AC703"/>
    <mergeCell ref="C704:AC704"/>
    <mergeCell ref="C705:AC705"/>
    <mergeCell ref="AI127:AL127"/>
    <mergeCell ref="AG701:AX701"/>
    <mergeCell ref="AU434:AX434"/>
    <mergeCell ref="G127:X127"/>
    <mergeCell ref="G780:K780"/>
    <mergeCell ref="L780:X780"/>
    <mergeCell ref="AU145:AV145"/>
    <mergeCell ref="Y784:AB784"/>
    <mergeCell ref="AW432:AX432"/>
    <mergeCell ref="AB433:AD433"/>
    <mergeCell ref="AE441:AH441"/>
    <mergeCell ref="L783:X783"/>
    <mergeCell ref="AD712:AF712"/>
    <mergeCell ref="AG714:AX714"/>
    <mergeCell ref="AU139:AX139"/>
    <mergeCell ref="AU785:AX785"/>
    <mergeCell ref="AE432:AF432"/>
    <mergeCell ref="AU134:AX134"/>
    <mergeCell ref="AG432:AH432"/>
    <mergeCell ref="AE152:AX153"/>
    <mergeCell ref="AD714:AF714"/>
    <mergeCell ref="AG712:AX712"/>
    <mergeCell ref="AQ143:AT143"/>
    <mergeCell ref="AG447:AH447"/>
    <mergeCell ref="AI440:AL440"/>
    <mergeCell ref="AB441:AD442"/>
    <mergeCell ref="AM440:AP440"/>
    <mergeCell ref="AQ440:AT440"/>
    <mergeCell ref="G140:X141"/>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AS145:AT145"/>
    <mergeCell ref="L790:X790"/>
    <mergeCell ref="G142:X143"/>
    <mergeCell ref="G791:K791"/>
    <mergeCell ref="L791:X791"/>
    <mergeCell ref="Y791:AB791"/>
    <mergeCell ref="AC791:AG791"/>
    <mergeCell ref="AB440:AD440"/>
    <mergeCell ref="AE440:AH440"/>
    <mergeCell ref="C711:AC711"/>
    <mergeCell ref="C708:AC708"/>
    <mergeCell ref="AH787:AT787"/>
    <mergeCell ref="AD707:AF707"/>
    <mergeCell ref="AD704:AF704"/>
    <mergeCell ref="AC781:AG781"/>
    <mergeCell ref="L781:X781"/>
    <mergeCell ref="AC780:AG780"/>
    <mergeCell ref="AC787:AG787"/>
    <mergeCell ref="AG711:AX711"/>
    <mergeCell ref="A728:AX728"/>
    <mergeCell ref="C727:F727"/>
    <mergeCell ref="Y793:AB793"/>
    <mergeCell ref="AC793:AG793"/>
    <mergeCell ref="AH793:AT793"/>
    <mergeCell ref="AU793:AX793"/>
    <mergeCell ref="AU143:AX143"/>
    <mergeCell ref="AQ151:AT151"/>
    <mergeCell ref="AU151:AX151"/>
    <mergeCell ref="Y144:AA145"/>
    <mergeCell ref="AB144:AD145"/>
    <mergeCell ref="AE144:AH145"/>
    <mergeCell ref="AU797:AX797"/>
    <mergeCell ref="G798:K798"/>
    <mergeCell ref="L798:X798"/>
    <mergeCell ref="G794:K794"/>
    <mergeCell ref="L794:X794"/>
    <mergeCell ref="Y794:AB794"/>
    <mergeCell ref="AC794:AG794"/>
    <mergeCell ref="AH794:AT794"/>
    <mergeCell ref="AU794:AX794"/>
    <mergeCell ref="L796:X796"/>
    <mergeCell ref="Y796:AB796"/>
    <mergeCell ref="AC796:AG796"/>
    <mergeCell ref="AH796:AT796"/>
    <mergeCell ref="AU796:AX796"/>
    <mergeCell ref="G797:K797"/>
    <mergeCell ref="L797:X797"/>
    <mergeCell ref="Y797:AB797"/>
    <mergeCell ref="AC797:AG797"/>
    <mergeCell ref="AH797:AT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U810:AX810"/>
    <mergeCell ref="Y813:AB813"/>
    <mergeCell ref="AC813:AG813"/>
    <mergeCell ref="AH813:AT813"/>
    <mergeCell ref="L813:X813"/>
    <mergeCell ref="G814:K814"/>
    <mergeCell ref="L814:X814"/>
    <mergeCell ref="G820:K820"/>
    <mergeCell ref="G810:K810"/>
    <mergeCell ref="L810:X810"/>
    <mergeCell ref="Y810:AB810"/>
    <mergeCell ref="AC810:AG810"/>
    <mergeCell ref="AH810:AT810"/>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B90:F94"/>
    <mergeCell ref="A127:F129"/>
    <mergeCell ref="L820:X820"/>
    <mergeCell ref="Y820:AB820"/>
    <mergeCell ref="G822:K822"/>
    <mergeCell ref="AH823:AT823"/>
    <mergeCell ref="AH816:AT816"/>
    <mergeCell ref="AH812:AT812"/>
    <mergeCell ref="AC819:AG819"/>
    <mergeCell ref="AH819:AT819"/>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L817:X817"/>
    <mergeCell ref="Y817:AB817"/>
    <mergeCell ref="A80:A99"/>
    <mergeCell ref="AB33:AD33"/>
    <mergeCell ref="A3:AH3"/>
    <mergeCell ref="AJ3:AW3"/>
    <mergeCell ref="AG708:AX708"/>
    <mergeCell ref="A702:B704"/>
    <mergeCell ref="G19:O19"/>
    <mergeCell ref="AK19:AQ19"/>
    <mergeCell ref="AM77:AP77"/>
    <mergeCell ref="AQ77:AT77"/>
    <mergeCell ref="AQ88:AT88"/>
    <mergeCell ref="AU88:AX88"/>
    <mergeCell ref="AE89:AH89"/>
    <mergeCell ref="A30:F34"/>
    <mergeCell ref="AB60:AD60"/>
    <mergeCell ref="Y61:AA61"/>
    <mergeCell ref="AM44:AP45"/>
    <mergeCell ref="AQ44:AT44"/>
    <mergeCell ref="AM97:AP97"/>
    <mergeCell ref="AU86:AV86"/>
    <mergeCell ref="AU74:AV74"/>
    <mergeCell ref="AE85:AH86"/>
    <mergeCell ref="AI85:AL86"/>
    <mergeCell ref="AM85:AP86"/>
    <mergeCell ref="AQ74:AR74"/>
    <mergeCell ref="AS74:AT74"/>
    <mergeCell ref="AU77:AX77"/>
    <mergeCell ref="AB82:AX8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L809:X809"/>
    <mergeCell ref="Y809:AB809"/>
    <mergeCell ref="AM88:AP88"/>
    <mergeCell ref="AB95:AD96"/>
    <mergeCell ref="AB94:AD94"/>
    <mergeCell ref="AI76:AL76"/>
    <mergeCell ref="AB125:AD125"/>
    <mergeCell ref="G107:X108"/>
    <mergeCell ref="Y107:AA107"/>
    <mergeCell ref="AB107:AD107"/>
    <mergeCell ref="L811:X811"/>
    <mergeCell ref="G813:K813"/>
    <mergeCell ref="G811:K811"/>
    <mergeCell ref="L815:X815"/>
    <mergeCell ref="Y815:AB815"/>
    <mergeCell ref="AC815:AG815"/>
    <mergeCell ref="AU827:AX827"/>
    <mergeCell ref="AE439:AH439"/>
    <mergeCell ref="AI439:AL439"/>
    <mergeCell ref="AM139:AP139"/>
    <mergeCell ref="AQ139:AT139"/>
    <mergeCell ref="AU825:AX825"/>
    <mergeCell ref="AU816:AX816"/>
    <mergeCell ref="AU812:AX812"/>
    <mergeCell ref="AU813:AX813"/>
    <mergeCell ref="AC826:AG826"/>
    <mergeCell ref="AU820:AX820"/>
    <mergeCell ref="AE112:AH112"/>
    <mergeCell ref="AI112:AL112"/>
    <mergeCell ref="AM112:AP112"/>
    <mergeCell ref="AE109:AH109"/>
    <mergeCell ref="AM109:AP109"/>
    <mergeCell ref="AE117:AH117"/>
    <mergeCell ref="AE110:AH110"/>
    <mergeCell ref="AI110:AL110"/>
    <mergeCell ref="AM110:AP110"/>
    <mergeCell ref="J842:O842"/>
    <mergeCell ref="J843:O843"/>
    <mergeCell ref="AH836:AK836"/>
    <mergeCell ref="AL836:AO836"/>
    <mergeCell ref="AC820:AG820"/>
    <mergeCell ref="AH820:AT820"/>
    <mergeCell ref="L822:X822"/>
    <mergeCell ref="Y822:AB822"/>
    <mergeCell ref="AH826:AT826"/>
    <mergeCell ref="Y824:AB824"/>
    <mergeCell ref="A846:B846"/>
    <mergeCell ref="E430:F430"/>
    <mergeCell ref="G430:I430"/>
    <mergeCell ref="J430:T430"/>
    <mergeCell ref="U430:AX430"/>
    <mergeCell ref="AE156:AX156"/>
    <mergeCell ref="AL843:AO843"/>
    <mergeCell ref="J839:O839"/>
    <mergeCell ref="J840:O840"/>
    <mergeCell ref="J841:O841"/>
    <mergeCell ref="AH815:AT815"/>
    <mergeCell ref="AU815:AX815"/>
    <mergeCell ref="G443:X445"/>
    <mergeCell ref="Y443:AA443"/>
    <mergeCell ref="Y814:AB814"/>
    <mergeCell ref="AC814:AG814"/>
    <mergeCell ref="AH814:AT814"/>
    <mergeCell ref="G805:AB805"/>
    <mergeCell ref="AC805:AX805"/>
    <mergeCell ref="G806:K806"/>
    <mergeCell ref="G128:X129"/>
    <mergeCell ref="Y128:AA128"/>
    <mergeCell ref="AB128:AD128"/>
    <mergeCell ref="Y129:AA129"/>
    <mergeCell ref="AB129:AD129"/>
    <mergeCell ref="AE127:AH127"/>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AC837:AG837"/>
    <mergeCell ref="A831:AK831"/>
    <mergeCell ref="G821:K821"/>
    <mergeCell ref="L821:X821"/>
    <mergeCell ref="Y821:AB821"/>
    <mergeCell ref="AC821:AG821"/>
    <mergeCell ref="AH821:AT821"/>
    <mergeCell ref="AC824:AG824"/>
    <mergeCell ref="G824:K824"/>
    <mergeCell ref="L824:X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E188:AX189"/>
    <mergeCell ref="AU435:AX435"/>
    <mergeCell ref="AH839:AK839"/>
    <mergeCell ref="AL839:AO839"/>
    <mergeCell ref="AP836:AX836"/>
    <mergeCell ref="AQ129:AX129"/>
    <mergeCell ref="AQ133:AR133"/>
    <mergeCell ref="AU133:AV133"/>
    <mergeCell ref="AP837:AX837"/>
    <mergeCell ref="AP838:AX838"/>
    <mergeCell ref="AL856:AO856"/>
    <mergeCell ref="J849:O849"/>
    <mergeCell ref="J850:O850"/>
    <mergeCell ref="J851:O851"/>
    <mergeCell ref="J852:O852"/>
    <mergeCell ref="J853:O853"/>
    <mergeCell ref="Y851:AB851"/>
    <mergeCell ref="Y852:AB852"/>
    <mergeCell ref="A848:B848"/>
    <mergeCell ref="A853:B853"/>
    <mergeCell ref="Y848:AB848"/>
    <mergeCell ref="Y849:AB849"/>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851:B851"/>
    <mergeCell ref="A852:B852"/>
    <mergeCell ref="J854:O854"/>
    <mergeCell ref="Y856:AB856"/>
    <mergeCell ref="A850:B850"/>
    <mergeCell ref="AH848:AK848"/>
    <mergeCell ref="AC854:AG854"/>
    <mergeCell ref="AC855:AG855"/>
    <mergeCell ref="AC856:AG856"/>
    <mergeCell ref="AH856:AK856"/>
    <mergeCell ref="A859:B859"/>
    <mergeCell ref="AH859:AK859"/>
    <mergeCell ref="P853:X853"/>
    <mergeCell ref="P854:X854"/>
    <mergeCell ref="P855:X855"/>
    <mergeCell ref="A855:B855"/>
    <mergeCell ref="A856:B856"/>
    <mergeCell ref="C855:I855"/>
    <mergeCell ref="C856:I856"/>
    <mergeCell ref="Y855:AB855"/>
    <mergeCell ref="J855:O855"/>
    <mergeCell ref="J856:O856"/>
    <mergeCell ref="AH853:AK853"/>
    <mergeCell ref="C853:I853"/>
    <mergeCell ref="A857:B857"/>
    <mergeCell ref="A858:B858"/>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5:X865"/>
    <mergeCell ref="P866:X866"/>
    <mergeCell ref="J863:O863"/>
    <mergeCell ref="J864:O864"/>
    <mergeCell ref="J865:O865"/>
    <mergeCell ref="J866:O866"/>
    <mergeCell ref="A864:B864"/>
    <mergeCell ref="AH864:AK864"/>
    <mergeCell ref="AL864:AO864"/>
    <mergeCell ref="A871:B871"/>
    <mergeCell ref="AC863:AG863"/>
    <mergeCell ref="AC864:AG864"/>
    <mergeCell ref="AC865:AG865"/>
    <mergeCell ref="AC866:AG866"/>
    <mergeCell ref="P863:X863"/>
    <mergeCell ref="P864:X864"/>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J875:O875"/>
    <mergeCell ref="J876:O876"/>
    <mergeCell ref="AL883:AO883"/>
    <mergeCell ref="AP883:AX883"/>
    <mergeCell ref="AC887:AG887"/>
    <mergeCell ref="AH887:AK887"/>
    <mergeCell ref="AL887:AO887"/>
    <mergeCell ref="AP887:AX887"/>
    <mergeCell ref="AP884:AX884"/>
    <mergeCell ref="AC885:AG885"/>
    <mergeCell ref="AH885:AK885"/>
    <mergeCell ref="AL885:AO885"/>
    <mergeCell ref="AP885:AX885"/>
    <mergeCell ref="C883:I883"/>
    <mergeCell ref="J883:O883"/>
    <mergeCell ref="P883:X883"/>
    <mergeCell ref="Y883:AB883"/>
    <mergeCell ref="AC883:AG883"/>
    <mergeCell ref="AH883:AK883"/>
    <mergeCell ref="AL881:AO881"/>
    <mergeCell ref="AP881:AX881"/>
    <mergeCell ref="A887:B887"/>
    <mergeCell ref="A888:B888"/>
    <mergeCell ref="A885:B885"/>
    <mergeCell ref="A886:B886"/>
    <mergeCell ref="C885:I885"/>
    <mergeCell ref="J885:O885"/>
    <mergeCell ref="P885:X885"/>
    <mergeCell ref="Y885:AB885"/>
    <mergeCell ref="AP895:AX895"/>
    <mergeCell ref="C896:I896"/>
    <mergeCell ref="J896:O896"/>
    <mergeCell ref="P896:X896"/>
    <mergeCell ref="C881:I881"/>
    <mergeCell ref="J881:O881"/>
    <mergeCell ref="P881:X881"/>
    <mergeCell ref="Y881:AB881"/>
    <mergeCell ref="AC881:AG881"/>
    <mergeCell ref="AH881:AK881"/>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7:I1067"/>
    <mergeCell ref="J1067:O1067"/>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0:I1060"/>
    <mergeCell ref="J1060:O1060"/>
    <mergeCell ref="AP1073:AX1073"/>
    <mergeCell ref="C1072:I1072"/>
    <mergeCell ref="J1072:O1072"/>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P1073:X1073"/>
    <mergeCell ref="C1074:I1074"/>
    <mergeCell ref="J1074:O1074"/>
    <mergeCell ref="P1074:X1074"/>
    <mergeCell ref="Y1069:AB1069"/>
    <mergeCell ref="AC1069:AG1069"/>
    <mergeCell ref="AH1069:AK1069"/>
    <mergeCell ref="AL1069:AO1069"/>
    <mergeCell ref="AP1069:AX1069"/>
    <mergeCell ref="A1075:B1075"/>
    <mergeCell ref="Y1073:AB1073"/>
    <mergeCell ref="AC1073:AG1073"/>
    <mergeCell ref="AH1073:AK1073"/>
    <mergeCell ref="AL1073:AO1073"/>
    <mergeCell ref="AP1078:AX1078"/>
    <mergeCell ref="C1079:I1079"/>
    <mergeCell ref="J1079:O1079"/>
    <mergeCell ref="A1071:B1071"/>
    <mergeCell ref="A1072:B1072"/>
    <mergeCell ref="A1069:B1069"/>
    <mergeCell ref="A1070:B1070"/>
    <mergeCell ref="C1069:I1069"/>
    <mergeCell ref="J1069:O1069"/>
    <mergeCell ref="P1069:X1069"/>
    <mergeCell ref="J1078:O1078"/>
    <mergeCell ref="P1078:X1078"/>
    <mergeCell ref="Y1078:AB1078"/>
    <mergeCell ref="AC1078:AG1078"/>
    <mergeCell ref="AH1078:AK1078"/>
    <mergeCell ref="AL1078:AO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6:AB866"/>
    <mergeCell ref="A1079:B1079"/>
    <mergeCell ref="A1080:B1080"/>
    <mergeCell ref="A1077:B1077"/>
    <mergeCell ref="A1078:B1078"/>
    <mergeCell ref="C1077:I1077"/>
    <mergeCell ref="J1077:O1077"/>
    <mergeCell ref="P1077:X1077"/>
    <mergeCell ref="Y1077:AB1077"/>
    <mergeCell ref="C1078:I1078"/>
    <mergeCell ref="Y860:AB860"/>
    <mergeCell ref="Y861:AB861"/>
    <mergeCell ref="Y862:AB862"/>
    <mergeCell ref="Y863:AB863"/>
    <mergeCell ref="Y864:AB864"/>
    <mergeCell ref="Y865:AB865"/>
    <mergeCell ref="AP862:AX862"/>
    <mergeCell ref="AP863:AX863"/>
    <mergeCell ref="AP864:AX864"/>
    <mergeCell ref="AP865:AX865"/>
    <mergeCell ref="AP866:AX866"/>
    <mergeCell ref="AC862:AG862"/>
    <mergeCell ref="AH863:AK863"/>
    <mergeCell ref="AL863:AO863"/>
    <mergeCell ref="AH1085:AK1085"/>
    <mergeCell ref="AL1085:AO1085"/>
    <mergeCell ref="A1094:B1094"/>
    <mergeCell ref="AC828:AG828"/>
    <mergeCell ref="AH828:AT828"/>
    <mergeCell ref="AU828:AX828"/>
    <mergeCell ref="A1091:B1091"/>
    <mergeCell ref="A1092:B1092"/>
    <mergeCell ref="A1089:B1089"/>
    <mergeCell ref="A1090:B1090"/>
    <mergeCell ref="AH827:AT827"/>
    <mergeCell ref="A1087:B1087"/>
    <mergeCell ref="A1088:B1088"/>
    <mergeCell ref="A1085:B1085"/>
    <mergeCell ref="A1086:B1086"/>
    <mergeCell ref="C1085:I1085"/>
    <mergeCell ref="J1085:O1085"/>
    <mergeCell ref="P1085:X1085"/>
    <mergeCell ref="Y1085:AB1085"/>
    <mergeCell ref="AC1085:AG1085"/>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E73:AH74"/>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E113:AH113"/>
    <mergeCell ref="AI113:AL113"/>
    <mergeCell ref="AM113:AP113"/>
    <mergeCell ref="AE115:AH115"/>
    <mergeCell ref="AM125:AP125"/>
    <mergeCell ref="AE132:AH133"/>
    <mergeCell ref="AI115:AL115"/>
    <mergeCell ref="AM117:AP117"/>
    <mergeCell ref="AE126:AH126"/>
    <mergeCell ref="AE123:AH123"/>
    <mergeCell ref="AS133:AT133"/>
    <mergeCell ref="AQ116:AX116"/>
    <mergeCell ref="AE114:AH114"/>
    <mergeCell ref="AM129:AP129"/>
    <mergeCell ref="AQ132:AT132"/>
    <mergeCell ref="AU132:AX132"/>
    <mergeCell ref="AM114:AP114"/>
    <mergeCell ref="AI123:AL123"/>
    <mergeCell ref="AM118:AP118"/>
    <mergeCell ref="AI122:AL122"/>
    <mergeCell ref="AM126:AP126"/>
    <mergeCell ref="AQ126:AX126"/>
    <mergeCell ref="AQ112:AT112"/>
    <mergeCell ref="AU109:AX109"/>
    <mergeCell ref="AQ110:AT110"/>
    <mergeCell ref="AU110:AX110"/>
    <mergeCell ref="AM122:AP122"/>
    <mergeCell ref="AQ121:AX121"/>
    <mergeCell ref="AQ117:AX117"/>
    <mergeCell ref="AM121:AP121"/>
    <mergeCell ref="AW133:AX133"/>
    <mergeCell ref="AE124:AH124"/>
    <mergeCell ref="AI124:AL124"/>
    <mergeCell ref="AM124:AP124"/>
    <mergeCell ref="AQ124:AX124"/>
    <mergeCell ref="AE128:AH128"/>
    <mergeCell ref="AI128:AL128"/>
    <mergeCell ref="AM128:AP128"/>
    <mergeCell ref="AE125:AH125"/>
    <mergeCell ref="AI125:AL125"/>
    <mergeCell ref="AU438:AX438"/>
    <mergeCell ref="AU442:AV442"/>
    <mergeCell ref="Y134:AA134"/>
    <mergeCell ref="AB134:AD134"/>
    <mergeCell ref="AE134:AH134"/>
    <mergeCell ref="G125:X126"/>
    <mergeCell ref="Y125:AA125"/>
    <mergeCell ref="Y132:AA133"/>
    <mergeCell ref="AB132:AD133"/>
    <mergeCell ref="AE142:AH142"/>
    <mergeCell ref="AS437:AT437"/>
    <mergeCell ref="AU437:AV437"/>
    <mergeCell ref="AW437:AX437"/>
    <mergeCell ref="G438:X440"/>
    <mergeCell ref="Y438:AA438"/>
    <mergeCell ref="AB438:AD438"/>
    <mergeCell ref="AE438:AH438"/>
    <mergeCell ref="AI438:AL438"/>
    <mergeCell ref="AM438:AP438"/>
    <mergeCell ref="AQ438:AT438"/>
    <mergeCell ref="AM106:AP106"/>
    <mergeCell ref="AQ127:AX127"/>
    <mergeCell ref="Y123:AA123"/>
    <mergeCell ref="AB123:AD123"/>
    <mergeCell ref="Y836:AB836"/>
    <mergeCell ref="C836:I836"/>
    <mergeCell ref="P836:X836"/>
    <mergeCell ref="G815:K815"/>
    <mergeCell ref="AG437:AH437"/>
    <mergeCell ref="AQ437:AR437"/>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H846:AK846"/>
    <mergeCell ref="AL846:AO846"/>
    <mergeCell ref="AP843:AX843"/>
    <mergeCell ref="Y843:AB843"/>
    <mergeCell ref="AL847:AO847"/>
    <mergeCell ref="AH845:AK845"/>
    <mergeCell ref="AL845:AO845"/>
    <mergeCell ref="AC848:AG848"/>
    <mergeCell ref="AC849:AG849"/>
    <mergeCell ref="AC850:AG850"/>
    <mergeCell ref="Y838:AB838"/>
    <mergeCell ref="Y839:AB839"/>
    <mergeCell ref="Y840:AB840"/>
    <mergeCell ref="Y844:AB844"/>
    <mergeCell ref="Y845:AB845"/>
    <mergeCell ref="Y846:AB846"/>
    <mergeCell ref="Y847:AB847"/>
    <mergeCell ref="AP844:AX844"/>
    <mergeCell ref="AP845:AX845"/>
    <mergeCell ref="AP846:AX846"/>
    <mergeCell ref="AP847:AX847"/>
    <mergeCell ref="AP856:AX856"/>
    <mergeCell ref="AC844:AG844"/>
    <mergeCell ref="AC845:AG845"/>
    <mergeCell ref="AC846:AG846"/>
    <mergeCell ref="AP850:AX850"/>
    <mergeCell ref="AP851:AX851"/>
    <mergeCell ref="AH855:AK855"/>
    <mergeCell ref="AL855:AO855"/>
    <mergeCell ref="AH850:AK850"/>
    <mergeCell ref="AL850:AO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G173:P174"/>
    <mergeCell ref="Q173:AA174"/>
    <mergeCell ref="AB173:AD174"/>
    <mergeCell ref="AM148:AP149"/>
    <mergeCell ref="AQ148:AT148"/>
    <mergeCell ref="AU148:AX148"/>
    <mergeCell ref="G148:X149"/>
    <mergeCell ref="Y148:AA149"/>
    <mergeCell ref="AB148:AD149"/>
    <mergeCell ref="AE148:AH149"/>
    <mergeCell ref="AU147:AX147"/>
    <mergeCell ref="Y147:AA147"/>
    <mergeCell ref="AB147:AD147"/>
    <mergeCell ref="AW145:AX145"/>
    <mergeCell ref="AQ136:AT136"/>
    <mergeCell ref="AE161:AX162"/>
    <mergeCell ref="AE154:AX155"/>
    <mergeCell ref="AE157:AX158"/>
    <mergeCell ref="AI147:AL147"/>
    <mergeCell ref="AI144:AL145"/>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Y136:AA137"/>
    <mergeCell ref="AB136:AD137"/>
    <mergeCell ref="AE136:AH137"/>
    <mergeCell ref="AI136:AL137"/>
    <mergeCell ref="AM136:AP137"/>
    <mergeCell ref="E132:F186"/>
    <mergeCell ref="AE185:AX186"/>
    <mergeCell ref="AB150:AD150"/>
    <mergeCell ref="AE150:AH150"/>
    <mergeCell ref="AI150:AL150"/>
    <mergeCell ref="A121:F123"/>
    <mergeCell ref="G121:X121"/>
    <mergeCell ref="AB122:AD122"/>
    <mergeCell ref="AB124:AD124"/>
    <mergeCell ref="E131:F131"/>
    <mergeCell ref="G131:AX131"/>
    <mergeCell ref="AQ123:AX123"/>
    <mergeCell ref="E130:F130"/>
    <mergeCell ref="G130:AX130"/>
    <mergeCell ref="AQ128:AX128"/>
    <mergeCell ref="AU144:AX144"/>
    <mergeCell ref="AU142:AX142"/>
    <mergeCell ref="Y143:AA143"/>
    <mergeCell ref="G134:X135"/>
    <mergeCell ref="AI143:AL143"/>
    <mergeCell ref="AM143:AP143"/>
    <mergeCell ref="G138:X139"/>
    <mergeCell ref="Y138:AA138"/>
    <mergeCell ref="AB138:AD138"/>
    <mergeCell ref="G136:X137"/>
    <mergeCell ref="G166:P167"/>
    <mergeCell ref="Q166:AA167"/>
    <mergeCell ref="AB166:AD167"/>
    <mergeCell ref="AB152:AD153"/>
    <mergeCell ref="AI142:AL142"/>
    <mergeCell ref="AM142:AP142"/>
    <mergeCell ref="AE163:AX163"/>
    <mergeCell ref="AE164:AX165"/>
    <mergeCell ref="G144:X145"/>
    <mergeCell ref="AM144:AP145"/>
    <mergeCell ref="AU149:AV149"/>
    <mergeCell ref="AW149:AX149"/>
    <mergeCell ref="G150:X151"/>
    <mergeCell ref="Y150:AA150"/>
    <mergeCell ref="AI148:AL149"/>
    <mergeCell ref="Q159:AA160"/>
    <mergeCell ref="AB159:AD160"/>
    <mergeCell ref="Q152:AA153"/>
    <mergeCell ref="G152:P153"/>
    <mergeCell ref="G154:P158"/>
    <mergeCell ref="AU150:AX150"/>
    <mergeCell ref="Y151:AA151"/>
    <mergeCell ref="AB151:AD151"/>
    <mergeCell ref="AE151:AH151"/>
    <mergeCell ref="AI151:AL151"/>
    <mergeCell ref="AM151:AP151"/>
    <mergeCell ref="AB175:AD179"/>
    <mergeCell ref="AE175:AX176"/>
    <mergeCell ref="AE177:AX177"/>
    <mergeCell ref="AE178:AX179"/>
    <mergeCell ref="AE159:AX160"/>
    <mergeCell ref="AB161:AD165"/>
    <mergeCell ref="AE173:AX174"/>
    <mergeCell ref="AM150:AP150"/>
    <mergeCell ref="AQ150:AT150"/>
    <mergeCell ref="AB154:AD158"/>
    <mergeCell ref="AQ142:AT142"/>
    <mergeCell ref="G146:X147"/>
    <mergeCell ref="Y146:AA146"/>
    <mergeCell ref="AQ149:AR149"/>
    <mergeCell ref="AS149:AT149"/>
    <mergeCell ref="AQ144:AT144"/>
    <mergeCell ref="AI146:AL146"/>
    <mergeCell ref="Y206:AA206"/>
    <mergeCell ref="AB206:AD206"/>
    <mergeCell ref="AU254:AX254"/>
    <mergeCell ref="AE208:AH209"/>
    <mergeCell ref="AU199:AX199"/>
    <mergeCell ref="G196:X197"/>
    <mergeCell ref="Y196:AA197"/>
    <mergeCell ref="AB196:AD197"/>
    <mergeCell ref="G210:X211"/>
    <mergeCell ref="Y210:AA210"/>
    <mergeCell ref="AU444:AX444"/>
    <mergeCell ref="AE166:AX167"/>
    <mergeCell ref="AB168:AD172"/>
    <mergeCell ref="AE168:AX169"/>
    <mergeCell ref="AE170:AX170"/>
    <mergeCell ref="AE171:AX172"/>
    <mergeCell ref="AU204:AX204"/>
    <mergeCell ref="AQ205:AR205"/>
    <mergeCell ref="AS205:AT205"/>
    <mergeCell ref="AU205:AV205"/>
    <mergeCell ref="Y444:AA444"/>
    <mergeCell ref="AB444:AD444"/>
    <mergeCell ref="AE444:AH444"/>
    <mergeCell ref="AI444:AL444"/>
    <mergeCell ref="AM444:AP444"/>
    <mergeCell ref="AQ444:AT444"/>
    <mergeCell ref="AQ208:AT208"/>
    <mergeCell ref="AQ209:AR209"/>
    <mergeCell ref="G159:P160"/>
    <mergeCell ref="AE180:AX181"/>
    <mergeCell ref="AM443:AP443"/>
    <mergeCell ref="AQ443:AT443"/>
    <mergeCell ref="AU443:AX443"/>
    <mergeCell ref="Y441:AA442"/>
    <mergeCell ref="AW205:AX205"/>
    <mergeCell ref="G206:X207"/>
    <mergeCell ref="AS193:AT193"/>
    <mergeCell ref="AU193:AV193"/>
    <mergeCell ref="AW193:AX193"/>
    <mergeCell ref="AE199:AH199"/>
    <mergeCell ref="AI199:AL199"/>
    <mergeCell ref="AM199:AP199"/>
    <mergeCell ref="AQ199:AT199"/>
    <mergeCell ref="AM195:AP195"/>
    <mergeCell ref="AQ195:AT195"/>
    <mergeCell ref="AU195:AX195"/>
    <mergeCell ref="AB449:AD449"/>
    <mergeCell ref="AE449:AH449"/>
    <mergeCell ref="AI449:AL449"/>
    <mergeCell ref="AM449:AP449"/>
    <mergeCell ref="AQ449:AT449"/>
    <mergeCell ref="AU449:AX449"/>
    <mergeCell ref="AQ434:AT434"/>
    <mergeCell ref="AI441:AL442"/>
    <mergeCell ref="Y435:AA435"/>
    <mergeCell ref="AB435:AD435"/>
    <mergeCell ref="AE435:AH435"/>
    <mergeCell ref="AB182:AD186"/>
    <mergeCell ref="AE182:AX183"/>
    <mergeCell ref="AE184:AX184"/>
    <mergeCell ref="AW442:AX442"/>
    <mergeCell ref="AE196:AH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Q470:AT470"/>
    <mergeCell ref="AU470:AX470"/>
    <mergeCell ref="AQ477:AR477"/>
    <mergeCell ref="AS477:AT477"/>
    <mergeCell ref="AU477:AV477"/>
    <mergeCell ref="AW477:AX477"/>
    <mergeCell ref="AU475:AX475"/>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Y508:AA508"/>
    <mergeCell ref="AB508:AD508"/>
    <mergeCell ref="AE508:AH508"/>
    <mergeCell ref="AI508:AL508"/>
    <mergeCell ref="Y507:AA507"/>
    <mergeCell ref="AB507:AD507"/>
    <mergeCell ref="AE507:AH507"/>
    <mergeCell ref="AE509:AH509"/>
    <mergeCell ref="AI509:AL509"/>
    <mergeCell ref="AM509:AP509"/>
    <mergeCell ref="AQ509:AT509"/>
    <mergeCell ref="AU509:AX509"/>
    <mergeCell ref="AI507:AL507"/>
    <mergeCell ref="AM507:AP507"/>
    <mergeCell ref="AQ507:AT507"/>
    <mergeCell ref="AU507:AX507"/>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Y514:AA514"/>
    <mergeCell ref="AB514:AD514"/>
    <mergeCell ref="AE514:AH514"/>
    <mergeCell ref="AI514:AL514"/>
    <mergeCell ref="AM514:AP514"/>
    <mergeCell ref="AQ514:AT514"/>
    <mergeCell ref="AM519:AP519"/>
    <mergeCell ref="AU520:AX520"/>
    <mergeCell ref="Y534:AA534"/>
    <mergeCell ref="AB534:AD534"/>
    <mergeCell ref="AB527:AD527"/>
    <mergeCell ref="AE513:AH513"/>
    <mergeCell ref="AI513:AL513"/>
    <mergeCell ref="AM513:AP513"/>
    <mergeCell ref="AQ513:AT513"/>
    <mergeCell ref="AU513:AX513"/>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Q531:AR531"/>
    <mergeCell ref="AS531:AT531"/>
    <mergeCell ref="AU531:AV531"/>
    <mergeCell ref="AW531:AX531"/>
    <mergeCell ref="G532:X534"/>
    <mergeCell ref="AU529:AX529"/>
    <mergeCell ref="AU533:AX533"/>
    <mergeCell ref="AM528:AP528"/>
    <mergeCell ref="AQ528:AT528"/>
    <mergeCell ref="AU528:AX528"/>
    <mergeCell ref="Y529:AA529"/>
    <mergeCell ref="AB529:AD529"/>
    <mergeCell ref="AE529:AH529"/>
    <mergeCell ref="AI529:AL529"/>
    <mergeCell ref="Y523:AA523"/>
    <mergeCell ref="AB523:AD523"/>
    <mergeCell ref="AE523:AH523"/>
    <mergeCell ref="AI523:AL523"/>
    <mergeCell ref="AM523:AP523"/>
    <mergeCell ref="AE527:AH527"/>
    <mergeCell ref="AI527:AL527"/>
    <mergeCell ref="AM527:AP527"/>
    <mergeCell ref="Y524:AA524"/>
    <mergeCell ref="AB524:AD524"/>
    <mergeCell ref="AB522:AD522"/>
    <mergeCell ref="AE522:AH522"/>
    <mergeCell ref="AI522:AL522"/>
    <mergeCell ref="AM522:AP522"/>
    <mergeCell ref="AQ522:AT522"/>
    <mergeCell ref="AU522:AX522"/>
    <mergeCell ref="E500:F504"/>
    <mergeCell ref="AU525:AX525"/>
    <mergeCell ref="AE526:AF526"/>
    <mergeCell ref="AG526:AH526"/>
    <mergeCell ref="AQ526:AR526"/>
    <mergeCell ref="AS526:AT526"/>
    <mergeCell ref="AU526:AV526"/>
    <mergeCell ref="AW526:AX526"/>
    <mergeCell ref="G522:X524"/>
    <mergeCell ref="Y522:AA522"/>
    <mergeCell ref="AU532:AX532"/>
    <mergeCell ref="Y533:AA533"/>
    <mergeCell ref="AE532:AH532"/>
    <mergeCell ref="AI532:AL532"/>
    <mergeCell ref="AM532:AP532"/>
    <mergeCell ref="W29:AC29"/>
    <mergeCell ref="AM504:AP504"/>
    <mergeCell ref="G527:X529"/>
    <mergeCell ref="AM529:AP529"/>
    <mergeCell ref="AQ529:AT529"/>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AQ532:AT532"/>
    <mergeCell ref="P22:V22"/>
    <mergeCell ref="P23:V23"/>
    <mergeCell ref="P24:V24"/>
    <mergeCell ref="P25:V25"/>
    <mergeCell ref="P26:V26"/>
    <mergeCell ref="P27:V27"/>
    <mergeCell ref="P28:V28"/>
    <mergeCell ref="P29:V29"/>
    <mergeCell ref="AM525:AP526"/>
    <mergeCell ref="AQ530:AT530"/>
    <mergeCell ref="AU530:AX530"/>
    <mergeCell ref="AE531:AF531"/>
    <mergeCell ref="AG531:AH531"/>
    <mergeCell ref="AQ523:AT523"/>
    <mergeCell ref="AU523:AX523"/>
    <mergeCell ref="AQ525:AT525"/>
    <mergeCell ref="AQ527:AT527"/>
    <mergeCell ref="AU527:AX527"/>
    <mergeCell ref="AI528:AL528"/>
    <mergeCell ref="AE534:AH534"/>
    <mergeCell ref="AI534:AL534"/>
    <mergeCell ref="AM534:AP534"/>
    <mergeCell ref="AQ534:AT534"/>
    <mergeCell ref="AU534:AX534"/>
    <mergeCell ref="G8:X8"/>
    <mergeCell ref="G530:X531"/>
    <mergeCell ref="Y530:AA531"/>
    <mergeCell ref="AB530:AD531"/>
    <mergeCell ref="AE530:AH530"/>
    <mergeCell ref="AJ2:AN2"/>
    <mergeCell ref="AO2:AQ2"/>
    <mergeCell ref="AS2:AU2"/>
    <mergeCell ref="AB533:AD533"/>
    <mergeCell ref="AE533:AH533"/>
    <mergeCell ref="AI533:AL533"/>
    <mergeCell ref="AM533:AP533"/>
    <mergeCell ref="AQ533:AT533"/>
    <mergeCell ref="AI530:AL531"/>
    <mergeCell ref="AM530:AP531"/>
    <mergeCell ref="AE521:AF521"/>
    <mergeCell ref="AG521:AH521"/>
    <mergeCell ref="AQ521:AR521"/>
    <mergeCell ref="W25:AC25"/>
    <mergeCell ref="W26:AC26"/>
    <mergeCell ref="W27:AC27"/>
    <mergeCell ref="Y513:AA513"/>
    <mergeCell ref="AB513:AD513"/>
    <mergeCell ref="Y512:AA512"/>
    <mergeCell ref="AB512:AD512"/>
    <mergeCell ref="G29:O29"/>
    <mergeCell ref="A22:F29"/>
    <mergeCell ref="AD22:AX22"/>
    <mergeCell ref="AD23:AX29"/>
    <mergeCell ref="W22:AC22"/>
    <mergeCell ref="AM512:AP512"/>
    <mergeCell ref="AQ512:AT512"/>
    <mergeCell ref="AU512:AX512"/>
    <mergeCell ref="AE512:AH512"/>
    <mergeCell ref="AI512:AL51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739:D739"/>
    <mergeCell ref="E739:G739"/>
    <mergeCell ref="I739:J739"/>
    <mergeCell ref="L739:M739"/>
    <mergeCell ref="Q739:S739"/>
    <mergeCell ref="U739:V739"/>
    <mergeCell ref="AN738:AX738"/>
    <mergeCell ref="A737:D737"/>
    <mergeCell ref="E737:M737"/>
    <mergeCell ref="N737:Q737"/>
    <mergeCell ref="R737:Z737"/>
    <mergeCell ref="AA737:AD737"/>
    <mergeCell ref="AO739:AX739"/>
    <mergeCell ref="AE737:AM737"/>
    <mergeCell ref="AN737:AQ737"/>
    <mergeCell ref="AR737:AX737"/>
    <mergeCell ref="A738:D738"/>
    <mergeCell ref="E738:M738"/>
    <mergeCell ref="N738:Q738"/>
    <mergeCell ref="R738:Z738"/>
    <mergeCell ref="AA738:AD738"/>
    <mergeCell ref="AE738:AM738"/>
    <mergeCell ref="W23:AC23"/>
    <mergeCell ref="W24:AC24"/>
    <mergeCell ref="AE504:AH504"/>
    <mergeCell ref="AI504:AL504"/>
    <mergeCell ref="W28:AC28"/>
    <mergeCell ref="AG739:AH739"/>
    <mergeCell ref="AJ739:AK739"/>
    <mergeCell ref="X739:Y739"/>
    <mergeCell ref="AC739:AE739"/>
    <mergeCell ref="Y532:AA532"/>
  </mergeCells>
  <conditionalFormatting sqref="P14:AQ14">
    <cfRule type="expression" priority="14057" dxfId="2118">
      <formula>IF(RIGHT(TEXT(P14,"0.#"),1)=".",FALSE,TRUE)</formula>
    </cfRule>
    <cfRule type="expression" priority="14058" dxfId="2119">
      <formula>IF(RIGHT(TEXT(P14,"0.#"),1)=".",TRUE,FALSE)</formula>
    </cfRule>
  </conditionalFormatting>
  <conditionalFormatting sqref="P18:AX18">
    <cfRule type="expression" priority="13933" dxfId="2118">
      <formula>IF(RIGHT(TEXT(P18,"0.#"),1)=".",FALSE,TRUE)</formula>
    </cfRule>
    <cfRule type="expression" priority="13934" dxfId="2119">
      <formula>IF(RIGHT(TEXT(P18,"0.#"),1)=".",TRUE,FALSE)</formula>
    </cfRule>
  </conditionalFormatting>
  <conditionalFormatting sqref="Y782">
    <cfRule type="expression" priority="13929" dxfId="2118">
      <formula>IF(RIGHT(TEXT(Y782,"0.#"),1)=".",FALSE,TRUE)</formula>
    </cfRule>
    <cfRule type="expression" priority="13930" dxfId="2119">
      <formula>IF(RIGHT(TEXT(Y782,"0.#"),1)=".",TRUE,FALSE)</formula>
    </cfRule>
  </conditionalFormatting>
  <conditionalFormatting sqref="Y791">
    <cfRule type="expression" priority="13925" dxfId="2118">
      <formula>IF(RIGHT(TEXT(Y791,"0.#"),1)=".",FALSE,TRUE)</formula>
    </cfRule>
    <cfRule type="expression" priority="13926" dxfId="2119">
      <formula>IF(RIGHT(TEXT(Y791,"0.#"),1)=".",TRUE,FALSE)</formula>
    </cfRule>
  </conditionalFormatting>
  <conditionalFormatting sqref="Y822:Y829 Y820 Y809:Y816 Y807 Y796:Y803 Y794">
    <cfRule type="expression" priority="13707" dxfId="2118">
      <formula>IF(RIGHT(TEXT(Y794,"0.#"),1)=".",FALSE,TRUE)</formula>
    </cfRule>
    <cfRule type="expression" priority="13708" dxfId="2119">
      <formula>IF(RIGHT(TEXT(Y794,"0.#"),1)=".",TRUE,FALSE)</formula>
    </cfRule>
  </conditionalFormatting>
  <conditionalFormatting sqref="P16:AQ17 P15:AX15 P13:AX13">
    <cfRule type="expression" priority="13755" dxfId="2118">
      <formula>IF(RIGHT(TEXT(P13,"0.#"),1)=".",FALSE,TRUE)</formula>
    </cfRule>
    <cfRule type="expression" priority="13756" dxfId="2119">
      <formula>IF(RIGHT(TEXT(P13,"0.#"),1)=".",TRUE,FALSE)</formula>
    </cfRule>
  </conditionalFormatting>
  <conditionalFormatting sqref="P19:AJ19">
    <cfRule type="expression" priority="13753" dxfId="2118">
      <formula>IF(RIGHT(TEXT(P19,"0.#"),1)=".",FALSE,TRUE)</formula>
    </cfRule>
    <cfRule type="expression" priority="13754" dxfId="2119">
      <formula>IF(RIGHT(TEXT(P19,"0.#"),1)=".",TRUE,FALSE)</formula>
    </cfRule>
  </conditionalFormatting>
  <conditionalFormatting sqref="AE101 AQ101">
    <cfRule type="expression" priority="13745" dxfId="2118">
      <formula>IF(RIGHT(TEXT(AE101,"0.#"),1)=".",FALSE,TRUE)</formula>
    </cfRule>
    <cfRule type="expression" priority="13746" dxfId="2119">
      <formula>IF(RIGHT(TEXT(AE101,"0.#"),1)=".",TRUE,FALSE)</formula>
    </cfRule>
  </conditionalFormatting>
  <conditionalFormatting sqref="Y783:Y790 Y781">
    <cfRule type="expression" priority="13731" dxfId="2118">
      <formula>IF(RIGHT(TEXT(Y781,"0.#"),1)=".",FALSE,TRUE)</formula>
    </cfRule>
    <cfRule type="expression" priority="13732" dxfId="2119">
      <formula>IF(RIGHT(TEXT(Y781,"0.#"),1)=".",TRUE,FALSE)</formula>
    </cfRule>
  </conditionalFormatting>
  <conditionalFormatting sqref="AU782">
    <cfRule type="expression" priority="13729" dxfId="2118">
      <formula>IF(RIGHT(TEXT(AU782,"0.#"),1)=".",FALSE,TRUE)</formula>
    </cfRule>
    <cfRule type="expression" priority="13730" dxfId="2119">
      <formula>IF(RIGHT(TEXT(AU782,"0.#"),1)=".",TRUE,FALSE)</formula>
    </cfRule>
  </conditionalFormatting>
  <conditionalFormatting sqref="AU791">
    <cfRule type="expression" priority="13727" dxfId="2118">
      <formula>IF(RIGHT(TEXT(AU791,"0.#"),1)=".",FALSE,TRUE)</formula>
    </cfRule>
    <cfRule type="expression" priority="13728" dxfId="2119">
      <formula>IF(RIGHT(TEXT(AU791,"0.#"),1)=".",TRUE,FALSE)</formula>
    </cfRule>
  </conditionalFormatting>
  <conditionalFormatting sqref="AU783:AU790 AU781">
    <cfRule type="expression" priority="13725" dxfId="2118">
      <formula>IF(RIGHT(TEXT(AU781,"0.#"),1)=".",FALSE,TRUE)</formula>
    </cfRule>
    <cfRule type="expression" priority="13726" dxfId="2119">
      <formula>IF(RIGHT(TEXT(AU781,"0.#"),1)=".",TRUE,FALSE)</formula>
    </cfRule>
  </conditionalFormatting>
  <conditionalFormatting sqref="Y821 Y808 Y795">
    <cfRule type="expression" priority="13711" dxfId="2118">
      <formula>IF(RIGHT(TEXT(Y795,"0.#"),1)=".",FALSE,TRUE)</formula>
    </cfRule>
    <cfRule type="expression" priority="13712" dxfId="2119">
      <formula>IF(RIGHT(TEXT(Y795,"0.#"),1)=".",TRUE,FALSE)</formula>
    </cfRule>
  </conditionalFormatting>
  <conditionalFormatting sqref="Y830 Y817 Y804">
    <cfRule type="expression" priority="13709" dxfId="2118">
      <formula>IF(RIGHT(TEXT(Y804,"0.#"),1)=".",FALSE,TRUE)</formula>
    </cfRule>
    <cfRule type="expression" priority="13710" dxfId="2119">
      <formula>IF(RIGHT(TEXT(Y804,"0.#"),1)=".",TRUE,FALSE)</formula>
    </cfRule>
  </conditionalFormatting>
  <conditionalFormatting sqref="AU821 AU808 AU795">
    <cfRule type="expression" priority="13705" dxfId="2118">
      <formula>IF(RIGHT(TEXT(AU795,"0.#"),1)=".",FALSE,TRUE)</formula>
    </cfRule>
    <cfRule type="expression" priority="13706" dxfId="2119">
      <formula>IF(RIGHT(TEXT(AU795,"0.#"),1)=".",TRUE,FALSE)</formula>
    </cfRule>
  </conditionalFormatting>
  <conditionalFormatting sqref="AU830 AU817 AU804">
    <cfRule type="expression" priority="13703" dxfId="2118">
      <formula>IF(RIGHT(TEXT(AU804,"0.#"),1)=".",FALSE,TRUE)</formula>
    </cfRule>
    <cfRule type="expression" priority="13704" dxfId="2119">
      <formula>IF(RIGHT(TEXT(AU804,"0.#"),1)=".",TRUE,FALSE)</formula>
    </cfRule>
  </conditionalFormatting>
  <conditionalFormatting sqref="AU822:AU829 AU820 AU809:AU816 AU807 AU796:AU803 AU794">
    <cfRule type="expression" priority="13701" dxfId="2118">
      <formula>IF(RIGHT(TEXT(AU794,"0.#"),1)=".",FALSE,TRUE)</formula>
    </cfRule>
    <cfRule type="expression" priority="13702" dxfId="2119">
      <formula>IF(RIGHT(TEXT(AU794,"0.#"),1)=".",TRUE,FALSE)</formula>
    </cfRule>
  </conditionalFormatting>
  <conditionalFormatting sqref="AM87">
    <cfRule type="expression" priority="13355" dxfId="2118">
      <formula>IF(RIGHT(TEXT(AM87,"0.#"),1)=".",FALSE,TRUE)</formula>
    </cfRule>
    <cfRule type="expression" priority="13356" dxfId="2119">
      <formula>IF(RIGHT(TEXT(AM87,"0.#"),1)=".",TRUE,FALSE)</formula>
    </cfRule>
  </conditionalFormatting>
  <conditionalFormatting sqref="AE55">
    <cfRule type="expression" priority="13423" dxfId="2118">
      <formula>IF(RIGHT(TEXT(AE55,"0.#"),1)=".",FALSE,TRUE)</formula>
    </cfRule>
    <cfRule type="expression" priority="13424" dxfId="2119">
      <formula>IF(RIGHT(TEXT(AE55,"0.#"),1)=".",TRUE,FALSE)</formula>
    </cfRule>
  </conditionalFormatting>
  <conditionalFormatting sqref="AI55">
    <cfRule type="expression" priority="13421" dxfId="2118">
      <formula>IF(RIGHT(TEXT(AI55,"0.#"),1)=".",FALSE,TRUE)</formula>
    </cfRule>
    <cfRule type="expression" priority="13422" dxfId="2119">
      <formula>IF(RIGHT(TEXT(AI55,"0.#"),1)=".",TRUE,FALSE)</formula>
    </cfRule>
  </conditionalFormatting>
  <conditionalFormatting sqref="AE33">
    <cfRule type="expression" priority="13515" dxfId="2118">
      <formula>IF(RIGHT(TEXT(AE33,"0.#"),1)=".",FALSE,TRUE)</formula>
    </cfRule>
    <cfRule type="expression" priority="13516" dxfId="2119">
      <formula>IF(RIGHT(TEXT(AE33,"0.#"),1)=".",TRUE,FALSE)</formula>
    </cfRule>
  </conditionalFormatting>
  <conditionalFormatting sqref="AM33">
    <cfRule type="expression" priority="13503" dxfId="2118">
      <formula>IF(RIGHT(TEXT(AM33,"0.#"),1)=".",FALSE,TRUE)</formula>
    </cfRule>
    <cfRule type="expression" priority="13504" dxfId="2119">
      <formula>IF(RIGHT(TEXT(AM33,"0.#"),1)=".",TRUE,FALSE)</formula>
    </cfRule>
  </conditionalFormatting>
  <conditionalFormatting sqref="AU33">
    <cfRule type="expression" priority="13493" dxfId="2118">
      <formula>IF(RIGHT(TEXT(AU33,"0.#"),1)=".",FALSE,TRUE)</formula>
    </cfRule>
    <cfRule type="expression" priority="13494" dxfId="2119">
      <formula>IF(RIGHT(TEXT(AU33,"0.#"),1)=".",TRUE,FALSE)</formula>
    </cfRule>
  </conditionalFormatting>
  <conditionalFormatting sqref="AE53">
    <cfRule type="expression" priority="13427" dxfId="2118">
      <formula>IF(RIGHT(TEXT(AE53,"0.#"),1)=".",FALSE,TRUE)</formula>
    </cfRule>
    <cfRule type="expression" priority="13428" dxfId="2119">
      <formula>IF(RIGHT(TEXT(AE53,"0.#"),1)=".",TRUE,FALSE)</formula>
    </cfRule>
  </conditionalFormatting>
  <conditionalFormatting sqref="AE54">
    <cfRule type="expression" priority="13425" dxfId="2118">
      <formula>IF(RIGHT(TEXT(AE54,"0.#"),1)=".",FALSE,TRUE)</formula>
    </cfRule>
    <cfRule type="expression" priority="13426" dxfId="2119">
      <formula>IF(RIGHT(TEXT(AE54,"0.#"),1)=".",TRUE,FALSE)</formula>
    </cfRule>
  </conditionalFormatting>
  <conditionalFormatting sqref="AI54">
    <cfRule type="expression" priority="13419" dxfId="2118">
      <formula>IF(RIGHT(TEXT(AI54,"0.#"),1)=".",FALSE,TRUE)</formula>
    </cfRule>
    <cfRule type="expression" priority="13420" dxfId="2119">
      <formula>IF(RIGHT(TEXT(AI54,"0.#"),1)=".",TRUE,FALSE)</formula>
    </cfRule>
  </conditionalFormatting>
  <conditionalFormatting sqref="AI53">
    <cfRule type="expression" priority="13417" dxfId="2118">
      <formula>IF(RIGHT(TEXT(AI53,"0.#"),1)=".",FALSE,TRUE)</formula>
    </cfRule>
    <cfRule type="expression" priority="13418" dxfId="2119">
      <formula>IF(RIGHT(TEXT(AI53,"0.#"),1)=".",TRUE,FALSE)</formula>
    </cfRule>
  </conditionalFormatting>
  <conditionalFormatting sqref="AM53">
    <cfRule type="expression" priority="13415" dxfId="2118">
      <formula>IF(RIGHT(TEXT(AM53,"0.#"),1)=".",FALSE,TRUE)</formula>
    </cfRule>
    <cfRule type="expression" priority="13416" dxfId="2119">
      <formula>IF(RIGHT(TEXT(AM53,"0.#"),1)=".",TRUE,FALSE)</formula>
    </cfRule>
  </conditionalFormatting>
  <conditionalFormatting sqref="AM54">
    <cfRule type="expression" priority="13413" dxfId="2118">
      <formula>IF(RIGHT(TEXT(AM54,"0.#"),1)=".",FALSE,TRUE)</formula>
    </cfRule>
    <cfRule type="expression" priority="13414" dxfId="2119">
      <formula>IF(RIGHT(TEXT(AM54,"0.#"),1)=".",TRUE,FALSE)</formula>
    </cfRule>
  </conditionalFormatting>
  <conditionalFormatting sqref="AM55">
    <cfRule type="expression" priority="13411" dxfId="2118">
      <formula>IF(RIGHT(TEXT(AM55,"0.#"),1)=".",FALSE,TRUE)</formula>
    </cfRule>
    <cfRule type="expression" priority="13412" dxfId="2119">
      <formula>IF(RIGHT(TEXT(AM55,"0.#"),1)=".",TRUE,FALSE)</formula>
    </cfRule>
  </conditionalFormatting>
  <conditionalFormatting sqref="AE60">
    <cfRule type="expression" priority="13397" dxfId="2118">
      <formula>IF(RIGHT(TEXT(AE60,"0.#"),1)=".",FALSE,TRUE)</formula>
    </cfRule>
    <cfRule type="expression" priority="13398" dxfId="2119">
      <formula>IF(RIGHT(TEXT(AE60,"0.#"),1)=".",TRUE,FALSE)</formula>
    </cfRule>
  </conditionalFormatting>
  <conditionalFormatting sqref="AE61">
    <cfRule type="expression" priority="13395" dxfId="2118">
      <formula>IF(RIGHT(TEXT(AE61,"0.#"),1)=".",FALSE,TRUE)</formula>
    </cfRule>
    <cfRule type="expression" priority="13396" dxfId="2119">
      <formula>IF(RIGHT(TEXT(AE61,"0.#"),1)=".",TRUE,FALSE)</formula>
    </cfRule>
  </conditionalFormatting>
  <conditionalFormatting sqref="AE62">
    <cfRule type="expression" priority="13393" dxfId="2118">
      <formula>IF(RIGHT(TEXT(AE62,"0.#"),1)=".",FALSE,TRUE)</formula>
    </cfRule>
    <cfRule type="expression" priority="13394" dxfId="2119">
      <formula>IF(RIGHT(TEXT(AE62,"0.#"),1)=".",TRUE,FALSE)</formula>
    </cfRule>
  </conditionalFormatting>
  <conditionalFormatting sqref="AI62">
    <cfRule type="expression" priority="13391" dxfId="2118">
      <formula>IF(RIGHT(TEXT(AI62,"0.#"),1)=".",FALSE,TRUE)</formula>
    </cfRule>
    <cfRule type="expression" priority="13392" dxfId="2119">
      <formula>IF(RIGHT(TEXT(AI62,"0.#"),1)=".",TRUE,FALSE)</formula>
    </cfRule>
  </conditionalFormatting>
  <conditionalFormatting sqref="AI61">
    <cfRule type="expression" priority="13389" dxfId="2118">
      <formula>IF(RIGHT(TEXT(AI61,"0.#"),1)=".",FALSE,TRUE)</formula>
    </cfRule>
    <cfRule type="expression" priority="13390" dxfId="2119">
      <formula>IF(RIGHT(TEXT(AI61,"0.#"),1)=".",TRUE,FALSE)</formula>
    </cfRule>
  </conditionalFormatting>
  <conditionalFormatting sqref="AI60">
    <cfRule type="expression" priority="13387" dxfId="2118">
      <formula>IF(RIGHT(TEXT(AI60,"0.#"),1)=".",FALSE,TRUE)</formula>
    </cfRule>
    <cfRule type="expression" priority="13388" dxfId="2119">
      <formula>IF(RIGHT(TEXT(AI60,"0.#"),1)=".",TRUE,FALSE)</formula>
    </cfRule>
  </conditionalFormatting>
  <conditionalFormatting sqref="AM60">
    <cfRule type="expression" priority="13385" dxfId="2118">
      <formula>IF(RIGHT(TEXT(AM60,"0.#"),1)=".",FALSE,TRUE)</formula>
    </cfRule>
    <cfRule type="expression" priority="13386" dxfId="2119">
      <formula>IF(RIGHT(TEXT(AM60,"0.#"),1)=".",TRUE,FALSE)</formula>
    </cfRule>
  </conditionalFormatting>
  <conditionalFormatting sqref="AM61">
    <cfRule type="expression" priority="13383" dxfId="2118">
      <formula>IF(RIGHT(TEXT(AM61,"0.#"),1)=".",FALSE,TRUE)</formula>
    </cfRule>
    <cfRule type="expression" priority="13384" dxfId="2119">
      <formula>IF(RIGHT(TEXT(AM61,"0.#"),1)=".",TRUE,FALSE)</formula>
    </cfRule>
  </conditionalFormatting>
  <conditionalFormatting sqref="AM62">
    <cfRule type="expression" priority="13381" dxfId="2118">
      <formula>IF(RIGHT(TEXT(AM62,"0.#"),1)=".",FALSE,TRUE)</formula>
    </cfRule>
    <cfRule type="expression" priority="13382" dxfId="2119">
      <formula>IF(RIGHT(TEXT(AM62,"0.#"),1)=".",TRUE,FALSE)</formula>
    </cfRule>
  </conditionalFormatting>
  <conditionalFormatting sqref="AE87">
    <cfRule type="expression" priority="13367" dxfId="2118">
      <formula>IF(RIGHT(TEXT(AE87,"0.#"),1)=".",FALSE,TRUE)</formula>
    </cfRule>
    <cfRule type="expression" priority="13368" dxfId="2119">
      <formula>IF(RIGHT(TEXT(AE87,"0.#"),1)=".",TRUE,FALSE)</formula>
    </cfRule>
  </conditionalFormatting>
  <conditionalFormatting sqref="AE88">
    <cfRule type="expression" priority="13365" dxfId="2118">
      <formula>IF(RIGHT(TEXT(AE88,"0.#"),1)=".",FALSE,TRUE)</formula>
    </cfRule>
    <cfRule type="expression" priority="13366" dxfId="2119">
      <formula>IF(RIGHT(TEXT(AE88,"0.#"),1)=".",TRUE,FALSE)</formula>
    </cfRule>
  </conditionalFormatting>
  <conditionalFormatting sqref="AE89">
    <cfRule type="expression" priority="13363" dxfId="2118">
      <formula>IF(RIGHT(TEXT(AE89,"0.#"),1)=".",FALSE,TRUE)</formula>
    </cfRule>
    <cfRule type="expression" priority="13364" dxfId="2119">
      <formula>IF(RIGHT(TEXT(AE89,"0.#"),1)=".",TRUE,FALSE)</formula>
    </cfRule>
  </conditionalFormatting>
  <conditionalFormatting sqref="AI89">
    <cfRule type="expression" priority="13361" dxfId="2118">
      <formula>IF(RIGHT(TEXT(AI89,"0.#"),1)=".",FALSE,TRUE)</formula>
    </cfRule>
    <cfRule type="expression" priority="13362" dxfId="2119">
      <formula>IF(RIGHT(TEXT(AI89,"0.#"),1)=".",TRUE,FALSE)</formula>
    </cfRule>
  </conditionalFormatting>
  <conditionalFormatting sqref="AI88">
    <cfRule type="expression" priority="13359" dxfId="2118">
      <formula>IF(RIGHT(TEXT(AI88,"0.#"),1)=".",FALSE,TRUE)</formula>
    </cfRule>
    <cfRule type="expression" priority="13360" dxfId="2119">
      <formula>IF(RIGHT(TEXT(AI88,"0.#"),1)=".",TRUE,FALSE)</formula>
    </cfRule>
  </conditionalFormatting>
  <conditionalFormatting sqref="AI87">
    <cfRule type="expression" priority="13357" dxfId="2118">
      <formula>IF(RIGHT(TEXT(AI87,"0.#"),1)=".",FALSE,TRUE)</formula>
    </cfRule>
    <cfRule type="expression" priority="13358" dxfId="2119">
      <formula>IF(RIGHT(TEXT(AI87,"0.#"),1)=".",TRUE,FALSE)</formula>
    </cfRule>
  </conditionalFormatting>
  <conditionalFormatting sqref="AM88">
    <cfRule type="expression" priority="13353" dxfId="2118">
      <formula>IF(RIGHT(TEXT(AM88,"0.#"),1)=".",FALSE,TRUE)</formula>
    </cfRule>
    <cfRule type="expression" priority="13354" dxfId="2119">
      <formula>IF(RIGHT(TEXT(AM88,"0.#"),1)=".",TRUE,FALSE)</formula>
    </cfRule>
  </conditionalFormatting>
  <conditionalFormatting sqref="AM89">
    <cfRule type="expression" priority="13351" dxfId="2118">
      <formula>IF(RIGHT(TEXT(AM89,"0.#"),1)=".",FALSE,TRUE)</formula>
    </cfRule>
    <cfRule type="expression" priority="13352" dxfId="2119">
      <formula>IF(RIGHT(TEXT(AM89,"0.#"),1)=".",TRUE,FALSE)</formula>
    </cfRule>
  </conditionalFormatting>
  <conditionalFormatting sqref="AE92">
    <cfRule type="expression" priority="13337" dxfId="2118">
      <formula>IF(RIGHT(TEXT(AE92,"0.#"),1)=".",FALSE,TRUE)</formula>
    </cfRule>
    <cfRule type="expression" priority="13338" dxfId="2119">
      <formula>IF(RIGHT(TEXT(AE92,"0.#"),1)=".",TRUE,FALSE)</formula>
    </cfRule>
  </conditionalFormatting>
  <conditionalFormatting sqref="AE93">
    <cfRule type="expression" priority="13335" dxfId="2118">
      <formula>IF(RIGHT(TEXT(AE93,"0.#"),1)=".",FALSE,TRUE)</formula>
    </cfRule>
    <cfRule type="expression" priority="13336" dxfId="2119">
      <formula>IF(RIGHT(TEXT(AE93,"0.#"),1)=".",TRUE,FALSE)</formula>
    </cfRule>
  </conditionalFormatting>
  <conditionalFormatting sqref="AE94">
    <cfRule type="expression" priority="13333" dxfId="2118">
      <formula>IF(RIGHT(TEXT(AE94,"0.#"),1)=".",FALSE,TRUE)</formula>
    </cfRule>
    <cfRule type="expression" priority="13334" dxfId="2119">
      <formula>IF(RIGHT(TEXT(AE94,"0.#"),1)=".",TRUE,FALSE)</formula>
    </cfRule>
  </conditionalFormatting>
  <conditionalFormatting sqref="AI94">
    <cfRule type="expression" priority="13331" dxfId="2118">
      <formula>IF(RIGHT(TEXT(AI94,"0.#"),1)=".",FALSE,TRUE)</formula>
    </cfRule>
    <cfRule type="expression" priority="13332" dxfId="2119">
      <formula>IF(RIGHT(TEXT(AI94,"0.#"),1)=".",TRUE,FALSE)</formula>
    </cfRule>
  </conditionalFormatting>
  <conditionalFormatting sqref="AI93">
    <cfRule type="expression" priority="13329" dxfId="2118">
      <formula>IF(RIGHT(TEXT(AI93,"0.#"),1)=".",FALSE,TRUE)</formula>
    </cfRule>
    <cfRule type="expression" priority="13330" dxfId="2119">
      <formula>IF(RIGHT(TEXT(AI93,"0.#"),1)=".",TRUE,FALSE)</formula>
    </cfRule>
  </conditionalFormatting>
  <conditionalFormatting sqref="AI92">
    <cfRule type="expression" priority="13327" dxfId="2118">
      <formula>IF(RIGHT(TEXT(AI92,"0.#"),1)=".",FALSE,TRUE)</formula>
    </cfRule>
    <cfRule type="expression" priority="13328" dxfId="2119">
      <formula>IF(RIGHT(TEXT(AI92,"0.#"),1)=".",TRUE,FALSE)</formula>
    </cfRule>
  </conditionalFormatting>
  <conditionalFormatting sqref="AM92">
    <cfRule type="expression" priority="13325" dxfId="2118">
      <formula>IF(RIGHT(TEXT(AM92,"0.#"),1)=".",FALSE,TRUE)</formula>
    </cfRule>
    <cfRule type="expression" priority="13326" dxfId="2119">
      <formula>IF(RIGHT(TEXT(AM92,"0.#"),1)=".",TRUE,FALSE)</formula>
    </cfRule>
  </conditionalFormatting>
  <conditionalFormatting sqref="AM93">
    <cfRule type="expression" priority="13323" dxfId="2118">
      <formula>IF(RIGHT(TEXT(AM93,"0.#"),1)=".",FALSE,TRUE)</formula>
    </cfRule>
    <cfRule type="expression" priority="13324" dxfId="2119">
      <formula>IF(RIGHT(TEXT(AM93,"0.#"),1)=".",TRUE,FALSE)</formula>
    </cfRule>
  </conditionalFormatting>
  <conditionalFormatting sqref="AM94">
    <cfRule type="expression" priority="13321" dxfId="2118">
      <formula>IF(RIGHT(TEXT(AM94,"0.#"),1)=".",FALSE,TRUE)</formula>
    </cfRule>
    <cfRule type="expression" priority="13322" dxfId="2119">
      <formula>IF(RIGHT(TEXT(AM94,"0.#"),1)=".",TRUE,FALSE)</formula>
    </cfRule>
  </conditionalFormatting>
  <conditionalFormatting sqref="AE97">
    <cfRule type="expression" priority="13307" dxfId="2118">
      <formula>IF(RIGHT(TEXT(AE97,"0.#"),1)=".",FALSE,TRUE)</formula>
    </cfRule>
    <cfRule type="expression" priority="13308" dxfId="2119">
      <formula>IF(RIGHT(TEXT(AE97,"0.#"),1)=".",TRUE,FALSE)</formula>
    </cfRule>
  </conditionalFormatting>
  <conditionalFormatting sqref="AE98">
    <cfRule type="expression" priority="13305" dxfId="2118">
      <formula>IF(RIGHT(TEXT(AE98,"0.#"),1)=".",FALSE,TRUE)</formula>
    </cfRule>
    <cfRule type="expression" priority="13306" dxfId="2119">
      <formula>IF(RIGHT(TEXT(AE98,"0.#"),1)=".",TRUE,FALSE)</formula>
    </cfRule>
  </conditionalFormatting>
  <conditionalFormatting sqref="AE99">
    <cfRule type="expression" priority="13303" dxfId="2118">
      <formula>IF(RIGHT(TEXT(AE99,"0.#"),1)=".",FALSE,TRUE)</formula>
    </cfRule>
    <cfRule type="expression" priority="13304" dxfId="2119">
      <formula>IF(RIGHT(TEXT(AE99,"0.#"),1)=".",TRUE,FALSE)</formula>
    </cfRule>
  </conditionalFormatting>
  <conditionalFormatting sqref="AI99">
    <cfRule type="expression" priority="13301" dxfId="2118">
      <formula>IF(RIGHT(TEXT(AI99,"0.#"),1)=".",FALSE,TRUE)</formula>
    </cfRule>
    <cfRule type="expression" priority="13302" dxfId="2119">
      <formula>IF(RIGHT(TEXT(AI99,"0.#"),1)=".",TRUE,FALSE)</formula>
    </cfRule>
  </conditionalFormatting>
  <conditionalFormatting sqref="AI98">
    <cfRule type="expression" priority="13299" dxfId="2118">
      <formula>IF(RIGHT(TEXT(AI98,"0.#"),1)=".",FALSE,TRUE)</formula>
    </cfRule>
    <cfRule type="expression" priority="13300" dxfId="2119">
      <formula>IF(RIGHT(TEXT(AI98,"0.#"),1)=".",TRUE,FALSE)</formula>
    </cfRule>
  </conditionalFormatting>
  <conditionalFormatting sqref="AI97">
    <cfRule type="expression" priority="13297" dxfId="2118">
      <formula>IF(RIGHT(TEXT(AI97,"0.#"),1)=".",FALSE,TRUE)</formula>
    </cfRule>
    <cfRule type="expression" priority="13298" dxfId="2119">
      <formula>IF(RIGHT(TEXT(AI97,"0.#"),1)=".",TRUE,FALSE)</formula>
    </cfRule>
  </conditionalFormatting>
  <conditionalFormatting sqref="AM97">
    <cfRule type="expression" priority="13295" dxfId="2118">
      <formula>IF(RIGHT(TEXT(AM97,"0.#"),1)=".",FALSE,TRUE)</formula>
    </cfRule>
    <cfRule type="expression" priority="13296" dxfId="2119">
      <formula>IF(RIGHT(TEXT(AM97,"0.#"),1)=".",TRUE,FALSE)</formula>
    </cfRule>
  </conditionalFormatting>
  <conditionalFormatting sqref="AM98">
    <cfRule type="expression" priority="13293" dxfId="2118">
      <formula>IF(RIGHT(TEXT(AM98,"0.#"),1)=".",FALSE,TRUE)</formula>
    </cfRule>
    <cfRule type="expression" priority="13294" dxfId="2119">
      <formula>IF(RIGHT(TEXT(AM98,"0.#"),1)=".",TRUE,FALSE)</formula>
    </cfRule>
  </conditionalFormatting>
  <conditionalFormatting sqref="AM99">
    <cfRule type="expression" priority="13291" dxfId="2118">
      <formula>IF(RIGHT(TEXT(AM99,"0.#"),1)=".",FALSE,TRUE)</formula>
    </cfRule>
    <cfRule type="expression" priority="13292" dxfId="2119">
      <formula>IF(RIGHT(TEXT(AM99,"0.#"),1)=".",TRUE,FALSE)</formula>
    </cfRule>
  </conditionalFormatting>
  <conditionalFormatting sqref="AI101">
    <cfRule type="expression" priority="13277" dxfId="2118">
      <formula>IF(RIGHT(TEXT(AI101,"0.#"),1)=".",FALSE,TRUE)</formula>
    </cfRule>
    <cfRule type="expression" priority="13278" dxfId="2119">
      <formula>IF(RIGHT(TEXT(AI101,"0.#"),1)=".",TRUE,FALSE)</formula>
    </cfRule>
  </conditionalFormatting>
  <conditionalFormatting sqref="AM101">
    <cfRule type="expression" priority="13275" dxfId="2118">
      <formula>IF(RIGHT(TEXT(AM101,"0.#"),1)=".",FALSE,TRUE)</formula>
    </cfRule>
    <cfRule type="expression" priority="13276" dxfId="2119">
      <formula>IF(RIGHT(TEXT(AM101,"0.#"),1)=".",TRUE,FALSE)</formula>
    </cfRule>
  </conditionalFormatting>
  <conditionalFormatting sqref="AE102">
    <cfRule type="expression" priority="13273" dxfId="2118">
      <formula>IF(RIGHT(TEXT(AE102,"0.#"),1)=".",FALSE,TRUE)</formula>
    </cfRule>
    <cfRule type="expression" priority="13274" dxfId="2119">
      <formula>IF(RIGHT(TEXT(AE102,"0.#"),1)=".",TRUE,FALSE)</formula>
    </cfRule>
  </conditionalFormatting>
  <conditionalFormatting sqref="AI102">
    <cfRule type="expression" priority="13271" dxfId="2118">
      <formula>IF(RIGHT(TEXT(AI102,"0.#"),1)=".",FALSE,TRUE)</formula>
    </cfRule>
    <cfRule type="expression" priority="13272" dxfId="2119">
      <formula>IF(RIGHT(TEXT(AI102,"0.#"),1)=".",TRUE,FALSE)</formula>
    </cfRule>
  </conditionalFormatting>
  <conditionalFormatting sqref="AM102">
    <cfRule type="expression" priority="13269" dxfId="2118">
      <formula>IF(RIGHT(TEXT(AM102,"0.#"),1)=".",FALSE,TRUE)</formula>
    </cfRule>
    <cfRule type="expression" priority="13270" dxfId="2119">
      <formula>IF(RIGHT(TEXT(AM102,"0.#"),1)=".",TRUE,FALSE)</formula>
    </cfRule>
  </conditionalFormatting>
  <conditionalFormatting sqref="AQ102">
    <cfRule type="expression" priority="13267" dxfId="2118">
      <formula>IF(RIGHT(TEXT(AQ102,"0.#"),1)=".",FALSE,TRUE)</formula>
    </cfRule>
    <cfRule type="expression" priority="13268" dxfId="2119">
      <formula>IF(RIGHT(TEXT(AQ102,"0.#"),1)=".",TRUE,FALSE)</formula>
    </cfRule>
  </conditionalFormatting>
  <conditionalFormatting sqref="AE104">
    <cfRule type="expression" priority="13265" dxfId="2118">
      <formula>IF(RIGHT(TEXT(AE104,"0.#"),1)=".",FALSE,TRUE)</formula>
    </cfRule>
    <cfRule type="expression" priority="13266" dxfId="2119">
      <formula>IF(RIGHT(TEXT(AE104,"0.#"),1)=".",TRUE,FALSE)</formula>
    </cfRule>
  </conditionalFormatting>
  <conditionalFormatting sqref="AI104">
    <cfRule type="expression" priority="13263" dxfId="2118">
      <formula>IF(RIGHT(TEXT(AI104,"0.#"),1)=".",FALSE,TRUE)</formula>
    </cfRule>
    <cfRule type="expression" priority="13264" dxfId="2119">
      <formula>IF(RIGHT(TEXT(AI104,"0.#"),1)=".",TRUE,FALSE)</formula>
    </cfRule>
  </conditionalFormatting>
  <conditionalFormatting sqref="AM104">
    <cfRule type="expression" priority="13261" dxfId="2118">
      <formula>IF(RIGHT(TEXT(AM104,"0.#"),1)=".",FALSE,TRUE)</formula>
    </cfRule>
    <cfRule type="expression" priority="13262" dxfId="2119">
      <formula>IF(RIGHT(TEXT(AM104,"0.#"),1)=".",TRUE,FALSE)</formula>
    </cfRule>
  </conditionalFormatting>
  <conditionalFormatting sqref="AE105">
    <cfRule type="expression" priority="13259" dxfId="2118">
      <formula>IF(RIGHT(TEXT(AE105,"0.#"),1)=".",FALSE,TRUE)</formula>
    </cfRule>
    <cfRule type="expression" priority="13260" dxfId="2119">
      <formula>IF(RIGHT(TEXT(AE105,"0.#"),1)=".",TRUE,FALSE)</formula>
    </cfRule>
  </conditionalFormatting>
  <conditionalFormatting sqref="AI105">
    <cfRule type="expression" priority="13257" dxfId="2118">
      <formula>IF(RIGHT(TEXT(AI105,"0.#"),1)=".",FALSE,TRUE)</formula>
    </cfRule>
    <cfRule type="expression" priority="13258" dxfId="2119">
      <formula>IF(RIGHT(TEXT(AI105,"0.#"),1)=".",TRUE,FALSE)</formula>
    </cfRule>
  </conditionalFormatting>
  <conditionalFormatting sqref="AM105">
    <cfRule type="expression" priority="13255" dxfId="2118">
      <formula>IF(RIGHT(TEXT(AM105,"0.#"),1)=".",FALSE,TRUE)</formula>
    </cfRule>
    <cfRule type="expression" priority="13256" dxfId="2119">
      <formula>IF(RIGHT(TEXT(AM105,"0.#"),1)=".",TRUE,FALSE)</formula>
    </cfRule>
  </conditionalFormatting>
  <conditionalFormatting sqref="AE107">
    <cfRule type="expression" priority="13251" dxfId="2118">
      <formula>IF(RIGHT(TEXT(AE107,"0.#"),1)=".",FALSE,TRUE)</formula>
    </cfRule>
    <cfRule type="expression" priority="13252" dxfId="2119">
      <formula>IF(RIGHT(TEXT(AE107,"0.#"),1)=".",TRUE,FALSE)</formula>
    </cfRule>
  </conditionalFormatting>
  <conditionalFormatting sqref="AI107">
    <cfRule type="expression" priority="13249" dxfId="2118">
      <formula>IF(RIGHT(TEXT(AI107,"0.#"),1)=".",FALSE,TRUE)</formula>
    </cfRule>
    <cfRule type="expression" priority="13250" dxfId="2119">
      <formula>IF(RIGHT(TEXT(AI107,"0.#"),1)=".",TRUE,FALSE)</formula>
    </cfRule>
  </conditionalFormatting>
  <conditionalFormatting sqref="AM107">
    <cfRule type="expression" priority="13247" dxfId="2118">
      <formula>IF(RIGHT(TEXT(AM107,"0.#"),1)=".",FALSE,TRUE)</formula>
    </cfRule>
    <cfRule type="expression" priority="13248" dxfId="2119">
      <formula>IF(RIGHT(TEXT(AM107,"0.#"),1)=".",TRUE,FALSE)</formula>
    </cfRule>
  </conditionalFormatting>
  <conditionalFormatting sqref="AE108">
    <cfRule type="expression" priority="13245" dxfId="2118">
      <formula>IF(RIGHT(TEXT(AE108,"0.#"),1)=".",FALSE,TRUE)</formula>
    </cfRule>
    <cfRule type="expression" priority="13246" dxfId="2119">
      <formula>IF(RIGHT(TEXT(AE108,"0.#"),1)=".",TRUE,FALSE)</formula>
    </cfRule>
  </conditionalFormatting>
  <conditionalFormatting sqref="AI108">
    <cfRule type="expression" priority="13243" dxfId="2118">
      <formula>IF(RIGHT(TEXT(AI108,"0.#"),1)=".",FALSE,TRUE)</formula>
    </cfRule>
    <cfRule type="expression" priority="13244" dxfId="2119">
      <formula>IF(RIGHT(TEXT(AI108,"0.#"),1)=".",TRUE,FALSE)</formula>
    </cfRule>
  </conditionalFormatting>
  <conditionalFormatting sqref="AM108">
    <cfRule type="expression" priority="13241" dxfId="2118">
      <formula>IF(RIGHT(TEXT(AM108,"0.#"),1)=".",FALSE,TRUE)</formula>
    </cfRule>
    <cfRule type="expression" priority="13242" dxfId="2119">
      <formula>IF(RIGHT(TEXT(AM108,"0.#"),1)=".",TRUE,FALSE)</formula>
    </cfRule>
  </conditionalFormatting>
  <conditionalFormatting sqref="AE110">
    <cfRule type="expression" priority="13237" dxfId="2118">
      <formula>IF(RIGHT(TEXT(AE110,"0.#"),1)=".",FALSE,TRUE)</formula>
    </cfRule>
    <cfRule type="expression" priority="13238" dxfId="2119">
      <formula>IF(RIGHT(TEXT(AE110,"0.#"),1)=".",TRUE,FALSE)</formula>
    </cfRule>
  </conditionalFormatting>
  <conditionalFormatting sqref="AI110">
    <cfRule type="expression" priority="13235" dxfId="2118">
      <formula>IF(RIGHT(TEXT(AI110,"0.#"),1)=".",FALSE,TRUE)</formula>
    </cfRule>
    <cfRule type="expression" priority="13236" dxfId="2119">
      <formula>IF(RIGHT(TEXT(AI110,"0.#"),1)=".",TRUE,FALSE)</formula>
    </cfRule>
  </conditionalFormatting>
  <conditionalFormatting sqref="AM110">
    <cfRule type="expression" priority="13233" dxfId="2118">
      <formula>IF(RIGHT(TEXT(AM110,"0.#"),1)=".",FALSE,TRUE)</formula>
    </cfRule>
    <cfRule type="expression" priority="13234" dxfId="2119">
      <formula>IF(RIGHT(TEXT(AM110,"0.#"),1)=".",TRUE,FALSE)</formula>
    </cfRule>
  </conditionalFormatting>
  <conditionalFormatting sqref="AE111">
    <cfRule type="expression" priority="13231" dxfId="2118">
      <formula>IF(RIGHT(TEXT(AE111,"0.#"),1)=".",FALSE,TRUE)</formula>
    </cfRule>
    <cfRule type="expression" priority="13232" dxfId="2119">
      <formula>IF(RIGHT(TEXT(AE111,"0.#"),1)=".",TRUE,FALSE)</formula>
    </cfRule>
  </conditionalFormatting>
  <conditionalFormatting sqref="AI111">
    <cfRule type="expression" priority="13229" dxfId="2118">
      <formula>IF(RIGHT(TEXT(AI111,"0.#"),1)=".",FALSE,TRUE)</formula>
    </cfRule>
    <cfRule type="expression" priority="13230" dxfId="2119">
      <formula>IF(RIGHT(TEXT(AI111,"0.#"),1)=".",TRUE,FALSE)</formula>
    </cfRule>
  </conditionalFormatting>
  <conditionalFormatting sqref="AM111">
    <cfRule type="expression" priority="13227" dxfId="2118">
      <formula>IF(RIGHT(TEXT(AM111,"0.#"),1)=".",FALSE,TRUE)</formula>
    </cfRule>
    <cfRule type="expression" priority="13228" dxfId="2119">
      <formula>IF(RIGHT(TEXT(AM111,"0.#"),1)=".",TRUE,FALSE)</formula>
    </cfRule>
  </conditionalFormatting>
  <conditionalFormatting sqref="AE113">
    <cfRule type="expression" priority="13223" dxfId="2118">
      <formula>IF(RIGHT(TEXT(AE113,"0.#"),1)=".",FALSE,TRUE)</formula>
    </cfRule>
    <cfRule type="expression" priority="13224" dxfId="2119">
      <formula>IF(RIGHT(TEXT(AE113,"0.#"),1)=".",TRUE,FALSE)</formula>
    </cfRule>
  </conditionalFormatting>
  <conditionalFormatting sqref="AI113">
    <cfRule type="expression" priority="13221" dxfId="2118">
      <formula>IF(RIGHT(TEXT(AI113,"0.#"),1)=".",FALSE,TRUE)</formula>
    </cfRule>
    <cfRule type="expression" priority="13222" dxfId="2119">
      <formula>IF(RIGHT(TEXT(AI113,"0.#"),1)=".",TRUE,FALSE)</formula>
    </cfRule>
  </conditionalFormatting>
  <conditionalFormatting sqref="AM113">
    <cfRule type="expression" priority="13219" dxfId="2118">
      <formula>IF(RIGHT(TEXT(AM113,"0.#"),1)=".",FALSE,TRUE)</formula>
    </cfRule>
    <cfRule type="expression" priority="13220" dxfId="2119">
      <formula>IF(RIGHT(TEXT(AM113,"0.#"),1)=".",TRUE,FALSE)</formula>
    </cfRule>
  </conditionalFormatting>
  <conditionalFormatting sqref="AE114">
    <cfRule type="expression" priority="13217" dxfId="2118">
      <formula>IF(RIGHT(TEXT(AE114,"0.#"),1)=".",FALSE,TRUE)</formula>
    </cfRule>
    <cfRule type="expression" priority="13218" dxfId="2119">
      <formula>IF(RIGHT(TEXT(AE114,"0.#"),1)=".",TRUE,FALSE)</formula>
    </cfRule>
  </conditionalFormatting>
  <conditionalFormatting sqref="AI114">
    <cfRule type="expression" priority="13215" dxfId="2118">
      <formula>IF(RIGHT(TEXT(AI114,"0.#"),1)=".",FALSE,TRUE)</formula>
    </cfRule>
    <cfRule type="expression" priority="13216" dxfId="2119">
      <formula>IF(RIGHT(TEXT(AI114,"0.#"),1)=".",TRUE,FALSE)</formula>
    </cfRule>
  </conditionalFormatting>
  <conditionalFormatting sqref="AM114">
    <cfRule type="expression" priority="13213" dxfId="2118">
      <formula>IF(RIGHT(TEXT(AM114,"0.#"),1)=".",FALSE,TRUE)</formula>
    </cfRule>
    <cfRule type="expression" priority="13214" dxfId="2119">
      <formula>IF(RIGHT(TEXT(AM114,"0.#"),1)=".",TRUE,FALSE)</formula>
    </cfRule>
  </conditionalFormatting>
  <conditionalFormatting sqref="AE116 AQ116">
    <cfRule type="expression" priority="13209" dxfId="2118">
      <formula>IF(RIGHT(TEXT(AE116,"0.#"),1)=".",FALSE,TRUE)</formula>
    </cfRule>
    <cfRule type="expression" priority="13210" dxfId="2119">
      <formula>IF(RIGHT(TEXT(AE116,"0.#"),1)=".",TRUE,FALSE)</formula>
    </cfRule>
  </conditionalFormatting>
  <conditionalFormatting sqref="AI116">
    <cfRule type="expression" priority="13207" dxfId="2118">
      <formula>IF(RIGHT(TEXT(AI116,"0.#"),1)=".",FALSE,TRUE)</formula>
    </cfRule>
    <cfRule type="expression" priority="13208" dxfId="2119">
      <formula>IF(RIGHT(TEXT(AI116,"0.#"),1)=".",TRUE,FALSE)</formula>
    </cfRule>
  </conditionalFormatting>
  <conditionalFormatting sqref="AM116">
    <cfRule type="expression" priority="13205" dxfId="2118">
      <formula>IF(RIGHT(TEXT(AM116,"0.#"),1)=".",FALSE,TRUE)</formula>
    </cfRule>
    <cfRule type="expression" priority="13206" dxfId="2119">
      <formula>IF(RIGHT(TEXT(AM116,"0.#"),1)=".",TRUE,FALSE)</formula>
    </cfRule>
  </conditionalFormatting>
  <conditionalFormatting sqref="AE117 AM117">
    <cfRule type="expression" priority="13203" dxfId="2118">
      <formula>IF(RIGHT(TEXT(AE117,"0.#"),1)=".",FALSE,TRUE)</formula>
    </cfRule>
    <cfRule type="expression" priority="13204" dxfId="2119">
      <formula>IF(RIGHT(TEXT(AE117,"0.#"),1)=".",TRUE,FALSE)</formula>
    </cfRule>
  </conditionalFormatting>
  <conditionalFormatting sqref="AI117">
    <cfRule type="expression" priority="13201" dxfId="2118">
      <formula>IF(RIGHT(TEXT(AI117,"0.#"),1)=".",FALSE,TRUE)</formula>
    </cfRule>
    <cfRule type="expression" priority="13202" dxfId="2119">
      <formula>IF(RIGHT(TEXT(AI117,"0.#"),1)=".",TRUE,FALSE)</formula>
    </cfRule>
  </conditionalFormatting>
  <conditionalFormatting sqref="AQ117">
    <cfRule type="expression" priority="13197" dxfId="2118">
      <formula>IF(RIGHT(TEXT(AQ117,"0.#"),1)=".",FALSE,TRUE)</formula>
    </cfRule>
    <cfRule type="expression" priority="13198" dxfId="2119">
      <formula>IF(RIGHT(TEXT(AQ117,"0.#"),1)=".",TRUE,FALSE)</formula>
    </cfRule>
  </conditionalFormatting>
  <conditionalFormatting sqref="AE119 AQ119">
    <cfRule type="expression" priority="13195" dxfId="2118">
      <formula>IF(RIGHT(TEXT(AE119,"0.#"),1)=".",FALSE,TRUE)</formula>
    </cfRule>
    <cfRule type="expression" priority="13196" dxfId="2119">
      <formula>IF(RIGHT(TEXT(AE119,"0.#"),1)=".",TRUE,FALSE)</formula>
    </cfRule>
  </conditionalFormatting>
  <conditionalFormatting sqref="AI119">
    <cfRule type="expression" priority="13193" dxfId="2118">
      <formula>IF(RIGHT(TEXT(AI119,"0.#"),1)=".",FALSE,TRUE)</formula>
    </cfRule>
    <cfRule type="expression" priority="13194" dxfId="2119">
      <formula>IF(RIGHT(TEXT(AI119,"0.#"),1)=".",TRUE,FALSE)</formula>
    </cfRule>
  </conditionalFormatting>
  <conditionalFormatting sqref="AM119">
    <cfRule type="expression" priority="13191" dxfId="2118">
      <formula>IF(RIGHT(TEXT(AM119,"0.#"),1)=".",FALSE,TRUE)</formula>
    </cfRule>
    <cfRule type="expression" priority="13192" dxfId="2119">
      <formula>IF(RIGHT(TEXT(AM119,"0.#"),1)=".",TRUE,FALSE)</formula>
    </cfRule>
  </conditionalFormatting>
  <conditionalFormatting sqref="AQ120">
    <cfRule type="expression" priority="13183" dxfId="2118">
      <formula>IF(RIGHT(TEXT(AQ120,"0.#"),1)=".",FALSE,TRUE)</formula>
    </cfRule>
    <cfRule type="expression" priority="13184" dxfId="2119">
      <formula>IF(RIGHT(TEXT(AQ120,"0.#"),1)=".",TRUE,FALSE)</formula>
    </cfRule>
  </conditionalFormatting>
  <conditionalFormatting sqref="AE122 AQ122">
    <cfRule type="expression" priority="13181" dxfId="2118">
      <formula>IF(RIGHT(TEXT(AE122,"0.#"),1)=".",FALSE,TRUE)</formula>
    </cfRule>
    <cfRule type="expression" priority="13182" dxfId="2119">
      <formula>IF(RIGHT(TEXT(AE122,"0.#"),1)=".",TRUE,FALSE)</formula>
    </cfRule>
  </conditionalFormatting>
  <conditionalFormatting sqref="AI122">
    <cfRule type="expression" priority="13179" dxfId="2118">
      <formula>IF(RIGHT(TEXT(AI122,"0.#"),1)=".",FALSE,TRUE)</formula>
    </cfRule>
    <cfRule type="expression" priority="13180" dxfId="2119">
      <formula>IF(RIGHT(TEXT(AI122,"0.#"),1)=".",TRUE,FALSE)</formula>
    </cfRule>
  </conditionalFormatting>
  <conditionalFormatting sqref="AM122">
    <cfRule type="expression" priority="13177" dxfId="2118">
      <formula>IF(RIGHT(TEXT(AM122,"0.#"),1)=".",FALSE,TRUE)</formula>
    </cfRule>
    <cfRule type="expression" priority="13178" dxfId="2119">
      <formula>IF(RIGHT(TEXT(AM122,"0.#"),1)=".",TRUE,FALSE)</formula>
    </cfRule>
  </conditionalFormatting>
  <conditionalFormatting sqref="AQ123">
    <cfRule type="expression" priority="13169" dxfId="2118">
      <formula>IF(RIGHT(TEXT(AQ123,"0.#"),1)=".",FALSE,TRUE)</formula>
    </cfRule>
    <cfRule type="expression" priority="13170" dxfId="2119">
      <formula>IF(RIGHT(TEXT(AQ123,"0.#"),1)=".",TRUE,FALSE)</formula>
    </cfRule>
  </conditionalFormatting>
  <conditionalFormatting sqref="AE125 AQ125">
    <cfRule type="expression" priority="13167" dxfId="2118">
      <formula>IF(RIGHT(TEXT(AE125,"0.#"),1)=".",FALSE,TRUE)</formula>
    </cfRule>
    <cfRule type="expression" priority="13168" dxfId="2119">
      <formula>IF(RIGHT(TEXT(AE125,"0.#"),1)=".",TRUE,FALSE)</formula>
    </cfRule>
  </conditionalFormatting>
  <conditionalFormatting sqref="AI125">
    <cfRule type="expression" priority="13165" dxfId="2118">
      <formula>IF(RIGHT(TEXT(AI125,"0.#"),1)=".",FALSE,TRUE)</formula>
    </cfRule>
    <cfRule type="expression" priority="13166" dxfId="2119">
      <formula>IF(RIGHT(TEXT(AI125,"0.#"),1)=".",TRUE,FALSE)</formula>
    </cfRule>
  </conditionalFormatting>
  <conditionalFormatting sqref="AM125">
    <cfRule type="expression" priority="13163" dxfId="2118">
      <formula>IF(RIGHT(TEXT(AM125,"0.#"),1)=".",FALSE,TRUE)</formula>
    </cfRule>
    <cfRule type="expression" priority="13164" dxfId="2119">
      <formula>IF(RIGHT(TEXT(AM125,"0.#"),1)=".",TRUE,FALSE)</formula>
    </cfRule>
  </conditionalFormatting>
  <conditionalFormatting sqref="AQ126">
    <cfRule type="expression" priority="13155" dxfId="2118">
      <formula>IF(RIGHT(TEXT(AQ126,"0.#"),1)=".",FALSE,TRUE)</formula>
    </cfRule>
    <cfRule type="expression" priority="13156" dxfId="2119">
      <formula>IF(RIGHT(TEXT(AQ126,"0.#"),1)=".",TRUE,FALSE)</formula>
    </cfRule>
  </conditionalFormatting>
  <conditionalFormatting sqref="AE128 AQ128">
    <cfRule type="expression" priority="13153" dxfId="2118">
      <formula>IF(RIGHT(TEXT(AE128,"0.#"),1)=".",FALSE,TRUE)</formula>
    </cfRule>
    <cfRule type="expression" priority="13154" dxfId="2119">
      <formula>IF(RIGHT(TEXT(AE128,"0.#"),1)=".",TRUE,FALSE)</formula>
    </cfRule>
  </conditionalFormatting>
  <conditionalFormatting sqref="AI128">
    <cfRule type="expression" priority="13151" dxfId="2118">
      <formula>IF(RIGHT(TEXT(AI128,"0.#"),1)=".",FALSE,TRUE)</formula>
    </cfRule>
    <cfRule type="expression" priority="13152" dxfId="2119">
      <formula>IF(RIGHT(TEXT(AI128,"0.#"),1)=".",TRUE,FALSE)</formula>
    </cfRule>
  </conditionalFormatting>
  <conditionalFormatting sqref="AM128">
    <cfRule type="expression" priority="13149" dxfId="2118">
      <formula>IF(RIGHT(TEXT(AM128,"0.#"),1)=".",FALSE,TRUE)</formula>
    </cfRule>
    <cfRule type="expression" priority="13150" dxfId="2119">
      <formula>IF(RIGHT(TEXT(AM128,"0.#"),1)=".",TRUE,FALSE)</formula>
    </cfRule>
  </conditionalFormatting>
  <conditionalFormatting sqref="AQ129">
    <cfRule type="expression" priority="13141" dxfId="2118">
      <formula>IF(RIGHT(TEXT(AQ129,"0.#"),1)=".",FALSE,TRUE)</formula>
    </cfRule>
    <cfRule type="expression" priority="13142" dxfId="2119">
      <formula>IF(RIGHT(TEXT(AQ129,"0.#"),1)=".",TRUE,FALSE)</formula>
    </cfRule>
  </conditionalFormatting>
  <conditionalFormatting sqref="AE75">
    <cfRule type="expression" priority="13139" dxfId="2118">
      <formula>IF(RIGHT(TEXT(AE75,"0.#"),1)=".",FALSE,TRUE)</formula>
    </cfRule>
    <cfRule type="expression" priority="13140" dxfId="2119">
      <formula>IF(RIGHT(TEXT(AE75,"0.#"),1)=".",TRUE,FALSE)</formula>
    </cfRule>
  </conditionalFormatting>
  <conditionalFormatting sqref="AE76">
    <cfRule type="expression" priority="13137" dxfId="2118">
      <formula>IF(RIGHT(TEXT(AE76,"0.#"),1)=".",FALSE,TRUE)</formula>
    </cfRule>
    <cfRule type="expression" priority="13138" dxfId="2119">
      <formula>IF(RIGHT(TEXT(AE76,"0.#"),1)=".",TRUE,FALSE)</formula>
    </cfRule>
  </conditionalFormatting>
  <conditionalFormatting sqref="AE77">
    <cfRule type="expression" priority="13135" dxfId="2118">
      <formula>IF(RIGHT(TEXT(AE77,"0.#"),1)=".",FALSE,TRUE)</formula>
    </cfRule>
    <cfRule type="expression" priority="13136" dxfId="2119">
      <formula>IF(RIGHT(TEXT(AE77,"0.#"),1)=".",TRUE,FALSE)</formula>
    </cfRule>
  </conditionalFormatting>
  <conditionalFormatting sqref="AI77">
    <cfRule type="expression" priority="13133" dxfId="2118">
      <formula>IF(RIGHT(TEXT(AI77,"0.#"),1)=".",FALSE,TRUE)</formula>
    </cfRule>
    <cfRule type="expression" priority="13134" dxfId="2119">
      <formula>IF(RIGHT(TEXT(AI77,"0.#"),1)=".",TRUE,FALSE)</formula>
    </cfRule>
  </conditionalFormatting>
  <conditionalFormatting sqref="AI76">
    <cfRule type="expression" priority="13131" dxfId="2118">
      <formula>IF(RIGHT(TEXT(AI76,"0.#"),1)=".",FALSE,TRUE)</formula>
    </cfRule>
    <cfRule type="expression" priority="13132" dxfId="2119">
      <formula>IF(RIGHT(TEXT(AI76,"0.#"),1)=".",TRUE,FALSE)</formula>
    </cfRule>
  </conditionalFormatting>
  <conditionalFormatting sqref="AI75">
    <cfRule type="expression" priority="13129" dxfId="2118">
      <formula>IF(RIGHT(TEXT(AI75,"0.#"),1)=".",FALSE,TRUE)</formula>
    </cfRule>
    <cfRule type="expression" priority="13130" dxfId="2119">
      <formula>IF(RIGHT(TEXT(AI75,"0.#"),1)=".",TRUE,FALSE)</formula>
    </cfRule>
  </conditionalFormatting>
  <conditionalFormatting sqref="AM75">
    <cfRule type="expression" priority="13127" dxfId="2118">
      <formula>IF(RIGHT(TEXT(AM75,"0.#"),1)=".",FALSE,TRUE)</formula>
    </cfRule>
    <cfRule type="expression" priority="13128" dxfId="2119">
      <formula>IF(RIGHT(TEXT(AM75,"0.#"),1)=".",TRUE,FALSE)</formula>
    </cfRule>
  </conditionalFormatting>
  <conditionalFormatting sqref="AM76">
    <cfRule type="expression" priority="13125" dxfId="2118">
      <formula>IF(RIGHT(TEXT(AM76,"0.#"),1)=".",FALSE,TRUE)</formula>
    </cfRule>
    <cfRule type="expression" priority="13126" dxfId="2119">
      <formula>IF(RIGHT(TEXT(AM76,"0.#"),1)=".",TRUE,FALSE)</formula>
    </cfRule>
  </conditionalFormatting>
  <conditionalFormatting sqref="AM77">
    <cfRule type="expression" priority="13123" dxfId="2118">
      <formula>IF(RIGHT(TEXT(AM77,"0.#"),1)=".",FALSE,TRUE)</formula>
    </cfRule>
    <cfRule type="expression" priority="13124" dxfId="2119">
      <formula>IF(RIGHT(TEXT(AM77,"0.#"),1)=".",TRUE,FALSE)</formula>
    </cfRule>
  </conditionalFormatting>
  <conditionalFormatting sqref="AE134:AE135 AI134:AI135 AM134:AM135 AQ134:AQ135 AU134:AU135">
    <cfRule type="expression" priority="13109" dxfId="2118">
      <formula>IF(RIGHT(TEXT(AE134,"0.#"),1)=".",FALSE,TRUE)</formula>
    </cfRule>
    <cfRule type="expression" priority="13110" dxfId="2119">
      <formula>IF(RIGHT(TEXT(AE134,"0.#"),1)=".",TRUE,FALSE)</formula>
    </cfRule>
  </conditionalFormatting>
  <conditionalFormatting sqref="AE433">
    <cfRule type="expression" priority="13079" dxfId="2118">
      <formula>IF(RIGHT(TEXT(AE433,"0.#"),1)=".",FALSE,TRUE)</formula>
    </cfRule>
    <cfRule type="expression" priority="13080" dxfId="2119">
      <formula>IF(RIGHT(TEXT(AE433,"0.#"),1)=".",TRUE,FALSE)</formula>
    </cfRule>
  </conditionalFormatting>
  <conditionalFormatting sqref="AM435">
    <cfRule type="expression" priority="13063" dxfId="2118">
      <formula>IF(RIGHT(TEXT(AM435,"0.#"),1)=".",FALSE,TRUE)</formula>
    </cfRule>
    <cfRule type="expression" priority="13064" dxfId="2119">
      <formula>IF(RIGHT(TEXT(AM435,"0.#"),1)=".",TRUE,FALSE)</formula>
    </cfRule>
  </conditionalFormatting>
  <conditionalFormatting sqref="AE434">
    <cfRule type="expression" priority="13077" dxfId="2118">
      <formula>IF(RIGHT(TEXT(AE434,"0.#"),1)=".",FALSE,TRUE)</formula>
    </cfRule>
    <cfRule type="expression" priority="13078" dxfId="2119">
      <formula>IF(RIGHT(TEXT(AE434,"0.#"),1)=".",TRUE,FALSE)</formula>
    </cfRule>
  </conditionalFormatting>
  <conditionalFormatting sqref="AE435">
    <cfRule type="expression" priority="13075" dxfId="2118">
      <formula>IF(RIGHT(TEXT(AE435,"0.#"),1)=".",FALSE,TRUE)</formula>
    </cfRule>
    <cfRule type="expression" priority="13076" dxfId="2119">
      <formula>IF(RIGHT(TEXT(AE435,"0.#"),1)=".",TRUE,FALSE)</formula>
    </cfRule>
  </conditionalFormatting>
  <conditionalFormatting sqref="AM433">
    <cfRule type="expression" priority="13067" dxfId="2118">
      <formula>IF(RIGHT(TEXT(AM433,"0.#"),1)=".",FALSE,TRUE)</formula>
    </cfRule>
    <cfRule type="expression" priority="13068" dxfId="2119">
      <formula>IF(RIGHT(TEXT(AM433,"0.#"),1)=".",TRUE,FALSE)</formula>
    </cfRule>
  </conditionalFormatting>
  <conditionalFormatting sqref="AM434">
    <cfRule type="expression" priority="13065" dxfId="2118">
      <formula>IF(RIGHT(TEXT(AM434,"0.#"),1)=".",FALSE,TRUE)</formula>
    </cfRule>
    <cfRule type="expression" priority="13066" dxfId="2119">
      <formula>IF(RIGHT(TEXT(AM434,"0.#"),1)=".",TRUE,FALSE)</formula>
    </cfRule>
  </conditionalFormatting>
  <conditionalFormatting sqref="AU433">
    <cfRule type="expression" priority="13055" dxfId="2118">
      <formula>IF(RIGHT(TEXT(AU433,"0.#"),1)=".",FALSE,TRUE)</formula>
    </cfRule>
    <cfRule type="expression" priority="13056" dxfId="2119">
      <formula>IF(RIGHT(TEXT(AU433,"0.#"),1)=".",TRUE,FALSE)</formula>
    </cfRule>
  </conditionalFormatting>
  <conditionalFormatting sqref="AU434">
    <cfRule type="expression" priority="13053" dxfId="2118">
      <formula>IF(RIGHT(TEXT(AU434,"0.#"),1)=".",FALSE,TRUE)</formula>
    </cfRule>
    <cfRule type="expression" priority="13054" dxfId="2119">
      <formula>IF(RIGHT(TEXT(AU434,"0.#"),1)=".",TRUE,FALSE)</formula>
    </cfRule>
  </conditionalFormatting>
  <conditionalFormatting sqref="AU435">
    <cfRule type="expression" priority="13051" dxfId="2118">
      <formula>IF(RIGHT(TEXT(AU435,"0.#"),1)=".",FALSE,TRUE)</formula>
    </cfRule>
    <cfRule type="expression" priority="13052" dxfId="2119">
      <formula>IF(RIGHT(TEXT(AU435,"0.#"),1)=".",TRUE,FALSE)</formula>
    </cfRule>
  </conditionalFormatting>
  <conditionalFormatting sqref="AI435">
    <cfRule type="expression" priority="12985" dxfId="2118">
      <formula>IF(RIGHT(TEXT(AI435,"0.#"),1)=".",FALSE,TRUE)</formula>
    </cfRule>
    <cfRule type="expression" priority="12986" dxfId="2119">
      <formula>IF(RIGHT(TEXT(AI435,"0.#"),1)=".",TRUE,FALSE)</formula>
    </cfRule>
  </conditionalFormatting>
  <conditionalFormatting sqref="AI433">
    <cfRule type="expression" priority="12989" dxfId="2118">
      <formula>IF(RIGHT(TEXT(AI433,"0.#"),1)=".",FALSE,TRUE)</formula>
    </cfRule>
    <cfRule type="expression" priority="12990" dxfId="2119">
      <formula>IF(RIGHT(TEXT(AI433,"0.#"),1)=".",TRUE,FALSE)</formula>
    </cfRule>
  </conditionalFormatting>
  <conditionalFormatting sqref="AI434">
    <cfRule type="expression" priority="12987" dxfId="2118">
      <formula>IF(RIGHT(TEXT(AI434,"0.#"),1)=".",FALSE,TRUE)</formula>
    </cfRule>
    <cfRule type="expression" priority="12988" dxfId="2119">
      <formula>IF(RIGHT(TEXT(AI434,"0.#"),1)=".",TRUE,FALSE)</formula>
    </cfRule>
  </conditionalFormatting>
  <conditionalFormatting sqref="AQ434">
    <cfRule type="expression" priority="12971" dxfId="2118">
      <formula>IF(RIGHT(TEXT(AQ434,"0.#"),1)=".",FALSE,TRUE)</formula>
    </cfRule>
    <cfRule type="expression" priority="12972" dxfId="2119">
      <formula>IF(RIGHT(TEXT(AQ434,"0.#"),1)=".",TRUE,FALSE)</formula>
    </cfRule>
  </conditionalFormatting>
  <conditionalFormatting sqref="AQ435">
    <cfRule type="expression" priority="12957" dxfId="2118">
      <formula>IF(RIGHT(TEXT(AQ435,"0.#"),1)=".",FALSE,TRUE)</formula>
    </cfRule>
    <cfRule type="expression" priority="12958" dxfId="2119">
      <formula>IF(RIGHT(TEXT(AQ435,"0.#"),1)=".",TRUE,FALSE)</formula>
    </cfRule>
  </conditionalFormatting>
  <conditionalFormatting sqref="AQ433">
    <cfRule type="expression" priority="12955" dxfId="2118">
      <formula>IF(RIGHT(TEXT(AQ433,"0.#"),1)=".",FALSE,TRUE)</formula>
    </cfRule>
    <cfRule type="expression" priority="12956" dxfId="2119">
      <formula>IF(RIGHT(TEXT(AQ433,"0.#"),1)=".",TRUE,FALSE)</formula>
    </cfRule>
  </conditionalFormatting>
  <conditionalFormatting sqref="AL839:AO866">
    <cfRule type="expression" priority="6679" dxfId="2120">
      <formula>IF(AND(AL839&gt;=0,RIGHT(TEXT(AL839,"0.#"),1)&lt;&gt;"."),TRUE,FALSE)</formula>
    </cfRule>
    <cfRule type="expression" priority="6680" dxfId="2121">
      <formula>IF(AND(AL839&gt;=0,RIGHT(TEXT(AL839,"0.#"),1)="."),TRUE,FALSE)</formula>
    </cfRule>
    <cfRule type="expression" priority="6681" dxfId="2122">
      <formula>IF(AND(AL839&lt;0,RIGHT(TEXT(AL839,"0.#"),1)&lt;&gt;"."),TRUE,FALSE)</formula>
    </cfRule>
    <cfRule type="expression" priority="6682" dxfId="2123">
      <formula>IF(AND(AL839&lt;0,RIGHT(TEXT(AL839,"0.#"),1)="."),TRUE,FALSE)</formula>
    </cfRule>
  </conditionalFormatting>
  <conditionalFormatting sqref="AQ53:AQ55">
    <cfRule type="expression" priority="4701" dxfId="2118">
      <formula>IF(RIGHT(TEXT(AQ53,"0.#"),1)=".",FALSE,TRUE)</formula>
    </cfRule>
    <cfRule type="expression" priority="4702" dxfId="2119">
      <formula>IF(RIGHT(TEXT(AQ53,"0.#"),1)=".",TRUE,FALSE)</formula>
    </cfRule>
  </conditionalFormatting>
  <conditionalFormatting sqref="AU53:AU55">
    <cfRule type="expression" priority="4699" dxfId="2118">
      <formula>IF(RIGHT(TEXT(AU53,"0.#"),1)=".",FALSE,TRUE)</formula>
    </cfRule>
    <cfRule type="expression" priority="4700" dxfId="2119">
      <formula>IF(RIGHT(TEXT(AU53,"0.#"),1)=".",TRUE,FALSE)</formula>
    </cfRule>
  </conditionalFormatting>
  <conditionalFormatting sqref="AQ60:AQ62">
    <cfRule type="expression" priority="4697" dxfId="2118">
      <formula>IF(RIGHT(TEXT(AQ60,"0.#"),1)=".",FALSE,TRUE)</formula>
    </cfRule>
    <cfRule type="expression" priority="4698" dxfId="2119">
      <formula>IF(RIGHT(TEXT(AQ60,"0.#"),1)=".",TRUE,FALSE)</formula>
    </cfRule>
  </conditionalFormatting>
  <conditionalFormatting sqref="AU60:AU62">
    <cfRule type="expression" priority="4695" dxfId="2118">
      <formula>IF(RIGHT(TEXT(AU60,"0.#"),1)=".",FALSE,TRUE)</formula>
    </cfRule>
    <cfRule type="expression" priority="4696" dxfId="2119">
      <formula>IF(RIGHT(TEXT(AU60,"0.#"),1)=".",TRUE,FALSE)</formula>
    </cfRule>
  </conditionalFormatting>
  <conditionalFormatting sqref="AQ75:AQ77">
    <cfRule type="expression" priority="4693" dxfId="2118">
      <formula>IF(RIGHT(TEXT(AQ75,"0.#"),1)=".",FALSE,TRUE)</formula>
    </cfRule>
    <cfRule type="expression" priority="4694" dxfId="2119">
      <formula>IF(RIGHT(TEXT(AQ75,"0.#"),1)=".",TRUE,FALSE)</formula>
    </cfRule>
  </conditionalFormatting>
  <conditionalFormatting sqref="AU75:AU77">
    <cfRule type="expression" priority="4691" dxfId="2118">
      <formula>IF(RIGHT(TEXT(AU75,"0.#"),1)=".",FALSE,TRUE)</formula>
    </cfRule>
    <cfRule type="expression" priority="4692" dxfId="2119">
      <formula>IF(RIGHT(TEXT(AU75,"0.#"),1)=".",TRUE,FALSE)</formula>
    </cfRule>
  </conditionalFormatting>
  <conditionalFormatting sqref="AQ87:AQ89">
    <cfRule type="expression" priority="4689" dxfId="2118">
      <formula>IF(RIGHT(TEXT(AQ87,"0.#"),1)=".",FALSE,TRUE)</formula>
    </cfRule>
    <cfRule type="expression" priority="4690" dxfId="2119">
      <formula>IF(RIGHT(TEXT(AQ87,"0.#"),1)=".",TRUE,FALSE)</formula>
    </cfRule>
  </conditionalFormatting>
  <conditionalFormatting sqref="AU87:AU89">
    <cfRule type="expression" priority="4687" dxfId="2118">
      <formula>IF(RIGHT(TEXT(AU87,"0.#"),1)=".",FALSE,TRUE)</formula>
    </cfRule>
    <cfRule type="expression" priority="4688" dxfId="2119">
      <formula>IF(RIGHT(TEXT(AU87,"0.#"),1)=".",TRUE,FALSE)</formula>
    </cfRule>
  </conditionalFormatting>
  <conditionalFormatting sqref="AQ92:AQ94">
    <cfRule type="expression" priority="4685" dxfId="2118">
      <formula>IF(RIGHT(TEXT(AQ92,"0.#"),1)=".",FALSE,TRUE)</formula>
    </cfRule>
    <cfRule type="expression" priority="4686" dxfId="2119">
      <formula>IF(RIGHT(TEXT(AQ92,"0.#"),1)=".",TRUE,FALSE)</formula>
    </cfRule>
  </conditionalFormatting>
  <conditionalFormatting sqref="AU92:AU94">
    <cfRule type="expression" priority="4683" dxfId="2118">
      <formula>IF(RIGHT(TEXT(AU92,"0.#"),1)=".",FALSE,TRUE)</formula>
    </cfRule>
    <cfRule type="expression" priority="4684" dxfId="2119">
      <formula>IF(RIGHT(TEXT(AU92,"0.#"),1)=".",TRUE,FALSE)</formula>
    </cfRule>
  </conditionalFormatting>
  <conditionalFormatting sqref="AQ97:AQ99">
    <cfRule type="expression" priority="4681" dxfId="2118">
      <formula>IF(RIGHT(TEXT(AQ97,"0.#"),1)=".",FALSE,TRUE)</formula>
    </cfRule>
    <cfRule type="expression" priority="4682" dxfId="2119">
      <formula>IF(RIGHT(TEXT(AQ97,"0.#"),1)=".",TRUE,FALSE)</formula>
    </cfRule>
  </conditionalFormatting>
  <conditionalFormatting sqref="AU97:AU99">
    <cfRule type="expression" priority="4679" dxfId="2118">
      <formula>IF(RIGHT(TEXT(AU97,"0.#"),1)=".",FALSE,TRUE)</formula>
    </cfRule>
    <cfRule type="expression" priority="4680" dxfId="2119">
      <formula>IF(RIGHT(TEXT(AU97,"0.#"),1)=".",TRUE,FALSE)</formula>
    </cfRule>
  </conditionalFormatting>
  <conditionalFormatting sqref="AE458">
    <cfRule type="expression" priority="4373" dxfId="2118">
      <formula>IF(RIGHT(TEXT(AE458,"0.#"),1)=".",FALSE,TRUE)</formula>
    </cfRule>
    <cfRule type="expression" priority="4374" dxfId="2119">
      <formula>IF(RIGHT(TEXT(AE458,"0.#"),1)=".",TRUE,FALSE)</formula>
    </cfRule>
  </conditionalFormatting>
  <conditionalFormatting sqref="AM460">
    <cfRule type="expression" priority="4363" dxfId="2118">
      <formula>IF(RIGHT(TEXT(AM460,"0.#"),1)=".",FALSE,TRUE)</formula>
    </cfRule>
    <cfRule type="expression" priority="4364" dxfId="2119">
      <formula>IF(RIGHT(TEXT(AM460,"0.#"),1)=".",TRUE,FALSE)</formula>
    </cfRule>
  </conditionalFormatting>
  <conditionalFormatting sqref="AE459">
    <cfRule type="expression" priority="4371" dxfId="2118">
      <formula>IF(RIGHT(TEXT(AE459,"0.#"),1)=".",FALSE,TRUE)</formula>
    </cfRule>
    <cfRule type="expression" priority="4372" dxfId="2119">
      <formula>IF(RIGHT(TEXT(AE459,"0.#"),1)=".",TRUE,FALSE)</formula>
    </cfRule>
  </conditionalFormatting>
  <conditionalFormatting sqref="AE460">
    <cfRule type="expression" priority="4369" dxfId="2118">
      <formula>IF(RIGHT(TEXT(AE460,"0.#"),1)=".",FALSE,TRUE)</formula>
    </cfRule>
    <cfRule type="expression" priority="4370" dxfId="2119">
      <formula>IF(RIGHT(TEXT(AE460,"0.#"),1)=".",TRUE,FALSE)</formula>
    </cfRule>
  </conditionalFormatting>
  <conditionalFormatting sqref="AM458">
    <cfRule type="expression" priority="4367" dxfId="2118">
      <formula>IF(RIGHT(TEXT(AM458,"0.#"),1)=".",FALSE,TRUE)</formula>
    </cfRule>
    <cfRule type="expression" priority="4368" dxfId="2119">
      <formula>IF(RIGHT(TEXT(AM458,"0.#"),1)=".",TRUE,FALSE)</formula>
    </cfRule>
  </conditionalFormatting>
  <conditionalFormatting sqref="AM459">
    <cfRule type="expression" priority="4365" dxfId="2118">
      <formula>IF(RIGHT(TEXT(AM459,"0.#"),1)=".",FALSE,TRUE)</formula>
    </cfRule>
    <cfRule type="expression" priority="4366" dxfId="2119">
      <formula>IF(RIGHT(TEXT(AM459,"0.#"),1)=".",TRUE,FALSE)</formula>
    </cfRule>
  </conditionalFormatting>
  <conditionalFormatting sqref="AU458">
    <cfRule type="expression" priority="4361" dxfId="2118">
      <formula>IF(RIGHT(TEXT(AU458,"0.#"),1)=".",FALSE,TRUE)</formula>
    </cfRule>
    <cfRule type="expression" priority="4362" dxfId="2119">
      <formula>IF(RIGHT(TEXT(AU458,"0.#"),1)=".",TRUE,FALSE)</formula>
    </cfRule>
  </conditionalFormatting>
  <conditionalFormatting sqref="AU459">
    <cfRule type="expression" priority="4359" dxfId="2118">
      <formula>IF(RIGHT(TEXT(AU459,"0.#"),1)=".",FALSE,TRUE)</formula>
    </cfRule>
    <cfRule type="expression" priority="4360" dxfId="2119">
      <formula>IF(RIGHT(TEXT(AU459,"0.#"),1)=".",TRUE,FALSE)</formula>
    </cfRule>
  </conditionalFormatting>
  <conditionalFormatting sqref="AU460">
    <cfRule type="expression" priority="4357" dxfId="2118">
      <formula>IF(RIGHT(TEXT(AU460,"0.#"),1)=".",FALSE,TRUE)</formula>
    </cfRule>
    <cfRule type="expression" priority="4358" dxfId="2119">
      <formula>IF(RIGHT(TEXT(AU460,"0.#"),1)=".",TRUE,FALSE)</formula>
    </cfRule>
  </conditionalFormatting>
  <conditionalFormatting sqref="AI460">
    <cfRule type="expression" priority="4351" dxfId="2118">
      <formula>IF(RIGHT(TEXT(AI460,"0.#"),1)=".",FALSE,TRUE)</formula>
    </cfRule>
    <cfRule type="expression" priority="4352" dxfId="2119">
      <formula>IF(RIGHT(TEXT(AI460,"0.#"),1)=".",TRUE,FALSE)</formula>
    </cfRule>
  </conditionalFormatting>
  <conditionalFormatting sqref="AI458">
    <cfRule type="expression" priority="4355" dxfId="2118">
      <formula>IF(RIGHT(TEXT(AI458,"0.#"),1)=".",FALSE,TRUE)</formula>
    </cfRule>
    <cfRule type="expression" priority="4356" dxfId="2119">
      <formula>IF(RIGHT(TEXT(AI458,"0.#"),1)=".",TRUE,FALSE)</formula>
    </cfRule>
  </conditionalFormatting>
  <conditionalFormatting sqref="AI459">
    <cfRule type="expression" priority="4353" dxfId="2118">
      <formula>IF(RIGHT(TEXT(AI459,"0.#"),1)=".",FALSE,TRUE)</formula>
    </cfRule>
    <cfRule type="expression" priority="4354" dxfId="2119">
      <formula>IF(RIGHT(TEXT(AI459,"0.#"),1)=".",TRUE,FALSE)</formula>
    </cfRule>
  </conditionalFormatting>
  <conditionalFormatting sqref="AQ459">
    <cfRule type="expression" priority="4349" dxfId="2118">
      <formula>IF(RIGHT(TEXT(AQ459,"0.#"),1)=".",FALSE,TRUE)</formula>
    </cfRule>
    <cfRule type="expression" priority="4350" dxfId="2119">
      <formula>IF(RIGHT(TEXT(AQ459,"0.#"),1)=".",TRUE,FALSE)</formula>
    </cfRule>
  </conditionalFormatting>
  <conditionalFormatting sqref="AQ460">
    <cfRule type="expression" priority="4347" dxfId="2118">
      <formula>IF(RIGHT(TEXT(AQ460,"0.#"),1)=".",FALSE,TRUE)</formula>
    </cfRule>
    <cfRule type="expression" priority="4348" dxfId="2119">
      <formula>IF(RIGHT(TEXT(AQ460,"0.#"),1)=".",TRUE,FALSE)</formula>
    </cfRule>
  </conditionalFormatting>
  <conditionalFormatting sqref="AQ458">
    <cfRule type="expression" priority="4345" dxfId="2118">
      <formula>IF(RIGHT(TEXT(AQ458,"0.#"),1)=".",FALSE,TRUE)</formula>
    </cfRule>
    <cfRule type="expression" priority="4346" dxfId="2119">
      <formula>IF(RIGHT(TEXT(AQ458,"0.#"),1)=".",TRUE,FALSE)</formula>
    </cfRule>
  </conditionalFormatting>
  <conditionalFormatting sqref="AE120 AM120">
    <cfRule type="expression" priority="3023" dxfId="2118">
      <formula>IF(RIGHT(TEXT(AE120,"0.#"),1)=".",FALSE,TRUE)</formula>
    </cfRule>
    <cfRule type="expression" priority="3024" dxfId="2119">
      <formula>IF(RIGHT(TEXT(AE120,"0.#"),1)=".",TRUE,FALSE)</formula>
    </cfRule>
  </conditionalFormatting>
  <conditionalFormatting sqref="AI126">
    <cfRule type="expression" priority="3013" dxfId="2118">
      <formula>IF(RIGHT(TEXT(AI126,"0.#"),1)=".",FALSE,TRUE)</formula>
    </cfRule>
    <cfRule type="expression" priority="3014" dxfId="2119">
      <formula>IF(RIGHT(TEXT(AI126,"0.#"),1)=".",TRUE,FALSE)</formula>
    </cfRule>
  </conditionalFormatting>
  <conditionalFormatting sqref="AI120">
    <cfRule type="expression" priority="3021" dxfId="2118">
      <formula>IF(RIGHT(TEXT(AI120,"0.#"),1)=".",FALSE,TRUE)</formula>
    </cfRule>
    <cfRule type="expression" priority="3022" dxfId="2119">
      <formula>IF(RIGHT(TEXT(AI120,"0.#"),1)=".",TRUE,FALSE)</formula>
    </cfRule>
  </conditionalFormatting>
  <conditionalFormatting sqref="AE123 AM123">
    <cfRule type="expression" priority="3019" dxfId="2118">
      <formula>IF(RIGHT(TEXT(AE123,"0.#"),1)=".",FALSE,TRUE)</formula>
    </cfRule>
    <cfRule type="expression" priority="3020" dxfId="2119">
      <formula>IF(RIGHT(TEXT(AE123,"0.#"),1)=".",TRUE,FALSE)</formula>
    </cfRule>
  </conditionalFormatting>
  <conditionalFormatting sqref="AI123">
    <cfRule type="expression" priority="3017" dxfId="2118">
      <formula>IF(RIGHT(TEXT(AI123,"0.#"),1)=".",FALSE,TRUE)</formula>
    </cfRule>
    <cfRule type="expression" priority="3018" dxfId="2119">
      <formula>IF(RIGHT(TEXT(AI123,"0.#"),1)=".",TRUE,FALSE)</formula>
    </cfRule>
  </conditionalFormatting>
  <conditionalFormatting sqref="AE126 AM126">
    <cfRule type="expression" priority="3015" dxfId="2118">
      <formula>IF(RIGHT(TEXT(AE126,"0.#"),1)=".",FALSE,TRUE)</formula>
    </cfRule>
    <cfRule type="expression" priority="3016" dxfId="2119">
      <formula>IF(RIGHT(TEXT(AE126,"0.#"),1)=".",TRUE,FALSE)</formula>
    </cfRule>
  </conditionalFormatting>
  <conditionalFormatting sqref="AE129 AM129">
    <cfRule type="expression" priority="3011" dxfId="2118">
      <formula>IF(RIGHT(TEXT(AE129,"0.#"),1)=".",FALSE,TRUE)</formula>
    </cfRule>
    <cfRule type="expression" priority="3012" dxfId="2119">
      <formula>IF(RIGHT(TEXT(AE129,"0.#"),1)=".",TRUE,FALSE)</formula>
    </cfRule>
  </conditionalFormatting>
  <conditionalFormatting sqref="AI129">
    <cfRule type="expression" priority="3009" dxfId="2118">
      <formula>IF(RIGHT(TEXT(AI129,"0.#"),1)=".",FALSE,TRUE)</formula>
    </cfRule>
    <cfRule type="expression" priority="3010" dxfId="2119">
      <formula>IF(RIGHT(TEXT(AI129,"0.#"),1)=".",TRUE,FALSE)</formula>
    </cfRule>
  </conditionalFormatting>
  <conditionalFormatting sqref="Y839:Y866">
    <cfRule type="expression" priority="3007" dxfId="2118">
      <formula>IF(RIGHT(TEXT(Y839,"0.#"),1)=".",FALSE,TRUE)</formula>
    </cfRule>
    <cfRule type="expression" priority="3008" dxfId="2119">
      <formula>IF(RIGHT(TEXT(Y839,"0.#"),1)=".",TRUE,FALSE)</formula>
    </cfRule>
  </conditionalFormatting>
  <conditionalFormatting sqref="AU518">
    <cfRule type="expression" priority="1517" dxfId="2118">
      <formula>IF(RIGHT(TEXT(AU518,"0.#"),1)=".",FALSE,TRUE)</formula>
    </cfRule>
    <cfRule type="expression" priority="1518" dxfId="2119">
      <formula>IF(RIGHT(TEXT(AU518,"0.#"),1)=".",TRUE,FALSE)</formula>
    </cfRule>
  </conditionalFormatting>
  <conditionalFormatting sqref="AQ551">
    <cfRule type="expression" priority="1293" dxfId="2118">
      <formula>IF(RIGHT(TEXT(AQ551,"0.#"),1)=".",FALSE,TRUE)</formula>
    </cfRule>
    <cfRule type="expression" priority="1294" dxfId="2119">
      <formula>IF(RIGHT(TEXT(AQ551,"0.#"),1)=".",TRUE,FALSE)</formula>
    </cfRule>
  </conditionalFormatting>
  <conditionalFormatting sqref="AE556">
    <cfRule type="expression" priority="1291" dxfId="2118">
      <formula>IF(RIGHT(TEXT(AE556,"0.#"),1)=".",FALSE,TRUE)</formula>
    </cfRule>
    <cfRule type="expression" priority="1292" dxfId="2119">
      <formula>IF(RIGHT(TEXT(AE556,"0.#"),1)=".",TRUE,FALSE)</formula>
    </cfRule>
  </conditionalFormatting>
  <conditionalFormatting sqref="AE557">
    <cfRule type="expression" priority="1289" dxfId="2118">
      <formula>IF(RIGHT(TEXT(AE557,"0.#"),1)=".",FALSE,TRUE)</formula>
    </cfRule>
    <cfRule type="expression" priority="1290" dxfId="2119">
      <formula>IF(RIGHT(TEXT(AE557,"0.#"),1)=".",TRUE,FALSE)</formula>
    </cfRule>
  </conditionalFormatting>
  <conditionalFormatting sqref="AE558">
    <cfRule type="expression" priority="1287" dxfId="2118">
      <formula>IF(RIGHT(TEXT(AE558,"0.#"),1)=".",FALSE,TRUE)</formula>
    </cfRule>
    <cfRule type="expression" priority="1288" dxfId="2119">
      <formula>IF(RIGHT(TEXT(AE558,"0.#"),1)=".",TRUE,FALSE)</formula>
    </cfRule>
  </conditionalFormatting>
  <conditionalFormatting sqref="AU556">
    <cfRule type="expression" priority="1279" dxfId="2118">
      <formula>IF(RIGHT(TEXT(AU556,"0.#"),1)=".",FALSE,TRUE)</formula>
    </cfRule>
    <cfRule type="expression" priority="1280" dxfId="2119">
      <formula>IF(RIGHT(TEXT(AU556,"0.#"),1)=".",TRUE,FALSE)</formula>
    </cfRule>
  </conditionalFormatting>
  <conditionalFormatting sqref="AU557">
    <cfRule type="expression" priority="1277" dxfId="2118">
      <formula>IF(RIGHT(TEXT(AU557,"0.#"),1)=".",FALSE,TRUE)</formula>
    </cfRule>
    <cfRule type="expression" priority="1278" dxfId="2119">
      <formula>IF(RIGHT(TEXT(AU557,"0.#"),1)=".",TRUE,FALSE)</formula>
    </cfRule>
  </conditionalFormatting>
  <conditionalFormatting sqref="AU558">
    <cfRule type="expression" priority="1275" dxfId="2118">
      <formula>IF(RIGHT(TEXT(AU558,"0.#"),1)=".",FALSE,TRUE)</formula>
    </cfRule>
    <cfRule type="expression" priority="1276" dxfId="2119">
      <formula>IF(RIGHT(TEXT(AU558,"0.#"),1)=".",TRUE,FALSE)</formula>
    </cfRule>
  </conditionalFormatting>
  <conditionalFormatting sqref="AQ557">
    <cfRule type="expression" priority="1267" dxfId="2118">
      <formula>IF(RIGHT(TEXT(AQ557,"0.#"),1)=".",FALSE,TRUE)</formula>
    </cfRule>
    <cfRule type="expression" priority="1268" dxfId="2119">
      <formula>IF(RIGHT(TEXT(AQ557,"0.#"),1)=".",TRUE,FALSE)</formula>
    </cfRule>
  </conditionalFormatting>
  <conditionalFormatting sqref="AQ558">
    <cfRule type="expression" priority="1265" dxfId="2118">
      <formula>IF(RIGHT(TEXT(AQ558,"0.#"),1)=".",FALSE,TRUE)</formula>
    </cfRule>
    <cfRule type="expression" priority="1266" dxfId="2119">
      <formula>IF(RIGHT(TEXT(AQ558,"0.#"),1)=".",TRUE,FALSE)</formula>
    </cfRule>
  </conditionalFormatting>
  <conditionalFormatting sqref="AQ556">
    <cfRule type="expression" priority="1263" dxfId="2118">
      <formula>IF(RIGHT(TEXT(AQ556,"0.#"),1)=".",FALSE,TRUE)</formula>
    </cfRule>
    <cfRule type="expression" priority="1264" dxfId="2119">
      <formula>IF(RIGHT(TEXT(AQ556,"0.#"),1)=".",TRUE,FALSE)</formula>
    </cfRule>
  </conditionalFormatting>
  <conditionalFormatting sqref="AE561">
    <cfRule type="expression" priority="1261" dxfId="2118">
      <formula>IF(RIGHT(TEXT(AE561,"0.#"),1)=".",FALSE,TRUE)</formula>
    </cfRule>
    <cfRule type="expression" priority="1262" dxfId="2119">
      <formula>IF(RIGHT(TEXT(AE561,"0.#"),1)=".",TRUE,FALSE)</formula>
    </cfRule>
  </conditionalFormatting>
  <conditionalFormatting sqref="AE562">
    <cfRule type="expression" priority="1259" dxfId="2118">
      <formula>IF(RIGHT(TEXT(AE562,"0.#"),1)=".",FALSE,TRUE)</formula>
    </cfRule>
    <cfRule type="expression" priority="1260" dxfId="2119">
      <formula>IF(RIGHT(TEXT(AE562,"0.#"),1)=".",TRUE,FALSE)</formula>
    </cfRule>
  </conditionalFormatting>
  <conditionalFormatting sqref="AE563">
    <cfRule type="expression" priority="1257" dxfId="2118">
      <formula>IF(RIGHT(TEXT(AE563,"0.#"),1)=".",FALSE,TRUE)</formula>
    </cfRule>
    <cfRule type="expression" priority="1258" dxfId="2119">
      <formula>IF(RIGHT(TEXT(AE563,"0.#"),1)=".",TRUE,FALSE)</formula>
    </cfRule>
  </conditionalFormatting>
  <conditionalFormatting sqref="AL1102:AO1131">
    <cfRule type="expression" priority="2913" dxfId="2120">
      <formula>IF(AND(AL1102&gt;=0,RIGHT(TEXT(AL1102,"0.#"),1)&lt;&gt;"."),TRUE,FALSE)</formula>
    </cfRule>
    <cfRule type="expression" priority="2914" dxfId="2121">
      <formula>IF(AND(AL1102&gt;=0,RIGHT(TEXT(AL1102,"0.#"),1)="."),TRUE,FALSE)</formula>
    </cfRule>
    <cfRule type="expression" priority="2915" dxfId="2122">
      <formula>IF(AND(AL1102&lt;0,RIGHT(TEXT(AL1102,"0.#"),1)&lt;&gt;"."),TRUE,FALSE)</formula>
    </cfRule>
    <cfRule type="expression" priority="2916" dxfId="2123">
      <formula>IF(AND(AL1102&lt;0,RIGHT(TEXT(AL1102,"0.#"),1)="."),TRUE,FALSE)</formula>
    </cfRule>
  </conditionalFormatting>
  <conditionalFormatting sqref="Y1102:Y1131">
    <cfRule type="expression" priority="2911" dxfId="2118">
      <formula>IF(RIGHT(TEXT(Y1102,"0.#"),1)=".",FALSE,TRUE)</formula>
    </cfRule>
    <cfRule type="expression" priority="2912" dxfId="2119">
      <formula>IF(RIGHT(TEXT(Y1102,"0.#"),1)=".",TRUE,FALSE)</formula>
    </cfRule>
  </conditionalFormatting>
  <conditionalFormatting sqref="AQ553">
    <cfRule type="expression" priority="1295" dxfId="2118">
      <formula>IF(RIGHT(TEXT(AQ553,"0.#"),1)=".",FALSE,TRUE)</formula>
    </cfRule>
    <cfRule type="expression" priority="1296" dxfId="2119">
      <formula>IF(RIGHT(TEXT(AQ553,"0.#"),1)=".",TRUE,FALSE)</formula>
    </cfRule>
  </conditionalFormatting>
  <conditionalFormatting sqref="AU552">
    <cfRule type="expression" priority="1307" dxfId="2118">
      <formula>IF(RIGHT(TEXT(AU552,"0.#"),1)=".",FALSE,TRUE)</formula>
    </cfRule>
    <cfRule type="expression" priority="1308" dxfId="2119">
      <formula>IF(RIGHT(TEXT(AU552,"0.#"),1)=".",TRUE,FALSE)</formula>
    </cfRule>
  </conditionalFormatting>
  <conditionalFormatting sqref="AE552">
    <cfRule type="expression" priority="1319" dxfId="2118">
      <formula>IF(RIGHT(TEXT(AE552,"0.#"),1)=".",FALSE,TRUE)</formula>
    </cfRule>
    <cfRule type="expression" priority="1320" dxfId="2119">
      <formula>IF(RIGHT(TEXT(AE552,"0.#"),1)=".",TRUE,FALSE)</formula>
    </cfRule>
  </conditionalFormatting>
  <conditionalFormatting sqref="AQ548">
    <cfRule type="expression" priority="1325" dxfId="2118">
      <formula>IF(RIGHT(TEXT(AQ548,"0.#"),1)=".",FALSE,TRUE)</formula>
    </cfRule>
    <cfRule type="expression" priority="1326" dxfId="2119">
      <formula>IF(RIGHT(TEXT(AQ548,"0.#"),1)=".",TRUE,FALSE)</formula>
    </cfRule>
  </conditionalFormatting>
  <conditionalFormatting sqref="AL837:AO838">
    <cfRule type="expression" priority="2865" dxfId="2120">
      <formula>IF(AND(AL837&gt;=0,RIGHT(TEXT(AL837,"0.#"),1)&lt;&gt;"."),TRUE,FALSE)</formula>
    </cfRule>
    <cfRule type="expression" priority="2866" dxfId="2121">
      <formula>IF(AND(AL837&gt;=0,RIGHT(TEXT(AL837,"0.#"),1)="."),TRUE,FALSE)</formula>
    </cfRule>
    <cfRule type="expression" priority="2867" dxfId="2122">
      <formula>IF(AND(AL837&lt;0,RIGHT(TEXT(AL837,"0.#"),1)&lt;&gt;"."),TRUE,FALSE)</formula>
    </cfRule>
    <cfRule type="expression" priority="2868" dxfId="2123">
      <formula>IF(AND(AL837&lt;0,RIGHT(TEXT(AL837,"0.#"),1)="."),TRUE,FALSE)</formula>
    </cfRule>
  </conditionalFormatting>
  <conditionalFormatting sqref="Y837:Y838">
    <cfRule type="expression" priority="2863" dxfId="2118">
      <formula>IF(RIGHT(TEXT(Y837,"0.#"),1)=".",FALSE,TRUE)</formula>
    </cfRule>
    <cfRule type="expression" priority="2864" dxfId="2119">
      <formula>IF(RIGHT(TEXT(Y837,"0.#"),1)=".",TRUE,FALSE)</formula>
    </cfRule>
  </conditionalFormatting>
  <conditionalFormatting sqref="AE492">
    <cfRule type="expression" priority="1651" dxfId="2118">
      <formula>IF(RIGHT(TEXT(AE492,"0.#"),1)=".",FALSE,TRUE)</formula>
    </cfRule>
    <cfRule type="expression" priority="1652" dxfId="2119">
      <formula>IF(RIGHT(TEXT(AE492,"0.#"),1)=".",TRUE,FALSE)</formula>
    </cfRule>
  </conditionalFormatting>
  <conditionalFormatting sqref="AE493">
    <cfRule type="expression" priority="1649" dxfId="2118">
      <formula>IF(RIGHT(TEXT(AE493,"0.#"),1)=".",FALSE,TRUE)</formula>
    </cfRule>
    <cfRule type="expression" priority="1650" dxfId="2119">
      <formula>IF(RIGHT(TEXT(AE493,"0.#"),1)=".",TRUE,FALSE)</formula>
    </cfRule>
  </conditionalFormatting>
  <conditionalFormatting sqref="AE494">
    <cfRule type="expression" priority="1647" dxfId="2118">
      <formula>IF(RIGHT(TEXT(AE494,"0.#"),1)=".",FALSE,TRUE)</formula>
    </cfRule>
    <cfRule type="expression" priority="1648" dxfId="2119">
      <formula>IF(RIGHT(TEXT(AE494,"0.#"),1)=".",TRUE,FALSE)</formula>
    </cfRule>
  </conditionalFormatting>
  <conditionalFormatting sqref="AQ493">
    <cfRule type="expression" priority="1627" dxfId="2118">
      <formula>IF(RIGHT(TEXT(AQ493,"0.#"),1)=".",FALSE,TRUE)</formula>
    </cfRule>
    <cfRule type="expression" priority="1628" dxfId="2119">
      <formula>IF(RIGHT(TEXT(AQ493,"0.#"),1)=".",TRUE,FALSE)</formula>
    </cfRule>
  </conditionalFormatting>
  <conditionalFormatting sqref="AQ494">
    <cfRule type="expression" priority="1625" dxfId="2118">
      <formula>IF(RIGHT(TEXT(AQ494,"0.#"),1)=".",FALSE,TRUE)</formula>
    </cfRule>
    <cfRule type="expression" priority="1626" dxfId="2119">
      <formula>IF(RIGHT(TEXT(AQ494,"0.#"),1)=".",TRUE,FALSE)</formula>
    </cfRule>
  </conditionalFormatting>
  <conditionalFormatting sqref="AQ492">
    <cfRule type="expression" priority="1623" dxfId="2118">
      <formula>IF(RIGHT(TEXT(AQ492,"0.#"),1)=".",FALSE,TRUE)</formula>
    </cfRule>
    <cfRule type="expression" priority="1624" dxfId="2119">
      <formula>IF(RIGHT(TEXT(AQ492,"0.#"),1)=".",TRUE,FALSE)</formula>
    </cfRule>
  </conditionalFormatting>
  <conditionalFormatting sqref="AU494">
    <cfRule type="expression" priority="1635" dxfId="2118">
      <formula>IF(RIGHT(TEXT(AU494,"0.#"),1)=".",FALSE,TRUE)</formula>
    </cfRule>
    <cfRule type="expression" priority="1636" dxfId="2119">
      <formula>IF(RIGHT(TEXT(AU494,"0.#"),1)=".",TRUE,FALSE)</formula>
    </cfRule>
  </conditionalFormatting>
  <conditionalFormatting sqref="AU492">
    <cfRule type="expression" priority="1639" dxfId="2118">
      <formula>IF(RIGHT(TEXT(AU492,"0.#"),1)=".",FALSE,TRUE)</formula>
    </cfRule>
    <cfRule type="expression" priority="1640" dxfId="2119">
      <formula>IF(RIGHT(TEXT(AU492,"0.#"),1)=".",TRUE,FALSE)</formula>
    </cfRule>
  </conditionalFormatting>
  <conditionalFormatting sqref="AU493">
    <cfRule type="expression" priority="1637" dxfId="2118">
      <formula>IF(RIGHT(TEXT(AU493,"0.#"),1)=".",FALSE,TRUE)</formula>
    </cfRule>
    <cfRule type="expression" priority="1638" dxfId="2119">
      <formula>IF(RIGHT(TEXT(AU493,"0.#"),1)=".",TRUE,FALSE)</formula>
    </cfRule>
  </conditionalFormatting>
  <conditionalFormatting sqref="AU583">
    <cfRule type="expression" priority="1155" dxfId="2118">
      <formula>IF(RIGHT(TEXT(AU583,"0.#"),1)=".",FALSE,TRUE)</formula>
    </cfRule>
    <cfRule type="expression" priority="1156" dxfId="2119">
      <formula>IF(RIGHT(TEXT(AU583,"0.#"),1)=".",TRUE,FALSE)</formula>
    </cfRule>
  </conditionalFormatting>
  <conditionalFormatting sqref="AU582">
    <cfRule type="expression" priority="1157" dxfId="2118">
      <formula>IF(RIGHT(TEXT(AU582,"0.#"),1)=".",FALSE,TRUE)</formula>
    </cfRule>
    <cfRule type="expression" priority="1158" dxfId="2119">
      <formula>IF(RIGHT(TEXT(AU582,"0.#"),1)=".",TRUE,FALSE)</formula>
    </cfRule>
  </conditionalFormatting>
  <conditionalFormatting sqref="AE499">
    <cfRule type="expression" priority="1617" dxfId="2118">
      <formula>IF(RIGHT(TEXT(AE499,"0.#"),1)=".",FALSE,TRUE)</formula>
    </cfRule>
    <cfRule type="expression" priority="1618" dxfId="2119">
      <formula>IF(RIGHT(TEXT(AE499,"0.#"),1)=".",TRUE,FALSE)</formula>
    </cfRule>
  </conditionalFormatting>
  <conditionalFormatting sqref="AE497">
    <cfRule type="expression" priority="1621" dxfId="2118">
      <formula>IF(RIGHT(TEXT(AE497,"0.#"),1)=".",FALSE,TRUE)</formula>
    </cfRule>
    <cfRule type="expression" priority="1622" dxfId="2119">
      <formula>IF(RIGHT(TEXT(AE497,"0.#"),1)=".",TRUE,FALSE)</formula>
    </cfRule>
  </conditionalFormatting>
  <conditionalFormatting sqref="AE498">
    <cfRule type="expression" priority="1619" dxfId="2118">
      <formula>IF(RIGHT(TEXT(AE498,"0.#"),1)=".",FALSE,TRUE)</formula>
    </cfRule>
    <cfRule type="expression" priority="1620" dxfId="2119">
      <formula>IF(RIGHT(TEXT(AE498,"0.#"),1)=".",TRUE,FALSE)</formula>
    </cfRule>
  </conditionalFormatting>
  <conditionalFormatting sqref="AU499">
    <cfRule type="expression" priority="1605" dxfId="2118">
      <formula>IF(RIGHT(TEXT(AU499,"0.#"),1)=".",FALSE,TRUE)</formula>
    </cfRule>
    <cfRule type="expression" priority="1606" dxfId="2119">
      <formula>IF(RIGHT(TEXT(AU499,"0.#"),1)=".",TRUE,FALSE)</formula>
    </cfRule>
  </conditionalFormatting>
  <conditionalFormatting sqref="AU497">
    <cfRule type="expression" priority="1609" dxfId="2118">
      <formula>IF(RIGHT(TEXT(AU497,"0.#"),1)=".",FALSE,TRUE)</formula>
    </cfRule>
    <cfRule type="expression" priority="1610" dxfId="2119">
      <formula>IF(RIGHT(TEXT(AU497,"0.#"),1)=".",TRUE,FALSE)</formula>
    </cfRule>
  </conditionalFormatting>
  <conditionalFormatting sqref="AU498">
    <cfRule type="expression" priority="1607" dxfId="2118">
      <formula>IF(RIGHT(TEXT(AU498,"0.#"),1)=".",FALSE,TRUE)</formula>
    </cfRule>
    <cfRule type="expression" priority="1608" dxfId="2119">
      <formula>IF(RIGHT(TEXT(AU498,"0.#"),1)=".",TRUE,FALSE)</formula>
    </cfRule>
  </conditionalFormatting>
  <conditionalFormatting sqref="AQ497">
    <cfRule type="expression" priority="1593" dxfId="2118">
      <formula>IF(RIGHT(TEXT(AQ497,"0.#"),1)=".",FALSE,TRUE)</formula>
    </cfRule>
    <cfRule type="expression" priority="1594" dxfId="2119">
      <formula>IF(RIGHT(TEXT(AQ497,"0.#"),1)=".",TRUE,FALSE)</formula>
    </cfRule>
  </conditionalFormatting>
  <conditionalFormatting sqref="AQ498">
    <cfRule type="expression" priority="1597" dxfId="2118">
      <formula>IF(RIGHT(TEXT(AQ498,"0.#"),1)=".",FALSE,TRUE)</formula>
    </cfRule>
    <cfRule type="expression" priority="1598" dxfId="2119">
      <formula>IF(RIGHT(TEXT(AQ498,"0.#"),1)=".",TRUE,FALSE)</formula>
    </cfRule>
  </conditionalFormatting>
  <conditionalFormatting sqref="AQ499">
    <cfRule type="expression" priority="1595" dxfId="2118">
      <formula>IF(RIGHT(TEXT(AQ499,"0.#"),1)=".",FALSE,TRUE)</formula>
    </cfRule>
    <cfRule type="expression" priority="1596" dxfId="2119">
      <formula>IF(RIGHT(TEXT(AQ499,"0.#"),1)=".",TRUE,FALSE)</formula>
    </cfRule>
  </conditionalFormatting>
  <conditionalFormatting sqref="AE504">
    <cfRule type="expression" priority="1587" dxfId="2118">
      <formula>IF(RIGHT(TEXT(AE504,"0.#"),1)=".",FALSE,TRUE)</formula>
    </cfRule>
    <cfRule type="expression" priority="1588" dxfId="2119">
      <formula>IF(RIGHT(TEXT(AE504,"0.#"),1)=".",TRUE,FALSE)</formula>
    </cfRule>
  </conditionalFormatting>
  <conditionalFormatting sqref="AE502">
    <cfRule type="expression" priority="1591" dxfId="2118">
      <formula>IF(RIGHT(TEXT(AE502,"0.#"),1)=".",FALSE,TRUE)</formula>
    </cfRule>
    <cfRule type="expression" priority="1592" dxfId="2119">
      <formula>IF(RIGHT(TEXT(AE502,"0.#"),1)=".",TRUE,FALSE)</formula>
    </cfRule>
  </conditionalFormatting>
  <conditionalFormatting sqref="AE503">
    <cfRule type="expression" priority="1589" dxfId="2118">
      <formula>IF(RIGHT(TEXT(AE503,"0.#"),1)=".",FALSE,TRUE)</formula>
    </cfRule>
    <cfRule type="expression" priority="1590" dxfId="2119">
      <formula>IF(RIGHT(TEXT(AE503,"0.#"),1)=".",TRUE,FALSE)</formula>
    </cfRule>
  </conditionalFormatting>
  <conditionalFormatting sqref="AU504">
    <cfRule type="expression" priority="1575" dxfId="2118">
      <formula>IF(RIGHT(TEXT(AU504,"0.#"),1)=".",FALSE,TRUE)</formula>
    </cfRule>
    <cfRule type="expression" priority="1576" dxfId="2119">
      <formula>IF(RIGHT(TEXT(AU504,"0.#"),1)=".",TRUE,FALSE)</formula>
    </cfRule>
  </conditionalFormatting>
  <conditionalFormatting sqref="AU502">
    <cfRule type="expression" priority="1579" dxfId="2118">
      <formula>IF(RIGHT(TEXT(AU502,"0.#"),1)=".",FALSE,TRUE)</formula>
    </cfRule>
    <cfRule type="expression" priority="1580" dxfId="2119">
      <formula>IF(RIGHT(TEXT(AU502,"0.#"),1)=".",TRUE,FALSE)</formula>
    </cfRule>
  </conditionalFormatting>
  <conditionalFormatting sqref="AU503">
    <cfRule type="expression" priority="1577" dxfId="2118">
      <formula>IF(RIGHT(TEXT(AU503,"0.#"),1)=".",FALSE,TRUE)</formula>
    </cfRule>
    <cfRule type="expression" priority="1578" dxfId="2119">
      <formula>IF(RIGHT(TEXT(AU503,"0.#"),1)=".",TRUE,FALSE)</formula>
    </cfRule>
  </conditionalFormatting>
  <conditionalFormatting sqref="AQ502">
    <cfRule type="expression" priority="1563" dxfId="2118">
      <formula>IF(RIGHT(TEXT(AQ502,"0.#"),1)=".",FALSE,TRUE)</formula>
    </cfRule>
    <cfRule type="expression" priority="1564" dxfId="2119">
      <formula>IF(RIGHT(TEXT(AQ502,"0.#"),1)=".",TRUE,FALSE)</formula>
    </cfRule>
  </conditionalFormatting>
  <conditionalFormatting sqref="AQ503">
    <cfRule type="expression" priority="1567" dxfId="2118">
      <formula>IF(RIGHT(TEXT(AQ503,"0.#"),1)=".",FALSE,TRUE)</formula>
    </cfRule>
    <cfRule type="expression" priority="1568" dxfId="2119">
      <formula>IF(RIGHT(TEXT(AQ503,"0.#"),1)=".",TRUE,FALSE)</formula>
    </cfRule>
  </conditionalFormatting>
  <conditionalFormatting sqref="AQ504">
    <cfRule type="expression" priority="1565" dxfId="2118">
      <formula>IF(RIGHT(TEXT(AQ504,"0.#"),1)=".",FALSE,TRUE)</formula>
    </cfRule>
    <cfRule type="expression" priority="1566" dxfId="2119">
      <formula>IF(RIGHT(TEXT(AQ504,"0.#"),1)=".",TRUE,FALSE)</formula>
    </cfRule>
  </conditionalFormatting>
  <conditionalFormatting sqref="AE509">
    <cfRule type="expression" priority="1557" dxfId="2118">
      <formula>IF(RIGHT(TEXT(AE509,"0.#"),1)=".",FALSE,TRUE)</formula>
    </cfRule>
    <cfRule type="expression" priority="1558" dxfId="2119">
      <formula>IF(RIGHT(TEXT(AE509,"0.#"),1)=".",TRUE,FALSE)</formula>
    </cfRule>
  </conditionalFormatting>
  <conditionalFormatting sqref="AE507">
    <cfRule type="expression" priority="1561" dxfId="2118">
      <formula>IF(RIGHT(TEXT(AE507,"0.#"),1)=".",FALSE,TRUE)</formula>
    </cfRule>
    <cfRule type="expression" priority="1562" dxfId="2119">
      <formula>IF(RIGHT(TEXT(AE507,"0.#"),1)=".",TRUE,FALSE)</formula>
    </cfRule>
  </conditionalFormatting>
  <conditionalFormatting sqref="AE508">
    <cfRule type="expression" priority="1559" dxfId="2118">
      <formula>IF(RIGHT(TEXT(AE508,"0.#"),1)=".",FALSE,TRUE)</formula>
    </cfRule>
    <cfRule type="expression" priority="1560" dxfId="2119">
      <formula>IF(RIGHT(TEXT(AE508,"0.#"),1)=".",TRUE,FALSE)</formula>
    </cfRule>
  </conditionalFormatting>
  <conditionalFormatting sqref="AU509">
    <cfRule type="expression" priority="1545" dxfId="2118">
      <formula>IF(RIGHT(TEXT(AU509,"0.#"),1)=".",FALSE,TRUE)</formula>
    </cfRule>
    <cfRule type="expression" priority="1546" dxfId="2119">
      <formula>IF(RIGHT(TEXT(AU509,"0.#"),1)=".",TRUE,FALSE)</formula>
    </cfRule>
  </conditionalFormatting>
  <conditionalFormatting sqref="AU507">
    <cfRule type="expression" priority="1549" dxfId="2118">
      <formula>IF(RIGHT(TEXT(AU507,"0.#"),1)=".",FALSE,TRUE)</formula>
    </cfRule>
    <cfRule type="expression" priority="1550" dxfId="2119">
      <formula>IF(RIGHT(TEXT(AU507,"0.#"),1)=".",TRUE,FALSE)</formula>
    </cfRule>
  </conditionalFormatting>
  <conditionalFormatting sqref="AU508">
    <cfRule type="expression" priority="1547" dxfId="2118">
      <formula>IF(RIGHT(TEXT(AU508,"0.#"),1)=".",FALSE,TRUE)</formula>
    </cfRule>
    <cfRule type="expression" priority="1548" dxfId="2119">
      <formula>IF(RIGHT(TEXT(AU508,"0.#"),1)=".",TRUE,FALSE)</formula>
    </cfRule>
  </conditionalFormatting>
  <conditionalFormatting sqref="AQ507">
    <cfRule type="expression" priority="1533" dxfId="2118">
      <formula>IF(RIGHT(TEXT(AQ507,"0.#"),1)=".",FALSE,TRUE)</formula>
    </cfRule>
    <cfRule type="expression" priority="1534" dxfId="2119">
      <formula>IF(RIGHT(TEXT(AQ507,"0.#"),1)=".",TRUE,FALSE)</formula>
    </cfRule>
  </conditionalFormatting>
  <conditionalFormatting sqref="AQ508">
    <cfRule type="expression" priority="1537" dxfId="2118">
      <formula>IF(RIGHT(TEXT(AQ508,"0.#"),1)=".",FALSE,TRUE)</formula>
    </cfRule>
    <cfRule type="expression" priority="1538" dxfId="2119">
      <formula>IF(RIGHT(TEXT(AQ508,"0.#"),1)=".",TRUE,FALSE)</formula>
    </cfRule>
  </conditionalFormatting>
  <conditionalFormatting sqref="AQ509">
    <cfRule type="expression" priority="1535" dxfId="2118">
      <formula>IF(RIGHT(TEXT(AQ509,"0.#"),1)=".",FALSE,TRUE)</formula>
    </cfRule>
    <cfRule type="expression" priority="1536" dxfId="2119">
      <formula>IF(RIGHT(TEXT(AQ509,"0.#"),1)=".",TRUE,FALSE)</formula>
    </cfRule>
  </conditionalFormatting>
  <conditionalFormatting sqref="AE465">
    <cfRule type="expression" priority="1827" dxfId="2118">
      <formula>IF(RIGHT(TEXT(AE465,"0.#"),1)=".",FALSE,TRUE)</formula>
    </cfRule>
    <cfRule type="expression" priority="1828" dxfId="2119">
      <formula>IF(RIGHT(TEXT(AE465,"0.#"),1)=".",TRUE,FALSE)</formula>
    </cfRule>
  </conditionalFormatting>
  <conditionalFormatting sqref="AE463">
    <cfRule type="expression" priority="1831" dxfId="2118">
      <formula>IF(RIGHT(TEXT(AE463,"0.#"),1)=".",FALSE,TRUE)</formula>
    </cfRule>
    <cfRule type="expression" priority="1832" dxfId="2119">
      <formula>IF(RIGHT(TEXT(AE463,"0.#"),1)=".",TRUE,FALSE)</formula>
    </cfRule>
  </conditionalFormatting>
  <conditionalFormatting sqref="AE464">
    <cfRule type="expression" priority="1829" dxfId="2118">
      <formula>IF(RIGHT(TEXT(AE464,"0.#"),1)=".",FALSE,TRUE)</formula>
    </cfRule>
    <cfRule type="expression" priority="1830" dxfId="2119">
      <formula>IF(RIGHT(TEXT(AE464,"0.#"),1)=".",TRUE,FALSE)</formula>
    </cfRule>
  </conditionalFormatting>
  <conditionalFormatting sqref="AM465">
    <cfRule type="expression" priority="1821" dxfId="2118">
      <formula>IF(RIGHT(TEXT(AM465,"0.#"),1)=".",FALSE,TRUE)</formula>
    </cfRule>
    <cfRule type="expression" priority="1822" dxfId="2119">
      <formula>IF(RIGHT(TEXT(AM465,"0.#"),1)=".",TRUE,FALSE)</formula>
    </cfRule>
  </conditionalFormatting>
  <conditionalFormatting sqref="AM463">
    <cfRule type="expression" priority="1825" dxfId="2118">
      <formula>IF(RIGHT(TEXT(AM463,"0.#"),1)=".",FALSE,TRUE)</formula>
    </cfRule>
    <cfRule type="expression" priority="1826" dxfId="2119">
      <formula>IF(RIGHT(TEXT(AM463,"0.#"),1)=".",TRUE,FALSE)</formula>
    </cfRule>
  </conditionalFormatting>
  <conditionalFormatting sqref="AM464">
    <cfRule type="expression" priority="1823" dxfId="2118">
      <formula>IF(RIGHT(TEXT(AM464,"0.#"),1)=".",FALSE,TRUE)</formula>
    </cfRule>
    <cfRule type="expression" priority="1824" dxfId="2119">
      <formula>IF(RIGHT(TEXT(AM464,"0.#"),1)=".",TRUE,FALSE)</formula>
    </cfRule>
  </conditionalFormatting>
  <conditionalFormatting sqref="AU465">
    <cfRule type="expression" priority="1815" dxfId="2118">
      <formula>IF(RIGHT(TEXT(AU465,"0.#"),1)=".",FALSE,TRUE)</formula>
    </cfRule>
    <cfRule type="expression" priority="1816" dxfId="2119">
      <formula>IF(RIGHT(TEXT(AU465,"0.#"),1)=".",TRUE,FALSE)</formula>
    </cfRule>
  </conditionalFormatting>
  <conditionalFormatting sqref="AU463">
    <cfRule type="expression" priority="1819" dxfId="2118">
      <formula>IF(RIGHT(TEXT(AU463,"0.#"),1)=".",FALSE,TRUE)</formula>
    </cfRule>
    <cfRule type="expression" priority="1820" dxfId="2119">
      <formula>IF(RIGHT(TEXT(AU463,"0.#"),1)=".",TRUE,FALSE)</formula>
    </cfRule>
  </conditionalFormatting>
  <conditionalFormatting sqref="AU464">
    <cfRule type="expression" priority="1817" dxfId="2118">
      <formula>IF(RIGHT(TEXT(AU464,"0.#"),1)=".",FALSE,TRUE)</formula>
    </cfRule>
    <cfRule type="expression" priority="1818" dxfId="2119">
      <formula>IF(RIGHT(TEXT(AU464,"0.#"),1)=".",TRUE,FALSE)</formula>
    </cfRule>
  </conditionalFormatting>
  <conditionalFormatting sqref="AI465">
    <cfRule type="expression" priority="1809" dxfId="2118">
      <formula>IF(RIGHT(TEXT(AI465,"0.#"),1)=".",FALSE,TRUE)</formula>
    </cfRule>
    <cfRule type="expression" priority="1810" dxfId="2119">
      <formula>IF(RIGHT(TEXT(AI465,"0.#"),1)=".",TRUE,FALSE)</formula>
    </cfRule>
  </conditionalFormatting>
  <conditionalFormatting sqref="AI463">
    <cfRule type="expression" priority="1813" dxfId="2118">
      <formula>IF(RIGHT(TEXT(AI463,"0.#"),1)=".",FALSE,TRUE)</formula>
    </cfRule>
    <cfRule type="expression" priority="1814" dxfId="2119">
      <formula>IF(RIGHT(TEXT(AI463,"0.#"),1)=".",TRUE,FALSE)</formula>
    </cfRule>
  </conditionalFormatting>
  <conditionalFormatting sqref="AI464">
    <cfRule type="expression" priority="1811" dxfId="2118">
      <formula>IF(RIGHT(TEXT(AI464,"0.#"),1)=".",FALSE,TRUE)</formula>
    </cfRule>
    <cfRule type="expression" priority="1812" dxfId="2119">
      <formula>IF(RIGHT(TEXT(AI464,"0.#"),1)=".",TRUE,FALSE)</formula>
    </cfRule>
  </conditionalFormatting>
  <conditionalFormatting sqref="AQ463">
    <cfRule type="expression" priority="1803" dxfId="2118">
      <formula>IF(RIGHT(TEXT(AQ463,"0.#"),1)=".",FALSE,TRUE)</formula>
    </cfRule>
    <cfRule type="expression" priority="1804" dxfId="2119">
      <formula>IF(RIGHT(TEXT(AQ463,"0.#"),1)=".",TRUE,FALSE)</formula>
    </cfRule>
  </conditionalFormatting>
  <conditionalFormatting sqref="AQ464">
    <cfRule type="expression" priority="1807" dxfId="2118">
      <formula>IF(RIGHT(TEXT(AQ464,"0.#"),1)=".",FALSE,TRUE)</formula>
    </cfRule>
    <cfRule type="expression" priority="1808" dxfId="2119">
      <formula>IF(RIGHT(TEXT(AQ464,"0.#"),1)=".",TRUE,FALSE)</formula>
    </cfRule>
  </conditionalFormatting>
  <conditionalFormatting sqref="AQ465">
    <cfRule type="expression" priority="1805" dxfId="2118">
      <formula>IF(RIGHT(TEXT(AQ465,"0.#"),1)=".",FALSE,TRUE)</formula>
    </cfRule>
    <cfRule type="expression" priority="1806" dxfId="2119">
      <formula>IF(RIGHT(TEXT(AQ465,"0.#"),1)=".",TRUE,FALSE)</formula>
    </cfRule>
  </conditionalFormatting>
  <conditionalFormatting sqref="AE470">
    <cfRule type="expression" priority="1797" dxfId="2118">
      <formula>IF(RIGHT(TEXT(AE470,"0.#"),1)=".",FALSE,TRUE)</formula>
    </cfRule>
    <cfRule type="expression" priority="1798" dxfId="2119">
      <formula>IF(RIGHT(TEXT(AE470,"0.#"),1)=".",TRUE,FALSE)</formula>
    </cfRule>
  </conditionalFormatting>
  <conditionalFormatting sqref="AE468">
    <cfRule type="expression" priority="1801" dxfId="2118">
      <formula>IF(RIGHT(TEXT(AE468,"0.#"),1)=".",FALSE,TRUE)</formula>
    </cfRule>
    <cfRule type="expression" priority="1802" dxfId="2119">
      <formula>IF(RIGHT(TEXT(AE468,"0.#"),1)=".",TRUE,FALSE)</formula>
    </cfRule>
  </conditionalFormatting>
  <conditionalFormatting sqref="AE469">
    <cfRule type="expression" priority="1799" dxfId="2118">
      <formula>IF(RIGHT(TEXT(AE469,"0.#"),1)=".",FALSE,TRUE)</formula>
    </cfRule>
    <cfRule type="expression" priority="1800" dxfId="2119">
      <formula>IF(RIGHT(TEXT(AE469,"0.#"),1)=".",TRUE,FALSE)</formula>
    </cfRule>
  </conditionalFormatting>
  <conditionalFormatting sqref="AM470">
    <cfRule type="expression" priority="1791" dxfId="2118">
      <formula>IF(RIGHT(TEXT(AM470,"0.#"),1)=".",FALSE,TRUE)</formula>
    </cfRule>
    <cfRule type="expression" priority="1792" dxfId="2119">
      <formula>IF(RIGHT(TEXT(AM470,"0.#"),1)=".",TRUE,FALSE)</formula>
    </cfRule>
  </conditionalFormatting>
  <conditionalFormatting sqref="AM468">
    <cfRule type="expression" priority="1795" dxfId="2118">
      <formula>IF(RIGHT(TEXT(AM468,"0.#"),1)=".",FALSE,TRUE)</formula>
    </cfRule>
    <cfRule type="expression" priority="1796" dxfId="2119">
      <formula>IF(RIGHT(TEXT(AM468,"0.#"),1)=".",TRUE,FALSE)</formula>
    </cfRule>
  </conditionalFormatting>
  <conditionalFormatting sqref="AM469">
    <cfRule type="expression" priority="1793" dxfId="2118">
      <formula>IF(RIGHT(TEXT(AM469,"0.#"),1)=".",FALSE,TRUE)</formula>
    </cfRule>
    <cfRule type="expression" priority="1794" dxfId="2119">
      <formula>IF(RIGHT(TEXT(AM469,"0.#"),1)=".",TRUE,FALSE)</formula>
    </cfRule>
  </conditionalFormatting>
  <conditionalFormatting sqref="AU470">
    <cfRule type="expression" priority="1785" dxfId="2118">
      <formula>IF(RIGHT(TEXT(AU470,"0.#"),1)=".",FALSE,TRUE)</formula>
    </cfRule>
    <cfRule type="expression" priority="1786" dxfId="2119">
      <formula>IF(RIGHT(TEXT(AU470,"0.#"),1)=".",TRUE,FALSE)</formula>
    </cfRule>
  </conditionalFormatting>
  <conditionalFormatting sqref="AU468">
    <cfRule type="expression" priority="1789" dxfId="2118">
      <formula>IF(RIGHT(TEXT(AU468,"0.#"),1)=".",FALSE,TRUE)</formula>
    </cfRule>
    <cfRule type="expression" priority="1790" dxfId="2119">
      <formula>IF(RIGHT(TEXT(AU468,"0.#"),1)=".",TRUE,FALSE)</formula>
    </cfRule>
  </conditionalFormatting>
  <conditionalFormatting sqref="AU469">
    <cfRule type="expression" priority="1787" dxfId="2118">
      <formula>IF(RIGHT(TEXT(AU469,"0.#"),1)=".",FALSE,TRUE)</formula>
    </cfRule>
    <cfRule type="expression" priority="1788" dxfId="2119">
      <formula>IF(RIGHT(TEXT(AU469,"0.#"),1)=".",TRUE,FALSE)</formula>
    </cfRule>
  </conditionalFormatting>
  <conditionalFormatting sqref="AI470">
    <cfRule type="expression" priority="1779" dxfId="2118">
      <formula>IF(RIGHT(TEXT(AI470,"0.#"),1)=".",FALSE,TRUE)</formula>
    </cfRule>
    <cfRule type="expression" priority="1780" dxfId="2119">
      <formula>IF(RIGHT(TEXT(AI470,"0.#"),1)=".",TRUE,FALSE)</formula>
    </cfRule>
  </conditionalFormatting>
  <conditionalFormatting sqref="AI468">
    <cfRule type="expression" priority="1783" dxfId="2118">
      <formula>IF(RIGHT(TEXT(AI468,"0.#"),1)=".",FALSE,TRUE)</formula>
    </cfRule>
    <cfRule type="expression" priority="1784" dxfId="2119">
      <formula>IF(RIGHT(TEXT(AI468,"0.#"),1)=".",TRUE,FALSE)</formula>
    </cfRule>
  </conditionalFormatting>
  <conditionalFormatting sqref="AI469">
    <cfRule type="expression" priority="1781" dxfId="2118">
      <formula>IF(RIGHT(TEXT(AI469,"0.#"),1)=".",FALSE,TRUE)</formula>
    </cfRule>
    <cfRule type="expression" priority="1782" dxfId="2119">
      <formula>IF(RIGHT(TEXT(AI469,"0.#"),1)=".",TRUE,FALSE)</formula>
    </cfRule>
  </conditionalFormatting>
  <conditionalFormatting sqref="AQ468">
    <cfRule type="expression" priority="1773" dxfId="2118">
      <formula>IF(RIGHT(TEXT(AQ468,"0.#"),1)=".",FALSE,TRUE)</formula>
    </cfRule>
    <cfRule type="expression" priority="1774" dxfId="2119">
      <formula>IF(RIGHT(TEXT(AQ468,"0.#"),1)=".",TRUE,FALSE)</formula>
    </cfRule>
  </conditionalFormatting>
  <conditionalFormatting sqref="AQ469">
    <cfRule type="expression" priority="1777" dxfId="2118">
      <formula>IF(RIGHT(TEXT(AQ469,"0.#"),1)=".",FALSE,TRUE)</formula>
    </cfRule>
    <cfRule type="expression" priority="1778" dxfId="2119">
      <formula>IF(RIGHT(TEXT(AQ469,"0.#"),1)=".",TRUE,FALSE)</formula>
    </cfRule>
  </conditionalFormatting>
  <conditionalFormatting sqref="AQ470">
    <cfRule type="expression" priority="1775" dxfId="2118">
      <formula>IF(RIGHT(TEXT(AQ470,"0.#"),1)=".",FALSE,TRUE)</formula>
    </cfRule>
    <cfRule type="expression" priority="1776" dxfId="2119">
      <formula>IF(RIGHT(TEXT(AQ470,"0.#"),1)=".",TRUE,FALSE)</formula>
    </cfRule>
  </conditionalFormatting>
  <conditionalFormatting sqref="AE475">
    <cfRule type="expression" priority="1767" dxfId="2118">
      <formula>IF(RIGHT(TEXT(AE475,"0.#"),1)=".",FALSE,TRUE)</formula>
    </cfRule>
    <cfRule type="expression" priority="1768" dxfId="2119">
      <formula>IF(RIGHT(TEXT(AE475,"0.#"),1)=".",TRUE,FALSE)</formula>
    </cfRule>
  </conditionalFormatting>
  <conditionalFormatting sqref="AE473">
    <cfRule type="expression" priority="1771" dxfId="2118">
      <formula>IF(RIGHT(TEXT(AE473,"0.#"),1)=".",FALSE,TRUE)</formula>
    </cfRule>
    <cfRule type="expression" priority="1772" dxfId="2119">
      <formula>IF(RIGHT(TEXT(AE473,"0.#"),1)=".",TRUE,FALSE)</formula>
    </cfRule>
  </conditionalFormatting>
  <conditionalFormatting sqref="AE474">
    <cfRule type="expression" priority="1769" dxfId="2118">
      <formula>IF(RIGHT(TEXT(AE474,"0.#"),1)=".",FALSE,TRUE)</formula>
    </cfRule>
    <cfRule type="expression" priority="1770" dxfId="2119">
      <formula>IF(RIGHT(TEXT(AE474,"0.#"),1)=".",TRUE,FALSE)</formula>
    </cfRule>
  </conditionalFormatting>
  <conditionalFormatting sqref="AM475">
    <cfRule type="expression" priority="1761" dxfId="2118">
      <formula>IF(RIGHT(TEXT(AM475,"0.#"),1)=".",FALSE,TRUE)</formula>
    </cfRule>
    <cfRule type="expression" priority="1762" dxfId="2119">
      <formula>IF(RIGHT(TEXT(AM475,"0.#"),1)=".",TRUE,FALSE)</formula>
    </cfRule>
  </conditionalFormatting>
  <conditionalFormatting sqref="AM473">
    <cfRule type="expression" priority="1765" dxfId="2118">
      <formula>IF(RIGHT(TEXT(AM473,"0.#"),1)=".",FALSE,TRUE)</formula>
    </cfRule>
    <cfRule type="expression" priority="1766" dxfId="2119">
      <formula>IF(RIGHT(TEXT(AM473,"0.#"),1)=".",TRUE,FALSE)</formula>
    </cfRule>
  </conditionalFormatting>
  <conditionalFormatting sqref="AM474">
    <cfRule type="expression" priority="1763" dxfId="2118">
      <formula>IF(RIGHT(TEXT(AM474,"0.#"),1)=".",FALSE,TRUE)</formula>
    </cfRule>
    <cfRule type="expression" priority="1764" dxfId="2119">
      <formula>IF(RIGHT(TEXT(AM474,"0.#"),1)=".",TRUE,FALSE)</formula>
    </cfRule>
  </conditionalFormatting>
  <conditionalFormatting sqref="AU475">
    <cfRule type="expression" priority="1755" dxfId="2118">
      <formula>IF(RIGHT(TEXT(AU475,"0.#"),1)=".",FALSE,TRUE)</formula>
    </cfRule>
    <cfRule type="expression" priority="1756" dxfId="2119">
      <formula>IF(RIGHT(TEXT(AU475,"0.#"),1)=".",TRUE,FALSE)</formula>
    </cfRule>
  </conditionalFormatting>
  <conditionalFormatting sqref="AU473">
    <cfRule type="expression" priority="1759" dxfId="2118">
      <formula>IF(RIGHT(TEXT(AU473,"0.#"),1)=".",FALSE,TRUE)</formula>
    </cfRule>
    <cfRule type="expression" priority="1760" dxfId="2119">
      <formula>IF(RIGHT(TEXT(AU473,"0.#"),1)=".",TRUE,FALSE)</formula>
    </cfRule>
  </conditionalFormatting>
  <conditionalFormatting sqref="AU474">
    <cfRule type="expression" priority="1757" dxfId="2118">
      <formula>IF(RIGHT(TEXT(AU474,"0.#"),1)=".",FALSE,TRUE)</formula>
    </cfRule>
    <cfRule type="expression" priority="1758" dxfId="2119">
      <formula>IF(RIGHT(TEXT(AU474,"0.#"),1)=".",TRUE,FALSE)</formula>
    </cfRule>
  </conditionalFormatting>
  <conditionalFormatting sqref="AI475">
    <cfRule type="expression" priority="1749" dxfId="2118">
      <formula>IF(RIGHT(TEXT(AI475,"0.#"),1)=".",FALSE,TRUE)</formula>
    </cfRule>
    <cfRule type="expression" priority="1750" dxfId="2119">
      <formula>IF(RIGHT(TEXT(AI475,"0.#"),1)=".",TRUE,FALSE)</formula>
    </cfRule>
  </conditionalFormatting>
  <conditionalFormatting sqref="AI473">
    <cfRule type="expression" priority="1753" dxfId="2118">
      <formula>IF(RIGHT(TEXT(AI473,"0.#"),1)=".",FALSE,TRUE)</formula>
    </cfRule>
    <cfRule type="expression" priority="1754" dxfId="2119">
      <formula>IF(RIGHT(TEXT(AI473,"0.#"),1)=".",TRUE,FALSE)</formula>
    </cfRule>
  </conditionalFormatting>
  <conditionalFormatting sqref="AI474">
    <cfRule type="expression" priority="1751" dxfId="2118">
      <formula>IF(RIGHT(TEXT(AI474,"0.#"),1)=".",FALSE,TRUE)</formula>
    </cfRule>
    <cfRule type="expression" priority="1752" dxfId="2119">
      <formula>IF(RIGHT(TEXT(AI474,"0.#"),1)=".",TRUE,FALSE)</formula>
    </cfRule>
  </conditionalFormatting>
  <conditionalFormatting sqref="AQ473">
    <cfRule type="expression" priority="1743" dxfId="2118">
      <formula>IF(RIGHT(TEXT(AQ473,"0.#"),1)=".",FALSE,TRUE)</formula>
    </cfRule>
    <cfRule type="expression" priority="1744" dxfId="2119">
      <formula>IF(RIGHT(TEXT(AQ473,"0.#"),1)=".",TRUE,FALSE)</formula>
    </cfRule>
  </conditionalFormatting>
  <conditionalFormatting sqref="AQ474">
    <cfRule type="expression" priority="1747" dxfId="2118">
      <formula>IF(RIGHT(TEXT(AQ474,"0.#"),1)=".",FALSE,TRUE)</formula>
    </cfRule>
    <cfRule type="expression" priority="1748" dxfId="2119">
      <formula>IF(RIGHT(TEXT(AQ474,"0.#"),1)=".",TRUE,FALSE)</formula>
    </cfRule>
  </conditionalFormatting>
  <conditionalFormatting sqref="AQ475">
    <cfRule type="expression" priority="1745" dxfId="2118">
      <formula>IF(RIGHT(TEXT(AQ475,"0.#"),1)=".",FALSE,TRUE)</formula>
    </cfRule>
    <cfRule type="expression" priority="1746" dxfId="2119">
      <formula>IF(RIGHT(TEXT(AQ475,"0.#"),1)=".",TRUE,FALSE)</formula>
    </cfRule>
  </conditionalFormatting>
  <conditionalFormatting sqref="AE480">
    <cfRule type="expression" priority="1737" dxfId="2118">
      <formula>IF(RIGHT(TEXT(AE480,"0.#"),1)=".",FALSE,TRUE)</formula>
    </cfRule>
    <cfRule type="expression" priority="1738" dxfId="2119">
      <formula>IF(RIGHT(TEXT(AE480,"0.#"),1)=".",TRUE,FALSE)</formula>
    </cfRule>
  </conditionalFormatting>
  <conditionalFormatting sqref="AE478">
    <cfRule type="expression" priority="1741" dxfId="2118">
      <formula>IF(RIGHT(TEXT(AE478,"0.#"),1)=".",FALSE,TRUE)</formula>
    </cfRule>
    <cfRule type="expression" priority="1742" dxfId="2119">
      <formula>IF(RIGHT(TEXT(AE478,"0.#"),1)=".",TRUE,FALSE)</formula>
    </cfRule>
  </conditionalFormatting>
  <conditionalFormatting sqref="AE479">
    <cfRule type="expression" priority="1739" dxfId="2118">
      <formula>IF(RIGHT(TEXT(AE479,"0.#"),1)=".",FALSE,TRUE)</formula>
    </cfRule>
    <cfRule type="expression" priority="1740" dxfId="2119">
      <formula>IF(RIGHT(TEXT(AE479,"0.#"),1)=".",TRUE,FALSE)</formula>
    </cfRule>
  </conditionalFormatting>
  <conditionalFormatting sqref="AM480">
    <cfRule type="expression" priority="1731" dxfId="2118">
      <formula>IF(RIGHT(TEXT(AM480,"0.#"),1)=".",FALSE,TRUE)</formula>
    </cfRule>
    <cfRule type="expression" priority="1732" dxfId="2119">
      <formula>IF(RIGHT(TEXT(AM480,"0.#"),1)=".",TRUE,FALSE)</formula>
    </cfRule>
  </conditionalFormatting>
  <conditionalFormatting sqref="AM478">
    <cfRule type="expression" priority="1735" dxfId="2118">
      <formula>IF(RIGHT(TEXT(AM478,"0.#"),1)=".",FALSE,TRUE)</formula>
    </cfRule>
    <cfRule type="expression" priority="1736" dxfId="2119">
      <formula>IF(RIGHT(TEXT(AM478,"0.#"),1)=".",TRUE,FALSE)</formula>
    </cfRule>
  </conditionalFormatting>
  <conditionalFormatting sqref="AM479">
    <cfRule type="expression" priority="1733" dxfId="2118">
      <formula>IF(RIGHT(TEXT(AM479,"0.#"),1)=".",FALSE,TRUE)</formula>
    </cfRule>
    <cfRule type="expression" priority="1734" dxfId="2119">
      <formula>IF(RIGHT(TEXT(AM479,"0.#"),1)=".",TRUE,FALSE)</formula>
    </cfRule>
  </conditionalFormatting>
  <conditionalFormatting sqref="AU480">
    <cfRule type="expression" priority="1725" dxfId="2118">
      <formula>IF(RIGHT(TEXT(AU480,"0.#"),1)=".",FALSE,TRUE)</formula>
    </cfRule>
    <cfRule type="expression" priority="1726" dxfId="2119">
      <formula>IF(RIGHT(TEXT(AU480,"0.#"),1)=".",TRUE,FALSE)</formula>
    </cfRule>
  </conditionalFormatting>
  <conditionalFormatting sqref="AU478">
    <cfRule type="expression" priority="1729" dxfId="2118">
      <formula>IF(RIGHT(TEXT(AU478,"0.#"),1)=".",FALSE,TRUE)</formula>
    </cfRule>
    <cfRule type="expression" priority="1730" dxfId="2119">
      <formula>IF(RIGHT(TEXT(AU478,"0.#"),1)=".",TRUE,FALSE)</formula>
    </cfRule>
  </conditionalFormatting>
  <conditionalFormatting sqref="AU479">
    <cfRule type="expression" priority="1727" dxfId="2118">
      <formula>IF(RIGHT(TEXT(AU479,"0.#"),1)=".",FALSE,TRUE)</formula>
    </cfRule>
    <cfRule type="expression" priority="1728" dxfId="2119">
      <formula>IF(RIGHT(TEXT(AU479,"0.#"),1)=".",TRUE,FALSE)</formula>
    </cfRule>
  </conditionalFormatting>
  <conditionalFormatting sqref="AI480">
    <cfRule type="expression" priority="1719" dxfId="2118">
      <formula>IF(RIGHT(TEXT(AI480,"0.#"),1)=".",FALSE,TRUE)</formula>
    </cfRule>
    <cfRule type="expression" priority="1720" dxfId="2119">
      <formula>IF(RIGHT(TEXT(AI480,"0.#"),1)=".",TRUE,FALSE)</formula>
    </cfRule>
  </conditionalFormatting>
  <conditionalFormatting sqref="AI478">
    <cfRule type="expression" priority="1723" dxfId="2118">
      <formula>IF(RIGHT(TEXT(AI478,"0.#"),1)=".",FALSE,TRUE)</formula>
    </cfRule>
    <cfRule type="expression" priority="1724" dxfId="2119">
      <formula>IF(RIGHT(TEXT(AI478,"0.#"),1)=".",TRUE,FALSE)</formula>
    </cfRule>
  </conditionalFormatting>
  <conditionalFormatting sqref="AI479">
    <cfRule type="expression" priority="1721" dxfId="2118">
      <formula>IF(RIGHT(TEXT(AI479,"0.#"),1)=".",FALSE,TRUE)</formula>
    </cfRule>
    <cfRule type="expression" priority="1722" dxfId="2119">
      <formula>IF(RIGHT(TEXT(AI479,"0.#"),1)=".",TRUE,FALSE)</formula>
    </cfRule>
  </conditionalFormatting>
  <conditionalFormatting sqref="AQ478">
    <cfRule type="expression" priority="1713" dxfId="2118">
      <formula>IF(RIGHT(TEXT(AQ478,"0.#"),1)=".",FALSE,TRUE)</formula>
    </cfRule>
    <cfRule type="expression" priority="1714" dxfId="2119">
      <formula>IF(RIGHT(TEXT(AQ478,"0.#"),1)=".",TRUE,FALSE)</formula>
    </cfRule>
  </conditionalFormatting>
  <conditionalFormatting sqref="AQ479">
    <cfRule type="expression" priority="1717" dxfId="2118">
      <formula>IF(RIGHT(TEXT(AQ479,"0.#"),1)=".",FALSE,TRUE)</formula>
    </cfRule>
    <cfRule type="expression" priority="1718" dxfId="2119">
      <formula>IF(RIGHT(TEXT(AQ479,"0.#"),1)=".",TRUE,FALSE)</formula>
    </cfRule>
  </conditionalFormatting>
  <conditionalFormatting sqref="AQ480">
    <cfRule type="expression" priority="1715" dxfId="2118">
      <formula>IF(RIGHT(TEXT(AQ480,"0.#"),1)=".",FALSE,TRUE)</formula>
    </cfRule>
    <cfRule type="expression" priority="1716" dxfId="2119">
      <formula>IF(RIGHT(TEXT(AQ480,"0.#"),1)=".",TRUE,FALSE)</formula>
    </cfRule>
  </conditionalFormatting>
  <conditionalFormatting sqref="AM47">
    <cfRule type="expression" priority="2007" dxfId="2118">
      <formula>IF(RIGHT(TEXT(AM47,"0.#"),1)=".",FALSE,TRUE)</formula>
    </cfRule>
    <cfRule type="expression" priority="2008" dxfId="2119">
      <formula>IF(RIGHT(TEXT(AM47,"0.#"),1)=".",TRUE,FALSE)</formula>
    </cfRule>
  </conditionalFormatting>
  <conditionalFormatting sqref="AI46">
    <cfRule type="expression" priority="2011" dxfId="2118">
      <formula>IF(RIGHT(TEXT(AI46,"0.#"),1)=".",FALSE,TRUE)</formula>
    </cfRule>
    <cfRule type="expression" priority="2012" dxfId="2119">
      <formula>IF(RIGHT(TEXT(AI46,"0.#"),1)=".",TRUE,FALSE)</formula>
    </cfRule>
  </conditionalFormatting>
  <conditionalFormatting sqref="AM46">
    <cfRule type="expression" priority="2009" dxfId="2118">
      <formula>IF(RIGHT(TEXT(AM46,"0.#"),1)=".",FALSE,TRUE)</formula>
    </cfRule>
    <cfRule type="expression" priority="2010" dxfId="2119">
      <formula>IF(RIGHT(TEXT(AM46,"0.#"),1)=".",TRUE,FALSE)</formula>
    </cfRule>
  </conditionalFormatting>
  <conditionalFormatting sqref="AU46:AU48">
    <cfRule type="expression" priority="2001" dxfId="2118">
      <formula>IF(RIGHT(TEXT(AU46,"0.#"),1)=".",FALSE,TRUE)</formula>
    </cfRule>
    <cfRule type="expression" priority="2002" dxfId="2119">
      <formula>IF(RIGHT(TEXT(AU46,"0.#"),1)=".",TRUE,FALSE)</formula>
    </cfRule>
  </conditionalFormatting>
  <conditionalFormatting sqref="AM48">
    <cfRule type="expression" priority="2005" dxfId="2118">
      <formula>IF(RIGHT(TEXT(AM48,"0.#"),1)=".",FALSE,TRUE)</formula>
    </cfRule>
    <cfRule type="expression" priority="2006" dxfId="2119">
      <formula>IF(RIGHT(TEXT(AM48,"0.#"),1)=".",TRUE,FALSE)</formula>
    </cfRule>
  </conditionalFormatting>
  <conditionalFormatting sqref="AQ46:AQ48">
    <cfRule type="expression" priority="2003" dxfId="2118">
      <formula>IF(RIGHT(TEXT(AQ46,"0.#"),1)=".",FALSE,TRUE)</formula>
    </cfRule>
    <cfRule type="expression" priority="2004" dxfId="2119">
      <formula>IF(RIGHT(TEXT(AQ46,"0.#"),1)=".",TRUE,FALSE)</formula>
    </cfRule>
  </conditionalFormatting>
  <conditionalFormatting sqref="AE146:AE147 AI146:AI147 AM146:AM147 AQ146:AQ147 AU146:AU147">
    <cfRule type="expression" priority="1995" dxfId="2118">
      <formula>IF(RIGHT(TEXT(AE146,"0.#"),1)=".",FALSE,TRUE)</formula>
    </cfRule>
    <cfRule type="expression" priority="1996" dxfId="2119">
      <formula>IF(RIGHT(TEXT(AE146,"0.#"),1)=".",TRUE,FALSE)</formula>
    </cfRule>
  </conditionalFormatting>
  <conditionalFormatting sqref="AE138:AE139 AI138:AI139 AM138:AM139 AQ138:AQ139 AU138:AU139">
    <cfRule type="expression" priority="1999" dxfId="2118">
      <formula>IF(RIGHT(TEXT(AE138,"0.#"),1)=".",FALSE,TRUE)</formula>
    </cfRule>
    <cfRule type="expression" priority="2000" dxfId="2119">
      <formula>IF(RIGHT(TEXT(AE138,"0.#"),1)=".",TRUE,FALSE)</formula>
    </cfRule>
  </conditionalFormatting>
  <conditionalFormatting sqref="AE142:AE143 AI142:AI143 AM142:AM143 AQ142:AQ143 AU142:AU143">
    <cfRule type="expression" priority="1997" dxfId="2118">
      <formula>IF(RIGHT(TEXT(AE142,"0.#"),1)=".",FALSE,TRUE)</formula>
    </cfRule>
    <cfRule type="expression" priority="1998" dxfId="2119">
      <formula>IF(RIGHT(TEXT(AE142,"0.#"),1)=".",TRUE,FALSE)</formula>
    </cfRule>
  </conditionalFormatting>
  <conditionalFormatting sqref="AE198:AE199 AI198:AI199 AM198:AM199 AQ198:AQ199 AU198:AU199">
    <cfRule type="expression" priority="1989" dxfId="2118">
      <formula>IF(RIGHT(TEXT(AE198,"0.#"),1)=".",FALSE,TRUE)</formula>
    </cfRule>
    <cfRule type="expression" priority="1990" dxfId="2119">
      <formula>IF(RIGHT(TEXT(AE198,"0.#"),1)=".",TRUE,FALSE)</formula>
    </cfRule>
  </conditionalFormatting>
  <conditionalFormatting sqref="AE150:AE151 AI150:AI151 AM150:AM151 AQ150:AQ151 AU150:AU151">
    <cfRule type="expression" priority="1993" dxfId="2118">
      <formula>IF(RIGHT(TEXT(AE150,"0.#"),1)=".",FALSE,TRUE)</formula>
    </cfRule>
    <cfRule type="expression" priority="1994" dxfId="2119">
      <formula>IF(RIGHT(TEXT(AE150,"0.#"),1)=".",TRUE,FALSE)</formula>
    </cfRule>
  </conditionalFormatting>
  <conditionalFormatting sqref="AE194:AE195 AI194:AI195 AM194:AM195 AQ194:AQ195 AU194:AU195">
    <cfRule type="expression" priority="1991" dxfId="2118">
      <formula>IF(RIGHT(TEXT(AE194,"0.#"),1)=".",FALSE,TRUE)</formula>
    </cfRule>
    <cfRule type="expression" priority="1992" dxfId="2119">
      <formula>IF(RIGHT(TEXT(AE194,"0.#"),1)=".",TRUE,FALSE)</formula>
    </cfRule>
  </conditionalFormatting>
  <conditionalFormatting sqref="AE210:AE211 AI210:AI211 AM210:AM211 AQ210:AQ211 AU210:AU211">
    <cfRule type="expression" priority="1983" dxfId="2118">
      <formula>IF(RIGHT(TEXT(AE210,"0.#"),1)=".",FALSE,TRUE)</formula>
    </cfRule>
    <cfRule type="expression" priority="1984" dxfId="2119">
      <formula>IF(RIGHT(TEXT(AE210,"0.#"),1)=".",TRUE,FALSE)</formula>
    </cfRule>
  </conditionalFormatting>
  <conditionalFormatting sqref="AE202:AE203 AI202:AI203 AM202:AM203 AQ202:AQ203 AU202:AU203">
    <cfRule type="expression" priority="1987" dxfId="2118">
      <formula>IF(RIGHT(TEXT(AE202,"0.#"),1)=".",FALSE,TRUE)</formula>
    </cfRule>
    <cfRule type="expression" priority="1988" dxfId="2119">
      <formula>IF(RIGHT(TEXT(AE202,"0.#"),1)=".",TRUE,FALSE)</formula>
    </cfRule>
  </conditionalFormatting>
  <conditionalFormatting sqref="AE206:AE207 AI206:AI207 AM206:AM207 AQ206:AQ207 AU206:AU207">
    <cfRule type="expression" priority="1985" dxfId="2118">
      <formula>IF(RIGHT(TEXT(AE206,"0.#"),1)=".",FALSE,TRUE)</formula>
    </cfRule>
    <cfRule type="expression" priority="1986" dxfId="2119">
      <formula>IF(RIGHT(TEXT(AE206,"0.#"),1)=".",TRUE,FALSE)</formula>
    </cfRule>
  </conditionalFormatting>
  <conditionalFormatting sqref="AE262:AE263 AI262:AI263 AM262:AM263 AQ262:AQ263 AU262:AU263">
    <cfRule type="expression" priority="1977" dxfId="2118">
      <formula>IF(RIGHT(TEXT(AE262,"0.#"),1)=".",FALSE,TRUE)</formula>
    </cfRule>
    <cfRule type="expression" priority="1978" dxfId="2119">
      <formula>IF(RIGHT(TEXT(AE262,"0.#"),1)=".",TRUE,FALSE)</formula>
    </cfRule>
  </conditionalFormatting>
  <conditionalFormatting sqref="AE254:AE255 AI254:AI255 AM254:AM255 AQ254:AQ255 AU254:AU255">
    <cfRule type="expression" priority="1981" dxfId="2118">
      <formula>IF(RIGHT(TEXT(AE254,"0.#"),1)=".",FALSE,TRUE)</formula>
    </cfRule>
    <cfRule type="expression" priority="1982" dxfId="2119">
      <formula>IF(RIGHT(TEXT(AE254,"0.#"),1)=".",TRUE,FALSE)</formula>
    </cfRule>
  </conditionalFormatting>
  <conditionalFormatting sqref="AE258:AE259 AI258:AI259 AM258:AM259 AQ258:AQ259 AU258:AU259">
    <cfRule type="expression" priority="1979" dxfId="2118">
      <formula>IF(RIGHT(TEXT(AE258,"0.#"),1)=".",FALSE,TRUE)</formula>
    </cfRule>
    <cfRule type="expression" priority="1980" dxfId="2119">
      <formula>IF(RIGHT(TEXT(AE258,"0.#"),1)=".",TRUE,FALSE)</formula>
    </cfRule>
  </conditionalFormatting>
  <conditionalFormatting sqref="AE314:AE315 AI314:AI315 AM314:AM315 AQ314:AQ315 AU314:AU315">
    <cfRule type="expression" priority="1971" dxfId="2118">
      <formula>IF(RIGHT(TEXT(AE314,"0.#"),1)=".",FALSE,TRUE)</formula>
    </cfRule>
    <cfRule type="expression" priority="1972" dxfId="2119">
      <formula>IF(RIGHT(TEXT(AE314,"0.#"),1)=".",TRUE,FALSE)</formula>
    </cfRule>
  </conditionalFormatting>
  <conditionalFormatting sqref="AE266:AE267 AI266:AI267 AM266:AM267 AQ266:AQ267 AU266:AU267">
    <cfRule type="expression" priority="1975" dxfId="2118">
      <formula>IF(RIGHT(TEXT(AE266,"0.#"),1)=".",FALSE,TRUE)</formula>
    </cfRule>
    <cfRule type="expression" priority="1976" dxfId="2119">
      <formula>IF(RIGHT(TEXT(AE266,"0.#"),1)=".",TRUE,FALSE)</formula>
    </cfRule>
  </conditionalFormatting>
  <conditionalFormatting sqref="AE270:AE271 AI270:AI271 AM270:AM271 AQ270:AQ271 AU270:AU271">
    <cfRule type="expression" priority="1973" dxfId="2118">
      <formula>IF(RIGHT(TEXT(AE270,"0.#"),1)=".",FALSE,TRUE)</formula>
    </cfRule>
    <cfRule type="expression" priority="1974" dxfId="2119">
      <formula>IF(RIGHT(TEXT(AE270,"0.#"),1)=".",TRUE,FALSE)</formula>
    </cfRule>
  </conditionalFormatting>
  <conditionalFormatting sqref="AE326:AE327 AI326:AI327 AM326:AM327 AQ326:AQ327 AU326:AU327">
    <cfRule type="expression" priority="1965" dxfId="2118">
      <formula>IF(RIGHT(TEXT(AE326,"0.#"),1)=".",FALSE,TRUE)</formula>
    </cfRule>
    <cfRule type="expression" priority="1966" dxfId="2119">
      <formula>IF(RIGHT(TEXT(AE326,"0.#"),1)=".",TRUE,FALSE)</formula>
    </cfRule>
  </conditionalFormatting>
  <conditionalFormatting sqref="AE318:AE319 AI318:AI319 AM318:AM319 AQ318:AQ319 AU318:AU319">
    <cfRule type="expression" priority="1969" dxfId="2118">
      <formula>IF(RIGHT(TEXT(AE318,"0.#"),1)=".",FALSE,TRUE)</formula>
    </cfRule>
    <cfRule type="expression" priority="1970" dxfId="2119">
      <formula>IF(RIGHT(TEXT(AE318,"0.#"),1)=".",TRUE,FALSE)</formula>
    </cfRule>
  </conditionalFormatting>
  <conditionalFormatting sqref="AE322:AE323 AI322:AI323 AM322:AM323 AQ322:AQ323 AU322:AU323">
    <cfRule type="expression" priority="1967" dxfId="2118">
      <formula>IF(RIGHT(TEXT(AE322,"0.#"),1)=".",FALSE,TRUE)</formula>
    </cfRule>
    <cfRule type="expression" priority="1968" dxfId="2119">
      <formula>IF(RIGHT(TEXT(AE322,"0.#"),1)=".",TRUE,FALSE)</formula>
    </cfRule>
  </conditionalFormatting>
  <conditionalFormatting sqref="AE378:AE379 AI378:AI379 AM378:AM379 AQ378:AQ379 AU378:AU379">
    <cfRule type="expression" priority="1959" dxfId="2118">
      <formula>IF(RIGHT(TEXT(AE378,"0.#"),1)=".",FALSE,TRUE)</formula>
    </cfRule>
    <cfRule type="expression" priority="1960" dxfId="2119">
      <formula>IF(RIGHT(TEXT(AE378,"0.#"),1)=".",TRUE,FALSE)</formula>
    </cfRule>
  </conditionalFormatting>
  <conditionalFormatting sqref="AE330:AE331 AI330:AI331 AM330:AM331 AQ330:AQ331 AU330:AU331">
    <cfRule type="expression" priority="1963" dxfId="2118">
      <formula>IF(RIGHT(TEXT(AE330,"0.#"),1)=".",FALSE,TRUE)</formula>
    </cfRule>
    <cfRule type="expression" priority="1964" dxfId="2119">
      <formula>IF(RIGHT(TEXT(AE330,"0.#"),1)=".",TRUE,FALSE)</formula>
    </cfRule>
  </conditionalFormatting>
  <conditionalFormatting sqref="AE374:AE375 AI374:AI375 AM374:AM375 AQ374:AQ375 AU374:AU375">
    <cfRule type="expression" priority="1961" dxfId="2118">
      <formula>IF(RIGHT(TEXT(AE374,"0.#"),1)=".",FALSE,TRUE)</formula>
    </cfRule>
    <cfRule type="expression" priority="1962" dxfId="2119">
      <formula>IF(RIGHT(TEXT(AE374,"0.#"),1)=".",TRUE,FALSE)</formula>
    </cfRule>
  </conditionalFormatting>
  <conditionalFormatting sqref="AE390:AE391 AI390:AI391 AM390:AM391 AQ390:AQ391 AU390:AU391">
    <cfRule type="expression" priority="1953" dxfId="2118">
      <formula>IF(RIGHT(TEXT(AE390,"0.#"),1)=".",FALSE,TRUE)</formula>
    </cfRule>
    <cfRule type="expression" priority="1954" dxfId="2119">
      <formula>IF(RIGHT(TEXT(AE390,"0.#"),1)=".",TRUE,FALSE)</formula>
    </cfRule>
  </conditionalFormatting>
  <conditionalFormatting sqref="AE382:AE383 AI382:AI383 AM382:AM383 AQ382:AQ383 AU382:AU383">
    <cfRule type="expression" priority="1957" dxfId="2118">
      <formula>IF(RIGHT(TEXT(AE382,"0.#"),1)=".",FALSE,TRUE)</formula>
    </cfRule>
    <cfRule type="expression" priority="1958" dxfId="2119">
      <formula>IF(RIGHT(TEXT(AE382,"0.#"),1)=".",TRUE,FALSE)</formula>
    </cfRule>
  </conditionalFormatting>
  <conditionalFormatting sqref="AE386:AE387 AI386:AI387 AM386:AM387 AQ386:AQ387 AU386:AU387">
    <cfRule type="expression" priority="1955" dxfId="2118">
      <formula>IF(RIGHT(TEXT(AE386,"0.#"),1)=".",FALSE,TRUE)</formula>
    </cfRule>
    <cfRule type="expression" priority="1956" dxfId="2119">
      <formula>IF(RIGHT(TEXT(AE386,"0.#"),1)=".",TRUE,FALSE)</formula>
    </cfRule>
  </conditionalFormatting>
  <conditionalFormatting sqref="AE440">
    <cfRule type="expression" priority="1947" dxfId="2118">
      <formula>IF(RIGHT(TEXT(AE440,"0.#"),1)=".",FALSE,TRUE)</formula>
    </cfRule>
    <cfRule type="expression" priority="1948" dxfId="2119">
      <formula>IF(RIGHT(TEXT(AE440,"0.#"),1)=".",TRUE,FALSE)</formula>
    </cfRule>
  </conditionalFormatting>
  <conditionalFormatting sqref="AE438">
    <cfRule type="expression" priority="1951" dxfId="2118">
      <formula>IF(RIGHT(TEXT(AE438,"0.#"),1)=".",FALSE,TRUE)</formula>
    </cfRule>
    <cfRule type="expression" priority="1952" dxfId="2119">
      <formula>IF(RIGHT(TEXT(AE438,"0.#"),1)=".",TRUE,FALSE)</formula>
    </cfRule>
  </conditionalFormatting>
  <conditionalFormatting sqref="AE439">
    <cfRule type="expression" priority="1949" dxfId="2118">
      <formula>IF(RIGHT(TEXT(AE439,"0.#"),1)=".",FALSE,TRUE)</formula>
    </cfRule>
    <cfRule type="expression" priority="1950" dxfId="2119">
      <formula>IF(RIGHT(TEXT(AE439,"0.#"),1)=".",TRUE,FALSE)</formula>
    </cfRule>
  </conditionalFormatting>
  <conditionalFormatting sqref="AM440">
    <cfRule type="expression" priority="1941" dxfId="2118">
      <formula>IF(RIGHT(TEXT(AM440,"0.#"),1)=".",FALSE,TRUE)</formula>
    </cfRule>
    <cfRule type="expression" priority="1942" dxfId="2119">
      <formula>IF(RIGHT(TEXT(AM440,"0.#"),1)=".",TRUE,FALSE)</formula>
    </cfRule>
  </conditionalFormatting>
  <conditionalFormatting sqref="AM438">
    <cfRule type="expression" priority="1945" dxfId="2118">
      <formula>IF(RIGHT(TEXT(AM438,"0.#"),1)=".",FALSE,TRUE)</formula>
    </cfRule>
    <cfRule type="expression" priority="1946" dxfId="2119">
      <formula>IF(RIGHT(TEXT(AM438,"0.#"),1)=".",TRUE,FALSE)</formula>
    </cfRule>
  </conditionalFormatting>
  <conditionalFormatting sqref="AM439">
    <cfRule type="expression" priority="1943" dxfId="2118">
      <formula>IF(RIGHT(TEXT(AM439,"0.#"),1)=".",FALSE,TRUE)</formula>
    </cfRule>
    <cfRule type="expression" priority="1944" dxfId="2119">
      <formula>IF(RIGHT(TEXT(AM439,"0.#"),1)=".",TRUE,FALSE)</formula>
    </cfRule>
  </conditionalFormatting>
  <conditionalFormatting sqref="AU440">
    <cfRule type="expression" priority="1935" dxfId="2118">
      <formula>IF(RIGHT(TEXT(AU440,"0.#"),1)=".",FALSE,TRUE)</formula>
    </cfRule>
    <cfRule type="expression" priority="1936" dxfId="2119">
      <formula>IF(RIGHT(TEXT(AU440,"0.#"),1)=".",TRUE,FALSE)</formula>
    </cfRule>
  </conditionalFormatting>
  <conditionalFormatting sqref="AU438">
    <cfRule type="expression" priority="1939" dxfId="2118">
      <formula>IF(RIGHT(TEXT(AU438,"0.#"),1)=".",FALSE,TRUE)</formula>
    </cfRule>
    <cfRule type="expression" priority="1940" dxfId="2119">
      <formula>IF(RIGHT(TEXT(AU438,"0.#"),1)=".",TRUE,FALSE)</formula>
    </cfRule>
  </conditionalFormatting>
  <conditionalFormatting sqref="AU439">
    <cfRule type="expression" priority="1937" dxfId="2118">
      <formula>IF(RIGHT(TEXT(AU439,"0.#"),1)=".",FALSE,TRUE)</formula>
    </cfRule>
    <cfRule type="expression" priority="1938" dxfId="2119">
      <formula>IF(RIGHT(TEXT(AU439,"0.#"),1)=".",TRUE,FALSE)</formula>
    </cfRule>
  </conditionalFormatting>
  <conditionalFormatting sqref="AI440">
    <cfRule type="expression" priority="1929" dxfId="2118">
      <formula>IF(RIGHT(TEXT(AI440,"0.#"),1)=".",FALSE,TRUE)</formula>
    </cfRule>
    <cfRule type="expression" priority="1930" dxfId="2119">
      <formula>IF(RIGHT(TEXT(AI440,"0.#"),1)=".",TRUE,FALSE)</formula>
    </cfRule>
  </conditionalFormatting>
  <conditionalFormatting sqref="AI438">
    <cfRule type="expression" priority="1933" dxfId="2118">
      <formula>IF(RIGHT(TEXT(AI438,"0.#"),1)=".",FALSE,TRUE)</formula>
    </cfRule>
    <cfRule type="expression" priority="1934" dxfId="2119">
      <formula>IF(RIGHT(TEXT(AI438,"0.#"),1)=".",TRUE,FALSE)</formula>
    </cfRule>
  </conditionalFormatting>
  <conditionalFormatting sqref="AI439">
    <cfRule type="expression" priority="1931" dxfId="2118">
      <formula>IF(RIGHT(TEXT(AI439,"0.#"),1)=".",FALSE,TRUE)</formula>
    </cfRule>
    <cfRule type="expression" priority="1932" dxfId="2119">
      <formula>IF(RIGHT(TEXT(AI439,"0.#"),1)=".",TRUE,FALSE)</formula>
    </cfRule>
  </conditionalFormatting>
  <conditionalFormatting sqref="AQ438">
    <cfRule type="expression" priority="1923" dxfId="2118">
      <formula>IF(RIGHT(TEXT(AQ438,"0.#"),1)=".",FALSE,TRUE)</formula>
    </cfRule>
    <cfRule type="expression" priority="1924" dxfId="2119">
      <formula>IF(RIGHT(TEXT(AQ438,"0.#"),1)=".",TRUE,FALSE)</formula>
    </cfRule>
  </conditionalFormatting>
  <conditionalFormatting sqref="AQ439">
    <cfRule type="expression" priority="1927" dxfId="2118">
      <formula>IF(RIGHT(TEXT(AQ439,"0.#"),1)=".",FALSE,TRUE)</formula>
    </cfRule>
    <cfRule type="expression" priority="1928" dxfId="2119">
      <formula>IF(RIGHT(TEXT(AQ439,"0.#"),1)=".",TRUE,FALSE)</formula>
    </cfRule>
  </conditionalFormatting>
  <conditionalFormatting sqref="AQ440">
    <cfRule type="expression" priority="1925" dxfId="2118">
      <formula>IF(RIGHT(TEXT(AQ440,"0.#"),1)=".",FALSE,TRUE)</formula>
    </cfRule>
    <cfRule type="expression" priority="1926" dxfId="2119">
      <formula>IF(RIGHT(TEXT(AQ440,"0.#"),1)=".",TRUE,FALSE)</formula>
    </cfRule>
  </conditionalFormatting>
  <conditionalFormatting sqref="AE445">
    <cfRule type="expression" priority="1917" dxfId="2118">
      <formula>IF(RIGHT(TEXT(AE445,"0.#"),1)=".",FALSE,TRUE)</formula>
    </cfRule>
    <cfRule type="expression" priority="1918" dxfId="2119">
      <formula>IF(RIGHT(TEXT(AE445,"0.#"),1)=".",TRUE,FALSE)</formula>
    </cfRule>
  </conditionalFormatting>
  <conditionalFormatting sqref="AE443">
    <cfRule type="expression" priority="1921" dxfId="2118">
      <formula>IF(RIGHT(TEXT(AE443,"0.#"),1)=".",FALSE,TRUE)</formula>
    </cfRule>
    <cfRule type="expression" priority="1922" dxfId="2119">
      <formula>IF(RIGHT(TEXT(AE443,"0.#"),1)=".",TRUE,FALSE)</formula>
    </cfRule>
  </conditionalFormatting>
  <conditionalFormatting sqref="AE444">
    <cfRule type="expression" priority="1919" dxfId="2118">
      <formula>IF(RIGHT(TEXT(AE444,"0.#"),1)=".",FALSE,TRUE)</formula>
    </cfRule>
    <cfRule type="expression" priority="1920" dxfId="2119">
      <formula>IF(RIGHT(TEXT(AE444,"0.#"),1)=".",TRUE,FALSE)</formula>
    </cfRule>
  </conditionalFormatting>
  <conditionalFormatting sqref="AM445">
    <cfRule type="expression" priority="1911" dxfId="2118">
      <formula>IF(RIGHT(TEXT(AM445,"0.#"),1)=".",FALSE,TRUE)</formula>
    </cfRule>
    <cfRule type="expression" priority="1912" dxfId="2119">
      <formula>IF(RIGHT(TEXT(AM445,"0.#"),1)=".",TRUE,FALSE)</formula>
    </cfRule>
  </conditionalFormatting>
  <conditionalFormatting sqref="AM443">
    <cfRule type="expression" priority="1915" dxfId="2118">
      <formula>IF(RIGHT(TEXT(AM443,"0.#"),1)=".",FALSE,TRUE)</formula>
    </cfRule>
    <cfRule type="expression" priority="1916" dxfId="2119">
      <formula>IF(RIGHT(TEXT(AM443,"0.#"),1)=".",TRUE,FALSE)</formula>
    </cfRule>
  </conditionalFormatting>
  <conditionalFormatting sqref="AM444">
    <cfRule type="expression" priority="1913" dxfId="2118">
      <formula>IF(RIGHT(TEXT(AM444,"0.#"),1)=".",FALSE,TRUE)</formula>
    </cfRule>
    <cfRule type="expression" priority="1914" dxfId="2119">
      <formula>IF(RIGHT(TEXT(AM444,"0.#"),1)=".",TRUE,FALSE)</formula>
    </cfRule>
  </conditionalFormatting>
  <conditionalFormatting sqref="AU445">
    <cfRule type="expression" priority="1905" dxfId="2118">
      <formula>IF(RIGHT(TEXT(AU445,"0.#"),1)=".",FALSE,TRUE)</formula>
    </cfRule>
    <cfRule type="expression" priority="1906" dxfId="2119">
      <formula>IF(RIGHT(TEXT(AU445,"0.#"),1)=".",TRUE,FALSE)</formula>
    </cfRule>
  </conditionalFormatting>
  <conditionalFormatting sqref="AU443">
    <cfRule type="expression" priority="1909" dxfId="2118">
      <formula>IF(RIGHT(TEXT(AU443,"0.#"),1)=".",FALSE,TRUE)</formula>
    </cfRule>
    <cfRule type="expression" priority="1910" dxfId="2119">
      <formula>IF(RIGHT(TEXT(AU443,"0.#"),1)=".",TRUE,FALSE)</formula>
    </cfRule>
  </conditionalFormatting>
  <conditionalFormatting sqref="AU444">
    <cfRule type="expression" priority="1907" dxfId="2118">
      <formula>IF(RIGHT(TEXT(AU444,"0.#"),1)=".",FALSE,TRUE)</formula>
    </cfRule>
    <cfRule type="expression" priority="1908" dxfId="2119">
      <formula>IF(RIGHT(TEXT(AU444,"0.#"),1)=".",TRUE,FALSE)</formula>
    </cfRule>
  </conditionalFormatting>
  <conditionalFormatting sqref="AI445">
    <cfRule type="expression" priority="1899" dxfId="2118">
      <formula>IF(RIGHT(TEXT(AI445,"0.#"),1)=".",FALSE,TRUE)</formula>
    </cfRule>
    <cfRule type="expression" priority="1900" dxfId="2119">
      <formula>IF(RIGHT(TEXT(AI445,"0.#"),1)=".",TRUE,FALSE)</formula>
    </cfRule>
  </conditionalFormatting>
  <conditionalFormatting sqref="AI443">
    <cfRule type="expression" priority="1903" dxfId="2118">
      <formula>IF(RIGHT(TEXT(AI443,"0.#"),1)=".",FALSE,TRUE)</formula>
    </cfRule>
    <cfRule type="expression" priority="1904" dxfId="2119">
      <formula>IF(RIGHT(TEXT(AI443,"0.#"),1)=".",TRUE,FALSE)</formula>
    </cfRule>
  </conditionalFormatting>
  <conditionalFormatting sqref="AI444">
    <cfRule type="expression" priority="1901" dxfId="2118">
      <formula>IF(RIGHT(TEXT(AI444,"0.#"),1)=".",FALSE,TRUE)</formula>
    </cfRule>
    <cfRule type="expression" priority="1902" dxfId="2119">
      <formula>IF(RIGHT(TEXT(AI444,"0.#"),1)=".",TRUE,FALSE)</formula>
    </cfRule>
  </conditionalFormatting>
  <conditionalFormatting sqref="AQ443">
    <cfRule type="expression" priority="1893" dxfId="2118">
      <formula>IF(RIGHT(TEXT(AQ443,"0.#"),1)=".",FALSE,TRUE)</formula>
    </cfRule>
    <cfRule type="expression" priority="1894" dxfId="2119">
      <formula>IF(RIGHT(TEXT(AQ443,"0.#"),1)=".",TRUE,FALSE)</formula>
    </cfRule>
  </conditionalFormatting>
  <conditionalFormatting sqref="AQ444">
    <cfRule type="expression" priority="1897" dxfId="2118">
      <formula>IF(RIGHT(TEXT(AQ444,"0.#"),1)=".",FALSE,TRUE)</formula>
    </cfRule>
    <cfRule type="expression" priority="1898" dxfId="2119">
      <formula>IF(RIGHT(TEXT(AQ444,"0.#"),1)=".",TRUE,FALSE)</formula>
    </cfRule>
  </conditionalFormatting>
  <conditionalFormatting sqref="AQ445">
    <cfRule type="expression" priority="1895" dxfId="2118">
      <formula>IF(RIGHT(TEXT(AQ445,"0.#"),1)=".",FALSE,TRUE)</formula>
    </cfRule>
    <cfRule type="expression" priority="1896" dxfId="2119">
      <formula>IF(RIGHT(TEXT(AQ445,"0.#"),1)=".",TRUE,FALSE)</formula>
    </cfRule>
  </conditionalFormatting>
  <conditionalFormatting sqref="Y872:Y899">
    <cfRule type="expression" priority="2123" dxfId="2118">
      <formula>IF(RIGHT(TEXT(Y872,"0.#"),1)=".",FALSE,TRUE)</formula>
    </cfRule>
    <cfRule type="expression" priority="2124" dxfId="2119">
      <formula>IF(RIGHT(TEXT(Y872,"0.#"),1)=".",TRUE,FALSE)</formula>
    </cfRule>
  </conditionalFormatting>
  <conditionalFormatting sqref="Y870:Y871">
    <cfRule type="expression" priority="2117" dxfId="2118">
      <formula>IF(RIGHT(TEXT(Y870,"0.#"),1)=".",FALSE,TRUE)</formula>
    </cfRule>
    <cfRule type="expression" priority="2118" dxfId="2119">
      <formula>IF(RIGHT(TEXT(Y870,"0.#"),1)=".",TRUE,FALSE)</formula>
    </cfRule>
  </conditionalFormatting>
  <conditionalFormatting sqref="Y905:Y932">
    <cfRule type="expression" priority="2111" dxfId="2118">
      <formula>IF(RIGHT(TEXT(Y905,"0.#"),1)=".",FALSE,TRUE)</formula>
    </cfRule>
    <cfRule type="expression" priority="2112" dxfId="2119">
      <formula>IF(RIGHT(TEXT(Y905,"0.#"),1)=".",TRUE,FALSE)</formula>
    </cfRule>
  </conditionalFormatting>
  <conditionalFormatting sqref="Y903:Y904">
    <cfRule type="expression" priority="2105" dxfId="2118">
      <formula>IF(RIGHT(TEXT(Y903,"0.#"),1)=".",FALSE,TRUE)</formula>
    </cfRule>
    <cfRule type="expression" priority="2106" dxfId="2119">
      <formula>IF(RIGHT(TEXT(Y903,"0.#"),1)=".",TRUE,FALSE)</formula>
    </cfRule>
  </conditionalFormatting>
  <conditionalFormatting sqref="Y938:Y965">
    <cfRule type="expression" priority="2099" dxfId="2118">
      <formula>IF(RIGHT(TEXT(Y938,"0.#"),1)=".",FALSE,TRUE)</formula>
    </cfRule>
    <cfRule type="expression" priority="2100" dxfId="2119">
      <formula>IF(RIGHT(TEXT(Y938,"0.#"),1)=".",TRUE,FALSE)</formula>
    </cfRule>
  </conditionalFormatting>
  <conditionalFormatting sqref="Y936:Y937">
    <cfRule type="expression" priority="2093" dxfId="2118">
      <formula>IF(RIGHT(TEXT(Y936,"0.#"),1)=".",FALSE,TRUE)</formula>
    </cfRule>
    <cfRule type="expression" priority="2094" dxfId="2119">
      <formula>IF(RIGHT(TEXT(Y936,"0.#"),1)=".",TRUE,FALSE)</formula>
    </cfRule>
  </conditionalFormatting>
  <conditionalFormatting sqref="Y971:Y972 Y974:Y998">
    <cfRule type="expression" priority="2087" dxfId="2118">
      <formula>IF(RIGHT(TEXT(Y971,"0.#"),1)=".",FALSE,TRUE)</formula>
    </cfRule>
    <cfRule type="expression" priority="2088" dxfId="2119">
      <formula>IF(RIGHT(TEXT(Y971,"0.#"),1)=".",TRUE,FALSE)</formula>
    </cfRule>
  </conditionalFormatting>
  <conditionalFormatting sqref="Y969:Y970">
    <cfRule type="expression" priority="2081" dxfId="2118">
      <formula>IF(RIGHT(TEXT(Y969,"0.#"),1)=".",FALSE,TRUE)</formula>
    </cfRule>
    <cfRule type="expression" priority="2082" dxfId="2119">
      <formula>IF(RIGHT(TEXT(Y969,"0.#"),1)=".",TRUE,FALSE)</formula>
    </cfRule>
  </conditionalFormatting>
  <conditionalFormatting sqref="Y1004:Y1031">
    <cfRule type="expression" priority="2075" dxfId="2118">
      <formula>IF(RIGHT(TEXT(Y1004,"0.#"),1)=".",FALSE,TRUE)</formula>
    </cfRule>
    <cfRule type="expression" priority="2076" dxfId="2119">
      <formula>IF(RIGHT(TEXT(Y1004,"0.#"),1)=".",TRUE,FALSE)</formula>
    </cfRule>
  </conditionalFormatting>
  <conditionalFormatting sqref="W23">
    <cfRule type="expression" priority="2359" dxfId="2118">
      <formula>IF(RIGHT(TEXT(W23,"0.#"),1)=".",FALSE,TRUE)</formula>
    </cfRule>
    <cfRule type="expression" priority="2360" dxfId="2119">
      <formula>IF(RIGHT(TEXT(W23,"0.#"),1)=".",TRUE,FALSE)</formula>
    </cfRule>
  </conditionalFormatting>
  <conditionalFormatting sqref="W24:W27">
    <cfRule type="expression" priority="2357" dxfId="2118">
      <formula>IF(RIGHT(TEXT(W24,"0.#"),1)=".",FALSE,TRUE)</formula>
    </cfRule>
    <cfRule type="expression" priority="2358" dxfId="2119">
      <formula>IF(RIGHT(TEXT(W24,"0.#"),1)=".",TRUE,FALSE)</formula>
    </cfRule>
  </conditionalFormatting>
  <conditionalFormatting sqref="W28">
    <cfRule type="expression" priority="2349" dxfId="2118">
      <formula>IF(RIGHT(TEXT(W28,"0.#"),1)=".",FALSE,TRUE)</formula>
    </cfRule>
    <cfRule type="expression" priority="2350" dxfId="2119">
      <formula>IF(RIGHT(TEXT(W28,"0.#"),1)=".",TRUE,FALSE)</formula>
    </cfRule>
  </conditionalFormatting>
  <conditionalFormatting sqref="P23">
    <cfRule type="expression" priority="2347" dxfId="2118">
      <formula>IF(RIGHT(TEXT(P23,"0.#"),1)=".",FALSE,TRUE)</formula>
    </cfRule>
    <cfRule type="expression" priority="2348" dxfId="2119">
      <formula>IF(RIGHT(TEXT(P23,"0.#"),1)=".",TRUE,FALSE)</formula>
    </cfRule>
  </conditionalFormatting>
  <conditionalFormatting sqref="P24:P27">
    <cfRule type="expression" priority="2345" dxfId="2118">
      <formula>IF(RIGHT(TEXT(P24,"0.#"),1)=".",FALSE,TRUE)</formula>
    </cfRule>
    <cfRule type="expression" priority="2346" dxfId="2119">
      <formula>IF(RIGHT(TEXT(P24,"0.#"),1)=".",TRUE,FALSE)</formula>
    </cfRule>
  </conditionalFormatting>
  <conditionalFormatting sqref="P28">
    <cfRule type="expression" priority="2343" dxfId="2118">
      <formula>IF(RIGHT(TEXT(P28,"0.#"),1)=".",FALSE,TRUE)</formula>
    </cfRule>
    <cfRule type="expression" priority="2344" dxfId="2119">
      <formula>IF(RIGHT(TEXT(P28,"0.#"),1)=".",TRUE,FALSE)</formula>
    </cfRule>
  </conditionalFormatting>
  <conditionalFormatting sqref="AQ114">
    <cfRule type="expression" priority="2327" dxfId="2118">
      <formula>IF(RIGHT(TEXT(AQ114,"0.#"),1)=".",FALSE,TRUE)</formula>
    </cfRule>
    <cfRule type="expression" priority="2328" dxfId="2119">
      <formula>IF(RIGHT(TEXT(AQ114,"0.#"),1)=".",TRUE,FALSE)</formula>
    </cfRule>
  </conditionalFormatting>
  <conditionalFormatting sqref="AQ104">
    <cfRule type="expression" priority="2341" dxfId="2118">
      <formula>IF(RIGHT(TEXT(AQ104,"0.#"),1)=".",FALSE,TRUE)</formula>
    </cfRule>
    <cfRule type="expression" priority="2342" dxfId="2119">
      <formula>IF(RIGHT(TEXT(AQ104,"0.#"),1)=".",TRUE,FALSE)</formula>
    </cfRule>
  </conditionalFormatting>
  <conditionalFormatting sqref="AQ105">
    <cfRule type="expression" priority="2339" dxfId="2118">
      <formula>IF(RIGHT(TEXT(AQ105,"0.#"),1)=".",FALSE,TRUE)</formula>
    </cfRule>
    <cfRule type="expression" priority="2340" dxfId="2119">
      <formula>IF(RIGHT(TEXT(AQ105,"0.#"),1)=".",TRUE,FALSE)</formula>
    </cfRule>
  </conditionalFormatting>
  <conditionalFormatting sqref="AQ107">
    <cfRule type="expression" priority="2337" dxfId="2118">
      <formula>IF(RIGHT(TEXT(AQ107,"0.#"),1)=".",FALSE,TRUE)</formula>
    </cfRule>
    <cfRule type="expression" priority="2338" dxfId="2119">
      <formula>IF(RIGHT(TEXT(AQ107,"0.#"),1)=".",TRUE,FALSE)</formula>
    </cfRule>
  </conditionalFormatting>
  <conditionalFormatting sqref="AQ108">
    <cfRule type="expression" priority="2335" dxfId="2118">
      <formula>IF(RIGHT(TEXT(AQ108,"0.#"),1)=".",FALSE,TRUE)</formula>
    </cfRule>
    <cfRule type="expression" priority="2336" dxfId="2119">
      <formula>IF(RIGHT(TEXT(AQ108,"0.#"),1)=".",TRUE,FALSE)</formula>
    </cfRule>
  </conditionalFormatting>
  <conditionalFormatting sqref="AQ110">
    <cfRule type="expression" priority="2333" dxfId="2118">
      <formula>IF(RIGHT(TEXT(AQ110,"0.#"),1)=".",FALSE,TRUE)</formula>
    </cfRule>
    <cfRule type="expression" priority="2334" dxfId="2119">
      <formula>IF(RIGHT(TEXT(AQ110,"0.#"),1)=".",TRUE,FALSE)</formula>
    </cfRule>
  </conditionalFormatting>
  <conditionalFormatting sqref="AQ111">
    <cfRule type="expression" priority="2331" dxfId="2118">
      <formula>IF(RIGHT(TEXT(AQ111,"0.#"),1)=".",FALSE,TRUE)</formula>
    </cfRule>
    <cfRule type="expression" priority="2332" dxfId="2119">
      <formula>IF(RIGHT(TEXT(AQ111,"0.#"),1)=".",TRUE,FALSE)</formula>
    </cfRule>
  </conditionalFormatting>
  <conditionalFormatting sqref="AQ113">
    <cfRule type="expression" priority="2329" dxfId="2118">
      <formula>IF(RIGHT(TEXT(AQ113,"0.#"),1)=".",FALSE,TRUE)</formula>
    </cfRule>
    <cfRule type="expression" priority="2330" dxfId="2119">
      <formula>IF(RIGHT(TEXT(AQ113,"0.#"),1)=".",TRUE,FALSE)</formula>
    </cfRule>
  </conditionalFormatting>
  <conditionalFormatting sqref="AE67">
    <cfRule type="expression" priority="2259" dxfId="2118">
      <formula>IF(RIGHT(TEXT(AE67,"0.#"),1)=".",FALSE,TRUE)</formula>
    </cfRule>
    <cfRule type="expression" priority="2260" dxfId="2119">
      <formula>IF(RIGHT(TEXT(AE67,"0.#"),1)=".",TRUE,FALSE)</formula>
    </cfRule>
  </conditionalFormatting>
  <conditionalFormatting sqref="AE68">
    <cfRule type="expression" priority="2257" dxfId="2118">
      <formula>IF(RIGHT(TEXT(AE68,"0.#"),1)=".",FALSE,TRUE)</formula>
    </cfRule>
    <cfRule type="expression" priority="2258" dxfId="2119">
      <formula>IF(RIGHT(TEXT(AE68,"0.#"),1)=".",TRUE,FALSE)</formula>
    </cfRule>
  </conditionalFormatting>
  <conditionalFormatting sqref="AE69">
    <cfRule type="expression" priority="2255" dxfId="2118">
      <formula>IF(RIGHT(TEXT(AE69,"0.#"),1)=".",FALSE,TRUE)</formula>
    </cfRule>
    <cfRule type="expression" priority="2256" dxfId="2119">
      <formula>IF(RIGHT(TEXT(AE69,"0.#"),1)=".",TRUE,FALSE)</formula>
    </cfRule>
  </conditionalFormatting>
  <conditionalFormatting sqref="AI69">
    <cfRule type="expression" priority="2253" dxfId="2118">
      <formula>IF(RIGHT(TEXT(AI69,"0.#"),1)=".",FALSE,TRUE)</formula>
    </cfRule>
    <cfRule type="expression" priority="2254" dxfId="2119">
      <formula>IF(RIGHT(TEXT(AI69,"0.#"),1)=".",TRUE,FALSE)</formula>
    </cfRule>
  </conditionalFormatting>
  <conditionalFormatting sqref="AI68">
    <cfRule type="expression" priority="2251" dxfId="2118">
      <formula>IF(RIGHT(TEXT(AI68,"0.#"),1)=".",FALSE,TRUE)</formula>
    </cfRule>
    <cfRule type="expression" priority="2252" dxfId="2119">
      <formula>IF(RIGHT(TEXT(AI68,"0.#"),1)=".",TRUE,FALSE)</formula>
    </cfRule>
  </conditionalFormatting>
  <conditionalFormatting sqref="AI67">
    <cfRule type="expression" priority="2249" dxfId="2118">
      <formula>IF(RIGHT(TEXT(AI67,"0.#"),1)=".",FALSE,TRUE)</formula>
    </cfRule>
    <cfRule type="expression" priority="2250" dxfId="2119">
      <formula>IF(RIGHT(TEXT(AI67,"0.#"),1)=".",TRUE,FALSE)</formula>
    </cfRule>
  </conditionalFormatting>
  <conditionalFormatting sqref="AM67">
    <cfRule type="expression" priority="2247" dxfId="2118">
      <formula>IF(RIGHT(TEXT(AM67,"0.#"),1)=".",FALSE,TRUE)</formula>
    </cfRule>
    <cfRule type="expression" priority="2248" dxfId="2119">
      <formula>IF(RIGHT(TEXT(AM67,"0.#"),1)=".",TRUE,FALSE)</formula>
    </cfRule>
  </conditionalFormatting>
  <conditionalFormatting sqref="AM68">
    <cfRule type="expression" priority="2245" dxfId="2118">
      <formula>IF(RIGHT(TEXT(AM68,"0.#"),1)=".",FALSE,TRUE)</formula>
    </cfRule>
    <cfRule type="expression" priority="2246" dxfId="2119">
      <formula>IF(RIGHT(TEXT(AM68,"0.#"),1)=".",TRUE,FALSE)</formula>
    </cfRule>
  </conditionalFormatting>
  <conditionalFormatting sqref="AM69">
    <cfRule type="expression" priority="2243" dxfId="2118">
      <formula>IF(RIGHT(TEXT(AM69,"0.#"),1)=".",FALSE,TRUE)</formula>
    </cfRule>
    <cfRule type="expression" priority="2244" dxfId="2119">
      <formula>IF(RIGHT(TEXT(AM69,"0.#"),1)=".",TRUE,FALSE)</formula>
    </cfRule>
  </conditionalFormatting>
  <conditionalFormatting sqref="AQ67:AQ69">
    <cfRule type="expression" priority="2241" dxfId="2118">
      <formula>IF(RIGHT(TEXT(AQ67,"0.#"),1)=".",FALSE,TRUE)</formula>
    </cfRule>
    <cfRule type="expression" priority="2242" dxfId="2119">
      <formula>IF(RIGHT(TEXT(AQ67,"0.#"),1)=".",TRUE,FALSE)</formula>
    </cfRule>
  </conditionalFormatting>
  <conditionalFormatting sqref="AU67:AU69">
    <cfRule type="expression" priority="2239" dxfId="2118">
      <formula>IF(RIGHT(TEXT(AU67,"0.#"),1)=".",FALSE,TRUE)</formula>
    </cfRule>
    <cfRule type="expression" priority="2240" dxfId="2119">
      <formula>IF(RIGHT(TEXT(AU67,"0.#"),1)=".",TRUE,FALSE)</formula>
    </cfRule>
  </conditionalFormatting>
  <conditionalFormatting sqref="AE70">
    <cfRule type="expression" priority="2237" dxfId="2118">
      <formula>IF(RIGHT(TEXT(AE70,"0.#"),1)=".",FALSE,TRUE)</formula>
    </cfRule>
    <cfRule type="expression" priority="2238" dxfId="2119">
      <formula>IF(RIGHT(TEXT(AE70,"0.#"),1)=".",TRUE,FALSE)</formula>
    </cfRule>
  </conditionalFormatting>
  <conditionalFormatting sqref="AE71">
    <cfRule type="expression" priority="2235" dxfId="2118">
      <formula>IF(RIGHT(TEXT(AE71,"0.#"),1)=".",FALSE,TRUE)</formula>
    </cfRule>
    <cfRule type="expression" priority="2236" dxfId="2119">
      <formula>IF(RIGHT(TEXT(AE71,"0.#"),1)=".",TRUE,FALSE)</formula>
    </cfRule>
  </conditionalFormatting>
  <conditionalFormatting sqref="AE72">
    <cfRule type="expression" priority="2233" dxfId="2118">
      <formula>IF(RIGHT(TEXT(AE72,"0.#"),1)=".",FALSE,TRUE)</formula>
    </cfRule>
    <cfRule type="expression" priority="2234" dxfId="2119">
      <formula>IF(RIGHT(TEXT(AE72,"0.#"),1)=".",TRUE,FALSE)</formula>
    </cfRule>
  </conditionalFormatting>
  <conditionalFormatting sqref="AI72">
    <cfRule type="expression" priority="2231" dxfId="2118">
      <formula>IF(RIGHT(TEXT(AI72,"0.#"),1)=".",FALSE,TRUE)</formula>
    </cfRule>
    <cfRule type="expression" priority="2232" dxfId="2119">
      <formula>IF(RIGHT(TEXT(AI72,"0.#"),1)=".",TRUE,FALSE)</formula>
    </cfRule>
  </conditionalFormatting>
  <conditionalFormatting sqref="AI71">
    <cfRule type="expression" priority="2229" dxfId="2118">
      <formula>IF(RIGHT(TEXT(AI71,"0.#"),1)=".",FALSE,TRUE)</formula>
    </cfRule>
    <cfRule type="expression" priority="2230" dxfId="2119">
      <formula>IF(RIGHT(TEXT(AI71,"0.#"),1)=".",TRUE,FALSE)</formula>
    </cfRule>
  </conditionalFormatting>
  <conditionalFormatting sqref="AI70">
    <cfRule type="expression" priority="2227" dxfId="2118">
      <formula>IF(RIGHT(TEXT(AI70,"0.#"),1)=".",FALSE,TRUE)</formula>
    </cfRule>
    <cfRule type="expression" priority="2228" dxfId="2119">
      <formula>IF(RIGHT(TEXT(AI70,"0.#"),1)=".",TRUE,FALSE)</formula>
    </cfRule>
  </conditionalFormatting>
  <conditionalFormatting sqref="AM70">
    <cfRule type="expression" priority="2225" dxfId="2118">
      <formula>IF(RIGHT(TEXT(AM70,"0.#"),1)=".",FALSE,TRUE)</formula>
    </cfRule>
    <cfRule type="expression" priority="2226" dxfId="2119">
      <formula>IF(RIGHT(TEXT(AM70,"0.#"),1)=".",TRUE,FALSE)</formula>
    </cfRule>
  </conditionalFormatting>
  <conditionalFormatting sqref="AM71">
    <cfRule type="expression" priority="2223" dxfId="2118">
      <formula>IF(RIGHT(TEXT(AM71,"0.#"),1)=".",FALSE,TRUE)</formula>
    </cfRule>
    <cfRule type="expression" priority="2224" dxfId="2119">
      <formula>IF(RIGHT(TEXT(AM71,"0.#"),1)=".",TRUE,FALSE)</formula>
    </cfRule>
  </conditionalFormatting>
  <conditionalFormatting sqref="AM72">
    <cfRule type="expression" priority="2221" dxfId="2118">
      <formula>IF(RIGHT(TEXT(AM72,"0.#"),1)=".",FALSE,TRUE)</formula>
    </cfRule>
    <cfRule type="expression" priority="2222" dxfId="2119">
      <formula>IF(RIGHT(TEXT(AM72,"0.#"),1)=".",TRUE,FALSE)</formula>
    </cfRule>
  </conditionalFormatting>
  <conditionalFormatting sqref="AQ70:AQ72">
    <cfRule type="expression" priority="2219" dxfId="2118">
      <formula>IF(RIGHT(TEXT(AQ70,"0.#"),1)=".",FALSE,TRUE)</formula>
    </cfRule>
    <cfRule type="expression" priority="2220" dxfId="2119">
      <formula>IF(RIGHT(TEXT(AQ70,"0.#"),1)=".",TRUE,FALSE)</formula>
    </cfRule>
  </conditionalFormatting>
  <conditionalFormatting sqref="AU70:AU72">
    <cfRule type="expression" priority="2217" dxfId="2118">
      <formula>IF(RIGHT(TEXT(AU70,"0.#"),1)=".",FALSE,TRUE)</formula>
    </cfRule>
    <cfRule type="expression" priority="2218" dxfId="2119">
      <formula>IF(RIGHT(TEXT(AU70,"0.#"),1)=".",TRUE,FALSE)</formula>
    </cfRule>
  </conditionalFormatting>
  <conditionalFormatting sqref="AU656">
    <cfRule type="expression" priority="735" dxfId="2118">
      <formula>IF(RIGHT(TEXT(AU656,"0.#"),1)=".",FALSE,TRUE)</formula>
    </cfRule>
    <cfRule type="expression" priority="736" dxfId="2119">
      <formula>IF(RIGHT(TEXT(AU656,"0.#"),1)=".",TRUE,FALSE)</formula>
    </cfRule>
  </conditionalFormatting>
  <conditionalFormatting sqref="AQ655">
    <cfRule type="expression" priority="727" dxfId="2118">
      <formula>IF(RIGHT(TEXT(AQ655,"0.#"),1)=".",FALSE,TRUE)</formula>
    </cfRule>
    <cfRule type="expression" priority="728" dxfId="2119">
      <formula>IF(RIGHT(TEXT(AQ655,"0.#"),1)=".",TRUE,FALSE)</formula>
    </cfRule>
  </conditionalFormatting>
  <conditionalFormatting sqref="AI696">
    <cfRule type="expression" priority="519" dxfId="2118">
      <formula>IF(RIGHT(TEXT(AI696,"0.#"),1)=".",FALSE,TRUE)</formula>
    </cfRule>
    <cfRule type="expression" priority="520" dxfId="2119">
      <formula>IF(RIGHT(TEXT(AI696,"0.#"),1)=".",TRUE,FALSE)</formula>
    </cfRule>
  </conditionalFormatting>
  <conditionalFormatting sqref="AQ694">
    <cfRule type="expression" priority="513" dxfId="2118">
      <formula>IF(RIGHT(TEXT(AQ694,"0.#"),1)=".",FALSE,TRUE)</formula>
    </cfRule>
    <cfRule type="expression" priority="514" dxfId="2119">
      <formula>IF(RIGHT(TEXT(AQ694,"0.#"),1)=".",TRUE,FALSE)</formula>
    </cfRule>
  </conditionalFormatting>
  <conditionalFormatting sqref="AL872:AO899">
    <cfRule type="expression" priority="2125" dxfId="2120">
      <formula>IF(AND(AL872&gt;=0,RIGHT(TEXT(AL872,"0.#"),1)&lt;&gt;"."),TRUE,FALSE)</formula>
    </cfRule>
    <cfRule type="expression" priority="2126" dxfId="2121">
      <formula>IF(AND(AL872&gt;=0,RIGHT(TEXT(AL872,"0.#"),1)="."),TRUE,FALSE)</formula>
    </cfRule>
    <cfRule type="expression" priority="2127" dxfId="2122">
      <formula>IF(AND(AL872&lt;0,RIGHT(TEXT(AL872,"0.#"),1)&lt;&gt;"."),TRUE,FALSE)</formula>
    </cfRule>
    <cfRule type="expression" priority="2128" dxfId="2123">
      <formula>IF(AND(AL872&lt;0,RIGHT(TEXT(AL872,"0.#"),1)="."),TRUE,FALSE)</formula>
    </cfRule>
  </conditionalFormatting>
  <conditionalFormatting sqref="AL870:AO871">
    <cfRule type="expression" priority="2119" dxfId="2120">
      <formula>IF(AND(AL870&gt;=0,RIGHT(TEXT(AL870,"0.#"),1)&lt;&gt;"."),TRUE,FALSE)</formula>
    </cfRule>
    <cfRule type="expression" priority="2120" dxfId="2121">
      <formula>IF(AND(AL870&gt;=0,RIGHT(TEXT(AL870,"0.#"),1)="."),TRUE,FALSE)</formula>
    </cfRule>
    <cfRule type="expression" priority="2121" dxfId="2122">
      <formula>IF(AND(AL870&lt;0,RIGHT(TEXT(AL870,"0.#"),1)&lt;&gt;"."),TRUE,FALSE)</formula>
    </cfRule>
    <cfRule type="expression" priority="2122" dxfId="2123">
      <formula>IF(AND(AL870&lt;0,RIGHT(TEXT(AL870,"0.#"),1)="."),TRUE,FALSE)</formula>
    </cfRule>
  </conditionalFormatting>
  <conditionalFormatting sqref="AL905:AO932">
    <cfRule type="expression" priority="2113" dxfId="2120">
      <formula>IF(AND(AL905&gt;=0,RIGHT(TEXT(AL905,"0.#"),1)&lt;&gt;"."),TRUE,FALSE)</formula>
    </cfRule>
    <cfRule type="expression" priority="2114" dxfId="2121">
      <formula>IF(AND(AL905&gt;=0,RIGHT(TEXT(AL905,"0.#"),1)="."),TRUE,FALSE)</formula>
    </cfRule>
    <cfRule type="expression" priority="2115" dxfId="2122">
      <formula>IF(AND(AL905&lt;0,RIGHT(TEXT(AL905,"0.#"),1)&lt;&gt;"."),TRUE,FALSE)</formula>
    </cfRule>
    <cfRule type="expression" priority="2116" dxfId="2123">
      <formula>IF(AND(AL905&lt;0,RIGHT(TEXT(AL905,"0.#"),1)="."),TRUE,FALSE)</formula>
    </cfRule>
  </conditionalFormatting>
  <conditionalFormatting sqref="AL903:AO904">
    <cfRule type="expression" priority="2107" dxfId="2120">
      <formula>IF(AND(AL903&gt;=0,RIGHT(TEXT(AL903,"0.#"),1)&lt;&gt;"."),TRUE,FALSE)</formula>
    </cfRule>
    <cfRule type="expression" priority="2108" dxfId="2121">
      <formula>IF(AND(AL903&gt;=0,RIGHT(TEXT(AL903,"0.#"),1)="."),TRUE,FALSE)</formula>
    </cfRule>
    <cfRule type="expression" priority="2109" dxfId="2122">
      <formula>IF(AND(AL903&lt;0,RIGHT(TEXT(AL903,"0.#"),1)&lt;&gt;"."),TRUE,FALSE)</formula>
    </cfRule>
    <cfRule type="expression" priority="2110" dxfId="2123">
      <formula>IF(AND(AL903&lt;0,RIGHT(TEXT(AL903,"0.#"),1)="."),TRUE,FALSE)</formula>
    </cfRule>
  </conditionalFormatting>
  <conditionalFormatting sqref="AL938:AO965">
    <cfRule type="expression" priority="2101" dxfId="2120">
      <formula>IF(AND(AL938&gt;=0,RIGHT(TEXT(AL938,"0.#"),1)&lt;&gt;"."),TRUE,FALSE)</formula>
    </cfRule>
    <cfRule type="expression" priority="2102" dxfId="2121">
      <formula>IF(AND(AL938&gt;=0,RIGHT(TEXT(AL938,"0.#"),1)="."),TRUE,FALSE)</formula>
    </cfRule>
    <cfRule type="expression" priority="2103" dxfId="2122">
      <formula>IF(AND(AL938&lt;0,RIGHT(TEXT(AL938,"0.#"),1)&lt;&gt;"."),TRUE,FALSE)</formula>
    </cfRule>
    <cfRule type="expression" priority="2104" dxfId="2123">
      <formula>IF(AND(AL938&lt;0,RIGHT(TEXT(AL938,"0.#"),1)="."),TRUE,FALSE)</formula>
    </cfRule>
  </conditionalFormatting>
  <conditionalFormatting sqref="AL936:AO937">
    <cfRule type="expression" priority="2095" dxfId="2120">
      <formula>IF(AND(AL936&gt;=0,RIGHT(TEXT(AL936,"0.#"),1)&lt;&gt;"."),TRUE,FALSE)</formula>
    </cfRule>
    <cfRule type="expression" priority="2096" dxfId="2121">
      <formula>IF(AND(AL936&gt;=0,RIGHT(TEXT(AL936,"0.#"),1)="."),TRUE,FALSE)</formula>
    </cfRule>
    <cfRule type="expression" priority="2097" dxfId="2122">
      <formula>IF(AND(AL936&lt;0,RIGHT(TEXT(AL936,"0.#"),1)&lt;&gt;"."),TRUE,FALSE)</formula>
    </cfRule>
    <cfRule type="expression" priority="2098" dxfId="2123">
      <formula>IF(AND(AL936&lt;0,RIGHT(TEXT(AL936,"0.#"),1)="."),TRUE,FALSE)</formula>
    </cfRule>
  </conditionalFormatting>
  <conditionalFormatting sqref="AL975:AO998">
    <cfRule type="expression" priority="2089" dxfId="2120">
      <formula>IF(AND(AL975&gt;=0,RIGHT(TEXT(AL975,"0.#"),1)&lt;&gt;"."),TRUE,FALSE)</formula>
    </cfRule>
    <cfRule type="expression" priority="2090" dxfId="2121">
      <formula>IF(AND(AL975&gt;=0,RIGHT(TEXT(AL975,"0.#"),1)="."),TRUE,FALSE)</formula>
    </cfRule>
    <cfRule type="expression" priority="2091" dxfId="2122">
      <formula>IF(AND(AL975&lt;0,RIGHT(TEXT(AL975,"0.#"),1)&lt;&gt;"."),TRUE,FALSE)</formula>
    </cfRule>
    <cfRule type="expression" priority="2092" dxfId="2123">
      <formula>IF(AND(AL975&lt;0,RIGHT(TEXT(AL975,"0.#"),1)="."),TRUE,FALSE)</formula>
    </cfRule>
  </conditionalFormatting>
  <conditionalFormatting sqref="AL969:AO970">
    <cfRule type="expression" priority="2083" dxfId="2120">
      <formula>IF(AND(AL969&gt;=0,RIGHT(TEXT(AL969,"0.#"),1)&lt;&gt;"."),TRUE,FALSE)</formula>
    </cfRule>
    <cfRule type="expression" priority="2084" dxfId="2121">
      <formula>IF(AND(AL969&gt;=0,RIGHT(TEXT(AL969,"0.#"),1)="."),TRUE,FALSE)</formula>
    </cfRule>
    <cfRule type="expression" priority="2085" dxfId="2122">
      <formula>IF(AND(AL969&lt;0,RIGHT(TEXT(AL969,"0.#"),1)&lt;&gt;"."),TRUE,FALSE)</formula>
    </cfRule>
    <cfRule type="expression" priority="2086" dxfId="2123">
      <formula>IF(AND(AL969&lt;0,RIGHT(TEXT(AL969,"0.#"),1)="."),TRUE,FALSE)</formula>
    </cfRule>
  </conditionalFormatting>
  <conditionalFormatting sqref="AL1008:AO1031">
    <cfRule type="expression" priority="2077" dxfId="2120">
      <formula>IF(AND(AL1008&gt;=0,RIGHT(TEXT(AL1008,"0.#"),1)&lt;&gt;"."),TRUE,FALSE)</formula>
    </cfRule>
    <cfRule type="expression" priority="2078" dxfId="2121">
      <formula>IF(AND(AL1008&gt;=0,RIGHT(TEXT(AL1008,"0.#"),1)="."),TRUE,FALSE)</formula>
    </cfRule>
    <cfRule type="expression" priority="2079" dxfId="2122">
      <formula>IF(AND(AL1008&lt;0,RIGHT(TEXT(AL1008,"0.#"),1)&lt;&gt;"."),TRUE,FALSE)</formula>
    </cfRule>
    <cfRule type="expression" priority="2080" dxfId="2123">
      <formula>IF(AND(AL1008&lt;0,RIGHT(TEXT(AL1008,"0.#"),1)="."),TRUE,FALSE)</formula>
    </cfRule>
  </conditionalFormatting>
  <conditionalFormatting sqref="Y1002:Y1003">
    <cfRule type="expression" priority="2069" dxfId="2118">
      <formula>IF(RIGHT(TEXT(Y1002,"0.#"),1)=".",FALSE,TRUE)</formula>
    </cfRule>
    <cfRule type="expression" priority="2070" dxfId="2119">
      <formula>IF(RIGHT(TEXT(Y1002,"0.#"),1)=".",TRUE,FALSE)</formula>
    </cfRule>
  </conditionalFormatting>
  <conditionalFormatting sqref="AL1037:AO1064">
    <cfRule type="expression" priority="2065" dxfId="2120">
      <formula>IF(AND(AL1037&gt;=0,RIGHT(TEXT(AL1037,"0.#"),1)&lt;&gt;"."),TRUE,FALSE)</formula>
    </cfRule>
    <cfRule type="expression" priority="2066" dxfId="2121">
      <formula>IF(AND(AL1037&gt;=0,RIGHT(TEXT(AL1037,"0.#"),1)="."),TRUE,FALSE)</formula>
    </cfRule>
    <cfRule type="expression" priority="2067" dxfId="2122">
      <formula>IF(AND(AL1037&lt;0,RIGHT(TEXT(AL1037,"0.#"),1)&lt;&gt;"."),TRUE,FALSE)</formula>
    </cfRule>
    <cfRule type="expression" priority="2068" dxfId="2123">
      <formula>IF(AND(AL1037&lt;0,RIGHT(TEXT(AL1037,"0.#"),1)="."),TRUE,FALSE)</formula>
    </cfRule>
  </conditionalFormatting>
  <conditionalFormatting sqref="Y1037:Y1064">
    <cfRule type="expression" priority="2063" dxfId="2118">
      <formula>IF(RIGHT(TEXT(Y1037,"0.#"),1)=".",FALSE,TRUE)</formula>
    </cfRule>
    <cfRule type="expression" priority="2064" dxfId="2119">
      <formula>IF(RIGHT(TEXT(Y1037,"0.#"),1)=".",TRUE,FALSE)</formula>
    </cfRule>
  </conditionalFormatting>
  <conditionalFormatting sqref="AL1035:AO1035">
    <cfRule type="expression" priority="2059" dxfId="2120">
      <formula>IF(AND(AL1035&gt;=0,RIGHT(TEXT(AL1035,"0.#"),1)&lt;&gt;"."),TRUE,FALSE)</formula>
    </cfRule>
    <cfRule type="expression" priority="2060" dxfId="2121">
      <formula>IF(AND(AL1035&gt;=0,RIGHT(TEXT(AL1035,"0.#"),1)="."),TRUE,FALSE)</formula>
    </cfRule>
    <cfRule type="expression" priority="2061" dxfId="2122">
      <formula>IF(AND(AL1035&lt;0,RIGHT(TEXT(AL1035,"0.#"),1)&lt;&gt;"."),TRUE,FALSE)</formula>
    </cfRule>
    <cfRule type="expression" priority="2062" dxfId="2123">
      <formula>IF(AND(AL1035&lt;0,RIGHT(TEXT(AL1035,"0.#"),1)="."),TRUE,FALSE)</formula>
    </cfRule>
  </conditionalFormatting>
  <conditionalFormatting sqref="Y1035:Y1036">
    <cfRule type="expression" priority="2057" dxfId="2118">
      <formula>IF(RIGHT(TEXT(Y1035,"0.#"),1)=".",FALSE,TRUE)</formula>
    </cfRule>
    <cfRule type="expression" priority="2058" dxfId="2119">
      <formula>IF(RIGHT(TEXT(Y1035,"0.#"),1)=".",TRUE,FALSE)</formula>
    </cfRule>
  </conditionalFormatting>
  <conditionalFormatting sqref="AL1070:AO1097">
    <cfRule type="expression" priority="2053" dxfId="2120">
      <formula>IF(AND(AL1070&gt;=0,RIGHT(TEXT(AL1070,"0.#"),1)&lt;&gt;"."),TRUE,FALSE)</formula>
    </cfRule>
    <cfRule type="expression" priority="2054" dxfId="2121">
      <formula>IF(AND(AL1070&gt;=0,RIGHT(TEXT(AL1070,"0.#"),1)="."),TRUE,FALSE)</formula>
    </cfRule>
    <cfRule type="expression" priority="2055" dxfId="2122">
      <formula>IF(AND(AL1070&lt;0,RIGHT(TEXT(AL1070,"0.#"),1)&lt;&gt;"."),TRUE,FALSE)</formula>
    </cfRule>
    <cfRule type="expression" priority="2056" dxfId="2123">
      <formula>IF(AND(AL1070&lt;0,RIGHT(TEXT(AL1070,"0.#"),1)="."),TRUE,FALSE)</formula>
    </cfRule>
  </conditionalFormatting>
  <conditionalFormatting sqref="Y1070:Y1097">
    <cfRule type="expression" priority="2051" dxfId="2118">
      <formula>IF(RIGHT(TEXT(Y1070,"0.#"),1)=".",FALSE,TRUE)</formula>
    </cfRule>
    <cfRule type="expression" priority="2052" dxfId="2119">
      <formula>IF(RIGHT(TEXT(Y1070,"0.#"),1)=".",TRUE,FALSE)</formula>
    </cfRule>
  </conditionalFormatting>
  <conditionalFormatting sqref="AL1068:AO1069">
    <cfRule type="expression" priority="2047" dxfId="2120">
      <formula>IF(AND(AL1068&gt;=0,RIGHT(TEXT(AL1068,"0.#"),1)&lt;&gt;"."),TRUE,FALSE)</formula>
    </cfRule>
    <cfRule type="expression" priority="2048" dxfId="2121">
      <formula>IF(AND(AL1068&gt;=0,RIGHT(TEXT(AL1068,"0.#"),1)="."),TRUE,FALSE)</formula>
    </cfRule>
    <cfRule type="expression" priority="2049" dxfId="2122">
      <formula>IF(AND(AL1068&lt;0,RIGHT(TEXT(AL1068,"0.#"),1)&lt;&gt;"."),TRUE,FALSE)</formula>
    </cfRule>
    <cfRule type="expression" priority="2050" dxfId="2123">
      <formula>IF(AND(AL1068&lt;0,RIGHT(TEXT(AL1068,"0.#"),1)="."),TRUE,FALSE)</formula>
    </cfRule>
  </conditionalFormatting>
  <conditionalFormatting sqref="Y1068:Y1069">
    <cfRule type="expression" priority="2045" dxfId="2118">
      <formula>IF(RIGHT(TEXT(Y1068,"0.#"),1)=".",FALSE,TRUE)</formula>
    </cfRule>
    <cfRule type="expression" priority="2046" dxfId="2119">
      <formula>IF(RIGHT(TEXT(Y1068,"0.#"),1)=".",TRUE,FALSE)</formula>
    </cfRule>
  </conditionalFormatting>
  <conditionalFormatting sqref="AE39">
    <cfRule type="expression" priority="2043" dxfId="2118">
      <formula>IF(RIGHT(TEXT(AE39,"0.#"),1)=".",FALSE,TRUE)</formula>
    </cfRule>
    <cfRule type="expression" priority="2044" dxfId="2119">
      <formula>IF(RIGHT(TEXT(AE39,"0.#"),1)=".",TRUE,FALSE)</formula>
    </cfRule>
  </conditionalFormatting>
  <conditionalFormatting sqref="AM41">
    <cfRule type="expression" priority="2027" dxfId="2118">
      <formula>IF(RIGHT(TEXT(AM41,"0.#"),1)=".",FALSE,TRUE)</formula>
    </cfRule>
    <cfRule type="expression" priority="2028" dxfId="2119">
      <formula>IF(RIGHT(TEXT(AM41,"0.#"),1)=".",TRUE,FALSE)</formula>
    </cfRule>
  </conditionalFormatting>
  <conditionalFormatting sqref="AE40">
    <cfRule type="expression" priority="2041" dxfId="2118">
      <formula>IF(RIGHT(TEXT(AE40,"0.#"),1)=".",FALSE,TRUE)</formula>
    </cfRule>
    <cfRule type="expression" priority="2042" dxfId="2119">
      <formula>IF(RIGHT(TEXT(AE40,"0.#"),1)=".",TRUE,FALSE)</formula>
    </cfRule>
  </conditionalFormatting>
  <conditionalFormatting sqref="AE41">
    <cfRule type="expression" priority="2039" dxfId="2118">
      <formula>IF(RIGHT(TEXT(AE41,"0.#"),1)=".",FALSE,TRUE)</formula>
    </cfRule>
    <cfRule type="expression" priority="2040" dxfId="2119">
      <formula>IF(RIGHT(TEXT(AE41,"0.#"),1)=".",TRUE,FALSE)</formula>
    </cfRule>
  </conditionalFormatting>
  <conditionalFormatting sqref="AI41">
    <cfRule type="expression" priority="2037" dxfId="2118">
      <formula>IF(RIGHT(TEXT(AI41,"0.#"),1)=".",FALSE,TRUE)</formula>
    </cfRule>
    <cfRule type="expression" priority="2038" dxfId="2119">
      <formula>IF(RIGHT(TEXT(AI41,"0.#"),1)=".",TRUE,FALSE)</formula>
    </cfRule>
  </conditionalFormatting>
  <conditionalFormatting sqref="AI40">
    <cfRule type="expression" priority="2035" dxfId="2118">
      <formula>IF(RIGHT(TEXT(AI40,"0.#"),1)=".",FALSE,TRUE)</formula>
    </cfRule>
    <cfRule type="expression" priority="2036" dxfId="2119">
      <formula>IF(RIGHT(TEXT(AI40,"0.#"),1)=".",TRUE,FALSE)</formula>
    </cfRule>
  </conditionalFormatting>
  <conditionalFormatting sqref="AI39">
    <cfRule type="expression" priority="2033" dxfId="2118">
      <formula>IF(RIGHT(TEXT(AI39,"0.#"),1)=".",FALSE,TRUE)</formula>
    </cfRule>
    <cfRule type="expression" priority="2034" dxfId="2119">
      <formula>IF(RIGHT(TEXT(AI39,"0.#"),1)=".",TRUE,FALSE)</formula>
    </cfRule>
  </conditionalFormatting>
  <conditionalFormatting sqref="AM39">
    <cfRule type="expression" priority="2031" dxfId="2118">
      <formula>IF(RIGHT(TEXT(AM39,"0.#"),1)=".",FALSE,TRUE)</formula>
    </cfRule>
    <cfRule type="expression" priority="2032" dxfId="2119">
      <formula>IF(RIGHT(TEXT(AM39,"0.#"),1)=".",TRUE,FALSE)</formula>
    </cfRule>
  </conditionalFormatting>
  <conditionalFormatting sqref="AM40">
    <cfRule type="expression" priority="2029" dxfId="2118">
      <formula>IF(RIGHT(TEXT(AM40,"0.#"),1)=".",FALSE,TRUE)</formula>
    </cfRule>
    <cfRule type="expression" priority="2030" dxfId="2119">
      <formula>IF(RIGHT(TEXT(AM40,"0.#"),1)=".",TRUE,FALSE)</formula>
    </cfRule>
  </conditionalFormatting>
  <conditionalFormatting sqref="AQ39:AQ41">
    <cfRule type="expression" priority="2025" dxfId="2118">
      <formula>IF(RIGHT(TEXT(AQ39,"0.#"),1)=".",FALSE,TRUE)</formula>
    </cfRule>
    <cfRule type="expression" priority="2026" dxfId="2119">
      <formula>IF(RIGHT(TEXT(AQ39,"0.#"),1)=".",TRUE,FALSE)</formula>
    </cfRule>
  </conditionalFormatting>
  <conditionalFormatting sqref="AU39:AU41">
    <cfRule type="expression" priority="2023" dxfId="2118">
      <formula>IF(RIGHT(TEXT(AU39,"0.#"),1)=".",FALSE,TRUE)</formula>
    </cfRule>
    <cfRule type="expression" priority="2024" dxfId="2119">
      <formula>IF(RIGHT(TEXT(AU39,"0.#"),1)=".",TRUE,FALSE)</formula>
    </cfRule>
  </conditionalFormatting>
  <conditionalFormatting sqref="AE46">
    <cfRule type="expression" priority="2021" dxfId="2118">
      <formula>IF(RIGHT(TEXT(AE46,"0.#"),1)=".",FALSE,TRUE)</formula>
    </cfRule>
    <cfRule type="expression" priority="2022" dxfId="2119">
      <formula>IF(RIGHT(TEXT(AE46,"0.#"),1)=".",TRUE,FALSE)</formula>
    </cfRule>
  </conditionalFormatting>
  <conditionalFormatting sqref="AE47">
    <cfRule type="expression" priority="2019" dxfId="2118">
      <formula>IF(RIGHT(TEXT(AE47,"0.#"),1)=".",FALSE,TRUE)</formula>
    </cfRule>
    <cfRule type="expression" priority="2020" dxfId="2119">
      <formula>IF(RIGHT(TEXT(AE47,"0.#"),1)=".",TRUE,FALSE)</formula>
    </cfRule>
  </conditionalFormatting>
  <conditionalFormatting sqref="AE48">
    <cfRule type="expression" priority="2017" dxfId="2118">
      <formula>IF(RIGHT(TEXT(AE48,"0.#"),1)=".",FALSE,TRUE)</formula>
    </cfRule>
    <cfRule type="expression" priority="2018" dxfId="2119">
      <formula>IF(RIGHT(TEXT(AE48,"0.#"),1)=".",TRUE,FALSE)</formula>
    </cfRule>
  </conditionalFormatting>
  <conditionalFormatting sqref="AI48">
    <cfRule type="expression" priority="2015" dxfId="2118">
      <formula>IF(RIGHT(TEXT(AI48,"0.#"),1)=".",FALSE,TRUE)</formula>
    </cfRule>
    <cfRule type="expression" priority="2016" dxfId="2119">
      <formula>IF(RIGHT(TEXT(AI48,"0.#"),1)=".",TRUE,FALSE)</formula>
    </cfRule>
  </conditionalFormatting>
  <conditionalFormatting sqref="AI47">
    <cfRule type="expression" priority="2013" dxfId="2118">
      <formula>IF(RIGHT(TEXT(AI47,"0.#"),1)=".",FALSE,TRUE)</formula>
    </cfRule>
    <cfRule type="expression" priority="2014" dxfId="2119">
      <formula>IF(RIGHT(TEXT(AI47,"0.#"),1)=".",TRUE,FALSE)</formula>
    </cfRule>
  </conditionalFormatting>
  <conditionalFormatting sqref="AE448">
    <cfRule type="expression" priority="1891" dxfId="2118">
      <formula>IF(RIGHT(TEXT(AE448,"0.#"),1)=".",FALSE,TRUE)</formula>
    </cfRule>
    <cfRule type="expression" priority="1892" dxfId="2119">
      <formula>IF(RIGHT(TEXT(AE448,"0.#"),1)=".",TRUE,FALSE)</formula>
    </cfRule>
  </conditionalFormatting>
  <conditionalFormatting sqref="AM450">
    <cfRule type="expression" priority="1881" dxfId="2118">
      <formula>IF(RIGHT(TEXT(AM450,"0.#"),1)=".",FALSE,TRUE)</formula>
    </cfRule>
    <cfRule type="expression" priority="1882" dxfId="2119">
      <formula>IF(RIGHT(TEXT(AM450,"0.#"),1)=".",TRUE,FALSE)</formula>
    </cfRule>
  </conditionalFormatting>
  <conditionalFormatting sqref="AE449">
    <cfRule type="expression" priority="1889" dxfId="2118">
      <formula>IF(RIGHT(TEXT(AE449,"0.#"),1)=".",FALSE,TRUE)</formula>
    </cfRule>
    <cfRule type="expression" priority="1890" dxfId="2119">
      <formula>IF(RIGHT(TEXT(AE449,"0.#"),1)=".",TRUE,FALSE)</formula>
    </cfRule>
  </conditionalFormatting>
  <conditionalFormatting sqref="AE450">
    <cfRule type="expression" priority="1887" dxfId="2118">
      <formula>IF(RIGHT(TEXT(AE450,"0.#"),1)=".",FALSE,TRUE)</formula>
    </cfRule>
    <cfRule type="expression" priority="1888" dxfId="2119">
      <formula>IF(RIGHT(TEXT(AE450,"0.#"),1)=".",TRUE,FALSE)</formula>
    </cfRule>
  </conditionalFormatting>
  <conditionalFormatting sqref="AM448">
    <cfRule type="expression" priority="1885" dxfId="2118">
      <formula>IF(RIGHT(TEXT(AM448,"0.#"),1)=".",FALSE,TRUE)</formula>
    </cfRule>
    <cfRule type="expression" priority="1886" dxfId="2119">
      <formula>IF(RIGHT(TEXT(AM448,"0.#"),1)=".",TRUE,FALSE)</formula>
    </cfRule>
  </conditionalFormatting>
  <conditionalFormatting sqref="AM449">
    <cfRule type="expression" priority="1883" dxfId="2118">
      <formula>IF(RIGHT(TEXT(AM449,"0.#"),1)=".",FALSE,TRUE)</formula>
    </cfRule>
    <cfRule type="expression" priority="1884" dxfId="2119">
      <formula>IF(RIGHT(TEXT(AM449,"0.#"),1)=".",TRUE,FALSE)</formula>
    </cfRule>
  </conditionalFormatting>
  <conditionalFormatting sqref="AU448">
    <cfRule type="expression" priority="1879" dxfId="2118">
      <formula>IF(RIGHT(TEXT(AU448,"0.#"),1)=".",FALSE,TRUE)</formula>
    </cfRule>
    <cfRule type="expression" priority="1880" dxfId="2119">
      <formula>IF(RIGHT(TEXT(AU448,"0.#"),1)=".",TRUE,FALSE)</formula>
    </cfRule>
  </conditionalFormatting>
  <conditionalFormatting sqref="AU449">
    <cfRule type="expression" priority="1877" dxfId="2118">
      <formula>IF(RIGHT(TEXT(AU449,"0.#"),1)=".",FALSE,TRUE)</formula>
    </cfRule>
    <cfRule type="expression" priority="1878" dxfId="2119">
      <formula>IF(RIGHT(TEXT(AU449,"0.#"),1)=".",TRUE,FALSE)</formula>
    </cfRule>
  </conditionalFormatting>
  <conditionalFormatting sqref="AU450">
    <cfRule type="expression" priority="1875" dxfId="2118">
      <formula>IF(RIGHT(TEXT(AU450,"0.#"),1)=".",FALSE,TRUE)</formula>
    </cfRule>
    <cfRule type="expression" priority="1876" dxfId="2119">
      <formula>IF(RIGHT(TEXT(AU450,"0.#"),1)=".",TRUE,FALSE)</formula>
    </cfRule>
  </conditionalFormatting>
  <conditionalFormatting sqref="AI450">
    <cfRule type="expression" priority="1869" dxfId="2118">
      <formula>IF(RIGHT(TEXT(AI450,"0.#"),1)=".",FALSE,TRUE)</formula>
    </cfRule>
    <cfRule type="expression" priority="1870" dxfId="2119">
      <formula>IF(RIGHT(TEXT(AI450,"0.#"),1)=".",TRUE,FALSE)</formula>
    </cfRule>
  </conditionalFormatting>
  <conditionalFormatting sqref="AI448">
    <cfRule type="expression" priority="1873" dxfId="2118">
      <formula>IF(RIGHT(TEXT(AI448,"0.#"),1)=".",FALSE,TRUE)</formula>
    </cfRule>
    <cfRule type="expression" priority="1874" dxfId="2119">
      <formula>IF(RIGHT(TEXT(AI448,"0.#"),1)=".",TRUE,FALSE)</formula>
    </cfRule>
  </conditionalFormatting>
  <conditionalFormatting sqref="AI449">
    <cfRule type="expression" priority="1871" dxfId="2118">
      <formula>IF(RIGHT(TEXT(AI449,"0.#"),1)=".",FALSE,TRUE)</formula>
    </cfRule>
    <cfRule type="expression" priority="1872" dxfId="2119">
      <formula>IF(RIGHT(TEXT(AI449,"0.#"),1)=".",TRUE,FALSE)</formula>
    </cfRule>
  </conditionalFormatting>
  <conditionalFormatting sqref="AQ449">
    <cfRule type="expression" priority="1867" dxfId="2118">
      <formula>IF(RIGHT(TEXT(AQ449,"0.#"),1)=".",FALSE,TRUE)</formula>
    </cfRule>
    <cfRule type="expression" priority="1868" dxfId="2119">
      <formula>IF(RIGHT(TEXT(AQ449,"0.#"),1)=".",TRUE,FALSE)</formula>
    </cfRule>
  </conditionalFormatting>
  <conditionalFormatting sqref="AQ450">
    <cfRule type="expression" priority="1865" dxfId="2118">
      <formula>IF(RIGHT(TEXT(AQ450,"0.#"),1)=".",FALSE,TRUE)</formula>
    </cfRule>
    <cfRule type="expression" priority="1866" dxfId="2119">
      <formula>IF(RIGHT(TEXT(AQ450,"0.#"),1)=".",TRUE,FALSE)</formula>
    </cfRule>
  </conditionalFormatting>
  <conditionalFormatting sqref="AQ448">
    <cfRule type="expression" priority="1863" dxfId="2118">
      <formula>IF(RIGHT(TEXT(AQ448,"0.#"),1)=".",FALSE,TRUE)</formula>
    </cfRule>
    <cfRule type="expression" priority="1864" dxfId="2119">
      <formula>IF(RIGHT(TEXT(AQ448,"0.#"),1)=".",TRUE,FALSE)</formula>
    </cfRule>
  </conditionalFormatting>
  <conditionalFormatting sqref="AE453">
    <cfRule type="expression" priority="1861" dxfId="2118">
      <formula>IF(RIGHT(TEXT(AE453,"0.#"),1)=".",FALSE,TRUE)</formula>
    </cfRule>
    <cfRule type="expression" priority="1862" dxfId="2119">
      <formula>IF(RIGHT(TEXT(AE453,"0.#"),1)=".",TRUE,FALSE)</formula>
    </cfRule>
  </conditionalFormatting>
  <conditionalFormatting sqref="AM455">
    <cfRule type="expression" priority="1851" dxfId="2118">
      <formula>IF(RIGHT(TEXT(AM455,"0.#"),1)=".",FALSE,TRUE)</formula>
    </cfRule>
    <cfRule type="expression" priority="1852" dxfId="2119">
      <formula>IF(RIGHT(TEXT(AM455,"0.#"),1)=".",TRUE,FALSE)</formula>
    </cfRule>
  </conditionalFormatting>
  <conditionalFormatting sqref="AE454">
    <cfRule type="expression" priority="1859" dxfId="2118">
      <formula>IF(RIGHT(TEXT(AE454,"0.#"),1)=".",FALSE,TRUE)</formula>
    </cfRule>
    <cfRule type="expression" priority="1860" dxfId="2119">
      <formula>IF(RIGHT(TEXT(AE454,"0.#"),1)=".",TRUE,FALSE)</formula>
    </cfRule>
  </conditionalFormatting>
  <conditionalFormatting sqref="AE455">
    <cfRule type="expression" priority="1857" dxfId="2118">
      <formula>IF(RIGHT(TEXT(AE455,"0.#"),1)=".",FALSE,TRUE)</formula>
    </cfRule>
    <cfRule type="expression" priority="1858" dxfId="2119">
      <formula>IF(RIGHT(TEXT(AE455,"0.#"),1)=".",TRUE,FALSE)</formula>
    </cfRule>
  </conditionalFormatting>
  <conditionalFormatting sqref="AM453">
    <cfRule type="expression" priority="1855" dxfId="2118">
      <formula>IF(RIGHT(TEXT(AM453,"0.#"),1)=".",FALSE,TRUE)</formula>
    </cfRule>
    <cfRule type="expression" priority="1856" dxfId="2119">
      <formula>IF(RIGHT(TEXT(AM453,"0.#"),1)=".",TRUE,FALSE)</formula>
    </cfRule>
  </conditionalFormatting>
  <conditionalFormatting sqref="AM454">
    <cfRule type="expression" priority="1853" dxfId="2118">
      <formula>IF(RIGHT(TEXT(AM454,"0.#"),1)=".",FALSE,TRUE)</formula>
    </cfRule>
    <cfRule type="expression" priority="1854" dxfId="2119">
      <formula>IF(RIGHT(TEXT(AM454,"0.#"),1)=".",TRUE,FALSE)</formula>
    </cfRule>
  </conditionalFormatting>
  <conditionalFormatting sqref="AU453">
    <cfRule type="expression" priority="1849" dxfId="2118">
      <formula>IF(RIGHT(TEXT(AU453,"0.#"),1)=".",FALSE,TRUE)</formula>
    </cfRule>
    <cfRule type="expression" priority="1850" dxfId="2119">
      <formula>IF(RIGHT(TEXT(AU453,"0.#"),1)=".",TRUE,FALSE)</formula>
    </cfRule>
  </conditionalFormatting>
  <conditionalFormatting sqref="AU454">
    <cfRule type="expression" priority="1847" dxfId="2118">
      <formula>IF(RIGHT(TEXT(AU454,"0.#"),1)=".",FALSE,TRUE)</formula>
    </cfRule>
    <cfRule type="expression" priority="1848" dxfId="2119">
      <formula>IF(RIGHT(TEXT(AU454,"0.#"),1)=".",TRUE,FALSE)</formula>
    </cfRule>
  </conditionalFormatting>
  <conditionalFormatting sqref="AU455">
    <cfRule type="expression" priority="1845" dxfId="2118">
      <formula>IF(RIGHT(TEXT(AU455,"0.#"),1)=".",FALSE,TRUE)</formula>
    </cfRule>
    <cfRule type="expression" priority="1846" dxfId="2119">
      <formula>IF(RIGHT(TEXT(AU455,"0.#"),1)=".",TRUE,FALSE)</formula>
    </cfRule>
  </conditionalFormatting>
  <conditionalFormatting sqref="AI455">
    <cfRule type="expression" priority="1839" dxfId="2118">
      <formula>IF(RIGHT(TEXT(AI455,"0.#"),1)=".",FALSE,TRUE)</formula>
    </cfRule>
    <cfRule type="expression" priority="1840" dxfId="2119">
      <formula>IF(RIGHT(TEXT(AI455,"0.#"),1)=".",TRUE,FALSE)</formula>
    </cfRule>
  </conditionalFormatting>
  <conditionalFormatting sqref="AI453">
    <cfRule type="expression" priority="1843" dxfId="2118">
      <formula>IF(RIGHT(TEXT(AI453,"0.#"),1)=".",FALSE,TRUE)</formula>
    </cfRule>
    <cfRule type="expression" priority="1844" dxfId="2119">
      <formula>IF(RIGHT(TEXT(AI453,"0.#"),1)=".",TRUE,FALSE)</formula>
    </cfRule>
  </conditionalFormatting>
  <conditionalFormatting sqref="AI454">
    <cfRule type="expression" priority="1841" dxfId="2118">
      <formula>IF(RIGHT(TEXT(AI454,"0.#"),1)=".",FALSE,TRUE)</formula>
    </cfRule>
    <cfRule type="expression" priority="1842" dxfId="2119">
      <formula>IF(RIGHT(TEXT(AI454,"0.#"),1)=".",TRUE,FALSE)</formula>
    </cfRule>
  </conditionalFormatting>
  <conditionalFormatting sqref="AQ454">
    <cfRule type="expression" priority="1837" dxfId="2118">
      <formula>IF(RIGHT(TEXT(AQ454,"0.#"),1)=".",FALSE,TRUE)</formula>
    </cfRule>
    <cfRule type="expression" priority="1838" dxfId="2119">
      <formula>IF(RIGHT(TEXT(AQ454,"0.#"),1)=".",TRUE,FALSE)</formula>
    </cfRule>
  </conditionalFormatting>
  <conditionalFormatting sqref="AQ455">
    <cfRule type="expression" priority="1835" dxfId="2118">
      <formula>IF(RIGHT(TEXT(AQ455,"0.#"),1)=".",FALSE,TRUE)</formula>
    </cfRule>
    <cfRule type="expression" priority="1836" dxfId="2119">
      <formula>IF(RIGHT(TEXT(AQ455,"0.#"),1)=".",TRUE,FALSE)</formula>
    </cfRule>
  </conditionalFormatting>
  <conditionalFormatting sqref="AQ453">
    <cfRule type="expression" priority="1833" dxfId="2118">
      <formula>IF(RIGHT(TEXT(AQ453,"0.#"),1)=".",FALSE,TRUE)</formula>
    </cfRule>
    <cfRule type="expression" priority="1834" dxfId="2119">
      <formula>IF(RIGHT(TEXT(AQ453,"0.#"),1)=".",TRUE,FALSE)</formula>
    </cfRule>
  </conditionalFormatting>
  <conditionalFormatting sqref="AE487">
    <cfRule type="expression" priority="1711" dxfId="2118">
      <formula>IF(RIGHT(TEXT(AE487,"0.#"),1)=".",FALSE,TRUE)</formula>
    </cfRule>
    <cfRule type="expression" priority="1712" dxfId="2119">
      <formula>IF(RIGHT(TEXT(AE487,"0.#"),1)=".",TRUE,FALSE)</formula>
    </cfRule>
  </conditionalFormatting>
  <conditionalFormatting sqref="AE488">
    <cfRule type="expression" priority="1709" dxfId="2118">
      <formula>IF(RIGHT(TEXT(AE488,"0.#"),1)=".",FALSE,TRUE)</formula>
    </cfRule>
    <cfRule type="expression" priority="1710" dxfId="2119">
      <formula>IF(RIGHT(TEXT(AE488,"0.#"),1)=".",TRUE,FALSE)</formula>
    </cfRule>
  </conditionalFormatting>
  <conditionalFormatting sqref="AE489">
    <cfRule type="expression" priority="1707" dxfId="2118">
      <formula>IF(RIGHT(TEXT(AE489,"0.#"),1)=".",FALSE,TRUE)</formula>
    </cfRule>
    <cfRule type="expression" priority="1708" dxfId="2119">
      <formula>IF(RIGHT(TEXT(AE489,"0.#"),1)=".",TRUE,FALSE)</formula>
    </cfRule>
  </conditionalFormatting>
  <conditionalFormatting sqref="AU487">
    <cfRule type="expression" priority="1699" dxfId="2118">
      <formula>IF(RIGHT(TEXT(AU487,"0.#"),1)=".",FALSE,TRUE)</formula>
    </cfRule>
    <cfRule type="expression" priority="1700" dxfId="2119">
      <formula>IF(RIGHT(TEXT(AU487,"0.#"),1)=".",TRUE,FALSE)</formula>
    </cfRule>
  </conditionalFormatting>
  <conditionalFormatting sqref="AU488">
    <cfRule type="expression" priority="1697" dxfId="2118">
      <formula>IF(RIGHT(TEXT(AU488,"0.#"),1)=".",FALSE,TRUE)</formula>
    </cfRule>
    <cfRule type="expression" priority="1698" dxfId="2119">
      <formula>IF(RIGHT(TEXT(AU488,"0.#"),1)=".",TRUE,FALSE)</formula>
    </cfRule>
  </conditionalFormatting>
  <conditionalFormatting sqref="AU489">
    <cfRule type="expression" priority="1695" dxfId="2118">
      <formula>IF(RIGHT(TEXT(AU489,"0.#"),1)=".",FALSE,TRUE)</formula>
    </cfRule>
    <cfRule type="expression" priority="1696" dxfId="2119">
      <formula>IF(RIGHT(TEXT(AU489,"0.#"),1)=".",TRUE,FALSE)</formula>
    </cfRule>
  </conditionalFormatting>
  <conditionalFormatting sqref="AQ488">
    <cfRule type="expression" priority="1687" dxfId="2118">
      <formula>IF(RIGHT(TEXT(AQ488,"0.#"),1)=".",FALSE,TRUE)</formula>
    </cfRule>
    <cfRule type="expression" priority="1688" dxfId="2119">
      <formula>IF(RIGHT(TEXT(AQ488,"0.#"),1)=".",TRUE,FALSE)</formula>
    </cfRule>
  </conditionalFormatting>
  <conditionalFormatting sqref="AQ489">
    <cfRule type="expression" priority="1685" dxfId="2118">
      <formula>IF(RIGHT(TEXT(AQ489,"0.#"),1)=".",FALSE,TRUE)</formula>
    </cfRule>
    <cfRule type="expression" priority="1686" dxfId="2119">
      <formula>IF(RIGHT(TEXT(AQ489,"0.#"),1)=".",TRUE,FALSE)</formula>
    </cfRule>
  </conditionalFormatting>
  <conditionalFormatting sqref="AQ487">
    <cfRule type="expression" priority="1683" dxfId="2118">
      <formula>IF(RIGHT(TEXT(AQ487,"0.#"),1)=".",FALSE,TRUE)</formula>
    </cfRule>
    <cfRule type="expression" priority="1684" dxfId="2119">
      <formula>IF(RIGHT(TEXT(AQ487,"0.#"),1)=".",TRUE,FALSE)</formula>
    </cfRule>
  </conditionalFormatting>
  <conditionalFormatting sqref="AE512">
    <cfRule type="expression" priority="1681" dxfId="2118">
      <formula>IF(RIGHT(TEXT(AE512,"0.#"),1)=".",FALSE,TRUE)</formula>
    </cfRule>
    <cfRule type="expression" priority="1682" dxfId="2119">
      <formula>IF(RIGHT(TEXT(AE512,"0.#"),1)=".",TRUE,FALSE)</formula>
    </cfRule>
  </conditionalFormatting>
  <conditionalFormatting sqref="AE513">
    <cfRule type="expression" priority="1679" dxfId="2118">
      <formula>IF(RIGHT(TEXT(AE513,"0.#"),1)=".",FALSE,TRUE)</formula>
    </cfRule>
    <cfRule type="expression" priority="1680" dxfId="2119">
      <formula>IF(RIGHT(TEXT(AE513,"0.#"),1)=".",TRUE,FALSE)</formula>
    </cfRule>
  </conditionalFormatting>
  <conditionalFormatting sqref="AE514">
    <cfRule type="expression" priority="1677" dxfId="2118">
      <formula>IF(RIGHT(TEXT(AE514,"0.#"),1)=".",FALSE,TRUE)</formula>
    </cfRule>
    <cfRule type="expression" priority="1678" dxfId="2119">
      <formula>IF(RIGHT(TEXT(AE514,"0.#"),1)=".",TRUE,FALSE)</formula>
    </cfRule>
  </conditionalFormatting>
  <conditionalFormatting sqref="AU512">
    <cfRule type="expression" priority="1669" dxfId="2118">
      <formula>IF(RIGHT(TEXT(AU512,"0.#"),1)=".",FALSE,TRUE)</formula>
    </cfRule>
    <cfRule type="expression" priority="1670" dxfId="2119">
      <formula>IF(RIGHT(TEXT(AU512,"0.#"),1)=".",TRUE,FALSE)</formula>
    </cfRule>
  </conditionalFormatting>
  <conditionalFormatting sqref="AU513">
    <cfRule type="expression" priority="1667" dxfId="2118">
      <formula>IF(RIGHT(TEXT(AU513,"0.#"),1)=".",FALSE,TRUE)</formula>
    </cfRule>
    <cfRule type="expression" priority="1668" dxfId="2119">
      <formula>IF(RIGHT(TEXT(AU513,"0.#"),1)=".",TRUE,FALSE)</formula>
    </cfRule>
  </conditionalFormatting>
  <conditionalFormatting sqref="AU514">
    <cfRule type="expression" priority="1665" dxfId="2118">
      <formula>IF(RIGHT(TEXT(AU514,"0.#"),1)=".",FALSE,TRUE)</formula>
    </cfRule>
    <cfRule type="expression" priority="1666" dxfId="2119">
      <formula>IF(RIGHT(TEXT(AU514,"0.#"),1)=".",TRUE,FALSE)</formula>
    </cfRule>
  </conditionalFormatting>
  <conditionalFormatting sqref="AQ513">
    <cfRule type="expression" priority="1657" dxfId="2118">
      <formula>IF(RIGHT(TEXT(AQ513,"0.#"),1)=".",FALSE,TRUE)</formula>
    </cfRule>
    <cfRule type="expression" priority="1658" dxfId="2119">
      <formula>IF(RIGHT(TEXT(AQ513,"0.#"),1)=".",TRUE,FALSE)</formula>
    </cfRule>
  </conditionalFormatting>
  <conditionalFormatting sqref="AQ514">
    <cfRule type="expression" priority="1655" dxfId="2118">
      <formula>IF(RIGHT(TEXT(AQ514,"0.#"),1)=".",FALSE,TRUE)</formula>
    </cfRule>
    <cfRule type="expression" priority="1656" dxfId="2119">
      <formula>IF(RIGHT(TEXT(AQ514,"0.#"),1)=".",TRUE,FALSE)</formula>
    </cfRule>
  </conditionalFormatting>
  <conditionalFormatting sqref="AQ512">
    <cfRule type="expression" priority="1653" dxfId="2118">
      <formula>IF(RIGHT(TEXT(AQ512,"0.#"),1)=".",FALSE,TRUE)</formula>
    </cfRule>
    <cfRule type="expression" priority="1654" dxfId="2119">
      <formula>IF(RIGHT(TEXT(AQ512,"0.#"),1)=".",TRUE,FALSE)</formula>
    </cfRule>
  </conditionalFormatting>
  <conditionalFormatting sqref="AE517">
    <cfRule type="expression" priority="1531" dxfId="2118">
      <formula>IF(RIGHT(TEXT(AE517,"0.#"),1)=".",FALSE,TRUE)</formula>
    </cfRule>
    <cfRule type="expression" priority="1532" dxfId="2119">
      <formula>IF(RIGHT(TEXT(AE517,"0.#"),1)=".",TRUE,FALSE)</formula>
    </cfRule>
  </conditionalFormatting>
  <conditionalFormatting sqref="AE518">
    <cfRule type="expression" priority="1529" dxfId="2118">
      <formula>IF(RIGHT(TEXT(AE518,"0.#"),1)=".",FALSE,TRUE)</formula>
    </cfRule>
    <cfRule type="expression" priority="1530" dxfId="2119">
      <formula>IF(RIGHT(TEXT(AE518,"0.#"),1)=".",TRUE,FALSE)</formula>
    </cfRule>
  </conditionalFormatting>
  <conditionalFormatting sqref="AE519">
    <cfRule type="expression" priority="1527" dxfId="2118">
      <formula>IF(RIGHT(TEXT(AE519,"0.#"),1)=".",FALSE,TRUE)</formula>
    </cfRule>
    <cfRule type="expression" priority="1528" dxfId="2119">
      <formula>IF(RIGHT(TEXT(AE519,"0.#"),1)=".",TRUE,FALSE)</formula>
    </cfRule>
  </conditionalFormatting>
  <conditionalFormatting sqref="AU517">
    <cfRule type="expression" priority="1519" dxfId="2118">
      <formula>IF(RIGHT(TEXT(AU517,"0.#"),1)=".",FALSE,TRUE)</formula>
    </cfRule>
    <cfRule type="expression" priority="1520" dxfId="2119">
      <formula>IF(RIGHT(TEXT(AU517,"0.#"),1)=".",TRUE,FALSE)</formula>
    </cfRule>
  </conditionalFormatting>
  <conditionalFormatting sqref="AU519">
    <cfRule type="expression" priority="1515" dxfId="2118">
      <formula>IF(RIGHT(TEXT(AU519,"0.#"),1)=".",FALSE,TRUE)</formula>
    </cfRule>
    <cfRule type="expression" priority="1516" dxfId="2119">
      <formula>IF(RIGHT(TEXT(AU519,"0.#"),1)=".",TRUE,FALSE)</formula>
    </cfRule>
  </conditionalFormatting>
  <conditionalFormatting sqref="AQ518">
    <cfRule type="expression" priority="1507" dxfId="2118">
      <formula>IF(RIGHT(TEXT(AQ518,"0.#"),1)=".",FALSE,TRUE)</formula>
    </cfRule>
    <cfRule type="expression" priority="1508" dxfId="2119">
      <formula>IF(RIGHT(TEXT(AQ518,"0.#"),1)=".",TRUE,FALSE)</formula>
    </cfRule>
  </conditionalFormatting>
  <conditionalFormatting sqref="AQ519">
    <cfRule type="expression" priority="1505" dxfId="2118">
      <formula>IF(RIGHT(TEXT(AQ519,"0.#"),1)=".",FALSE,TRUE)</formula>
    </cfRule>
    <cfRule type="expression" priority="1506" dxfId="2119">
      <formula>IF(RIGHT(TEXT(AQ519,"0.#"),1)=".",TRUE,FALSE)</formula>
    </cfRule>
  </conditionalFormatting>
  <conditionalFormatting sqref="AQ517">
    <cfRule type="expression" priority="1503" dxfId="2118">
      <formula>IF(RIGHT(TEXT(AQ517,"0.#"),1)=".",FALSE,TRUE)</formula>
    </cfRule>
    <cfRule type="expression" priority="1504" dxfId="2119">
      <formula>IF(RIGHT(TEXT(AQ517,"0.#"),1)=".",TRUE,FALSE)</formula>
    </cfRule>
  </conditionalFormatting>
  <conditionalFormatting sqref="AE522">
    <cfRule type="expression" priority="1501" dxfId="2118">
      <formula>IF(RIGHT(TEXT(AE522,"0.#"),1)=".",FALSE,TRUE)</formula>
    </cfRule>
    <cfRule type="expression" priority="1502" dxfId="2119">
      <formula>IF(RIGHT(TEXT(AE522,"0.#"),1)=".",TRUE,FALSE)</formula>
    </cfRule>
  </conditionalFormatting>
  <conditionalFormatting sqref="AE523">
    <cfRule type="expression" priority="1499" dxfId="2118">
      <formula>IF(RIGHT(TEXT(AE523,"0.#"),1)=".",FALSE,TRUE)</formula>
    </cfRule>
    <cfRule type="expression" priority="1500" dxfId="2119">
      <formula>IF(RIGHT(TEXT(AE523,"0.#"),1)=".",TRUE,FALSE)</formula>
    </cfRule>
  </conditionalFormatting>
  <conditionalFormatting sqref="AE524">
    <cfRule type="expression" priority="1497" dxfId="2118">
      <formula>IF(RIGHT(TEXT(AE524,"0.#"),1)=".",FALSE,TRUE)</formula>
    </cfRule>
    <cfRule type="expression" priority="1498" dxfId="2119">
      <formula>IF(RIGHT(TEXT(AE524,"0.#"),1)=".",TRUE,FALSE)</formula>
    </cfRule>
  </conditionalFormatting>
  <conditionalFormatting sqref="AU522">
    <cfRule type="expression" priority="1489" dxfId="2118">
      <formula>IF(RIGHT(TEXT(AU522,"0.#"),1)=".",FALSE,TRUE)</formula>
    </cfRule>
    <cfRule type="expression" priority="1490" dxfId="2119">
      <formula>IF(RIGHT(TEXT(AU522,"0.#"),1)=".",TRUE,FALSE)</formula>
    </cfRule>
  </conditionalFormatting>
  <conditionalFormatting sqref="AU523">
    <cfRule type="expression" priority="1487" dxfId="2118">
      <formula>IF(RIGHT(TEXT(AU523,"0.#"),1)=".",FALSE,TRUE)</formula>
    </cfRule>
    <cfRule type="expression" priority="1488" dxfId="2119">
      <formula>IF(RIGHT(TEXT(AU523,"0.#"),1)=".",TRUE,FALSE)</formula>
    </cfRule>
  </conditionalFormatting>
  <conditionalFormatting sqref="AU524">
    <cfRule type="expression" priority="1485" dxfId="2118">
      <formula>IF(RIGHT(TEXT(AU524,"0.#"),1)=".",FALSE,TRUE)</formula>
    </cfRule>
    <cfRule type="expression" priority="1486" dxfId="2119">
      <formula>IF(RIGHT(TEXT(AU524,"0.#"),1)=".",TRUE,FALSE)</formula>
    </cfRule>
  </conditionalFormatting>
  <conditionalFormatting sqref="AQ523">
    <cfRule type="expression" priority="1477" dxfId="2118">
      <formula>IF(RIGHT(TEXT(AQ523,"0.#"),1)=".",FALSE,TRUE)</formula>
    </cfRule>
    <cfRule type="expression" priority="1478" dxfId="2119">
      <formula>IF(RIGHT(TEXT(AQ523,"0.#"),1)=".",TRUE,FALSE)</formula>
    </cfRule>
  </conditionalFormatting>
  <conditionalFormatting sqref="AQ524">
    <cfRule type="expression" priority="1475" dxfId="2118">
      <formula>IF(RIGHT(TEXT(AQ524,"0.#"),1)=".",FALSE,TRUE)</formula>
    </cfRule>
    <cfRule type="expression" priority="1476" dxfId="2119">
      <formula>IF(RIGHT(TEXT(AQ524,"0.#"),1)=".",TRUE,FALSE)</formula>
    </cfRule>
  </conditionalFormatting>
  <conditionalFormatting sqref="AQ522">
    <cfRule type="expression" priority="1473" dxfId="2118">
      <formula>IF(RIGHT(TEXT(AQ522,"0.#"),1)=".",FALSE,TRUE)</formula>
    </cfRule>
    <cfRule type="expression" priority="1474" dxfId="2119">
      <formula>IF(RIGHT(TEXT(AQ522,"0.#"),1)=".",TRUE,FALSE)</formula>
    </cfRule>
  </conditionalFormatting>
  <conditionalFormatting sqref="AE527">
    <cfRule type="expression" priority="1471" dxfId="2118">
      <formula>IF(RIGHT(TEXT(AE527,"0.#"),1)=".",FALSE,TRUE)</formula>
    </cfRule>
    <cfRule type="expression" priority="1472" dxfId="2119">
      <formula>IF(RIGHT(TEXT(AE527,"0.#"),1)=".",TRUE,FALSE)</formula>
    </cfRule>
  </conditionalFormatting>
  <conditionalFormatting sqref="AE528">
    <cfRule type="expression" priority="1469" dxfId="2118">
      <formula>IF(RIGHT(TEXT(AE528,"0.#"),1)=".",FALSE,TRUE)</formula>
    </cfRule>
    <cfRule type="expression" priority="1470" dxfId="2119">
      <formula>IF(RIGHT(TEXT(AE528,"0.#"),1)=".",TRUE,FALSE)</formula>
    </cfRule>
  </conditionalFormatting>
  <conditionalFormatting sqref="AE529">
    <cfRule type="expression" priority="1467" dxfId="2118">
      <formula>IF(RIGHT(TEXT(AE529,"0.#"),1)=".",FALSE,TRUE)</formula>
    </cfRule>
    <cfRule type="expression" priority="1468" dxfId="2119">
      <formula>IF(RIGHT(TEXT(AE529,"0.#"),1)=".",TRUE,FALSE)</formula>
    </cfRule>
  </conditionalFormatting>
  <conditionalFormatting sqref="AU527">
    <cfRule type="expression" priority="1459" dxfId="2118">
      <formula>IF(RIGHT(TEXT(AU527,"0.#"),1)=".",FALSE,TRUE)</formula>
    </cfRule>
    <cfRule type="expression" priority="1460" dxfId="2119">
      <formula>IF(RIGHT(TEXT(AU527,"0.#"),1)=".",TRUE,FALSE)</formula>
    </cfRule>
  </conditionalFormatting>
  <conditionalFormatting sqref="AU528">
    <cfRule type="expression" priority="1457" dxfId="2118">
      <formula>IF(RIGHT(TEXT(AU528,"0.#"),1)=".",FALSE,TRUE)</formula>
    </cfRule>
    <cfRule type="expression" priority="1458" dxfId="2119">
      <formula>IF(RIGHT(TEXT(AU528,"0.#"),1)=".",TRUE,FALSE)</formula>
    </cfRule>
  </conditionalFormatting>
  <conditionalFormatting sqref="AU529">
    <cfRule type="expression" priority="1455" dxfId="2118">
      <formula>IF(RIGHT(TEXT(AU529,"0.#"),1)=".",FALSE,TRUE)</formula>
    </cfRule>
    <cfRule type="expression" priority="1456" dxfId="2119">
      <formula>IF(RIGHT(TEXT(AU529,"0.#"),1)=".",TRUE,FALSE)</formula>
    </cfRule>
  </conditionalFormatting>
  <conditionalFormatting sqref="AQ528">
    <cfRule type="expression" priority="1447" dxfId="2118">
      <formula>IF(RIGHT(TEXT(AQ528,"0.#"),1)=".",FALSE,TRUE)</formula>
    </cfRule>
    <cfRule type="expression" priority="1448" dxfId="2119">
      <formula>IF(RIGHT(TEXT(AQ528,"0.#"),1)=".",TRUE,FALSE)</formula>
    </cfRule>
  </conditionalFormatting>
  <conditionalFormatting sqref="AQ529">
    <cfRule type="expression" priority="1445" dxfId="2118">
      <formula>IF(RIGHT(TEXT(AQ529,"0.#"),1)=".",FALSE,TRUE)</formula>
    </cfRule>
    <cfRule type="expression" priority="1446" dxfId="2119">
      <formula>IF(RIGHT(TEXT(AQ529,"0.#"),1)=".",TRUE,FALSE)</formula>
    </cfRule>
  </conditionalFormatting>
  <conditionalFormatting sqref="AQ527">
    <cfRule type="expression" priority="1443" dxfId="2118">
      <formula>IF(RIGHT(TEXT(AQ527,"0.#"),1)=".",FALSE,TRUE)</formula>
    </cfRule>
    <cfRule type="expression" priority="1444" dxfId="2119">
      <formula>IF(RIGHT(TEXT(AQ527,"0.#"),1)=".",TRUE,FALSE)</formula>
    </cfRule>
  </conditionalFormatting>
  <conditionalFormatting sqref="AE532">
    <cfRule type="expression" priority="1441" dxfId="2118">
      <formula>IF(RIGHT(TEXT(AE532,"0.#"),1)=".",FALSE,TRUE)</formula>
    </cfRule>
    <cfRule type="expression" priority="1442" dxfId="2119">
      <formula>IF(RIGHT(TEXT(AE532,"0.#"),1)=".",TRUE,FALSE)</formula>
    </cfRule>
  </conditionalFormatting>
  <conditionalFormatting sqref="AM534">
    <cfRule type="expression" priority="1431" dxfId="2118">
      <formula>IF(RIGHT(TEXT(AM534,"0.#"),1)=".",FALSE,TRUE)</formula>
    </cfRule>
    <cfRule type="expression" priority="1432" dxfId="2119">
      <formula>IF(RIGHT(TEXT(AM534,"0.#"),1)=".",TRUE,FALSE)</formula>
    </cfRule>
  </conditionalFormatting>
  <conditionalFormatting sqref="AE533">
    <cfRule type="expression" priority="1439" dxfId="2118">
      <formula>IF(RIGHT(TEXT(AE533,"0.#"),1)=".",FALSE,TRUE)</formula>
    </cfRule>
    <cfRule type="expression" priority="1440" dxfId="2119">
      <formula>IF(RIGHT(TEXT(AE533,"0.#"),1)=".",TRUE,FALSE)</formula>
    </cfRule>
  </conditionalFormatting>
  <conditionalFormatting sqref="AE534">
    <cfRule type="expression" priority="1437" dxfId="2118">
      <formula>IF(RIGHT(TEXT(AE534,"0.#"),1)=".",FALSE,TRUE)</formula>
    </cfRule>
    <cfRule type="expression" priority="1438" dxfId="2119">
      <formula>IF(RIGHT(TEXT(AE534,"0.#"),1)=".",TRUE,FALSE)</formula>
    </cfRule>
  </conditionalFormatting>
  <conditionalFormatting sqref="AM532">
    <cfRule type="expression" priority="1435" dxfId="2118">
      <formula>IF(RIGHT(TEXT(AM532,"0.#"),1)=".",FALSE,TRUE)</formula>
    </cfRule>
    <cfRule type="expression" priority="1436" dxfId="2119">
      <formula>IF(RIGHT(TEXT(AM532,"0.#"),1)=".",TRUE,FALSE)</formula>
    </cfRule>
  </conditionalFormatting>
  <conditionalFormatting sqref="AM533">
    <cfRule type="expression" priority="1433" dxfId="2118">
      <formula>IF(RIGHT(TEXT(AM533,"0.#"),1)=".",FALSE,TRUE)</formula>
    </cfRule>
    <cfRule type="expression" priority="1434" dxfId="2119">
      <formula>IF(RIGHT(TEXT(AM533,"0.#"),1)=".",TRUE,FALSE)</formula>
    </cfRule>
  </conditionalFormatting>
  <conditionalFormatting sqref="AU532">
    <cfRule type="expression" priority="1429" dxfId="2118">
      <formula>IF(RIGHT(TEXT(AU532,"0.#"),1)=".",FALSE,TRUE)</formula>
    </cfRule>
    <cfRule type="expression" priority="1430" dxfId="2119">
      <formula>IF(RIGHT(TEXT(AU532,"0.#"),1)=".",TRUE,FALSE)</formula>
    </cfRule>
  </conditionalFormatting>
  <conditionalFormatting sqref="AU533">
    <cfRule type="expression" priority="1427" dxfId="2118">
      <formula>IF(RIGHT(TEXT(AU533,"0.#"),1)=".",FALSE,TRUE)</formula>
    </cfRule>
    <cfRule type="expression" priority="1428" dxfId="2119">
      <formula>IF(RIGHT(TEXT(AU533,"0.#"),1)=".",TRUE,FALSE)</formula>
    </cfRule>
  </conditionalFormatting>
  <conditionalFormatting sqref="AU534">
    <cfRule type="expression" priority="1425" dxfId="2118">
      <formula>IF(RIGHT(TEXT(AU534,"0.#"),1)=".",FALSE,TRUE)</formula>
    </cfRule>
    <cfRule type="expression" priority="1426" dxfId="2119">
      <formula>IF(RIGHT(TEXT(AU534,"0.#"),1)=".",TRUE,FALSE)</formula>
    </cfRule>
  </conditionalFormatting>
  <conditionalFormatting sqref="AI534">
    <cfRule type="expression" priority="1419" dxfId="2118">
      <formula>IF(RIGHT(TEXT(AI534,"0.#"),1)=".",FALSE,TRUE)</formula>
    </cfRule>
    <cfRule type="expression" priority="1420" dxfId="2119">
      <formula>IF(RIGHT(TEXT(AI534,"0.#"),1)=".",TRUE,FALSE)</formula>
    </cfRule>
  </conditionalFormatting>
  <conditionalFormatting sqref="AI532">
    <cfRule type="expression" priority="1423" dxfId="2118">
      <formula>IF(RIGHT(TEXT(AI532,"0.#"),1)=".",FALSE,TRUE)</formula>
    </cfRule>
    <cfRule type="expression" priority="1424" dxfId="2119">
      <formula>IF(RIGHT(TEXT(AI532,"0.#"),1)=".",TRUE,FALSE)</formula>
    </cfRule>
  </conditionalFormatting>
  <conditionalFormatting sqref="AI533">
    <cfRule type="expression" priority="1421" dxfId="2118">
      <formula>IF(RIGHT(TEXT(AI533,"0.#"),1)=".",FALSE,TRUE)</formula>
    </cfRule>
    <cfRule type="expression" priority="1422" dxfId="2119">
      <formula>IF(RIGHT(TEXT(AI533,"0.#"),1)=".",TRUE,FALSE)</formula>
    </cfRule>
  </conditionalFormatting>
  <conditionalFormatting sqref="AQ533">
    <cfRule type="expression" priority="1417" dxfId="2118">
      <formula>IF(RIGHT(TEXT(AQ533,"0.#"),1)=".",FALSE,TRUE)</formula>
    </cfRule>
    <cfRule type="expression" priority="1418" dxfId="2119">
      <formula>IF(RIGHT(TEXT(AQ533,"0.#"),1)=".",TRUE,FALSE)</formula>
    </cfRule>
  </conditionalFormatting>
  <conditionalFormatting sqref="AQ534">
    <cfRule type="expression" priority="1415" dxfId="2118">
      <formula>IF(RIGHT(TEXT(AQ534,"0.#"),1)=".",FALSE,TRUE)</formula>
    </cfRule>
    <cfRule type="expression" priority="1416" dxfId="2119">
      <formula>IF(RIGHT(TEXT(AQ534,"0.#"),1)=".",TRUE,FALSE)</formula>
    </cfRule>
  </conditionalFormatting>
  <conditionalFormatting sqref="AQ532">
    <cfRule type="expression" priority="1413" dxfId="2118">
      <formula>IF(RIGHT(TEXT(AQ532,"0.#"),1)=".",FALSE,TRUE)</formula>
    </cfRule>
    <cfRule type="expression" priority="1414" dxfId="2119">
      <formula>IF(RIGHT(TEXT(AQ532,"0.#"),1)=".",TRUE,FALSE)</formula>
    </cfRule>
  </conditionalFormatting>
  <conditionalFormatting sqref="AE541">
    <cfRule type="expression" priority="1411" dxfId="2118">
      <formula>IF(RIGHT(TEXT(AE541,"0.#"),1)=".",FALSE,TRUE)</formula>
    </cfRule>
    <cfRule type="expression" priority="1412" dxfId="2119">
      <formula>IF(RIGHT(TEXT(AE541,"0.#"),1)=".",TRUE,FALSE)</formula>
    </cfRule>
  </conditionalFormatting>
  <conditionalFormatting sqref="AE542">
    <cfRule type="expression" priority="1409" dxfId="2118">
      <formula>IF(RIGHT(TEXT(AE542,"0.#"),1)=".",FALSE,TRUE)</formula>
    </cfRule>
    <cfRule type="expression" priority="1410" dxfId="2119">
      <formula>IF(RIGHT(TEXT(AE542,"0.#"),1)=".",TRUE,FALSE)</formula>
    </cfRule>
  </conditionalFormatting>
  <conditionalFormatting sqref="AE543">
    <cfRule type="expression" priority="1407" dxfId="2118">
      <formula>IF(RIGHT(TEXT(AE543,"0.#"),1)=".",FALSE,TRUE)</formula>
    </cfRule>
    <cfRule type="expression" priority="1408" dxfId="2119">
      <formula>IF(RIGHT(TEXT(AE543,"0.#"),1)=".",TRUE,FALSE)</formula>
    </cfRule>
  </conditionalFormatting>
  <conditionalFormatting sqref="AU541">
    <cfRule type="expression" priority="1399" dxfId="2118">
      <formula>IF(RIGHT(TEXT(AU541,"0.#"),1)=".",FALSE,TRUE)</formula>
    </cfRule>
    <cfRule type="expression" priority="1400" dxfId="2119">
      <formula>IF(RIGHT(TEXT(AU541,"0.#"),1)=".",TRUE,FALSE)</formula>
    </cfRule>
  </conditionalFormatting>
  <conditionalFormatting sqref="AU542">
    <cfRule type="expression" priority="1397" dxfId="2118">
      <formula>IF(RIGHT(TEXT(AU542,"0.#"),1)=".",FALSE,TRUE)</formula>
    </cfRule>
    <cfRule type="expression" priority="1398" dxfId="2119">
      <formula>IF(RIGHT(TEXT(AU542,"0.#"),1)=".",TRUE,FALSE)</formula>
    </cfRule>
  </conditionalFormatting>
  <conditionalFormatting sqref="AU543">
    <cfRule type="expression" priority="1395" dxfId="2118">
      <formula>IF(RIGHT(TEXT(AU543,"0.#"),1)=".",FALSE,TRUE)</formula>
    </cfRule>
    <cfRule type="expression" priority="1396" dxfId="2119">
      <formula>IF(RIGHT(TEXT(AU543,"0.#"),1)=".",TRUE,FALSE)</formula>
    </cfRule>
  </conditionalFormatting>
  <conditionalFormatting sqref="AQ542">
    <cfRule type="expression" priority="1387" dxfId="2118">
      <formula>IF(RIGHT(TEXT(AQ542,"0.#"),1)=".",FALSE,TRUE)</formula>
    </cfRule>
    <cfRule type="expression" priority="1388" dxfId="2119">
      <formula>IF(RIGHT(TEXT(AQ542,"0.#"),1)=".",TRUE,FALSE)</formula>
    </cfRule>
  </conditionalFormatting>
  <conditionalFormatting sqref="AQ543">
    <cfRule type="expression" priority="1385" dxfId="2118">
      <formula>IF(RIGHT(TEXT(AQ543,"0.#"),1)=".",FALSE,TRUE)</formula>
    </cfRule>
    <cfRule type="expression" priority="1386" dxfId="2119">
      <formula>IF(RIGHT(TEXT(AQ543,"0.#"),1)=".",TRUE,FALSE)</formula>
    </cfRule>
  </conditionalFormatting>
  <conditionalFormatting sqref="AQ541">
    <cfRule type="expression" priority="1383" dxfId="2118">
      <formula>IF(RIGHT(TEXT(AQ541,"0.#"),1)=".",FALSE,TRUE)</formula>
    </cfRule>
    <cfRule type="expression" priority="1384" dxfId="2119">
      <formula>IF(RIGHT(TEXT(AQ541,"0.#"),1)=".",TRUE,FALSE)</formula>
    </cfRule>
  </conditionalFormatting>
  <conditionalFormatting sqref="AE566">
    <cfRule type="expression" priority="1381" dxfId="2118">
      <formula>IF(RIGHT(TEXT(AE566,"0.#"),1)=".",FALSE,TRUE)</formula>
    </cfRule>
    <cfRule type="expression" priority="1382" dxfId="2119">
      <formula>IF(RIGHT(TEXT(AE566,"0.#"),1)=".",TRUE,FALSE)</formula>
    </cfRule>
  </conditionalFormatting>
  <conditionalFormatting sqref="AE567">
    <cfRule type="expression" priority="1379" dxfId="2118">
      <formula>IF(RIGHT(TEXT(AE567,"0.#"),1)=".",FALSE,TRUE)</formula>
    </cfRule>
    <cfRule type="expression" priority="1380" dxfId="2119">
      <formula>IF(RIGHT(TEXT(AE567,"0.#"),1)=".",TRUE,FALSE)</formula>
    </cfRule>
  </conditionalFormatting>
  <conditionalFormatting sqref="AE568">
    <cfRule type="expression" priority="1377" dxfId="2118">
      <formula>IF(RIGHT(TEXT(AE568,"0.#"),1)=".",FALSE,TRUE)</formula>
    </cfRule>
    <cfRule type="expression" priority="1378" dxfId="2119">
      <formula>IF(RIGHT(TEXT(AE568,"0.#"),1)=".",TRUE,FALSE)</formula>
    </cfRule>
  </conditionalFormatting>
  <conditionalFormatting sqref="AU566">
    <cfRule type="expression" priority="1369" dxfId="2118">
      <formula>IF(RIGHT(TEXT(AU566,"0.#"),1)=".",FALSE,TRUE)</formula>
    </cfRule>
    <cfRule type="expression" priority="1370" dxfId="2119">
      <formula>IF(RIGHT(TEXT(AU566,"0.#"),1)=".",TRUE,FALSE)</formula>
    </cfRule>
  </conditionalFormatting>
  <conditionalFormatting sqref="AU567">
    <cfRule type="expression" priority="1367" dxfId="2118">
      <formula>IF(RIGHT(TEXT(AU567,"0.#"),1)=".",FALSE,TRUE)</formula>
    </cfRule>
    <cfRule type="expression" priority="1368" dxfId="2119">
      <formula>IF(RIGHT(TEXT(AU567,"0.#"),1)=".",TRUE,FALSE)</formula>
    </cfRule>
  </conditionalFormatting>
  <conditionalFormatting sqref="AU568">
    <cfRule type="expression" priority="1365" dxfId="2118">
      <formula>IF(RIGHT(TEXT(AU568,"0.#"),1)=".",FALSE,TRUE)</formula>
    </cfRule>
    <cfRule type="expression" priority="1366" dxfId="2119">
      <formula>IF(RIGHT(TEXT(AU568,"0.#"),1)=".",TRUE,FALSE)</formula>
    </cfRule>
  </conditionalFormatting>
  <conditionalFormatting sqref="AQ567">
    <cfRule type="expression" priority="1357" dxfId="2118">
      <formula>IF(RIGHT(TEXT(AQ567,"0.#"),1)=".",FALSE,TRUE)</formula>
    </cfRule>
    <cfRule type="expression" priority="1358" dxfId="2119">
      <formula>IF(RIGHT(TEXT(AQ567,"0.#"),1)=".",TRUE,FALSE)</formula>
    </cfRule>
  </conditionalFormatting>
  <conditionalFormatting sqref="AQ568">
    <cfRule type="expression" priority="1355" dxfId="2118">
      <formula>IF(RIGHT(TEXT(AQ568,"0.#"),1)=".",FALSE,TRUE)</formula>
    </cfRule>
    <cfRule type="expression" priority="1356" dxfId="2119">
      <formula>IF(RIGHT(TEXT(AQ568,"0.#"),1)=".",TRUE,FALSE)</formula>
    </cfRule>
  </conditionalFormatting>
  <conditionalFormatting sqref="AQ566">
    <cfRule type="expression" priority="1353" dxfId="2118">
      <formula>IF(RIGHT(TEXT(AQ566,"0.#"),1)=".",FALSE,TRUE)</formula>
    </cfRule>
    <cfRule type="expression" priority="1354" dxfId="2119">
      <formula>IF(RIGHT(TEXT(AQ566,"0.#"),1)=".",TRUE,FALSE)</formula>
    </cfRule>
  </conditionalFormatting>
  <conditionalFormatting sqref="AE546">
    <cfRule type="expression" priority="1351" dxfId="2118">
      <formula>IF(RIGHT(TEXT(AE546,"0.#"),1)=".",FALSE,TRUE)</formula>
    </cfRule>
    <cfRule type="expression" priority="1352" dxfId="2119">
      <formula>IF(RIGHT(TEXT(AE546,"0.#"),1)=".",TRUE,FALSE)</formula>
    </cfRule>
  </conditionalFormatting>
  <conditionalFormatting sqref="AE547">
    <cfRule type="expression" priority="1349" dxfId="2118">
      <formula>IF(RIGHT(TEXT(AE547,"0.#"),1)=".",FALSE,TRUE)</formula>
    </cfRule>
    <cfRule type="expression" priority="1350" dxfId="2119">
      <formula>IF(RIGHT(TEXT(AE547,"0.#"),1)=".",TRUE,FALSE)</formula>
    </cfRule>
  </conditionalFormatting>
  <conditionalFormatting sqref="AE548">
    <cfRule type="expression" priority="1347" dxfId="2118">
      <formula>IF(RIGHT(TEXT(AE548,"0.#"),1)=".",FALSE,TRUE)</formula>
    </cfRule>
    <cfRule type="expression" priority="1348" dxfId="2119">
      <formula>IF(RIGHT(TEXT(AE548,"0.#"),1)=".",TRUE,FALSE)</formula>
    </cfRule>
  </conditionalFormatting>
  <conditionalFormatting sqref="AU546">
    <cfRule type="expression" priority="1339" dxfId="2118">
      <formula>IF(RIGHT(TEXT(AU546,"0.#"),1)=".",FALSE,TRUE)</formula>
    </cfRule>
    <cfRule type="expression" priority="1340" dxfId="2119">
      <formula>IF(RIGHT(TEXT(AU546,"0.#"),1)=".",TRUE,FALSE)</formula>
    </cfRule>
  </conditionalFormatting>
  <conditionalFormatting sqref="AU547">
    <cfRule type="expression" priority="1337" dxfId="2118">
      <formula>IF(RIGHT(TEXT(AU547,"0.#"),1)=".",FALSE,TRUE)</formula>
    </cfRule>
    <cfRule type="expression" priority="1338" dxfId="2119">
      <formula>IF(RIGHT(TEXT(AU547,"0.#"),1)=".",TRUE,FALSE)</formula>
    </cfRule>
  </conditionalFormatting>
  <conditionalFormatting sqref="AU548">
    <cfRule type="expression" priority="1335" dxfId="2118">
      <formula>IF(RIGHT(TEXT(AU548,"0.#"),1)=".",FALSE,TRUE)</formula>
    </cfRule>
    <cfRule type="expression" priority="1336" dxfId="2119">
      <formula>IF(RIGHT(TEXT(AU548,"0.#"),1)=".",TRUE,FALSE)</formula>
    </cfRule>
  </conditionalFormatting>
  <conditionalFormatting sqref="AQ547">
    <cfRule type="expression" priority="1327" dxfId="2118">
      <formula>IF(RIGHT(TEXT(AQ547,"0.#"),1)=".",FALSE,TRUE)</formula>
    </cfRule>
    <cfRule type="expression" priority="1328" dxfId="2119">
      <formula>IF(RIGHT(TEXT(AQ547,"0.#"),1)=".",TRUE,FALSE)</formula>
    </cfRule>
  </conditionalFormatting>
  <conditionalFormatting sqref="AQ546">
    <cfRule type="expression" priority="1323" dxfId="2118">
      <formula>IF(RIGHT(TEXT(AQ546,"0.#"),1)=".",FALSE,TRUE)</formula>
    </cfRule>
    <cfRule type="expression" priority="1324" dxfId="2119">
      <formula>IF(RIGHT(TEXT(AQ546,"0.#"),1)=".",TRUE,FALSE)</formula>
    </cfRule>
  </conditionalFormatting>
  <conditionalFormatting sqref="AE551">
    <cfRule type="expression" priority="1321" dxfId="2118">
      <formula>IF(RIGHT(TEXT(AE551,"0.#"),1)=".",FALSE,TRUE)</formula>
    </cfRule>
    <cfRule type="expression" priority="1322" dxfId="2119">
      <formula>IF(RIGHT(TEXT(AE551,"0.#"),1)=".",TRUE,FALSE)</formula>
    </cfRule>
  </conditionalFormatting>
  <conditionalFormatting sqref="AE553">
    <cfRule type="expression" priority="1317" dxfId="2118">
      <formula>IF(RIGHT(TEXT(AE553,"0.#"),1)=".",FALSE,TRUE)</formula>
    </cfRule>
    <cfRule type="expression" priority="1318" dxfId="2119">
      <formula>IF(RIGHT(TEXT(AE553,"0.#"),1)=".",TRUE,FALSE)</formula>
    </cfRule>
  </conditionalFormatting>
  <conditionalFormatting sqref="AU551">
    <cfRule type="expression" priority="1309" dxfId="2118">
      <formula>IF(RIGHT(TEXT(AU551,"0.#"),1)=".",FALSE,TRUE)</formula>
    </cfRule>
    <cfRule type="expression" priority="1310" dxfId="2119">
      <formula>IF(RIGHT(TEXT(AU551,"0.#"),1)=".",TRUE,FALSE)</formula>
    </cfRule>
  </conditionalFormatting>
  <conditionalFormatting sqref="AU553">
    <cfRule type="expression" priority="1305" dxfId="2118">
      <formula>IF(RIGHT(TEXT(AU553,"0.#"),1)=".",FALSE,TRUE)</formula>
    </cfRule>
    <cfRule type="expression" priority="1306" dxfId="2119">
      <formula>IF(RIGHT(TEXT(AU553,"0.#"),1)=".",TRUE,FALSE)</formula>
    </cfRule>
  </conditionalFormatting>
  <conditionalFormatting sqref="AQ552">
    <cfRule type="expression" priority="1297" dxfId="2118">
      <formula>IF(RIGHT(TEXT(AQ552,"0.#"),1)=".",FALSE,TRUE)</formula>
    </cfRule>
    <cfRule type="expression" priority="1298" dxfId="2119">
      <formula>IF(RIGHT(TEXT(AQ552,"0.#"),1)=".",TRUE,FALSE)</formula>
    </cfRule>
  </conditionalFormatting>
  <conditionalFormatting sqref="AU561">
    <cfRule type="expression" priority="1249" dxfId="2118">
      <formula>IF(RIGHT(TEXT(AU561,"0.#"),1)=".",FALSE,TRUE)</formula>
    </cfRule>
    <cfRule type="expression" priority="1250" dxfId="2119">
      <formula>IF(RIGHT(TEXT(AU561,"0.#"),1)=".",TRUE,FALSE)</formula>
    </cfRule>
  </conditionalFormatting>
  <conditionalFormatting sqref="AU562">
    <cfRule type="expression" priority="1247" dxfId="2118">
      <formula>IF(RIGHT(TEXT(AU562,"0.#"),1)=".",FALSE,TRUE)</formula>
    </cfRule>
    <cfRule type="expression" priority="1248" dxfId="2119">
      <formula>IF(RIGHT(TEXT(AU562,"0.#"),1)=".",TRUE,FALSE)</formula>
    </cfRule>
  </conditionalFormatting>
  <conditionalFormatting sqref="AU563">
    <cfRule type="expression" priority="1245" dxfId="2118">
      <formula>IF(RIGHT(TEXT(AU563,"0.#"),1)=".",FALSE,TRUE)</formula>
    </cfRule>
    <cfRule type="expression" priority="1246" dxfId="2119">
      <formula>IF(RIGHT(TEXT(AU563,"0.#"),1)=".",TRUE,FALSE)</formula>
    </cfRule>
  </conditionalFormatting>
  <conditionalFormatting sqref="AQ562">
    <cfRule type="expression" priority="1237" dxfId="2118">
      <formula>IF(RIGHT(TEXT(AQ562,"0.#"),1)=".",FALSE,TRUE)</formula>
    </cfRule>
    <cfRule type="expression" priority="1238" dxfId="2119">
      <formula>IF(RIGHT(TEXT(AQ562,"0.#"),1)=".",TRUE,FALSE)</formula>
    </cfRule>
  </conditionalFormatting>
  <conditionalFormatting sqref="AQ563">
    <cfRule type="expression" priority="1235" dxfId="2118">
      <formula>IF(RIGHT(TEXT(AQ563,"0.#"),1)=".",FALSE,TRUE)</formula>
    </cfRule>
    <cfRule type="expression" priority="1236" dxfId="2119">
      <formula>IF(RIGHT(TEXT(AQ563,"0.#"),1)=".",TRUE,FALSE)</formula>
    </cfRule>
  </conditionalFormatting>
  <conditionalFormatting sqref="AQ561">
    <cfRule type="expression" priority="1233" dxfId="2118">
      <formula>IF(RIGHT(TEXT(AQ561,"0.#"),1)=".",FALSE,TRUE)</formula>
    </cfRule>
    <cfRule type="expression" priority="1234" dxfId="2119">
      <formula>IF(RIGHT(TEXT(AQ561,"0.#"),1)=".",TRUE,FALSE)</formula>
    </cfRule>
  </conditionalFormatting>
  <conditionalFormatting sqref="AE571">
    <cfRule type="expression" priority="1231" dxfId="2118">
      <formula>IF(RIGHT(TEXT(AE571,"0.#"),1)=".",FALSE,TRUE)</formula>
    </cfRule>
    <cfRule type="expression" priority="1232" dxfId="2119">
      <formula>IF(RIGHT(TEXT(AE571,"0.#"),1)=".",TRUE,FALSE)</formula>
    </cfRule>
  </conditionalFormatting>
  <conditionalFormatting sqref="AE572">
    <cfRule type="expression" priority="1229" dxfId="2118">
      <formula>IF(RIGHT(TEXT(AE572,"0.#"),1)=".",FALSE,TRUE)</formula>
    </cfRule>
    <cfRule type="expression" priority="1230" dxfId="2119">
      <formula>IF(RIGHT(TEXT(AE572,"0.#"),1)=".",TRUE,FALSE)</formula>
    </cfRule>
  </conditionalFormatting>
  <conditionalFormatting sqref="AE573">
    <cfRule type="expression" priority="1227" dxfId="2118">
      <formula>IF(RIGHT(TEXT(AE573,"0.#"),1)=".",FALSE,TRUE)</formula>
    </cfRule>
    <cfRule type="expression" priority="1228" dxfId="2119">
      <formula>IF(RIGHT(TEXT(AE573,"0.#"),1)=".",TRUE,FALSE)</formula>
    </cfRule>
  </conditionalFormatting>
  <conditionalFormatting sqref="AU571">
    <cfRule type="expression" priority="1219" dxfId="2118">
      <formula>IF(RIGHT(TEXT(AU571,"0.#"),1)=".",FALSE,TRUE)</formula>
    </cfRule>
    <cfRule type="expression" priority="1220" dxfId="2119">
      <formula>IF(RIGHT(TEXT(AU571,"0.#"),1)=".",TRUE,FALSE)</formula>
    </cfRule>
  </conditionalFormatting>
  <conditionalFormatting sqref="AU572">
    <cfRule type="expression" priority="1217" dxfId="2118">
      <formula>IF(RIGHT(TEXT(AU572,"0.#"),1)=".",FALSE,TRUE)</formula>
    </cfRule>
    <cfRule type="expression" priority="1218" dxfId="2119">
      <formula>IF(RIGHT(TEXT(AU572,"0.#"),1)=".",TRUE,FALSE)</formula>
    </cfRule>
  </conditionalFormatting>
  <conditionalFormatting sqref="AU573">
    <cfRule type="expression" priority="1215" dxfId="2118">
      <formula>IF(RIGHT(TEXT(AU573,"0.#"),1)=".",FALSE,TRUE)</formula>
    </cfRule>
    <cfRule type="expression" priority="1216" dxfId="2119">
      <formula>IF(RIGHT(TEXT(AU573,"0.#"),1)=".",TRUE,FALSE)</formula>
    </cfRule>
  </conditionalFormatting>
  <conditionalFormatting sqref="AQ572">
    <cfRule type="expression" priority="1207" dxfId="2118">
      <formula>IF(RIGHT(TEXT(AQ572,"0.#"),1)=".",FALSE,TRUE)</formula>
    </cfRule>
    <cfRule type="expression" priority="1208" dxfId="2119">
      <formula>IF(RIGHT(TEXT(AQ572,"0.#"),1)=".",TRUE,FALSE)</formula>
    </cfRule>
  </conditionalFormatting>
  <conditionalFormatting sqref="AQ573">
    <cfRule type="expression" priority="1205" dxfId="2118">
      <formula>IF(RIGHT(TEXT(AQ573,"0.#"),1)=".",FALSE,TRUE)</formula>
    </cfRule>
    <cfRule type="expression" priority="1206" dxfId="2119">
      <formula>IF(RIGHT(TEXT(AQ573,"0.#"),1)=".",TRUE,FALSE)</formula>
    </cfRule>
  </conditionalFormatting>
  <conditionalFormatting sqref="AQ571">
    <cfRule type="expression" priority="1203" dxfId="2118">
      <formula>IF(RIGHT(TEXT(AQ571,"0.#"),1)=".",FALSE,TRUE)</formula>
    </cfRule>
    <cfRule type="expression" priority="1204" dxfId="2119">
      <formula>IF(RIGHT(TEXT(AQ571,"0.#"),1)=".",TRUE,FALSE)</formula>
    </cfRule>
  </conditionalFormatting>
  <conditionalFormatting sqref="AE576">
    <cfRule type="expression" priority="1201" dxfId="2118">
      <formula>IF(RIGHT(TEXT(AE576,"0.#"),1)=".",FALSE,TRUE)</formula>
    </cfRule>
    <cfRule type="expression" priority="1202" dxfId="2119">
      <formula>IF(RIGHT(TEXT(AE576,"0.#"),1)=".",TRUE,FALSE)</formula>
    </cfRule>
  </conditionalFormatting>
  <conditionalFormatting sqref="AE577">
    <cfRule type="expression" priority="1199" dxfId="2118">
      <formula>IF(RIGHT(TEXT(AE577,"0.#"),1)=".",FALSE,TRUE)</formula>
    </cfRule>
    <cfRule type="expression" priority="1200" dxfId="2119">
      <formula>IF(RIGHT(TEXT(AE577,"0.#"),1)=".",TRUE,FALSE)</formula>
    </cfRule>
  </conditionalFormatting>
  <conditionalFormatting sqref="AE578">
    <cfRule type="expression" priority="1197" dxfId="2118">
      <formula>IF(RIGHT(TEXT(AE578,"0.#"),1)=".",FALSE,TRUE)</formula>
    </cfRule>
    <cfRule type="expression" priority="1198" dxfId="2119">
      <formula>IF(RIGHT(TEXT(AE578,"0.#"),1)=".",TRUE,FALSE)</formula>
    </cfRule>
  </conditionalFormatting>
  <conditionalFormatting sqref="AU576">
    <cfRule type="expression" priority="1189" dxfId="2118">
      <formula>IF(RIGHT(TEXT(AU576,"0.#"),1)=".",FALSE,TRUE)</formula>
    </cfRule>
    <cfRule type="expression" priority="1190" dxfId="2119">
      <formula>IF(RIGHT(TEXT(AU576,"0.#"),1)=".",TRUE,FALSE)</formula>
    </cfRule>
  </conditionalFormatting>
  <conditionalFormatting sqref="AU577">
    <cfRule type="expression" priority="1187" dxfId="2118">
      <formula>IF(RIGHT(TEXT(AU577,"0.#"),1)=".",FALSE,TRUE)</formula>
    </cfRule>
    <cfRule type="expression" priority="1188" dxfId="2119">
      <formula>IF(RIGHT(TEXT(AU577,"0.#"),1)=".",TRUE,FALSE)</formula>
    </cfRule>
  </conditionalFormatting>
  <conditionalFormatting sqref="AU578">
    <cfRule type="expression" priority="1185" dxfId="2118">
      <formula>IF(RIGHT(TEXT(AU578,"0.#"),1)=".",FALSE,TRUE)</formula>
    </cfRule>
    <cfRule type="expression" priority="1186" dxfId="2119">
      <formula>IF(RIGHT(TEXT(AU578,"0.#"),1)=".",TRUE,FALSE)</formula>
    </cfRule>
  </conditionalFormatting>
  <conditionalFormatting sqref="AQ577">
    <cfRule type="expression" priority="1177" dxfId="2118">
      <formula>IF(RIGHT(TEXT(AQ577,"0.#"),1)=".",FALSE,TRUE)</formula>
    </cfRule>
    <cfRule type="expression" priority="1178" dxfId="2119">
      <formula>IF(RIGHT(TEXT(AQ577,"0.#"),1)=".",TRUE,FALSE)</formula>
    </cfRule>
  </conditionalFormatting>
  <conditionalFormatting sqref="AQ578">
    <cfRule type="expression" priority="1175" dxfId="2118">
      <formula>IF(RIGHT(TEXT(AQ578,"0.#"),1)=".",FALSE,TRUE)</formula>
    </cfRule>
    <cfRule type="expression" priority="1176" dxfId="2119">
      <formula>IF(RIGHT(TEXT(AQ578,"0.#"),1)=".",TRUE,FALSE)</formula>
    </cfRule>
  </conditionalFormatting>
  <conditionalFormatting sqref="AQ576">
    <cfRule type="expression" priority="1173" dxfId="2118">
      <formula>IF(RIGHT(TEXT(AQ576,"0.#"),1)=".",FALSE,TRUE)</formula>
    </cfRule>
    <cfRule type="expression" priority="1174" dxfId="2119">
      <formula>IF(RIGHT(TEXT(AQ576,"0.#"),1)=".",TRUE,FALSE)</formula>
    </cfRule>
  </conditionalFormatting>
  <conditionalFormatting sqref="AE581">
    <cfRule type="expression" priority="1171" dxfId="2118">
      <formula>IF(RIGHT(TEXT(AE581,"0.#"),1)=".",FALSE,TRUE)</formula>
    </cfRule>
    <cfRule type="expression" priority="1172" dxfId="2119">
      <formula>IF(RIGHT(TEXT(AE581,"0.#"),1)=".",TRUE,FALSE)</formula>
    </cfRule>
  </conditionalFormatting>
  <conditionalFormatting sqref="AE582">
    <cfRule type="expression" priority="1169" dxfId="2118">
      <formula>IF(RIGHT(TEXT(AE582,"0.#"),1)=".",FALSE,TRUE)</formula>
    </cfRule>
    <cfRule type="expression" priority="1170" dxfId="2119">
      <formula>IF(RIGHT(TEXT(AE582,"0.#"),1)=".",TRUE,FALSE)</formula>
    </cfRule>
  </conditionalFormatting>
  <conditionalFormatting sqref="AE583">
    <cfRule type="expression" priority="1167" dxfId="2118">
      <formula>IF(RIGHT(TEXT(AE583,"0.#"),1)=".",FALSE,TRUE)</formula>
    </cfRule>
    <cfRule type="expression" priority="1168" dxfId="2119">
      <formula>IF(RIGHT(TEXT(AE583,"0.#"),1)=".",TRUE,FALSE)</formula>
    </cfRule>
  </conditionalFormatting>
  <conditionalFormatting sqref="AU581">
    <cfRule type="expression" priority="1159" dxfId="2118">
      <formula>IF(RIGHT(TEXT(AU581,"0.#"),1)=".",FALSE,TRUE)</formula>
    </cfRule>
    <cfRule type="expression" priority="1160" dxfId="2119">
      <formula>IF(RIGHT(TEXT(AU581,"0.#"),1)=".",TRUE,FALSE)</formula>
    </cfRule>
  </conditionalFormatting>
  <conditionalFormatting sqref="AQ582">
    <cfRule type="expression" priority="1147" dxfId="2118">
      <formula>IF(RIGHT(TEXT(AQ582,"0.#"),1)=".",FALSE,TRUE)</formula>
    </cfRule>
    <cfRule type="expression" priority="1148" dxfId="2119">
      <formula>IF(RIGHT(TEXT(AQ582,"0.#"),1)=".",TRUE,FALSE)</formula>
    </cfRule>
  </conditionalFormatting>
  <conditionalFormatting sqref="AQ583">
    <cfRule type="expression" priority="1145" dxfId="2118">
      <formula>IF(RIGHT(TEXT(AQ583,"0.#"),1)=".",FALSE,TRUE)</formula>
    </cfRule>
    <cfRule type="expression" priority="1146" dxfId="2119">
      <formula>IF(RIGHT(TEXT(AQ583,"0.#"),1)=".",TRUE,FALSE)</formula>
    </cfRule>
  </conditionalFormatting>
  <conditionalFormatting sqref="AQ581">
    <cfRule type="expression" priority="1143" dxfId="2118">
      <formula>IF(RIGHT(TEXT(AQ581,"0.#"),1)=".",FALSE,TRUE)</formula>
    </cfRule>
    <cfRule type="expression" priority="1144" dxfId="2119">
      <formula>IF(RIGHT(TEXT(AQ581,"0.#"),1)=".",TRUE,FALSE)</formula>
    </cfRule>
  </conditionalFormatting>
  <conditionalFormatting sqref="AE586">
    <cfRule type="expression" priority="1141" dxfId="2118">
      <formula>IF(RIGHT(TEXT(AE586,"0.#"),1)=".",FALSE,TRUE)</formula>
    </cfRule>
    <cfRule type="expression" priority="1142" dxfId="2119">
      <formula>IF(RIGHT(TEXT(AE586,"0.#"),1)=".",TRUE,FALSE)</formula>
    </cfRule>
  </conditionalFormatting>
  <conditionalFormatting sqref="AM588">
    <cfRule type="expression" priority="1131" dxfId="2118">
      <formula>IF(RIGHT(TEXT(AM588,"0.#"),1)=".",FALSE,TRUE)</formula>
    </cfRule>
    <cfRule type="expression" priority="1132" dxfId="2119">
      <formula>IF(RIGHT(TEXT(AM588,"0.#"),1)=".",TRUE,FALSE)</formula>
    </cfRule>
  </conditionalFormatting>
  <conditionalFormatting sqref="AE587">
    <cfRule type="expression" priority="1139" dxfId="2118">
      <formula>IF(RIGHT(TEXT(AE587,"0.#"),1)=".",FALSE,TRUE)</formula>
    </cfRule>
    <cfRule type="expression" priority="1140" dxfId="2119">
      <formula>IF(RIGHT(TEXT(AE587,"0.#"),1)=".",TRUE,FALSE)</formula>
    </cfRule>
  </conditionalFormatting>
  <conditionalFormatting sqref="AE588">
    <cfRule type="expression" priority="1137" dxfId="2118">
      <formula>IF(RIGHT(TEXT(AE588,"0.#"),1)=".",FALSE,TRUE)</formula>
    </cfRule>
    <cfRule type="expression" priority="1138" dxfId="2119">
      <formula>IF(RIGHT(TEXT(AE588,"0.#"),1)=".",TRUE,FALSE)</formula>
    </cfRule>
  </conditionalFormatting>
  <conditionalFormatting sqref="AM586">
    <cfRule type="expression" priority="1135" dxfId="2118">
      <formula>IF(RIGHT(TEXT(AM586,"0.#"),1)=".",FALSE,TRUE)</formula>
    </cfRule>
    <cfRule type="expression" priority="1136" dxfId="2119">
      <formula>IF(RIGHT(TEXT(AM586,"0.#"),1)=".",TRUE,FALSE)</formula>
    </cfRule>
  </conditionalFormatting>
  <conditionalFormatting sqref="AM587">
    <cfRule type="expression" priority="1133" dxfId="2118">
      <formula>IF(RIGHT(TEXT(AM587,"0.#"),1)=".",FALSE,TRUE)</formula>
    </cfRule>
    <cfRule type="expression" priority="1134" dxfId="2119">
      <formula>IF(RIGHT(TEXT(AM587,"0.#"),1)=".",TRUE,FALSE)</formula>
    </cfRule>
  </conditionalFormatting>
  <conditionalFormatting sqref="AU586">
    <cfRule type="expression" priority="1129" dxfId="2118">
      <formula>IF(RIGHT(TEXT(AU586,"0.#"),1)=".",FALSE,TRUE)</formula>
    </cfRule>
    <cfRule type="expression" priority="1130" dxfId="2119">
      <formula>IF(RIGHT(TEXT(AU586,"0.#"),1)=".",TRUE,FALSE)</formula>
    </cfRule>
  </conditionalFormatting>
  <conditionalFormatting sqref="AU587">
    <cfRule type="expression" priority="1127" dxfId="2118">
      <formula>IF(RIGHT(TEXT(AU587,"0.#"),1)=".",FALSE,TRUE)</formula>
    </cfRule>
    <cfRule type="expression" priority="1128" dxfId="2119">
      <formula>IF(RIGHT(TEXT(AU587,"0.#"),1)=".",TRUE,FALSE)</formula>
    </cfRule>
  </conditionalFormatting>
  <conditionalFormatting sqref="AU588">
    <cfRule type="expression" priority="1125" dxfId="2118">
      <formula>IF(RIGHT(TEXT(AU588,"0.#"),1)=".",FALSE,TRUE)</formula>
    </cfRule>
    <cfRule type="expression" priority="1126" dxfId="2119">
      <formula>IF(RIGHT(TEXT(AU588,"0.#"),1)=".",TRUE,FALSE)</formula>
    </cfRule>
  </conditionalFormatting>
  <conditionalFormatting sqref="AI588">
    <cfRule type="expression" priority="1119" dxfId="2118">
      <formula>IF(RIGHT(TEXT(AI588,"0.#"),1)=".",FALSE,TRUE)</formula>
    </cfRule>
    <cfRule type="expression" priority="1120" dxfId="2119">
      <formula>IF(RIGHT(TEXT(AI588,"0.#"),1)=".",TRUE,FALSE)</formula>
    </cfRule>
  </conditionalFormatting>
  <conditionalFormatting sqref="AI586">
    <cfRule type="expression" priority="1123" dxfId="2118">
      <formula>IF(RIGHT(TEXT(AI586,"0.#"),1)=".",FALSE,TRUE)</formula>
    </cfRule>
    <cfRule type="expression" priority="1124" dxfId="2119">
      <formula>IF(RIGHT(TEXT(AI586,"0.#"),1)=".",TRUE,FALSE)</formula>
    </cfRule>
  </conditionalFormatting>
  <conditionalFormatting sqref="AI587">
    <cfRule type="expression" priority="1121" dxfId="2118">
      <formula>IF(RIGHT(TEXT(AI587,"0.#"),1)=".",FALSE,TRUE)</formula>
    </cfRule>
    <cfRule type="expression" priority="1122" dxfId="2119">
      <formula>IF(RIGHT(TEXT(AI587,"0.#"),1)=".",TRUE,FALSE)</formula>
    </cfRule>
  </conditionalFormatting>
  <conditionalFormatting sqref="AQ587">
    <cfRule type="expression" priority="1117" dxfId="2118">
      <formula>IF(RIGHT(TEXT(AQ587,"0.#"),1)=".",FALSE,TRUE)</formula>
    </cfRule>
    <cfRule type="expression" priority="1118" dxfId="2119">
      <formula>IF(RIGHT(TEXT(AQ587,"0.#"),1)=".",TRUE,FALSE)</formula>
    </cfRule>
  </conditionalFormatting>
  <conditionalFormatting sqref="AQ588">
    <cfRule type="expression" priority="1115" dxfId="2118">
      <formula>IF(RIGHT(TEXT(AQ588,"0.#"),1)=".",FALSE,TRUE)</formula>
    </cfRule>
    <cfRule type="expression" priority="1116" dxfId="2119">
      <formula>IF(RIGHT(TEXT(AQ588,"0.#"),1)=".",TRUE,FALSE)</formula>
    </cfRule>
  </conditionalFormatting>
  <conditionalFormatting sqref="AQ586">
    <cfRule type="expression" priority="1113" dxfId="2118">
      <formula>IF(RIGHT(TEXT(AQ586,"0.#"),1)=".",FALSE,TRUE)</formula>
    </cfRule>
    <cfRule type="expression" priority="1114" dxfId="2119">
      <formula>IF(RIGHT(TEXT(AQ586,"0.#"),1)=".",TRUE,FALSE)</formula>
    </cfRule>
  </conditionalFormatting>
  <conditionalFormatting sqref="AE595">
    <cfRule type="expression" priority="1111" dxfId="2118">
      <formula>IF(RIGHT(TEXT(AE595,"0.#"),1)=".",FALSE,TRUE)</formula>
    </cfRule>
    <cfRule type="expression" priority="1112" dxfId="2119">
      <formula>IF(RIGHT(TEXT(AE595,"0.#"),1)=".",TRUE,FALSE)</formula>
    </cfRule>
  </conditionalFormatting>
  <conditionalFormatting sqref="AE596">
    <cfRule type="expression" priority="1109" dxfId="2118">
      <formula>IF(RIGHT(TEXT(AE596,"0.#"),1)=".",FALSE,TRUE)</formula>
    </cfRule>
    <cfRule type="expression" priority="1110" dxfId="2119">
      <formula>IF(RIGHT(TEXT(AE596,"0.#"),1)=".",TRUE,FALSE)</formula>
    </cfRule>
  </conditionalFormatting>
  <conditionalFormatting sqref="AE597">
    <cfRule type="expression" priority="1107" dxfId="2118">
      <formula>IF(RIGHT(TEXT(AE597,"0.#"),1)=".",FALSE,TRUE)</formula>
    </cfRule>
    <cfRule type="expression" priority="1108" dxfId="2119">
      <formula>IF(RIGHT(TEXT(AE597,"0.#"),1)=".",TRUE,FALSE)</formula>
    </cfRule>
  </conditionalFormatting>
  <conditionalFormatting sqref="AU595">
    <cfRule type="expression" priority="1099" dxfId="2118">
      <formula>IF(RIGHT(TEXT(AU595,"0.#"),1)=".",FALSE,TRUE)</formula>
    </cfRule>
    <cfRule type="expression" priority="1100" dxfId="2119">
      <formula>IF(RIGHT(TEXT(AU595,"0.#"),1)=".",TRUE,FALSE)</formula>
    </cfRule>
  </conditionalFormatting>
  <conditionalFormatting sqref="AU596">
    <cfRule type="expression" priority="1097" dxfId="2118">
      <formula>IF(RIGHT(TEXT(AU596,"0.#"),1)=".",FALSE,TRUE)</formula>
    </cfRule>
    <cfRule type="expression" priority="1098" dxfId="2119">
      <formula>IF(RIGHT(TEXT(AU596,"0.#"),1)=".",TRUE,FALSE)</formula>
    </cfRule>
  </conditionalFormatting>
  <conditionalFormatting sqref="AU597">
    <cfRule type="expression" priority="1095" dxfId="2118">
      <formula>IF(RIGHT(TEXT(AU597,"0.#"),1)=".",FALSE,TRUE)</formula>
    </cfRule>
    <cfRule type="expression" priority="1096" dxfId="2119">
      <formula>IF(RIGHT(TEXT(AU597,"0.#"),1)=".",TRUE,FALSE)</formula>
    </cfRule>
  </conditionalFormatting>
  <conditionalFormatting sqref="AQ596">
    <cfRule type="expression" priority="1087" dxfId="2118">
      <formula>IF(RIGHT(TEXT(AQ596,"0.#"),1)=".",FALSE,TRUE)</formula>
    </cfRule>
    <cfRule type="expression" priority="1088" dxfId="2119">
      <formula>IF(RIGHT(TEXT(AQ596,"0.#"),1)=".",TRUE,FALSE)</formula>
    </cfRule>
  </conditionalFormatting>
  <conditionalFormatting sqref="AQ597">
    <cfRule type="expression" priority="1085" dxfId="2118">
      <formula>IF(RIGHT(TEXT(AQ597,"0.#"),1)=".",FALSE,TRUE)</formula>
    </cfRule>
    <cfRule type="expression" priority="1086" dxfId="2119">
      <formula>IF(RIGHT(TEXT(AQ597,"0.#"),1)=".",TRUE,FALSE)</formula>
    </cfRule>
  </conditionalFormatting>
  <conditionalFormatting sqref="AQ595">
    <cfRule type="expression" priority="1083" dxfId="2118">
      <formula>IF(RIGHT(TEXT(AQ595,"0.#"),1)=".",FALSE,TRUE)</formula>
    </cfRule>
    <cfRule type="expression" priority="1084" dxfId="2119">
      <formula>IF(RIGHT(TEXT(AQ595,"0.#"),1)=".",TRUE,FALSE)</formula>
    </cfRule>
  </conditionalFormatting>
  <conditionalFormatting sqref="AE620">
    <cfRule type="expression" priority="1081" dxfId="2118">
      <formula>IF(RIGHT(TEXT(AE620,"0.#"),1)=".",FALSE,TRUE)</formula>
    </cfRule>
    <cfRule type="expression" priority="1082" dxfId="2119">
      <formula>IF(RIGHT(TEXT(AE620,"0.#"),1)=".",TRUE,FALSE)</formula>
    </cfRule>
  </conditionalFormatting>
  <conditionalFormatting sqref="AE621">
    <cfRule type="expression" priority="1079" dxfId="2118">
      <formula>IF(RIGHT(TEXT(AE621,"0.#"),1)=".",FALSE,TRUE)</formula>
    </cfRule>
    <cfRule type="expression" priority="1080" dxfId="2119">
      <formula>IF(RIGHT(TEXT(AE621,"0.#"),1)=".",TRUE,FALSE)</formula>
    </cfRule>
  </conditionalFormatting>
  <conditionalFormatting sqref="AE622">
    <cfRule type="expression" priority="1077" dxfId="2118">
      <formula>IF(RIGHT(TEXT(AE622,"0.#"),1)=".",FALSE,TRUE)</formula>
    </cfRule>
    <cfRule type="expression" priority="1078" dxfId="2119">
      <formula>IF(RIGHT(TEXT(AE622,"0.#"),1)=".",TRUE,FALSE)</formula>
    </cfRule>
  </conditionalFormatting>
  <conditionalFormatting sqref="AU620">
    <cfRule type="expression" priority="1069" dxfId="2118">
      <formula>IF(RIGHT(TEXT(AU620,"0.#"),1)=".",FALSE,TRUE)</formula>
    </cfRule>
    <cfRule type="expression" priority="1070" dxfId="2119">
      <formula>IF(RIGHT(TEXT(AU620,"0.#"),1)=".",TRUE,FALSE)</formula>
    </cfRule>
  </conditionalFormatting>
  <conditionalFormatting sqref="AU621">
    <cfRule type="expression" priority="1067" dxfId="2118">
      <formula>IF(RIGHT(TEXT(AU621,"0.#"),1)=".",FALSE,TRUE)</formula>
    </cfRule>
    <cfRule type="expression" priority="1068" dxfId="2119">
      <formula>IF(RIGHT(TEXT(AU621,"0.#"),1)=".",TRUE,FALSE)</formula>
    </cfRule>
  </conditionalFormatting>
  <conditionalFormatting sqref="AU622">
    <cfRule type="expression" priority="1065" dxfId="2118">
      <formula>IF(RIGHT(TEXT(AU622,"0.#"),1)=".",FALSE,TRUE)</formula>
    </cfRule>
    <cfRule type="expression" priority="1066" dxfId="2119">
      <formula>IF(RIGHT(TEXT(AU622,"0.#"),1)=".",TRUE,FALSE)</formula>
    </cfRule>
  </conditionalFormatting>
  <conditionalFormatting sqref="AQ621">
    <cfRule type="expression" priority="1057" dxfId="2118">
      <formula>IF(RIGHT(TEXT(AQ621,"0.#"),1)=".",FALSE,TRUE)</formula>
    </cfRule>
    <cfRule type="expression" priority="1058" dxfId="2119">
      <formula>IF(RIGHT(TEXT(AQ621,"0.#"),1)=".",TRUE,FALSE)</formula>
    </cfRule>
  </conditionalFormatting>
  <conditionalFormatting sqref="AQ622">
    <cfRule type="expression" priority="1055" dxfId="2118">
      <formula>IF(RIGHT(TEXT(AQ622,"0.#"),1)=".",FALSE,TRUE)</formula>
    </cfRule>
    <cfRule type="expression" priority="1056" dxfId="2119">
      <formula>IF(RIGHT(TEXT(AQ622,"0.#"),1)=".",TRUE,FALSE)</formula>
    </cfRule>
  </conditionalFormatting>
  <conditionalFormatting sqref="AQ620">
    <cfRule type="expression" priority="1053" dxfId="2118">
      <formula>IF(RIGHT(TEXT(AQ620,"0.#"),1)=".",FALSE,TRUE)</formula>
    </cfRule>
    <cfRule type="expression" priority="1054" dxfId="2119">
      <formula>IF(RIGHT(TEXT(AQ620,"0.#"),1)=".",TRUE,FALSE)</formula>
    </cfRule>
  </conditionalFormatting>
  <conditionalFormatting sqref="AE600">
    <cfRule type="expression" priority="1051" dxfId="2118">
      <formula>IF(RIGHT(TEXT(AE600,"0.#"),1)=".",FALSE,TRUE)</formula>
    </cfRule>
    <cfRule type="expression" priority="1052" dxfId="2119">
      <formula>IF(RIGHT(TEXT(AE600,"0.#"),1)=".",TRUE,FALSE)</formula>
    </cfRule>
  </conditionalFormatting>
  <conditionalFormatting sqref="AE601">
    <cfRule type="expression" priority="1049" dxfId="2118">
      <formula>IF(RIGHT(TEXT(AE601,"0.#"),1)=".",FALSE,TRUE)</formula>
    </cfRule>
    <cfRule type="expression" priority="1050" dxfId="2119">
      <formula>IF(RIGHT(TEXT(AE601,"0.#"),1)=".",TRUE,FALSE)</formula>
    </cfRule>
  </conditionalFormatting>
  <conditionalFormatting sqref="AE602">
    <cfRule type="expression" priority="1047" dxfId="2118">
      <formula>IF(RIGHT(TEXT(AE602,"0.#"),1)=".",FALSE,TRUE)</formula>
    </cfRule>
    <cfRule type="expression" priority="1048" dxfId="2119">
      <formula>IF(RIGHT(TEXT(AE602,"0.#"),1)=".",TRUE,FALSE)</formula>
    </cfRule>
  </conditionalFormatting>
  <conditionalFormatting sqref="AU600">
    <cfRule type="expression" priority="1039" dxfId="2118">
      <formula>IF(RIGHT(TEXT(AU600,"0.#"),1)=".",FALSE,TRUE)</formula>
    </cfRule>
    <cfRule type="expression" priority="1040" dxfId="2119">
      <formula>IF(RIGHT(TEXT(AU600,"0.#"),1)=".",TRUE,FALSE)</formula>
    </cfRule>
  </conditionalFormatting>
  <conditionalFormatting sqref="AU601">
    <cfRule type="expression" priority="1037" dxfId="2118">
      <formula>IF(RIGHT(TEXT(AU601,"0.#"),1)=".",FALSE,TRUE)</formula>
    </cfRule>
    <cfRule type="expression" priority="1038" dxfId="2119">
      <formula>IF(RIGHT(TEXT(AU601,"0.#"),1)=".",TRUE,FALSE)</formula>
    </cfRule>
  </conditionalFormatting>
  <conditionalFormatting sqref="AU602">
    <cfRule type="expression" priority="1035" dxfId="2118">
      <formula>IF(RIGHT(TEXT(AU602,"0.#"),1)=".",FALSE,TRUE)</formula>
    </cfRule>
    <cfRule type="expression" priority="1036" dxfId="2119">
      <formula>IF(RIGHT(TEXT(AU602,"0.#"),1)=".",TRUE,FALSE)</formula>
    </cfRule>
  </conditionalFormatting>
  <conditionalFormatting sqref="AQ601">
    <cfRule type="expression" priority="1027" dxfId="2118">
      <formula>IF(RIGHT(TEXT(AQ601,"0.#"),1)=".",FALSE,TRUE)</formula>
    </cfRule>
    <cfRule type="expression" priority="1028" dxfId="2119">
      <formula>IF(RIGHT(TEXT(AQ601,"0.#"),1)=".",TRUE,FALSE)</formula>
    </cfRule>
  </conditionalFormatting>
  <conditionalFormatting sqref="AQ602">
    <cfRule type="expression" priority="1025" dxfId="2118">
      <formula>IF(RIGHT(TEXT(AQ602,"0.#"),1)=".",FALSE,TRUE)</formula>
    </cfRule>
    <cfRule type="expression" priority="1026" dxfId="2119">
      <formula>IF(RIGHT(TEXT(AQ602,"0.#"),1)=".",TRUE,FALSE)</formula>
    </cfRule>
  </conditionalFormatting>
  <conditionalFormatting sqref="AQ600">
    <cfRule type="expression" priority="1023" dxfId="2118">
      <formula>IF(RIGHT(TEXT(AQ600,"0.#"),1)=".",FALSE,TRUE)</formula>
    </cfRule>
    <cfRule type="expression" priority="1024" dxfId="2119">
      <formula>IF(RIGHT(TEXT(AQ600,"0.#"),1)=".",TRUE,FALSE)</formula>
    </cfRule>
  </conditionalFormatting>
  <conditionalFormatting sqref="AE605">
    <cfRule type="expression" priority="1021" dxfId="2118">
      <formula>IF(RIGHT(TEXT(AE605,"0.#"),1)=".",FALSE,TRUE)</formula>
    </cfRule>
    <cfRule type="expression" priority="1022" dxfId="2119">
      <formula>IF(RIGHT(TEXT(AE605,"0.#"),1)=".",TRUE,FALSE)</formula>
    </cfRule>
  </conditionalFormatting>
  <conditionalFormatting sqref="AE606">
    <cfRule type="expression" priority="1019" dxfId="2118">
      <formula>IF(RIGHT(TEXT(AE606,"0.#"),1)=".",FALSE,TRUE)</formula>
    </cfRule>
    <cfRule type="expression" priority="1020" dxfId="2119">
      <formula>IF(RIGHT(TEXT(AE606,"0.#"),1)=".",TRUE,FALSE)</formula>
    </cfRule>
  </conditionalFormatting>
  <conditionalFormatting sqref="AE607">
    <cfRule type="expression" priority="1017" dxfId="2118">
      <formula>IF(RIGHT(TEXT(AE607,"0.#"),1)=".",FALSE,TRUE)</formula>
    </cfRule>
    <cfRule type="expression" priority="1018" dxfId="2119">
      <formula>IF(RIGHT(TEXT(AE607,"0.#"),1)=".",TRUE,FALSE)</formula>
    </cfRule>
  </conditionalFormatting>
  <conditionalFormatting sqref="AU605">
    <cfRule type="expression" priority="1009" dxfId="2118">
      <formula>IF(RIGHT(TEXT(AU605,"0.#"),1)=".",FALSE,TRUE)</formula>
    </cfRule>
    <cfRule type="expression" priority="1010" dxfId="2119">
      <formula>IF(RIGHT(TEXT(AU605,"0.#"),1)=".",TRUE,FALSE)</formula>
    </cfRule>
  </conditionalFormatting>
  <conditionalFormatting sqref="AU606">
    <cfRule type="expression" priority="1007" dxfId="2118">
      <formula>IF(RIGHT(TEXT(AU606,"0.#"),1)=".",FALSE,TRUE)</formula>
    </cfRule>
    <cfRule type="expression" priority="1008" dxfId="2119">
      <formula>IF(RIGHT(TEXT(AU606,"0.#"),1)=".",TRUE,FALSE)</formula>
    </cfRule>
  </conditionalFormatting>
  <conditionalFormatting sqref="AU607">
    <cfRule type="expression" priority="1005" dxfId="2118">
      <formula>IF(RIGHT(TEXT(AU607,"0.#"),1)=".",FALSE,TRUE)</formula>
    </cfRule>
    <cfRule type="expression" priority="1006" dxfId="2119">
      <formula>IF(RIGHT(TEXT(AU607,"0.#"),1)=".",TRUE,FALSE)</formula>
    </cfRule>
  </conditionalFormatting>
  <conditionalFormatting sqref="AQ606">
    <cfRule type="expression" priority="997" dxfId="2118">
      <formula>IF(RIGHT(TEXT(AQ606,"0.#"),1)=".",FALSE,TRUE)</formula>
    </cfRule>
    <cfRule type="expression" priority="998" dxfId="2119">
      <formula>IF(RIGHT(TEXT(AQ606,"0.#"),1)=".",TRUE,FALSE)</formula>
    </cfRule>
  </conditionalFormatting>
  <conditionalFormatting sqref="AQ607">
    <cfRule type="expression" priority="995" dxfId="2118">
      <formula>IF(RIGHT(TEXT(AQ607,"0.#"),1)=".",FALSE,TRUE)</formula>
    </cfRule>
    <cfRule type="expression" priority="996" dxfId="2119">
      <formula>IF(RIGHT(TEXT(AQ607,"0.#"),1)=".",TRUE,FALSE)</formula>
    </cfRule>
  </conditionalFormatting>
  <conditionalFormatting sqref="AQ605">
    <cfRule type="expression" priority="993" dxfId="2118">
      <formula>IF(RIGHT(TEXT(AQ605,"0.#"),1)=".",FALSE,TRUE)</formula>
    </cfRule>
    <cfRule type="expression" priority="994" dxfId="2119">
      <formula>IF(RIGHT(TEXT(AQ605,"0.#"),1)=".",TRUE,FALSE)</formula>
    </cfRule>
  </conditionalFormatting>
  <conditionalFormatting sqref="AE610">
    <cfRule type="expression" priority="991" dxfId="2118">
      <formula>IF(RIGHT(TEXT(AE610,"0.#"),1)=".",FALSE,TRUE)</formula>
    </cfRule>
    <cfRule type="expression" priority="992" dxfId="2119">
      <formula>IF(RIGHT(TEXT(AE610,"0.#"),1)=".",TRUE,FALSE)</formula>
    </cfRule>
  </conditionalFormatting>
  <conditionalFormatting sqref="AE611">
    <cfRule type="expression" priority="989" dxfId="2118">
      <formula>IF(RIGHT(TEXT(AE611,"0.#"),1)=".",FALSE,TRUE)</formula>
    </cfRule>
    <cfRule type="expression" priority="990" dxfId="2119">
      <formula>IF(RIGHT(TEXT(AE611,"0.#"),1)=".",TRUE,FALSE)</formula>
    </cfRule>
  </conditionalFormatting>
  <conditionalFormatting sqref="AE612">
    <cfRule type="expression" priority="987" dxfId="2118">
      <formula>IF(RIGHT(TEXT(AE612,"0.#"),1)=".",FALSE,TRUE)</formula>
    </cfRule>
    <cfRule type="expression" priority="988" dxfId="2119">
      <formula>IF(RIGHT(TEXT(AE612,"0.#"),1)=".",TRUE,FALSE)</formula>
    </cfRule>
  </conditionalFormatting>
  <conditionalFormatting sqref="AU610">
    <cfRule type="expression" priority="979" dxfId="2118">
      <formula>IF(RIGHT(TEXT(AU610,"0.#"),1)=".",FALSE,TRUE)</formula>
    </cfRule>
    <cfRule type="expression" priority="980" dxfId="2119">
      <formula>IF(RIGHT(TEXT(AU610,"0.#"),1)=".",TRUE,FALSE)</formula>
    </cfRule>
  </conditionalFormatting>
  <conditionalFormatting sqref="AU611">
    <cfRule type="expression" priority="977" dxfId="2118">
      <formula>IF(RIGHT(TEXT(AU611,"0.#"),1)=".",FALSE,TRUE)</formula>
    </cfRule>
    <cfRule type="expression" priority="978" dxfId="2119">
      <formula>IF(RIGHT(TEXT(AU611,"0.#"),1)=".",TRUE,FALSE)</formula>
    </cfRule>
  </conditionalFormatting>
  <conditionalFormatting sqref="AU612">
    <cfRule type="expression" priority="975" dxfId="2118">
      <formula>IF(RIGHT(TEXT(AU612,"0.#"),1)=".",FALSE,TRUE)</formula>
    </cfRule>
    <cfRule type="expression" priority="976" dxfId="2119">
      <formula>IF(RIGHT(TEXT(AU612,"0.#"),1)=".",TRUE,FALSE)</formula>
    </cfRule>
  </conditionalFormatting>
  <conditionalFormatting sqref="AQ611">
    <cfRule type="expression" priority="967" dxfId="2118">
      <formula>IF(RIGHT(TEXT(AQ611,"0.#"),1)=".",FALSE,TRUE)</formula>
    </cfRule>
    <cfRule type="expression" priority="968" dxfId="2119">
      <formula>IF(RIGHT(TEXT(AQ611,"0.#"),1)=".",TRUE,FALSE)</formula>
    </cfRule>
  </conditionalFormatting>
  <conditionalFormatting sqref="AQ612">
    <cfRule type="expression" priority="965" dxfId="2118">
      <formula>IF(RIGHT(TEXT(AQ612,"0.#"),1)=".",FALSE,TRUE)</formula>
    </cfRule>
    <cfRule type="expression" priority="966" dxfId="2119">
      <formula>IF(RIGHT(TEXT(AQ612,"0.#"),1)=".",TRUE,FALSE)</formula>
    </cfRule>
  </conditionalFormatting>
  <conditionalFormatting sqref="AQ610">
    <cfRule type="expression" priority="963" dxfId="2118">
      <formula>IF(RIGHT(TEXT(AQ610,"0.#"),1)=".",FALSE,TRUE)</formula>
    </cfRule>
    <cfRule type="expression" priority="964" dxfId="2119">
      <formula>IF(RIGHT(TEXT(AQ610,"0.#"),1)=".",TRUE,FALSE)</formula>
    </cfRule>
  </conditionalFormatting>
  <conditionalFormatting sqref="AE615">
    <cfRule type="expression" priority="961" dxfId="2118">
      <formula>IF(RIGHT(TEXT(AE615,"0.#"),1)=".",FALSE,TRUE)</formula>
    </cfRule>
    <cfRule type="expression" priority="962" dxfId="2119">
      <formula>IF(RIGHT(TEXT(AE615,"0.#"),1)=".",TRUE,FALSE)</formula>
    </cfRule>
  </conditionalFormatting>
  <conditionalFormatting sqref="AE616">
    <cfRule type="expression" priority="959" dxfId="2118">
      <formula>IF(RIGHT(TEXT(AE616,"0.#"),1)=".",FALSE,TRUE)</formula>
    </cfRule>
    <cfRule type="expression" priority="960" dxfId="2119">
      <formula>IF(RIGHT(TEXT(AE616,"0.#"),1)=".",TRUE,FALSE)</formula>
    </cfRule>
  </conditionalFormatting>
  <conditionalFormatting sqref="AE617">
    <cfRule type="expression" priority="957" dxfId="2118">
      <formula>IF(RIGHT(TEXT(AE617,"0.#"),1)=".",FALSE,TRUE)</formula>
    </cfRule>
    <cfRule type="expression" priority="958" dxfId="2119">
      <formula>IF(RIGHT(TEXT(AE617,"0.#"),1)=".",TRUE,FALSE)</formula>
    </cfRule>
  </conditionalFormatting>
  <conditionalFormatting sqref="AU615">
    <cfRule type="expression" priority="949" dxfId="2118">
      <formula>IF(RIGHT(TEXT(AU615,"0.#"),1)=".",FALSE,TRUE)</formula>
    </cfRule>
    <cfRule type="expression" priority="950" dxfId="2119">
      <formula>IF(RIGHT(TEXT(AU615,"0.#"),1)=".",TRUE,FALSE)</formula>
    </cfRule>
  </conditionalFormatting>
  <conditionalFormatting sqref="AU616">
    <cfRule type="expression" priority="947" dxfId="2118">
      <formula>IF(RIGHT(TEXT(AU616,"0.#"),1)=".",FALSE,TRUE)</formula>
    </cfRule>
    <cfRule type="expression" priority="948" dxfId="2119">
      <formula>IF(RIGHT(TEXT(AU616,"0.#"),1)=".",TRUE,FALSE)</formula>
    </cfRule>
  </conditionalFormatting>
  <conditionalFormatting sqref="AU617">
    <cfRule type="expression" priority="945" dxfId="2118">
      <formula>IF(RIGHT(TEXT(AU617,"0.#"),1)=".",FALSE,TRUE)</formula>
    </cfRule>
    <cfRule type="expression" priority="946" dxfId="2119">
      <formula>IF(RIGHT(TEXT(AU617,"0.#"),1)=".",TRUE,FALSE)</formula>
    </cfRule>
  </conditionalFormatting>
  <conditionalFormatting sqref="AQ616">
    <cfRule type="expression" priority="937" dxfId="2118">
      <formula>IF(RIGHT(TEXT(AQ616,"0.#"),1)=".",FALSE,TRUE)</formula>
    </cfRule>
    <cfRule type="expression" priority="938" dxfId="2119">
      <formula>IF(RIGHT(TEXT(AQ616,"0.#"),1)=".",TRUE,FALSE)</formula>
    </cfRule>
  </conditionalFormatting>
  <conditionalFormatting sqref="AQ617">
    <cfRule type="expression" priority="935" dxfId="2118">
      <formula>IF(RIGHT(TEXT(AQ617,"0.#"),1)=".",FALSE,TRUE)</formula>
    </cfRule>
    <cfRule type="expression" priority="936" dxfId="2119">
      <formula>IF(RIGHT(TEXT(AQ617,"0.#"),1)=".",TRUE,FALSE)</formula>
    </cfRule>
  </conditionalFormatting>
  <conditionalFormatting sqref="AQ615">
    <cfRule type="expression" priority="933" dxfId="2118">
      <formula>IF(RIGHT(TEXT(AQ615,"0.#"),1)=".",FALSE,TRUE)</formula>
    </cfRule>
    <cfRule type="expression" priority="934" dxfId="2119">
      <formula>IF(RIGHT(TEXT(AQ615,"0.#"),1)=".",TRUE,FALSE)</formula>
    </cfRule>
  </conditionalFormatting>
  <conditionalFormatting sqref="AE625">
    <cfRule type="expression" priority="931" dxfId="2118">
      <formula>IF(RIGHT(TEXT(AE625,"0.#"),1)=".",FALSE,TRUE)</formula>
    </cfRule>
    <cfRule type="expression" priority="932" dxfId="2119">
      <formula>IF(RIGHT(TEXT(AE625,"0.#"),1)=".",TRUE,FALSE)</formula>
    </cfRule>
  </conditionalFormatting>
  <conditionalFormatting sqref="AE626">
    <cfRule type="expression" priority="929" dxfId="2118">
      <formula>IF(RIGHT(TEXT(AE626,"0.#"),1)=".",FALSE,TRUE)</formula>
    </cfRule>
    <cfRule type="expression" priority="930" dxfId="2119">
      <formula>IF(RIGHT(TEXT(AE626,"0.#"),1)=".",TRUE,FALSE)</formula>
    </cfRule>
  </conditionalFormatting>
  <conditionalFormatting sqref="AE627">
    <cfRule type="expression" priority="927" dxfId="2118">
      <formula>IF(RIGHT(TEXT(AE627,"0.#"),1)=".",FALSE,TRUE)</formula>
    </cfRule>
    <cfRule type="expression" priority="928" dxfId="2119">
      <formula>IF(RIGHT(TEXT(AE627,"0.#"),1)=".",TRUE,FALSE)</formula>
    </cfRule>
  </conditionalFormatting>
  <conditionalFormatting sqref="AU625">
    <cfRule type="expression" priority="919" dxfId="2118">
      <formula>IF(RIGHT(TEXT(AU625,"0.#"),1)=".",FALSE,TRUE)</formula>
    </cfRule>
    <cfRule type="expression" priority="920" dxfId="2119">
      <formula>IF(RIGHT(TEXT(AU625,"0.#"),1)=".",TRUE,FALSE)</formula>
    </cfRule>
  </conditionalFormatting>
  <conditionalFormatting sqref="AU626">
    <cfRule type="expression" priority="917" dxfId="2118">
      <formula>IF(RIGHT(TEXT(AU626,"0.#"),1)=".",FALSE,TRUE)</formula>
    </cfRule>
    <cfRule type="expression" priority="918" dxfId="2119">
      <formula>IF(RIGHT(TEXT(AU626,"0.#"),1)=".",TRUE,FALSE)</formula>
    </cfRule>
  </conditionalFormatting>
  <conditionalFormatting sqref="AU627">
    <cfRule type="expression" priority="915" dxfId="2118">
      <formula>IF(RIGHT(TEXT(AU627,"0.#"),1)=".",FALSE,TRUE)</formula>
    </cfRule>
    <cfRule type="expression" priority="916" dxfId="2119">
      <formula>IF(RIGHT(TEXT(AU627,"0.#"),1)=".",TRUE,FALSE)</formula>
    </cfRule>
  </conditionalFormatting>
  <conditionalFormatting sqref="AQ626">
    <cfRule type="expression" priority="907" dxfId="2118">
      <formula>IF(RIGHT(TEXT(AQ626,"0.#"),1)=".",FALSE,TRUE)</formula>
    </cfRule>
    <cfRule type="expression" priority="908" dxfId="2119">
      <formula>IF(RIGHT(TEXT(AQ626,"0.#"),1)=".",TRUE,FALSE)</formula>
    </cfRule>
  </conditionalFormatting>
  <conditionalFormatting sqref="AQ627">
    <cfRule type="expression" priority="905" dxfId="2118">
      <formula>IF(RIGHT(TEXT(AQ627,"0.#"),1)=".",FALSE,TRUE)</formula>
    </cfRule>
    <cfRule type="expression" priority="906" dxfId="2119">
      <formula>IF(RIGHT(TEXT(AQ627,"0.#"),1)=".",TRUE,FALSE)</formula>
    </cfRule>
  </conditionalFormatting>
  <conditionalFormatting sqref="AQ625">
    <cfRule type="expression" priority="903" dxfId="2118">
      <formula>IF(RIGHT(TEXT(AQ625,"0.#"),1)=".",FALSE,TRUE)</formula>
    </cfRule>
    <cfRule type="expression" priority="904" dxfId="2119">
      <formula>IF(RIGHT(TEXT(AQ625,"0.#"),1)=".",TRUE,FALSE)</formula>
    </cfRule>
  </conditionalFormatting>
  <conditionalFormatting sqref="AE630">
    <cfRule type="expression" priority="901" dxfId="2118">
      <formula>IF(RIGHT(TEXT(AE630,"0.#"),1)=".",FALSE,TRUE)</formula>
    </cfRule>
    <cfRule type="expression" priority="902" dxfId="2119">
      <formula>IF(RIGHT(TEXT(AE630,"0.#"),1)=".",TRUE,FALSE)</formula>
    </cfRule>
  </conditionalFormatting>
  <conditionalFormatting sqref="AE631">
    <cfRule type="expression" priority="899" dxfId="2118">
      <formula>IF(RIGHT(TEXT(AE631,"0.#"),1)=".",FALSE,TRUE)</formula>
    </cfRule>
    <cfRule type="expression" priority="900" dxfId="2119">
      <formula>IF(RIGHT(TEXT(AE631,"0.#"),1)=".",TRUE,FALSE)</formula>
    </cfRule>
  </conditionalFormatting>
  <conditionalFormatting sqref="AE632">
    <cfRule type="expression" priority="897" dxfId="2118">
      <formula>IF(RIGHT(TEXT(AE632,"0.#"),1)=".",FALSE,TRUE)</formula>
    </cfRule>
    <cfRule type="expression" priority="898" dxfId="2119">
      <formula>IF(RIGHT(TEXT(AE632,"0.#"),1)=".",TRUE,FALSE)</formula>
    </cfRule>
  </conditionalFormatting>
  <conditionalFormatting sqref="AU630">
    <cfRule type="expression" priority="889" dxfId="2118">
      <formula>IF(RIGHT(TEXT(AU630,"0.#"),1)=".",FALSE,TRUE)</formula>
    </cfRule>
    <cfRule type="expression" priority="890" dxfId="2119">
      <formula>IF(RIGHT(TEXT(AU630,"0.#"),1)=".",TRUE,FALSE)</formula>
    </cfRule>
  </conditionalFormatting>
  <conditionalFormatting sqref="AU631">
    <cfRule type="expression" priority="887" dxfId="2118">
      <formula>IF(RIGHT(TEXT(AU631,"0.#"),1)=".",FALSE,TRUE)</formula>
    </cfRule>
    <cfRule type="expression" priority="888" dxfId="2119">
      <formula>IF(RIGHT(TEXT(AU631,"0.#"),1)=".",TRUE,FALSE)</formula>
    </cfRule>
  </conditionalFormatting>
  <conditionalFormatting sqref="AU632">
    <cfRule type="expression" priority="885" dxfId="2118">
      <formula>IF(RIGHT(TEXT(AU632,"0.#"),1)=".",FALSE,TRUE)</formula>
    </cfRule>
    <cfRule type="expression" priority="886" dxfId="2119">
      <formula>IF(RIGHT(TEXT(AU632,"0.#"),1)=".",TRUE,FALSE)</formula>
    </cfRule>
  </conditionalFormatting>
  <conditionalFormatting sqref="AQ631">
    <cfRule type="expression" priority="877" dxfId="2118">
      <formula>IF(RIGHT(TEXT(AQ631,"0.#"),1)=".",FALSE,TRUE)</formula>
    </cfRule>
    <cfRule type="expression" priority="878" dxfId="2119">
      <formula>IF(RIGHT(TEXT(AQ631,"0.#"),1)=".",TRUE,FALSE)</formula>
    </cfRule>
  </conditionalFormatting>
  <conditionalFormatting sqref="AQ632">
    <cfRule type="expression" priority="875" dxfId="2118">
      <formula>IF(RIGHT(TEXT(AQ632,"0.#"),1)=".",FALSE,TRUE)</formula>
    </cfRule>
    <cfRule type="expression" priority="876" dxfId="2119">
      <formula>IF(RIGHT(TEXT(AQ632,"0.#"),1)=".",TRUE,FALSE)</formula>
    </cfRule>
  </conditionalFormatting>
  <conditionalFormatting sqref="AQ630">
    <cfRule type="expression" priority="873" dxfId="2118">
      <formula>IF(RIGHT(TEXT(AQ630,"0.#"),1)=".",FALSE,TRUE)</formula>
    </cfRule>
    <cfRule type="expression" priority="874" dxfId="2119">
      <formula>IF(RIGHT(TEXT(AQ630,"0.#"),1)=".",TRUE,FALSE)</formula>
    </cfRule>
  </conditionalFormatting>
  <conditionalFormatting sqref="AE635">
    <cfRule type="expression" priority="871" dxfId="2118">
      <formula>IF(RIGHT(TEXT(AE635,"0.#"),1)=".",FALSE,TRUE)</formula>
    </cfRule>
    <cfRule type="expression" priority="872" dxfId="2119">
      <formula>IF(RIGHT(TEXT(AE635,"0.#"),1)=".",TRUE,FALSE)</formula>
    </cfRule>
  </conditionalFormatting>
  <conditionalFormatting sqref="AE636">
    <cfRule type="expression" priority="869" dxfId="2118">
      <formula>IF(RIGHT(TEXT(AE636,"0.#"),1)=".",FALSE,TRUE)</formula>
    </cfRule>
    <cfRule type="expression" priority="870" dxfId="2119">
      <formula>IF(RIGHT(TEXT(AE636,"0.#"),1)=".",TRUE,FALSE)</formula>
    </cfRule>
  </conditionalFormatting>
  <conditionalFormatting sqref="AE637">
    <cfRule type="expression" priority="867" dxfId="2118">
      <formula>IF(RIGHT(TEXT(AE637,"0.#"),1)=".",FALSE,TRUE)</formula>
    </cfRule>
    <cfRule type="expression" priority="868" dxfId="2119">
      <formula>IF(RIGHT(TEXT(AE637,"0.#"),1)=".",TRUE,FALSE)</formula>
    </cfRule>
  </conditionalFormatting>
  <conditionalFormatting sqref="AU635">
    <cfRule type="expression" priority="859" dxfId="2118">
      <formula>IF(RIGHT(TEXT(AU635,"0.#"),1)=".",FALSE,TRUE)</formula>
    </cfRule>
    <cfRule type="expression" priority="860" dxfId="2119">
      <formula>IF(RIGHT(TEXT(AU635,"0.#"),1)=".",TRUE,FALSE)</formula>
    </cfRule>
  </conditionalFormatting>
  <conditionalFormatting sqref="AU636">
    <cfRule type="expression" priority="857" dxfId="2118">
      <formula>IF(RIGHT(TEXT(AU636,"0.#"),1)=".",FALSE,TRUE)</formula>
    </cfRule>
    <cfRule type="expression" priority="858" dxfId="2119">
      <formula>IF(RIGHT(TEXT(AU636,"0.#"),1)=".",TRUE,FALSE)</formula>
    </cfRule>
  </conditionalFormatting>
  <conditionalFormatting sqref="AU637">
    <cfRule type="expression" priority="855" dxfId="2118">
      <formula>IF(RIGHT(TEXT(AU637,"0.#"),1)=".",FALSE,TRUE)</formula>
    </cfRule>
    <cfRule type="expression" priority="856" dxfId="2119">
      <formula>IF(RIGHT(TEXT(AU637,"0.#"),1)=".",TRUE,FALSE)</formula>
    </cfRule>
  </conditionalFormatting>
  <conditionalFormatting sqref="AQ636">
    <cfRule type="expression" priority="847" dxfId="2118">
      <formula>IF(RIGHT(TEXT(AQ636,"0.#"),1)=".",FALSE,TRUE)</formula>
    </cfRule>
    <cfRule type="expression" priority="848" dxfId="2119">
      <formula>IF(RIGHT(TEXT(AQ636,"0.#"),1)=".",TRUE,FALSE)</formula>
    </cfRule>
  </conditionalFormatting>
  <conditionalFormatting sqref="AQ637">
    <cfRule type="expression" priority="845" dxfId="2118">
      <formula>IF(RIGHT(TEXT(AQ637,"0.#"),1)=".",FALSE,TRUE)</formula>
    </cfRule>
    <cfRule type="expression" priority="846" dxfId="2119">
      <formula>IF(RIGHT(TEXT(AQ637,"0.#"),1)=".",TRUE,FALSE)</formula>
    </cfRule>
  </conditionalFormatting>
  <conditionalFormatting sqref="AQ635">
    <cfRule type="expression" priority="843" dxfId="2118">
      <formula>IF(RIGHT(TEXT(AQ635,"0.#"),1)=".",FALSE,TRUE)</formula>
    </cfRule>
    <cfRule type="expression" priority="844" dxfId="2119">
      <formula>IF(RIGHT(TEXT(AQ635,"0.#"),1)=".",TRUE,FALSE)</formula>
    </cfRule>
  </conditionalFormatting>
  <conditionalFormatting sqref="AE640">
    <cfRule type="expression" priority="841" dxfId="2118">
      <formula>IF(RIGHT(TEXT(AE640,"0.#"),1)=".",FALSE,TRUE)</formula>
    </cfRule>
    <cfRule type="expression" priority="842" dxfId="2119">
      <formula>IF(RIGHT(TEXT(AE640,"0.#"),1)=".",TRUE,FALSE)</formula>
    </cfRule>
  </conditionalFormatting>
  <conditionalFormatting sqref="AM642">
    <cfRule type="expression" priority="831" dxfId="2118">
      <formula>IF(RIGHT(TEXT(AM642,"0.#"),1)=".",FALSE,TRUE)</formula>
    </cfRule>
    <cfRule type="expression" priority="832" dxfId="2119">
      <formula>IF(RIGHT(TEXT(AM642,"0.#"),1)=".",TRUE,FALSE)</formula>
    </cfRule>
  </conditionalFormatting>
  <conditionalFormatting sqref="AE641">
    <cfRule type="expression" priority="839" dxfId="2118">
      <formula>IF(RIGHT(TEXT(AE641,"0.#"),1)=".",FALSE,TRUE)</formula>
    </cfRule>
    <cfRule type="expression" priority="840" dxfId="2119">
      <formula>IF(RIGHT(TEXT(AE641,"0.#"),1)=".",TRUE,FALSE)</formula>
    </cfRule>
  </conditionalFormatting>
  <conditionalFormatting sqref="AE642">
    <cfRule type="expression" priority="837" dxfId="2118">
      <formula>IF(RIGHT(TEXT(AE642,"0.#"),1)=".",FALSE,TRUE)</formula>
    </cfRule>
    <cfRule type="expression" priority="838" dxfId="2119">
      <formula>IF(RIGHT(TEXT(AE642,"0.#"),1)=".",TRUE,FALSE)</formula>
    </cfRule>
  </conditionalFormatting>
  <conditionalFormatting sqref="AM640">
    <cfRule type="expression" priority="835" dxfId="2118">
      <formula>IF(RIGHT(TEXT(AM640,"0.#"),1)=".",FALSE,TRUE)</formula>
    </cfRule>
    <cfRule type="expression" priority="836" dxfId="2119">
      <formula>IF(RIGHT(TEXT(AM640,"0.#"),1)=".",TRUE,FALSE)</formula>
    </cfRule>
  </conditionalFormatting>
  <conditionalFormatting sqref="AM641">
    <cfRule type="expression" priority="833" dxfId="2118">
      <formula>IF(RIGHT(TEXT(AM641,"0.#"),1)=".",FALSE,TRUE)</formula>
    </cfRule>
    <cfRule type="expression" priority="834" dxfId="2119">
      <formula>IF(RIGHT(TEXT(AM641,"0.#"),1)=".",TRUE,FALSE)</formula>
    </cfRule>
  </conditionalFormatting>
  <conditionalFormatting sqref="AU640">
    <cfRule type="expression" priority="829" dxfId="2118">
      <formula>IF(RIGHT(TEXT(AU640,"0.#"),1)=".",FALSE,TRUE)</formula>
    </cfRule>
    <cfRule type="expression" priority="830" dxfId="2119">
      <formula>IF(RIGHT(TEXT(AU640,"0.#"),1)=".",TRUE,FALSE)</formula>
    </cfRule>
  </conditionalFormatting>
  <conditionalFormatting sqref="AU641">
    <cfRule type="expression" priority="827" dxfId="2118">
      <formula>IF(RIGHT(TEXT(AU641,"0.#"),1)=".",FALSE,TRUE)</formula>
    </cfRule>
    <cfRule type="expression" priority="828" dxfId="2119">
      <formula>IF(RIGHT(TEXT(AU641,"0.#"),1)=".",TRUE,FALSE)</formula>
    </cfRule>
  </conditionalFormatting>
  <conditionalFormatting sqref="AU642">
    <cfRule type="expression" priority="825" dxfId="2118">
      <formula>IF(RIGHT(TEXT(AU642,"0.#"),1)=".",FALSE,TRUE)</formula>
    </cfRule>
    <cfRule type="expression" priority="826" dxfId="2119">
      <formula>IF(RIGHT(TEXT(AU642,"0.#"),1)=".",TRUE,FALSE)</formula>
    </cfRule>
  </conditionalFormatting>
  <conditionalFormatting sqref="AI642">
    <cfRule type="expression" priority="819" dxfId="2118">
      <formula>IF(RIGHT(TEXT(AI642,"0.#"),1)=".",FALSE,TRUE)</formula>
    </cfRule>
    <cfRule type="expression" priority="820" dxfId="2119">
      <formula>IF(RIGHT(TEXT(AI642,"0.#"),1)=".",TRUE,FALSE)</formula>
    </cfRule>
  </conditionalFormatting>
  <conditionalFormatting sqref="AI640">
    <cfRule type="expression" priority="823" dxfId="2118">
      <formula>IF(RIGHT(TEXT(AI640,"0.#"),1)=".",FALSE,TRUE)</formula>
    </cfRule>
    <cfRule type="expression" priority="824" dxfId="2119">
      <formula>IF(RIGHT(TEXT(AI640,"0.#"),1)=".",TRUE,FALSE)</formula>
    </cfRule>
  </conditionalFormatting>
  <conditionalFormatting sqref="AI641">
    <cfRule type="expression" priority="821" dxfId="2118">
      <formula>IF(RIGHT(TEXT(AI641,"0.#"),1)=".",FALSE,TRUE)</formula>
    </cfRule>
    <cfRule type="expression" priority="822" dxfId="2119">
      <formula>IF(RIGHT(TEXT(AI641,"0.#"),1)=".",TRUE,FALSE)</formula>
    </cfRule>
  </conditionalFormatting>
  <conditionalFormatting sqref="AQ641">
    <cfRule type="expression" priority="817" dxfId="2118">
      <formula>IF(RIGHT(TEXT(AQ641,"0.#"),1)=".",FALSE,TRUE)</formula>
    </cfRule>
    <cfRule type="expression" priority="818" dxfId="2119">
      <formula>IF(RIGHT(TEXT(AQ641,"0.#"),1)=".",TRUE,FALSE)</formula>
    </cfRule>
  </conditionalFormatting>
  <conditionalFormatting sqref="AQ642">
    <cfRule type="expression" priority="815" dxfId="2118">
      <formula>IF(RIGHT(TEXT(AQ642,"0.#"),1)=".",FALSE,TRUE)</formula>
    </cfRule>
    <cfRule type="expression" priority="816" dxfId="2119">
      <formula>IF(RIGHT(TEXT(AQ642,"0.#"),1)=".",TRUE,FALSE)</formula>
    </cfRule>
  </conditionalFormatting>
  <conditionalFormatting sqref="AQ640">
    <cfRule type="expression" priority="813" dxfId="2118">
      <formula>IF(RIGHT(TEXT(AQ640,"0.#"),1)=".",FALSE,TRUE)</formula>
    </cfRule>
    <cfRule type="expression" priority="814" dxfId="2119">
      <formula>IF(RIGHT(TEXT(AQ640,"0.#"),1)=".",TRUE,FALSE)</formula>
    </cfRule>
  </conditionalFormatting>
  <conditionalFormatting sqref="AE649">
    <cfRule type="expression" priority="811" dxfId="2118">
      <formula>IF(RIGHT(TEXT(AE649,"0.#"),1)=".",FALSE,TRUE)</formula>
    </cfRule>
    <cfRule type="expression" priority="812" dxfId="2119">
      <formula>IF(RIGHT(TEXT(AE649,"0.#"),1)=".",TRUE,FALSE)</formula>
    </cfRule>
  </conditionalFormatting>
  <conditionalFormatting sqref="AE650">
    <cfRule type="expression" priority="809" dxfId="2118">
      <formula>IF(RIGHT(TEXT(AE650,"0.#"),1)=".",FALSE,TRUE)</formula>
    </cfRule>
    <cfRule type="expression" priority="810" dxfId="2119">
      <formula>IF(RIGHT(TEXT(AE650,"0.#"),1)=".",TRUE,FALSE)</formula>
    </cfRule>
  </conditionalFormatting>
  <conditionalFormatting sqref="AE651">
    <cfRule type="expression" priority="807" dxfId="2118">
      <formula>IF(RIGHT(TEXT(AE651,"0.#"),1)=".",FALSE,TRUE)</formula>
    </cfRule>
    <cfRule type="expression" priority="808" dxfId="2119">
      <formula>IF(RIGHT(TEXT(AE651,"0.#"),1)=".",TRUE,FALSE)</formula>
    </cfRule>
  </conditionalFormatting>
  <conditionalFormatting sqref="AU649">
    <cfRule type="expression" priority="799" dxfId="2118">
      <formula>IF(RIGHT(TEXT(AU649,"0.#"),1)=".",FALSE,TRUE)</formula>
    </cfRule>
    <cfRule type="expression" priority="800" dxfId="2119">
      <formula>IF(RIGHT(TEXT(AU649,"0.#"),1)=".",TRUE,FALSE)</formula>
    </cfRule>
  </conditionalFormatting>
  <conditionalFormatting sqref="AU650">
    <cfRule type="expression" priority="797" dxfId="2118">
      <formula>IF(RIGHT(TEXT(AU650,"0.#"),1)=".",FALSE,TRUE)</formula>
    </cfRule>
    <cfRule type="expression" priority="798" dxfId="2119">
      <formula>IF(RIGHT(TEXT(AU650,"0.#"),1)=".",TRUE,FALSE)</formula>
    </cfRule>
  </conditionalFormatting>
  <conditionalFormatting sqref="AU651">
    <cfRule type="expression" priority="795" dxfId="2118">
      <formula>IF(RIGHT(TEXT(AU651,"0.#"),1)=".",FALSE,TRUE)</formula>
    </cfRule>
    <cfRule type="expression" priority="796" dxfId="2119">
      <formula>IF(RIGHT(TEXT(AU651,"0.#"),1)=".",TRUE,FALSE)</formula>
    </cfRule>
  </conditionalFormatting>
  <conditionalFormatting sqref="AQ650">
    <cfRule type="expression" priority="787" dxfId="2118">
      <formula>IF(RIGHT(TEXT(AQ650,"0.#"),1)=".",FALSE,TRUE)</formula>
    </cfRule>
    <cfRule type="expression" priority="788" dxfId="2119">
      <formula>IF(RIGHT(TEXT(AQ650,"0.#"),1)=".",TRUE,FALSE)</formula>
    </cfRule>
  </conditionalFormatting>
  <conditionalFormatting sqref="AQ651">
    <cfRule type="expression" priority="785" dxfId="2118">
      <formula>IF(RIGHT(TEXT(AQ651,"0.#"),1)=".",FALSE,TRUE)</formula>
    </cfRule>
    <cfRule type="expression" priority="786" dxfId="2119">
      <formula>IF(RIGHT(TEXT(AQ651,"0.#"),1)=".",TRUE,FALSE)</formula>
    </cfRule>
  </conditionalFormatting>
  <conditionalFormatting sqref="AQ649">
    <cfRule type="expression" priority="783" dxfId="2118">
      <formula>IF(RIGHT(TEXT(AQ649,"0.#"),1)=".",FALSE,TRUE)</formula>
    </cfRule>
    <cfRule type="expression" priority="784" dxfId="2119">
      <formula>IF(RIGHT(TEXT(AQ649,"0.#"),1)=".",TRUE,FALSE)</formula>
    </cfRule>
  </conditionalFormatting>
  <conditionalFormatting sqref="AE674">
    <cfRule type="expression" priority="781" dxfId="2118">
      <formula>IF(RIGHT(TEXT(AE674,"0.#"),1)=".",FALSE,TRUE)</formula>
    </cfRule>
    <cfRule type="expression" priority="782" dxfId="2119">
      <formula>IF(RIGHT(TEXT(AE674,"0.#"),1)=".",TRUE,FALSE)</formula>
    </cfRule>
  </conditionalFormatting>
  <conditionalFormatting sqref="AE675">
    <cfRule type="expression" priority="779" dxfId="2118">
      <formula>IF(RIGHT(TEXT(AE675,"0.#"),1)=".",FALSE,TRUE)</formula>
    </cfRule>
    <cfRule type="expression" priority="780" dxfId="2119">
      <formula>IF(RIGHT(TEXT(AE675,"0.#"),1)=".",TRUE,FALSE)</formula>
    </cfRule>
  </conditionalFormatting>
  <conditionalFormatting sqref="AE676">
    <cfRule type="expression" priority="777" dxfId="2118">
      <formula>IF(RIGHT(TEXT(AE676,"0.#"),1)=".",FALSE,TRUE)</formula>
    </cfRule>
    <cfRule type="expression" priority="778" dxfId="2119">
      <formula>IF(RIGHT(TEXT(AE676,"0.#"),1)=".",TRUE,FALSE)</formula>
    </cfRule>
  </conditionalFormatting>
  <conditionalFormatting sqref="AU674">
    <cfRule type="expression" priority="769" dxfId="2118">
      <formula>IF(RIGHT(TEXT(AU674,"0.#"),1)=".",FALSE,TRUE)</formula>
    </cfRule>
    <cfRule type="expression" priority="770" dxfId="2119">
      <formula>IF(RIGHT(TEXT(AU674,"0.#"),1)=".",TRUE,FALSE)</formula>
    </cfRule>
  </conditionalFormatting>
  <conditionalFormatting sqref="AU675">
    <cfRule type="expression" priority="767" dxfId="2118">
      <formula>IF(RIGHT(TEXT(AU675,"0.#"),1)=".",FALSE,TRUE)</formula>
    </cfRule>
    <cfRule type="expression" priority="768" dxfId="2119">
      <formula>IF(RIGHT(TEXT(AU675,"0.#"),1)=".",TRUE,FALSE)</formula>
    </cfRule>
  </conditionalFormatting>
  <conditionalFormatting sqref="AU676">
    <cfRule type="expression" priority="765" dxfId="2118">
      <formula>IF(RIGHT(TEXT(AU676,"0.#"),1)=".",FALSE,TRUE)</formula>
    </cfRule>
    <cfRule type="expression" priority="766" dxfId="2119">
      <formula>IF(RIGHT(TEXT(AU676,"0.#"),1)=".",TRUE,FALSE)</formula>
    </cfRule>
  </conditionalFormatting>
  <conditionalFormatting sqref="AQ675">
    <cfRule type="expression" priority="757" dxfId="2118">
      <formula>IF(RIGHT(TEXT(AQ675,"0.#"),1)=".",FALSE,TRUE)</formula>
    </cfRule>
    <cfRule type="expression" priority="758" dxfId="2119">
      <formula>IF(RIGHT(TEXT(AQ675,"0.#"),1)=".",TRUE,FALSE)</formula>
    </cfRule>
  </conditionalFormatting>
  <conditionalFormatting sqref="AQ676">
    <cfRule type="expression" priority="755" dxfId="2118">
      <formula>IF(RIGHT(TEXT(AQ676,"0.#"),1)=".",FALSE,TRUE)</formula>
    </cfRule>
    <cfRule type="expression" priority="756" dxfId="2119">
      <formula>IF(RIGHT(TEXT(AQ676,"0.#"),1)=".",TRUE,FALSE)</formula>
    </cfRule>
  </conditionalFormatting>
  <conditionalFormatting sqref="AQ674">
    <cfRule type="expression" priority="753" dxfId="2118">
      <formula>IF(RIGHT(TEXT(AQ674,"0.#"),1)=".",FALSE,TRUE)</formula>
    </cfRule>
    <cfRule type="expression" priority="754" dxfId="2119">
      <formula>IF(RIGHT(TEXT(AQ674,"0.#"),1)=".",TRUE,FALSE)</formula>
    </cfRule>
  </conditionalFormatting>
  <conditionalFormatting sqref="AE654">
    <cfRule type="expression" priority="751" dxfId="2118">
      <formula>IF(RIGHT(TEXT(AE654,"0.#"),1)=".",FALSE,TRUE)</formula>
    </cfRule>
    <cfRule type="expression" priority="752" dxfId="2119">
      <formula>IF(RIGHT(TEXT(AE654,"0.#"),1)=".",TRUE,FALSE)</formula>
    </cfRule>
  </conditionalFormatting>
  <conditionalFormatting sqref="AE655">
    <cfRule type="expression" priority="749" dxfId="2118">
      <formula>IF(RIGHT(TEXT(AE655,"0.#"),1)=".",FALSE,TRUE)</formula>
    </cfRule>
    <cfRule type="expression" priority="750" dxfId="2119">
      <formula>IF(RIGHT(TEXT(AE655,"0.#"),1)=".",TRUE,FALSE)</formula>
    </cfRule>
  </conditionalFormatting>
  <conditionalFormatting sqref="AE656">
    <cfRule type="expression" priority="747" dxfId="2118">
      <formula>IF(RIGHT(TEXT(AE656,"0.#"),1)=".",FALSE,TRUE)</formula>
    </cfRule>
    <cfRule type="expression" priority="748" dxfId="2119">
      <formula>IF(RIGHT(TEXT(AE656,"0.#"),1)=".",TRUE,FALSE)</formula>
    </cfRule>
  </conditionalFormatting>
  <conditionalFormatting sqref="AU654">
    <cfRule type="expression" priority="739" dxfId="2118">
      <formula>IF(RIGHT(TEXT(AU654,"0.#"),1)=".",FALSE,TRUE)</formula>
    </cfRule>
    <cfRule type="expression" priority="740" dxfId="2119">
      <formula>IF(RIGHT(TEXT(AU654,"0.#"),1)=".",TRUE,FALSE)</formula>
    </cfRule>
  </conditionalFormatting>
  <conditionalFormatting sqref="AU655">
    <cfRule type="expression" priority="737" dxfId="2118">
      <formula>IF(RIGHT(TEXT(AU655,"0.#"),1)=".",FALSE,TRUE)</formula>
    </cfRule>
    <cfRule type="expression" priority="738" dxfId="2119">
      <formula>IF(RIGHT(TEXT(AU655,"0.#"),1)=".",TRUE,FALSE)</formula>
    </cfRule>
  </conditionalFormatting>
  <conditionalFormatting sqref="AQ656">
    <cfRule type="expression" priority="725" dxfId="2118">
      <formula>IF(RIGHT(TEXT(AQ656,"0.#"),1)=".",FALSE,TRUE)</formula>
    </cfRule>
    <cfRule type="expression" priority="726" dxfId="2119">
      <formula>IF(RIGHT(TEXT(AQ656,"0.#"),1)=".",TRUE,FALSE)</formula>
    </cfRule>
  </conditionalFormatting>
  <conditionalFormatting sqref="AQ654">
    <cfRule type="expression" priority="723" dxfId="2118">
      <formula>IF(RIGHT(TEXT(AQ654,"0.#"),1)=".",FALSE,TRUE)</formula>
    </cfRule>
    <cfRule type="expression" priority="724" dxfId="2119">
      <formula>IF(RIGHT(TEXT(AQ654,"0.#"),1)=".",TRUE,FALSE)</formula>
    </cfRule>
  </conditionalFormatting>
  <conditionalFormatting sqref="AE659">
    <cfRule type="expression" priority="721" dxfId="2118">
      <formula>IF(RIGHT(TEXT(AE659,"0.#"),1)=".",FALSE,TRUE)</formula>
    </cfRule>
    <cfRule type="expression" priority="722" dxfId="2119">
      <formula>IF(RIGHT(TEXT(AE659,"0.#"),1)=".",TRUE,FALSE)</formula>
    </cfRule>
  </conditionalFormatting>
  <conditionalFormatting sqref="AE660">
    <cfRule type="expression" priority="719" dxfId="2118">
      <formula>IF(RIGHT(TEXT(AE660,"0.#"),1)=".",FALSE,TRUE)</formula>
    </cfRule>
    <cfRule type="expression" priority="720" dxfId="2119">
      <formula>IF(RIGHT(TEXT(AE660,"0.#"),1)=".",TRUE,FALSE)</formula>
    </cfRule>
  </conditionalFormatting>
  <conditionalFormatting sqref="AE661">
    <cfRule type="expression" priority="717" dxfId="2118">
      <formula>IF(RIGHT(TEXT(AE661,"0.#"),1)=".",FALSE,TRUE)</formula>
    </cfRule>
    <cfRule type="expression" priority="718" dxfId="2119">
      <formula>IF(RIGHT(TEXT(AE661,"0.#"),1)=".",TRUE,FALSE)</formula>
    </cfRule>
  </conditionalFormatting>
  <conditionalFormatting sqref="AU659">
    <cfRule type="expression" priority="709" dxfId="2118">
      <formula>IF(RIGHT(TEXT(AU659,"0.#"),1)=".",FALSE,TRUE)</formula>
    </cfRule>
    <cfRule type="expression" priority="710" dxfId="2119">
      <formula>IF(RIGHT(TEXT(AU659,"0.#"),1)=".",TRUE,FALSE)</formula>
    </cfRule>
  </conditionalFormatting>
  <conditionalFormatting sqref="AU660">
    <cfRule type="expression" priority="707" dxfId="2118">
      <formula>IF(RIGHT(TEXT(AU660,"0.#"),1)=".",FALSE,TRUE)</formula>
    </cfRule>
    <cfRule type="expression" priority="708" dxfId="2119">
      <formula>IF(RIGHT(TEXT(AU660,"0.#"),1)=".",TRUE,FALSE)</formula>
    </cfRule>
  </conditionalFormatting>
  <conditionalFormatting sqref="AU661">
    <cfRule type="expression" priority="705" dxfId="2118">
      <formula>IF(RIGHT(TEXT(AU661,"0.#"),1)=".",FALSE,TRUE)</formula>
    </cfRule>
    <cfRule type="expression" priority="706" dxfId="2119">
      <formula>IF(RIGHT(TEXT(AU661,"0.#"),1)=".",TRUE,FALSE)</formula>
    </cfRule>
  </conditionalFormatting>
  <conditionalFormatting sqref="AQ660">
    <cfRule type="expression" priority="697" dxfId="2118">
      <formula>IF(RIGHT(TEXT(AQ660,"0.#"),1)=".",FALSE,TRUE)</formula>
    </cfRule>
    <cfRule type="expression" priority="698" dxfId="2119">
      <formula>IF(RIGHT(TEXT(AQ660,"0.#"),1)=".",TRUE,FALSE)</formula>
    </cfRule>
  </conditionalFormatting>
  <conditionalFormatting sqref="AQ661">
    <cfRule type="expression" priority="695" dxfId="2118">
      <formula>IF(RIGHT(TEXT(AQ661,"0.#"),1)=".",FALSE,TRUE)</formula>
    </cfRule>
    <cfRule type="expression" priority="696" dxfId="2119">
      <formula>IF(RIGHT(TEXT(AQ661,"0.#"),1)=".",TRUE,FALSE)</formula>
    </cfRule>
  </conditionalFormatting>
  <conditionalFormatting sqref="AQ659">
    <cfRule type="expression" priority="693" dxfId="2118">
      <formula>IF(RIGHT(TEXT(AQ659,"0.#"),1)=".",FALSE,TRUE)</formula>
    </cfRule>
    <cfRule type="expression" priority="694" dxfId="2119">
      <formula>IF(RIGHT(TEXT(AQ659,"0.#"),1)=".",TRUE,FALSE)</formula>
    </cfRule>
  </conditionalFormatting>
  <conditionalFormatting sqref="AE664">
    <cfRule type="expression" priority="691" dxfId="2118">
      <formula>IF(RIGHT(TEXT(AE664,"0.#"),1)=".",FALSE,TRUE)</formula>
    </cfRule>
    <cfRule type="expression" priority="692" dxfId="2119">
      <formula>IF(RIGHT(TEXT(AE664,"0.#"),1)=".",TRUE,FALSE)</formula>
    </cfRule>
  </conditionalFormatting>
  <conditionalFormatting sqref="AE665">
    <cfRule type="expression" priority="689" dxfId="2118">
      <formula>IF(RIGHT(TEXT(AE665,"0.#"),1)=".",FALSE,TRUE)</formula>
    </cfRule>
    <cfRule type="expression" priority="690" dxfId="2119">
      <formula>IF(RIGHT(TEXT(AE665,"0.#"),1)=".",TRUE,FALSE)</formula>
    </cfRule>
  </conditionalFormatting>
  <conditionalFormatting sqref="AE666">
    <cfRule type="expression" priority="687" dxfId="2118">
      <formula>IF(RIGHT(TEXT(AE666,"0.#"),1)=".",FALSE,TRUE)</formula>
    </cfRule>
    <cfRule type="expression" priority="688" dxfId="2119">
      <formula>IF(RIGHT(TEXT(AE666,"0.#"),1)=".",TRUE,FALSE)</formula>
    </cfRule>
  </conditionalFormatting>
  <conditionalFormatting sqref="AU664">
    <cfRule type="expression" priority="679" dxfId="2118">
      <formula>IF(RIGHT(TEXT(AU664,"0.#"),1)=".",FALSE,TRUE)</formula>
    </cfRule>
    <cfRule type="expression" priority="680" dxfId="2119">
      <formula>IF(RIGHT(TEXT(AU664,"0.#"),1)=".",TRUE,FALSE)</formula>
    </cfRule>
  </conditionalFormatting>
  <conditionalFormatting sqref="AU665">
    <cfRule type="expression" priority="677" dxfId="2118">
      <formula>IF(RIGHT(TEXT(AU665,"0.#"),1)=".",FALSE,TRUE)</formula>
    </cfRule>
    <cfRule type="expression" priority="678" dxfId="2119">
      <formula>IF(RIGHT(TEXT(AU665,"0.#"),1)=".",TRUE,FALSE)</formula>
    </cfRule>
  </conditionalFormatting>
  <conditionalFormatting sqref="AU666">
    <cfRule type="expression" priority="675" dxfId="2118">
      <formula>IF(RIGHT(TEXT(AU666,"0.#"),1)=".",FALSE,TRUE)</formula>
    </cfRule>
    <cfRule type="expression" priority="676" dxfId="2119">
      <formula>IF(RIGHT(TEXT(AU666,"0.#"),1)=".",TRUE,FALSE)</formula>
    </cfRule>
  </conditionalFormatting>
  <conditionalFormatting sqref="AQ665">
    <cfRule type="expression" priority="667" dxfId="2118">
      <formula>IF(RIGHT(TEXT(AQ665,"0.#"),1)=".",FALSE,TRUE)</formula>
    </cfRule>
    <cfRule type="expression" priority="668" dxfId="2119">
      <formula>IF(RIGHT(TEXT(AQ665,"0.#"),1)=".",TRUE,FALSE)</formula>
    </cfRule>
  </conditionalFormatting>
  <conditionalFormatting sqref="AQ666">
    <cfRule type="expression" priority="665" dxfId="2118">
      <formula>IF(RIGHT(TEXT(AQ666,"0.#"),1)=".",FALSE,TRUE)</formula>
    </cfRule>
    <cfRule type="expression" priority="666" dxfId="2119">
      <formula>IF(RIGHT(TEXT(AQ666,"0.#"),1)=".",TRUE,FALSE)</formula>
    </cfRule>
  </conditionalFormatting>
  <conditionalFormatting sqref="AQ664">
    <cfRule type="expression" priority="663" dxfId="2118">
      <formula>IF(RIGHT(TEXT(AQ664,"0.#"),1)=".",FALSE,TRUE)</formula>
    </cfRule>
    <cfRule type="expression" priority="664" dxfId="2119">
      <formula>IF(RIGHT(TEXT(AQ664,"0.#"),1)=".",TRUE,FALSE)</formula>
    </cfRule>
  </conditionalFormatting>
  <conditionalFormatting sqref="AE669">
    <cfRule type="expression" priority="661" dxfId="2118">
      <formula>IF(RIGHT(TEXT(AE669,"0.#"),1)=".",FALSE,TRUE)</formula>
    </cfRule>
    <cfRule type="expression" priority="662" dxfId="2119">
      <formula>IF(RIGHT(TEXT(AE669,"0.#"),1)=".",TRUE,FALSE)</formula>
    </cfRule>
  </conditionalFormatting>
  <conditionalFormatting sqref="AE670">
    <cfRule type="expression" priority="659" dxfId="2118">
      <formula>IF(RIGHT(TEXT(AE670,"0.#"),1)=".",FALSE,TRUE)</formula>
    </cfRule>
    <cfRule type="expression" priority="660" dxfId="2119">
      <formula>IF(RIGHT(TEXT(AE670,"0.#"),1)=".",TRUE,FALSE)</formula>
    </cfRule>
  </conditionalFormatting>
  <conditionalFormatting sqref="AE671">
    <cfRule type="expression" priority="657" dxfId="2118">
      <formula>IF(RIGHT(TEXT(AE671,"0.#"),1)=".",FALSE,TRUE)</formula>
    </cfRule>
    <cfRule type="expression" priority="658" dxfId="2119">
      <formula>IF(RIGHT(TEXT(AE671,"0.#"),1)=".",TRUE,FALSE)</formula>
    </cfRule>
  </conditionalFormatting>
  <conditionalFormatting sqref="AU669">
    <cfRule type="expression" priority="649" dxfId="2118">
      <formula>IF(RIGHT(TEXT(AU669,"0.#"),1)=".",FALSE,TRUE)</formula>
    </cfRule>
    <cfRule type="expression" priority="650" dxfId="2119">
      <formula>IF(RIGHT(TEXT(AU669,"0.#"),1)=".",TRUE,FALSE)</formula>
    </cfRule>
  </conditionalFormatting>
  <conditionalFormatting sqref="AU670">
    <cfRule type="expression" priority="647" dxfId="2118">
      <formula>IF(RIGHT(TEXT(AU670,"0.#"),1)=".",FALSE,TRUE)</formula>
    </cfRule>
    <cfRule type="expression" priority="648" dxfId="2119">
      <formula>IF(RIGHT(TEXT(AU670,"0.#"),1)=".",TRUE,FALSE)</formula>
    </cfRule>
  </conditionalFormatting>
  <conditionalFormatting sqref="AU671">
    <cfRule type="expression" priority="645" dxfId="2118">
      <formula>IF(RIGHT(TEXT(AU671,"0.#"),1)=".",FALSE,TRUE)</formula>
    </cfRule>
    <cfRule type="expression" priority="646" dxfId="2119">
      <formula>IF(RIGHT(TEXT(AU671,"0.#"),1)=".",TRUE,FALSE)</formula>
    </cfRule>
  </conditionalFormatting>
  <conditionalFormatting sqref="AQ670">
    <cfRule type="expression" priority="637" dxfId="2118">
      <formula>IF(RIGHT(TEXT(AQ670,"0.#"),1)=".",FALSE,TRUE)</formula>
    </cfRule>
    <cfRule type="expression" priority="638" dxfId="2119">
      <formula>IF(RIGHT(TEXT(AQ670,"0.#"),1)=".",TRUE,FALSE)</formula>
    </cfRule>
  </conditionalFormatting>
  <conditionalFormatting sqref="AQ671">
    <cfRule type="expression" priority="635" dxfId="2118">
      <formula>IF(RIGHT(TEXT(AQ671,"0.#"),1)=".",FALSE,TRUE)</formula>
    </cfRule>
    <cfRule type="expression" priority="636" dxfId="2119">
      <formula>IF(RIGHT(TEXT(AQ671,"0.#"),1)=".",TRUE,FALSE)</formula>
    </cfRule>
  </conditionalFormatting>
  <conditionalFormatting sqref="AQ669">
    <cfRule type="expression" priority="633" dxfId="2118">
      <formula>IF(RIGHT(TEXT(AQ669,"0.#"),1)=".",FALSE,TRUE)</formula>
    </cfRule>
    <cfRule type="expression" priority="634" dxfId="2119">
      <formula>IF(RIGHT(TEXT(AQ669,"0.#"),1)=".",TRUE,FALSE)</formula>
    </cfRule>
  </conditionalFormatting>
  <conditionalFormatting sqref="AE679">
    <cfRule type="expression" priority="631" dxfId="2118">
      <formula>IF(RIGHT(TEXT(AE679,"0.#"),1)=".",FALSE,TRUE)</formula>
    </cfRule>
    <cfRule type="expression" priority="632" dxfId="2119">
      <formula>IF(RIGHT(TEXT(AE679,"0.#"),1)=".",TRUE,FALSE)</formula>
    </cfRule>
  </conditionalFormatting>
  <conditionalFormatting sqref="AE680">
    <cfRule type="expression" priority="629" dxfId="2118">
      <formula>IF(RIGHT(TEXT(AE680,"0.#"),1)=".",FALSE,TRUE)</formula>
    </cfRule>
    <cfRule type="expression" priority="630" dxfId="2119">
      <formula>IF(RIGHT(TEXT(AE680,"0.#"),1)=".",TRUE,FALSE)</formula>
    </cfRule>
  </conditionalFormatting>
  <conditionalFormatting sqref="AE681">
    <cfRule type="expression" priority="627" dxfId="2118">
      <formula>IF(RIGHT(TEXT(AE681,"0.#"),1)=".",FALSE,TRUE)</formula>
    </cfRule>
    <cfRule type="expression" priority="628" dxfId="2119">
      <formula>IF(RIGHT(TEXT(AE681,"0.#"),1)=".",TRUE,FALSE)</formula>
    </cfRule>
  </conditionalFormatting>
  <conditionalFormatting sqref="AU679">
    <cfRule type="expression" priority="619" dxfId="2118">
      <formula>IF(RIGHT(TEXT(AU679,"0.#"),1)=".",FALSE,TRUE)</formula>
    </cfRule>
    <cfRule type="expression" priority="620" dxfId="2119">
      <formula>IF(RIGHT(TEXT(AU679,"0.#"),1)=".",TRUE,FALSE)</formula>
    </cfRule>
  </conditionalFormatting>
  <conditionalFormatting sqref="AU680">
    <cfRule type="expression" priority="617" dxfId="2118">
      <formula>IF(RIGHT(TEXT(AU680,"0.#"),1)=".",FALSE,TRUE)</formula>
    </cfRule>
    <cfRule type="expression" priority="618" dxfId="2119">
      <formula>IF(RIGHT(TEXT(AU680,"0.#"),1)=".",TRUE,FALSE)</formula>
    </cfRule>
  </conditionalFormatting>
  <conditionalFormatting sqref="AU681">
    <cfRule type="expression" priority="615" dxfId="2118">
      <formula>IF(RIGHT(TEXT(AU681,"0.#"),1)=".",FALSE,TRUE)</formula>
    </cfRule>
    <cfRule type="expression" priority="616" dxfId="2119">
      <formula>IF(RIGHT(TEXT(AU681,"0.#"),1)=".",TRUE,FALSE)</formula>
    </cfRule>
  </conditionalFormatting>
  <conditionalFormatting sqref="AQ680">
    <cfRule type="expression" priority="607" dxfId="2118">
      <formula>IF(RIGHT(TEXT(AQ680,"0.#"),1)=".",FALSE,TRUE)</formula>
    </cfRule>
    <cfRule type="expression" priority="608" dxfId="2119">
      <formula>IF(RIGHT(TEXT(AQ680,"0.#"),1)=".",TRUE,FALSE)</formula>
    </cfRule>
  </conditionalFormatting>
  <conditionalFormatting sqref="AQ681">
    <cfRule type="expression" priority="605" dxfId="2118">
      <formula>IF(RIGHT(TEXT(AQ681,"0.#"),1)=".",FALSE,TRUE)</formula>
    </cfRule>
    <cfRule type="expression" priority="606" dxfId="2119">
      <formula>IF(RIGHT(TEXT(AQ681,"0.#"),1)=".",TRUE,FALSE)</formula>
    </cfRule>
  </conditionalFormatting>
  <conditionalFormatting sqref="AQ679">
    <cfRule type="expression" priority="603" dxfId="2118">
      <formula>IF(RIGHT(TEXT(AQ679,"0.#"),1)=".",FALSE,TRUE)</formula>
    </cfRule>
    <cfRule type="expression" priority="604" dxfId="2119">
      <formula>IF(RIGHT(TEXT(AQ679,"0.#"),1)=".",TRUE,FALSE)</formula>
    </cfRule>
  </conditionalFormatting>
  <conditionalFormatting sqref="AE684">
    <cfRule type="expression" priority="601" dxfId="2118">
      <formula>IF(RIGHT(TEXT(AE684,"0.#"),1)=".",FALSE,TRUE)</formula>
    </cfRule>
    <cfRule type="expression" priority="602" dxfId="2119">
      <formula>IF(RIGHT(TEXT(AE684,"0.#"),1)=".",TRUE,FALSE)</formula>
    </cfRule>
  </conditionalFormatting>
  <conditionalFormatting sqref="AE685">
    <cfRule type="expression" priority="599" dxfId="2118">
      <formula>IF(RIGHT(TEXT(AE685,"0.#"),1)=".",FALSE,TRUE)</formula>
    </cfRule>
    <cfRule type="expression" priority="600" dxfId="2119">
      <formula>IF(RIGHT(TEXT(AE685,"0.#"),1)=".",TRUE,FALSE)</formula>
    </cfRule>
  </conditionalFormatting>
  <conditionalFormatting sqref="AE686">
    <cfRule type="expression" priority="597" dxfId="2118">
      <formula>IF(RIGHT(TEXT(AE686,"0.#"),1)=".",FALSE,TRUE)</formula>
    </cfRule>
    <cfRule type="expression" priority="598" dxfId="2119">
      <formula>IF(RIGHT(TEXT(AE686,"0.#"),1)=".",TRUE,FALSE)</formula>
    </cfRule>
  </conditionalFormatting>
  <conditionalFormatting sqref="AU684">
    <cfRule type="expression" priority="589" dxfId="2118">
      <formula>IF(RIGHT(TEXT(AU684,"0.#"),1)=".",FALSE,TRUE)</formula>
    </cfRule>
    <cfRule type="expression" priority="590" dxfId="2119">
      <formula>IF(RIGHT(TEXT(AU684,"0.#"),1)=".",TRUE,FALSE)</formula>
    </cfRule>
  </conditionalFormatting>
  <conditionalFormatting sqref="AU685">
    <cfRule type="expression" priority="587" dxfId="2118">
      <formula>IF(RIGHT(TEXT(AU685,"0.#"),1)=".",FALSE,TRUE)</formula>
    </cfRule>
    <cfRule type="expression" priority="588" dxfId="2119">
      <formula>IF(RIGHT(TEXT(AU685,"0.#"),1)=".",TRUE,FALSE)</formula>
    </cfRule>
  </conditionalFormatting>
  <conditionalFormatting sqref="AU686">
    <cfRule type="expression" priority="585" dxfId="2118">
      <formula>IF(RIGHT(TEXT(AU686,"0.#"),1)=".",FALSE,TRUE)</formula>
    </cfRule>
    <cfRule type="expression" priority="586" dxfId="2119">
      <formula>IF(RIGHT(TEXT(AU686,"0.#"),1)=".",TRUE,FALSE)</formula>
    </cfRule>
  </conditionalFormatting>
  <conditionalFormatting sqref="AQ685">
    <cfRule type="expression" priority="577" dxfId="2118">
      <formula>IF(RIGHT(TEXT(AQ685,"0.#"),1)=".",FALSE,TRUE)</formula>
    </cfRule>
    <cfRule type="expression" priority="578" dxfId="2119">
      <formula>IF(RIGHT(TEXT(AQ685,"0.#"),1)=".",TRUE,FALSE)</formula>
    </cfRule>
  </conditionalFormatting>
  <conditionalFormatting sqref="AQ686">
    <cfRule type="expression" priority="575" dxfId="2118">
      <formula>IF(RIGHT(TEXT(AQ686,"0.#"),1)=".",FALSE,TRUE)</formula>
    </cfRule>
    <cfRule type="expression" priority="576" dxfId="2119">
      <formula>IF(RIGHT(TEXT(AQ686,"0.#"),1)=".",TRUE,FALSE)</formula>
    </cfRule>
  </conditionalFormatting>
  <conditionalFormatting sqref="AQ684">
    <cfRule type="expression" priority="573" dxfId="2118">
      <formula>IF(RIGHT(TEXT(AQ684,"0.#"),1)=".",FALSE,TRUE)</formula>
    </cfRule>
    <cfRule type="expression" priority="574" dxfId="2119">
      <formula>IF(RIGHT(TEXT(AQ684,"0.#"),1)=".",TRUE,FALSE)</formula>
    </cfRule>
  </conditionalFormatting>
  <conditionalFormatting sqref="AE689">
    <cfRule type="expression" priority="571" dxfId="2118">
      <formula>IF(RIGHT(TEXT(AE689,"0.#"),1)=".",FALSE,TRUE)</formula>
    </cfRule>
    <cfRule type="expression" priority="572" dxfId="2119">
      <formula>IF(RIGHT(TEXT(AE689,"0.#"),1)=".",TRUE,FALSE)</formula>
    </cfRule>
  </conditionalFormatting>
  <conditionalFormatting sqref="AE690">
    <cfRule type="expression" priority="569" dxfId="2118">
      <formula>IF(RIGHT(TEXT(AE690,"0.#"),1)=".",FALSE,TRUE)</formula>
    </cfRule>
    <cfRule type="expression" priority="570" dxfId="2119">
      <formula>IF(RIGHT(TEXT(AE690,"0.#"),1)=".",TRUE,FALSE)</formula>
    </cfRule>
  </conditionalFormatting>
  <conditionalFormatting sqref="AE691">
    <cfRule type="expression" priority="567" dxfId="2118">
      <formula>IF(RIGHT(TEXT(AE691,"0.#"),1)=".",FALSE,TRUE)</formula>
    </cfRule>
    <cfRule type="expression" priority="568" dxfId="2119">
      <formula>IF(RIGHT(TEXT(AE691,"0.#"),1)=".",TRUE,FALSE)</formula>
    </cfRule>
  </conditionalFormatting>
  <conditionalFormatting sqref="AU689">
    <cfRule type="expression" priority="559" dxfId="2118">
      <formula>IF(RIGHT(TEXT(AU689,"0.#"),1)=".",FALSE,TRUE)</formula>
    </cfRule>
    <cfRule type="expression" priority="560" dxfId="2119">
      <formula>IF(RIGHT(TEXT(AU689,"0.#"),1)=".",TRUE,FALSE)</formula>
    </cfRule>
  </conditionalFormatting>
  <conditionalFormatting sqref="AU690">
    <cfRule type="expression" priority="557" dxfId="2118">
      <formula>IF(RIGHT(TEXT(AU690,"0.#"),1)=".",FALSE,TRUE)</formula>
    </cfRule>
    <cfRule type="expression" priority="558" dxfId="2119">
      <formula>IF(RIGHT(TEXT(AU690,"0.#"),1)=".",TRUE,FALSE)</formula>
    </cfRule>
  </conditionalFormatting>
  <conditionalFormatting sqref="AU691">
    <cfRule type="expression" priority="555" dxfId="2118">
      <formula>IF(RIGHT(TEXT(AU691,"0.#"),1)=".",FALSE,TRUE)</formula>
    </cfRule>
    <cfRule type="expression" priority="556" dxfId="2119">
      <formula>IF(RIGHT(TEXT(AU691,"0.#"),1)=".",TRUE,FALSE)</formula>
    </cfRule>
  </conditionalFormatting>
  <conditionalFormatting sqref="AQ690">
    <cfRule type="expression" priority="547" dxfId="2118">
      <formula>IF(RIGHT(TEXT(AQ690,"0.#"),1)=".",FALSE,TRUE)</formula>
    </cfRule>
    <cfRule type="expression" priority="548" dxfId="2119">
      <formula>IF(RIGHT(TEXT(AQ690,"0.#"),1)=".",TRUE,FALSE)</formula>
    </cfRule>
  </conditionalFormatting>
  <conditionalFormatting sqref="AQ691">
    <cfRule type="expression" priority="545" dxfId="2118">
      <formula>IF(RIGHT(TEXT(AQ691,"0.#"),1)=".",FALSE,TRUE)</formula>
    </cfRule>
    <cfRule type="expression" priority="546" dxfId="2119">
      <formula>IF(RIGHT(TEXT(AQ691,"0.#"),1)=".",TRUE,FALSE)</formula>
    </cfRule>
  </conditionalFormatting>
  <conditionalFormatting sqref="AQ689">
    <cfRule type="expression" priority="543" dxfId="2118">
      <formula>IF(RIGHT(TEXT(AQ689,"0.#"),1)=".",FALSE,TRUE)</formula>
    </cfRule>
    <cfRule type="expression" priority="544" dxfId="2119">
      <formula>IF(RIGHT(TEXT(AQ689,"0.#"),1)=".",TRUE,FALSE)</formula>
    </cfRule>
  </conditionalFormatting>
  <conditionalFormatting sqref="AE694">
    <cfRule type="expression" priority="541" dxfId="2118">
      <formula>IF(RIGHT(TEXT(AE694,"0.#"),1)=".",FALSE,TRUE)</formula>
    </cfRule>
    <cfRule type="expression" priority="542" dxfId="2119">
      <formula>IF(RIGHT(TEXT(AE694,"0.#"),1)=".",TRUE,FALSE)</formula>
    </cfRule>
  </conditionalFormatting>
  <conditionalFormatting sqref="AM696">
    <cfRule type="expression" priority="531" dxfId="2118">
      <formula>IF(RIGHT(TEXT(AM696,"0.#"),1)=".",FALSE,TRUE)</formula>
    </cfRule>
    <cfRule type="expression" priority="532" dxfId="2119">
      <formula>IF(RIGHT(TEXT(AM696,"0.#"),1)=".",TRUE,FALSE)</formula>
    </cfRule>
  </conditionalFormatting>
  <conditionalFormatting sqref="AE695">
    <cfRule type="expression" priority="539" dxfId="2118">
      <formula>IF(RIGHT(TEXT(AE695,"0.#"),1)=".",FALSE,TRUE)</formula>
    </cfRule>
    <cfRule type="expression" priority="540" dxfId="2119">
      <formula>IF(RIGHT(TEXT(AE695,"0.#"),1)=".",TRUE,FALSE)</formula>
    </cfRule>
  </conditionalFormatting>
  <conditionalFormatting sqref="AE696">
    <cfRule type="expression" priority="537" dxfId="2118">
      <formula>IF(RIGHT(TEXT(AE696,"0.#"),1)=".",FALSE,TRUE)</formula>
    </cfRule>
    <cfRule type="expression" priority="538" dxfId="2119">
      <formula>IF(RIGHT(TEXT(AE696,"0.#"),1)=".",TRUE,FALSE)</formula>
    </cfRule>
  </conditionalFormatting>
  <conditionalFormatting sqref="AM694">
    <cfRule type="expression" priority="535" dxfId="2118">
      <formula>IF(RIGHT(TEXT(AM694,"0.#"),1)=".",FALSE,TRUE)</formula>
    </cfRule>
    <cfRule type="expression" priority="536" dxfId="2119">
      <formula>IF(RIGHT(TEXT(AM694,"0.#"),1)=".",TRUE,FALSE)</formula>
    </cfRule>
  </conditionalFormatting>
  <conditionalFormatting sqref="AM695">
    <cfRule type="expression" priority="533" dxfId="2118">
      <formula>IF(RIGHT(TEXT(AM695,"0.#"),1)=".",FALSE,TRUE)</formula>
    </cfRule>
    <cfRule type="expression" priority="534" dxfId="2119">
      <formula>IF(RIGHT(TEXT(AM695,"0.#"),1)=".",TRUE,FALSE)</formula>
    </cfRule>
  </conditionalFormatting>
  <conditionalFormatting sqref="AU694">
    <cfRule type="expression" priority="529" dxfId="2118">
      <formula>IF(RIGHT(TEXT(AU694,"0.#"),1)=".",FALSE,TRUE)</formula>
    </cfRule>
    <cfRule type="expression" priority="530" dxfId="2119">
      <formula>IF(RIGHT(TEXT(AU694,"0.#"),1)=".",TRUE,FALSE)</formula>
    </cfRule>
  </conditionalFormatting>
  <conditionalFormatting sqref="AU695">
    <cfRule type="expression" priority="527" dxfId="2118">
      <formula>IF(RIGHT(TEXT(AU695,"0.#"),1)=".",FALSE,TRUE)</formula>
    </cfRule>
    <cfRule type="expression" priority="528" dxfId="2119">
      <formula>IF(RIGHT(TEXT(AU695,"0.#"),1)=".",TRUE,FALSE)</formula>
    </cfRule>
  </conditionalFormatting>
  <conditionalFormatting sqref="AU696">
    <cfRule type="expression" priority="525" dxfId="2118">
      <formula>IF(RIGHT(TEXT(AU696,"0.#"),1)=".",FALSE,TRUE)</formula>
    </cfRule>
    <cfRule type="expression" priority="526" dxfId="2119">
      <formula>IF(RIGHT(TEXT(AU696,"0.#"),1)=".",TRUE,FALSE)</formula>
    </cfRule>
  </conditionalFormatting>
  <conditionalFormatting sqref="AI694">
    <cfRule type="expression" priority="523" dxfId="2118">
      <formula>IF(RIGHT(TEXT(AI694,"0.#"),1)=".",FALSE,TRUE)</formula>
    </cfRule>
    <cfRule type="expression" priority="524" dxfId="2119">
      <formula>IF(RIGHT(TEXT(AI694,"0.#"),1)=".",TRUE,FALSE)</formula>
    </cfRule>
  </conditionalFormatting>
  <conditionalFormatting sqref="AI695">
    <cfRule type="expression" priority="521" dxfId="2118">
      <formula>IF(RIGHT(TEXT(AI695,"0.#"),1)=".",FALSE,TRUE)</formula>
    </cfRule>
    <cfRule type="expression" priority="522" dxfId="2119">
      <formula>IF(RIGHT(TEXT(AI695,"0.#"),1)=".",TRUE,FALSE)</formula>
    </cfRule>
  </conditionalFormatting>
  <conditionalFormatting sqref="AQ695">
    <cfRule type="expression" priority="517" dxfId="2118">
      <formula>IF(RIGHT(TEXT(AQ695,"0.#"),1)=".",FALSE,TRUE)</formula>
    </cfRule>
    <cfRule type="expression" priority="518" dxfId="2119">
      <formula>IF(RIGHT(TEXT(AQ695,"0.#"),1)=".",TRUE,FALSE)</formula>
    </cfRule>
  </conditionalFormatting>
  <conditionalFormatting sqref="AQ696">
    <cfRule type="expression" priority="515" dxfId="2118">
      <formula>IF(RIGHT(TEXT(AQ696,"0.#"),1)=".",FALSE,TRUE)</formula>
    </cfRule>
    <cfRule type="expression" priority="516" dxfId="2119">
      <formula>IF(RIGHT(TEXT(AQ696,"0.#"),1)=".",TRUE,FALSE)</formula>
    </cfRule>
  </conditionalFormatting>
  <conditionalFormatting sqref="AU101">
    <cfRule type="expression" priority="511" dxfId="2118">
      <formula>IF(RIGHT(TEXT(AU101,"0.#"),1)=".",FALSE,TRUE)</formula>
    </cfRule>
    <cfRule type="expression" priority="512" dxfId="2119">
      <formula>IF(RIGHT(TEXT(AU101,"0.#"),1)=".",TRUE,FALSE)</formula>
    </cfRule>
  </conditionalFormatting>
  <conditionalFormatting sqref="AU102">
    <cfRule type="expression" priority="509" dxfId="2118">
      <formula>IF(RIGHT(TEXT(AU102,"0.#"),1)=".",FALSE,TRUE)</formula>
    </cfRule>
    <cfRule type="expression" priority="510" dxfId="2119">
      <formula>IF(RIGHT(TEXT(AU102,"0.#"),1)=".",TRUE,FALSE)</formula>
    </cfRule>
  </conditionalFormatting>
  <conditionalFormatting sqref="AU104">
    <cfRule type="expression" priority="505" dxfId="2118">
      <formula>IF(RIGHT(TEXT(AU104,"0.#"),1)=".",FALSE,TRUE)</formula>
    </cfRule>
    <cfRule type="expression" priority="506" dxfId="2119">
      <formula>IF(RIGHT(TEXT(AU104,"0.#"),1)=".",TRUE,FALSE)</formula>
    </cfRule>
  </conditionalFormatting>
  <conditionalFormatting sqref="AU105">
    <cfRule type="expression" priority="503" dxfId="2118">
      <formula>IF(RIGHT(TEXT(AU105,"0.#"),1)=".",FALSE,TRUE)</formula>
    </cfRule>
    <cfRule type="expression" priority="504" dxfId="2119">
      <formula>IF(RIGHT(TEXT(AU105,"0.#"),1)=".",TRUE,FALSE)</formula>
    </cfRule>
  </conditionalFormatting>
  <conditionalFormatting sqref="AU107">
    <cfRule type="expression" priority="499" dxfId="2118">
      <formula>IF(RIGHT(TEXT(AU107,"0.#"),1)=".",FALSE,TRUE)</formula>
    </cfRule>
    <cfRule type="expression" priority="500" dxfId="2119">
      <formula>IF(RIGHT(TEXT(AU107,"0.#"),1)=".",TRUE,FALSE)</formula>
    </cfRule>
  </conditionalFormatting>
  <conditionalFormatting sqref="AU108">
    <cfRule type="expression" priority="497" dxfId="2118">
      <formula>IF(RIGHT(TEXT(AU108,"0.#"),1)=".",FALSE,TRUE)</formula>
    </cfRule>
    <cfRule type="expression" priority="498" dxfId="2119">
      <formula>IF(RIGHT(TEXT(AU108,"0.#"),1)=".",TRUE,FALSE)</formula>
    </cfRule>
  </conditionalFormatting>
  <conditionalFormatting sqref="AU110">
    <cfRule type="expression" priority="495" dxfId="2118">
      <formula>IF(RIGHT(TEXT(AU110,"0.#"),1)=".",FALSE,TRUE)</formula>
    </cfRule>
    <cfRule type="expression" priority="496" dxfId="2119">
      <formula>IF(RIGHT(TEXT(AU110,"0.#"),1)=".",TRUE,FALSE)</formula>
    </cfRule>
  </conditionalFormatting>
  <conditionalFormatting sqref="AU111">
    <cfRule type="expression" priority="493" dxfId="2118">
      <formula>IF(RIGHT(TEXT(AU111,"0.#"),1)=".",FALSE,TRUE)</formula>
    </cfRule>
    <cfRule type="expression" priority="494" dxfId="2119">
      <formula>IF(RIGHT(TEXT(AU111,"0.#"),1)=".",TRUE,FALSE)</formula>
    </cfRule>
  </conditionalFormatting>
  <conditionalFormatting sqref="AU113">
    <cfRule type="expression" priority="491" dxfId="2118">
      <formula>IF(RIGHT(TEXT(AU113,"0.#"),1)=".",FALSE,TRUE)</formula>
    </cfRule>
    <cfRule type="expression" priority="492" dxfId="2119">
      <formula>IF(RIGHT(TEXT(AU113,"0.#"),1)=".",TRUE,FALSE)</formula>
    </cfRule>
  </conditionalFormatting>
  <conditionalFormatting sqref="AU114">
    <cfRule type="expression" priority="489" dxfId="2118">
      <formula>IF(RIGHT(TEXT(AU114,"0.#"),1)=".",FALSE,TRUE)</formula>
    </cfRule>
    <cfRule type="expression" priority="490" dxfId="2119">
      <formula>IF(RIGHT(TEXT(AU114,"0.#"),1)=".",TRUE,FALSE)</formula>
    </cfRule>
  </conditionalFormatting>
  <conditionalFormatting sqref="AM489">
    <cfRule type="expression" priority="483" dxfId="2118">
      <formula>IF(RIGHT(TEXT(AM489,"0.#"),1)=".",FALSE,TRUE)</formula>
    </cfRule>
    <cfRule type="expression" priority="484" dxfId="2119">
      <formula>IF(RIGHT(TEXT(AM489,"0.#"),1)=".",TRUE,FALSE)</formula>
    </cfRule>
  </conditionalFormatting>
  <conditionalFormatting sqref="AM487">
    <cfRule type="expression" priority="487" dxfId="2118">
      <formula>IF(RIGHT(TEXT(AM487,"0.#"),1)=".",FALSE,TRUE)</formula>
    </cfRule>
    <cfRule type="expression" priority="488" dxfId="2119">
      <formula>IF(RIGHT(TEXT(AM487,"0.#"),1)=".",TRUE,FALSE)</formula>
    </cfRule>
  </conditionalFormatting>
  <conditionalFormatting sqref="AM488">
    <cfRule type="expression" priority="485" dxfId="2118">
      <formula>IF(RIGHT(TEXT(AM488,"0.#"),1)=".",FALSE,TRUE)</formula>
    </cfRule>
    <cfRule type="expression" priority="486" dxfId="2119">
      <formula>IF(RIGHT(TEXT(AM488,"0.#"),1)=".",TRUE,FALSE)</formula>
    </cfRule>
  </conditionalFormatting>
  <conditionalFormatting sqref="AI489">
    <cfRule type="expression" priority="477" dxfId="2118">
      <formula>IF(RIGHT(TEXT(AI489,"0.#"),1)=".",FALSE,TRUE)</formula>
    </cfRule>
    <cfRule type="expression" priority="478" dxfId="2119">
      <formula>IF(RIGHT(TEXT(AI489,"0.#"),1)=".",TRUE,FALSE)</formula>
    </cfRule>
  </conditionalFormatting>
  <conditionalFormatting sqref="AI487">
    <cfRule type="expression" priority="481" dxfId="2118">
      <formula>IF(RIGHT(TEXT(AI487,"0.#"),1)=".",FALSE,TRUE)</formula>
    </cfRule>
    <cfRule type="expression" priority="482" dxfId="2119">
      <formula>IF(RIGHT(TEXT(AI487,"0.#"),1)=".",TRUE,FALSE)</formula>
    </cfRule>
  </conditionalFormatting>
  <conditionalFormatting sqref="AI488">
    <cfRule type="expression" priority="479" dxfId="2118">
      <formula>IF(RIGHT(TEXT(AI488,"0.#"),1)=".",FALSE,TRUE)</formula>
    </cfRule>
    <cfRule type="expression" priority="480" dxfId="2119">
      <formula>IF(RIGHT(TEXT(AI488,"0.#"),1)=".",TRUE,FALSE)</formula>
    </cfRule>
  </conditionalFormatting>
  <conditionalFormatting sqref="AM514">
    <cfRule type="expression" priority="471" dxfId="2118">
      <formula>IF(RIGHT(TEXT(AM514,"0.#"),1)=".",FALSE,TRUE)</formula>
    </cfRule>
    <cfRule type="expression" priority="472" dxfId="2119">
      <formula>IF(RIGHT(TEXT(AM514,"0.#"),1)=".",TRUE,FALSE)</formula>
    </cfRule>
  </conditionalFormatting>
  <conditionalFormatting sqref="AM512">
    <cfRule type="expression" priority="475" dxfId="2118">
      <formula>IF(RIGHT(TEXT(AM512,"0.#"),1)=".",FALSE,TRUE)</formula>
    </cfRule>
    <cfRule type="expression" priority="476" dxfId="2119">
      <formula>IF(RIGHT(TEXT(AM512,"0.#"),1)=".",TRUE,FALSE)</formula>
    </cfRule>
  </conditionalFormatting>
  <conditionalFormatting sqref="AM513">
    <cfRule type="expression" priority="473" dxfId="2118">
      <formula>IF(RIGHT(TEXT(AM513,"0.#"),1)=".",FALSE,TRUE)</formula>
    </cfRule>
    <cfRule type="expression" priority="474" dxfId="2119">
      <formula>IF(RIGHT(TEXT(AM513,"0.#"),1)=".",TRUE,FALSE)</formula>
    </cfRule>
  </conditionalFormatting>
  <conditionalFormatting sqref="AI514">
    <cfRule type="expression" priority="465" dxfId="2118">
      <formula>IF(RIGHT(TEXT(AI514,"0.#"),1)=".",FALSE,TRUE)</formula>
    </cfRule>
    <cfRule type="expression" priority="466" dxfId="2119">
      <formula>IF(RIGHT(TEXT(AI514,"0.#"),1)=".",TRUE,FALSE)</formula>
    </cfRule>
  </conditionalFormatting>
  <conditionalFormatting sqref="AI512">
    <cfRule type="expression" priority="469" dxfId="2118">
      <formula>IF(RIGHT(TEXT(AI512,"0.#"),1)=".",FALSE,TRUE)</formula>
    </cfRule>
    <cfRule type="expression" priority="470" dxfId="2119">
      <formula>IF(RIGHT(TEXT(AI512,"0.#"),1)=".",TRUE,FALSE)</formula>
    </cfRule>
  </conditionalFormatting>
  <conditionalFormatting sqref="AI513">
    <cfRule type="expression" priority="467" dxfId="2118">
      <formula>IF(RIGHT(TEXT(AI513,"0.#"),1)=".",FALSE,TRUE)</formula>
    </cfRule>
    <cfRule type="expression" priority="468" dxfId="2119">
      <formula>IF(RIGHT(TEXT(AI513,"0.#"),1)=".",TRUE,FALSE)</formula>
    </cfRule>
  </conditionalFormatting>
  <conditionalFormatting sqref="AM519">
    <cfRule type="expression" priority="411" dxfId="2118">
      <formula>IF(RIGHT(TEXT(AM519,"0.#"),1)=".",FALSE,TRUE)</formula>
    </cfRule>
    <cfRule type="expression" priority="412" dxfId="2119">
      <formula>IF(RIGHT(TEXT(AM519,"0.#"),1)=".",TRUE,FALSE)</formula>
    </cfRule>
  </conditionalFormatting>
  <conditionalFormatting sqref="AM517">
    <cfRule type="expression" priority="415" dxfId="2118">
      <formula>IF(RIGHT(TEXT(AM517,"0.#"),1)=".",FALSE,TRUE)</formula>
    </cfRule>
    <cfRule type="expression" priority="416" dxfId="2119">
      <formula>IF(RIGHT(TEXT(AM517,"0.#"),1)=".",TRUE,FALSE)</formula>
    </cfRule>
  </conditionalFormatting>
  <conditionalFormatting sqref="AM518">
    <cfRule type="expression" priority="413" dxfId="2118">
      <formula>IF(RIGHT(TEXT(AM518,"0.#"),1)=".",FALSE,TRUE)</formula>
    </cfRule>
    <cfRule type="expression" priority="414" dxfId="2119">
      <formula>IF(RIGHT(TEXT(AM518,"0.#"),1)=".",TRUE,FALSE)</formula>
    </cfRule>
  </conditionalFormatting>
  <conditionalFormatting sqref="AI519">
    <cfRule type="expression" priority="405" dxfId="2118">
      <formula>IF(RIGHT(TEXT(AI519,"0.#"),1)=".",FALSE,TRUE)</formula>
    </cfRule>
    <cfRule type="expression" priority="406" dxfId="2119">
      <formula>IF(RIGHT(TEXT(AI519,"0.#"),1)=".",TRUE,FALSE)</formula>
    </cfRule>
  </conditionalFormatting>
  <conditionalFormatting sqref="AI517">
    <cfRule type="expression" priority="409" dxfId="2118">
      <formula>IF(RIGHT(TEXT(AI517,"0.#"),1)=".",FALSE,TRUE)</formula>
    </cfRule>
    <cfRule type="expression" priority="410" dxfId="2119">
      <formula>IF(RIGHT(TEXT(AI517,"0.#"),1)=".",TRUE,FALSE)</formula>
    </cfRule>
  </conditionalFormatting>
  <conditionalFormatting sqref="AI518">
    <cfRule type="expression" priority="407" dxfId="2118">
      <formula>IF(RIGHT(TEXT(AI518,"0.#"),1)=".",FALSE,TRUE)</formula>
    </cfRule>
    <cfRule type="expression" priority="408" dxfId="2119">
      <formula>IF(RIGHT(TEXT(AI518,"0.#"),1)=".",TRUE,FALSE)</formula>
    </cfRule>
  </conditionalFormatting>
  <conditionalFormatting sqref="AM524">
    <cfRule type="expression" priority="399" dxfId="2118">
      <formula>IF(RIGHT(TEXT(AM524,"0.#"),1)=".",FALSE,TRUE)</formula>
    </cfRule>
    <cfRule type="expression" priority="400" dxfId="2119">
      <formula>IF(RIGHT(TEXT(AM524,"0.#"),1)=".",TRUE,FALSE)</formula>
    </cfRule>
  </conditionalFormatting>
  <conditionalFormatting sqref="AM522">
    <cfRule type="expression" priority="403" dxfId="2118">
      <formula>IF(RIGHT(TEXT(AM522,"0.#"),1)=".",FALSE,TRUE)</formula>
    </cfRule>
    <cfRule type="expression" priority="404" dxfId="2119">
      <formula>IF(RIGHT(TEXT(AM522,"0.#"),1)=".",TRUE,FALSE)</formula>
    </cfRule>
  </conditionalFormatting>
  <conditionalFormatting sqref="AM523">
    <cfRule type="expression" priority="401" dxfId="2118">
      <formula>IF(RIGHT(TEXT(AM523,"0.#"),1)=".",FALSE,TRUE)</formula>
    </cfRule>
    <cfRule type="expression" priority="402" dxfId="2119">
      <formula>IF(RIGHT(TEXT(AM523,"0.#"),1)=".",TRUE,FALSE)</formula>
    </cfRule>
  </conditionalFormatting>
  <conditionalFormatting sqref="AI524">
    <cfRule type="expression" priority="393" dxfId="2118">
      <formula>IF(RIGHT(TEXT(AI524,"0.#"),1)=".",FALSE,TRUE)</formula>
    </cfRule>
    <cfRule type="expression" priority="394" dxfId="2119">
      <formula>IF(RIGHT(TEXT(AI524,"0.#"),1)=".",TRUE,FALSE)</formula>
    </cfRule>
  </conditionalFormatting>
  <conditionalFormatting sqref="AI522">
    <cfRule type="expression" priority="397" dxfId="2118">
      <formula>IF(RIGHT(TEXT(AI522,"0.#"),1)=".",FALSE,TRUE)</formula>
    </cfRule>
    <cfRule type="expression" priority="398" dxfId="2119">
      <formula>IF(RIGHT(TEXT(AI522,"0.#"),1)=".",TRUE,FALSE)</formula>
    </cfRule>
  </conditionalFormatting>
  <conditionalFormatting sqref="AI523">
    <cfRule type="expression" priority="395" dxfId="2118">
      <formula>IF(RIGHT(TEXT(AI523,"0.#"),1)=".",FALSE,TRUE)</formula>
    </cfRule>
    <cfRule type="expression" priority="396" dxfId="2119">
      <formula>IF(RIGHT(TEXT(AI523,"0.#"),1)=".",TRUE,FALSE)</formula>
    </cfRule>
  </conditionalFormatting>
  <conditionalFormatting sqref="AM529">
    <cfRule type="expression" priority="387" dxfId="2118">
      <formula>IF(RIGHT(TEXT(AM529,"0.#"),1)=".",FALSE,TRUE)</formula>
    </cfRule>
    <cfRule type="expression" priority="388" dxfId="2119">
      <formula>IF(RIGHT(TEXT(AM529,"0.#"),1)=".",TRUE,FALSE)</formula>
    </cfRule>
  </conditionalFormatting>
  <conditionalFormatting sqref="AM527">
    <cfRule type="expression" priority="391" dxfId="2118">
      <formula>IF(RIGHT(TEXT(AM527,"0.#"),1)=".",FALSE,TRUE)</formula>
    </cfRule>
    <cfRule type="expression" priority="392" dxfId="2119">
      <formula>IF(RIGHT(TEXT(AM527,"0.#"),1)=".",TRUE,FALSE)</formula>
    </cfRule>
  </conditionalFormatting>
  <conditionalFormatting sqref="AM528">
    <cfRule type="expression" priority="389" dxfId="2118">
      <formula>IF(RIGHT(TEXT(AM528,"0.#"),1)=".",FALSE,TRUE)</formula>
    </cfRule>
    <cfRule type="expression" priority="390" dxfId="2119">
      <formula>IF(RIGHT(TEXT(AM528,"0.#"),1)=".",TRUE,FALSE)</formula>
    </cfRule>
  </conditionalFormatting>
  <conditionalFormatting sqref="AI529">
    <cfRule type="expression" priority="381" dxfId="2118">
      <formula>IF(RIGHT(TEXT(AI529,"0.#"),1)=".",FALSE,TRUE)</formula>
    </cfRule>
    <cfRule type="expression" priority="382" dxfId="2119">
      <formula>IF(RIGHT(TEXT(AI529,"0.#"),1)=".",TRUE,FALSE)</formula>
    </cfRule>
  </conditionalFormatting>
  <conditionalFormatting sqref="AI527">
    <cfRule type="expression" priority="385" dxfId="2118">
      <formula>IF(RIGHT(TEXT(AI527,"0.#"),1)=".",FALSE,TRUE)</formula>
    </cfRule>
    <cfRule type="expression" priority="386" dxfId="2119">
      <formula>IF(RIGHT(TEXT(AI527,"0.#"),1)=".",TRUE,FALSE)</formula>
    </cfRule>
  </conditionalFormatting>
  <conditionalFormatting sqref="AI528">
    <cfRule type="expression" priority="383" dxfId="2118">
      <formula>IF(RIGHT(TEXT(AI528,"0.#"),1)=".",FALSE,TRUE)</formula>
    </cfRule>
    <cfRule type="expression" priority="384" dxfId="2119">
      <formula>IF(RIGHT(TEXT(AI528,"0.#"),1)=".",TRUE,FALSE)</formula>
    </cfRule>
  </conditionalFormatting>
  <conditionalFormatting sqref="AM494">
    <cfRule type="expression" priority="459" dxfId="2118">
      <formula>IF(RIGHT(TEXT(AM494,"0.#"),1)=".",FALSE,TRUE)</formula>
    </cfRule>
    <cfRule type="expression" priority="460" dxfId="2119">
      <formula>IF(RIGHT(TEXT(AM494,"0.#"),1)=".",TRUE,FALSE)</formula>
    </cfRule>
  </conditionalFormatting>
  <conditionalFormatting sqref="AM492">
    <cfRule type="expression" priority="463" dxfId="2118">
      <formula>IF(RIGHT(TEXT(AM492,"0.#"),1)=".",FALSE,TRUE)</formula>
    </cfRule>
    <cfRule type="expression" priority="464" dxfId="2119">
      <formula>IF(RIGHT(TEXT(AM492,"0.#"),1)=".",TRUE,FALSE)</formula>
    </cfRule>
  </conditionalFormatting>
  <conditionalFormatting sqref="AM493">
    <cfRule type="expression" priority="461" dxfId="2118">
      <formula>IF(RIGHT(TEXT(AM493,"0.#"),1)=".",FALSE,TRUE)</formula>
    </cfRule>
    <cfRule type="expression" priority="462" dxfId="2119">
      <formula>IF(RIGHT(TEXT(AM493,"0.#"),1)=".",TRUE,FALSE)</formula>
    </cfRule>
  </conditionalFormatting>
  <conditionalFormatting sqref="AI494">
    <cfRule type="expression" priority="453" dxfId="2118">
      <formula>IF(RIGHT(TEXT(AI494,"0.#"),1)=".",FALSE,TRUE)</formula>
    </cfRule>
    <cfRule type="expression" priority="454" dxfId="2119">
      <formula>IF(RIGHT(TEXT(AI494,"0.#"),1)=".",TRUE,FALSE)</formula>
    </cfRule>
  </conditionalFormatting>
  <conditionalFormatting sqref="AI492">
    <cfRule type="expression" priority="457" dxfId="2118">
      <formula>IF(RIGHT(TEXT(AI492,"0.#"),1)=".",FALSE,TRUE)</formula>
    </cfRule>
    <cfRule type="expression" priority="458" dxfId="2119">
      <formula>IF(RIGHT(TEXT(AI492,"0.#"),1)=".",TRUE,FALSE)</formula>
    </cfRule>
  </conditionalFormatting>
  <conditionalFormatting sqref="AI493">
    <cfRule type="expression" priority="455" dxfId="2118">
      <formula>IF(RIGHT(TEXT(AI493,"0.#"),1)=".",FALSE,TRUE)</formula>
    </cfRule>
    <cfRule type="expression" priority="456" dxfId="2119">
      <formula>IF(RIGHT(TEXT(AI493,"0.#"),1)=".",TRUE,FALSE)</formula>
    </cfRule>
  </conditionalFormatting>
  <conditionalFormatting sqref="AM499">
    <cfRule type="expression" priority="447" dxfId="2118">
      <formula>IF(RIGHT(TEXT(AM499,"0.#"),1)=".",FALSE,TRUE)</formula>
    </cfRule>
    <cfRule type="expression" priority="448" dxfId="2119">
      <formula>IF(RIGHT(TEXT(AM499,"0.#"),1)=".",TRUE,FALSE)</formula>
    </cfRule>
  </conditionalFormatting>
  <conditionalFormatting sqref="AM497">
    <cfRule type="expression" priority="451" dxfId="2118">
      <formula>IF(RIGHT(TEXT(AM497,"0.#"),1)=".",FALSE,TRUE)</formula>
    </cfRule>
    <cfRule type="expression" priority="452" dxfId="2119">
      <formula>IF(RIGHT(TEXT(AM497,"0.#"),1)=".",TRUE,FALSE)</formula>
    </cfRule>
  </conditionalFormatting>
  <conditionalFormatting sqref="AM498">
    <cfRule type="expression" priority="449" dxfId="2118">
      <formula>IF(RIGHT(TEXT(AM498,"0.#"),1)=".",FALSE,TRUE)</formula>
    </cfRule>
    <cfRule type="expression" priority="450" dxfId="2119">
      <formula>IF(RIGHT(TEXT(AM498,"0.#"),1)=".",TRUE,FALSE)</formula>
    </cfRule>
  </conditionalFormatting>
  <conditionalFormatting sqref="AI499">
    <cfRule type="expression" priority="441" dxfId="2118">
      <formula>IF(RIGHT(TEXT(AI499,"0.#"),1)=".",FALSE,TRUE)</formula>
    </cfRule>
    <cfRule type="expression" priority="442" dxfId="2119">
      <formula>IF(RIGHT(TEXT(AI499,"0.#"),1)=".",TRUE,FALSE)</formula>
    </cfRule>
  </conditionalFormatting>
  <conditionalFormatting sqref="AI497">
    <cfRule type="expression" priority="445" dxfId="2118">
      <formula>IF(RIGHT(TEXT(AI497,"0.#"),1)=".",FALSE,TRUE)</formula>
    </cfRule>
    <cfRule type="expression" priority="446" dxfId="2119">
      <formula>IF(RIGHT(TEXT(AI497,"0.#"),1)=".",TRUE,FALSE)</formula>
    </cfRule>
  </conditionalFormatting>
  <conditionalFormatting sqref="AI498">
    <cfRule type="expression" priority="443" dxfId="2118">
      <formula>IF(RIGHT(TEXT(AI498,"0.#"),1)=".",FALSE,TRUE)</formula>
    </cfRule>
    <cfRule type="expression" priority="444" dxfId="2119">
      <formula>IF(RIGHT(TEXT(AI498,"0.#"),1)=".",TRUE,FALSE)</formula>
    </cfRule>
  </conditionalFormatting>
  <conditionalFormatting sqref="AM504">
    <cfRule type="expression" priority="435" dxfId="2118">
      <formula>IF(RIGHT(TEXT(AM504,"0.#"),1)=".",FALSE,TRUE)</formula>
    </cfRule>
    <cfRule type="expression" priority="436" dxfId="2119">
      <formula>IF(RIGHT(TEXT(AM504,"0.#"),1)=".",TRUE,FALSE)</formula>
    </cfRule>
  </conditionalFormatting>
  <conditionalFormatting sqref="AM502">
    <cfRule type="expression" priority="439" dxfId="2118">
      <formula>IF(RIGHT(TEXT(AM502,"0.#"),1)=".",FALSE,TRUE)</formula>
    </cfRule>
    <cfRule type="expression" priority="440" dxfId="2119">
      <formula>IF(RIGHT(TEXT(AM502,"0.#"),1)=".",TRUE,FALSE)</formula>
    </cfRule>
  </conditionalFormatting>
  <conditionalFormatting sqref="AM503">
    <cfRule type="expression" priority="437" dxfId="2118">
      <formula>IF(RIGHT(TEXT(AM503,"0.#"),1)=".",FALSE,TRUE)</formula>
    </cfRule>
    <cfRule type="expression" priority="438" dxfId="2119">
      <formula>IF(RIGHT(TEXT(AM503,"0.#"),1)=".",TRUE,FALSE)</formula>
    </cfRule>
  </conditionalFormatting>
  <conditionalFormatting sqref="AI504">
    <cfRule type="expression" priority="429" dxfId="2118">
      <formula>IF(RIGHT(TEXT(AI504,"0.#"),1)=".",FALSE,TRUE)</formula>
    </cfRule>
    <cfRule type="expression" priority="430" dxfId="2119">
      <formula>IF(RIGHT(TEXT(AI504,"0.#"),1)=".",TRUE,FALSE)</formula>
    </cfRule>
  </conditionalFormatting>
  <conditionalFormatting sqref="AI502">
    <cfRule type="expression" priority="433" dxfId="2118">
      <formula>IF(RIGHT(TEXT(AI502,"0.#"),1)=".",FALSE,TRUE)</formula>
    </cfRule>
    <cfRule type="expression" priority="434" dxfId="2119">
      <formula>IF(RIGHT(TEXT(AI502,"0.#"),1)=".",TRUE,FALSE)</formula>
    </cfRule>
  </conditionalFormatting>
  <conditionalFormatting sqref="AI503">
    <cfRule type="expression" priority="431" dxfId="2118">
      <formula>IF(RIGHT(TEXT(AI503,"0.#"),1)=".",FALSE,TRUE)</formula>
    </cfRule>
    <cfRule type="expression" priority="432" dxfId="2119">
      <formula>IF(RIGHT(TEXT(AI503,"0.#"),1)=".",TRUE,FALSE)</formula>
    </cfRule>
  </conditionalFormatting>
  <conditionalFormatting sqref="AM509">
    <cfRule type="expression" priority="423" dxfId="2118">
      <formula>IF(RIGHT(TEXT(AM509,"0.#"),1)=".",FALSE,TRUE)</formula>
    </cfRule>
    <cfRule type="expression" priority="424" dxfId="2119">
      <formula>IF(RIGHT(TEXT(AM509,"0.#"),1)=".",TRUE,FALSE)</formula>
    </cfRule>
  </conditionalFormatting>
  <conditionalFormatting sqref="AM507">
    <cfRule type="expression" priority="427" dxfId="2118">
      <formula>IF(RIGHT(TEXT(AM507,"0.#"),1)=".",FALSE,TRUE)</formula>
    </cfRule>
    <cfRule type="expression" priority="428" dxfId="2119">
      <formula>IF(RIGHT(TEXT(AM507,"0.#"),1)=".",TRUE,FALSE)</formula>
    </cfRule>
  </conditionalFormatting>
  <conditionalFormatting sqref="AM508">
    <cfRule type="expression" priority="425" dxfId="2118">
      <formula>IF(RIGHT(TEXT(AM508,"0.#"),1)=".",FALSE,TRUE)</formula>
    </cfRule>
    <cfRule type="expression" priority="426" dxfId="2119">
      <formula>IF(RIGHT(TEXT(AM508,"0.#"),1)=".",TRUE,FALSE)</formula>
    </cfRule>
  </conditionalFormatting>
  <conditionalFormatting sqref="AI509">
    <cfRule type="expression" priority="417" dxfId="2118">
      <formula>IF(RIGHT(TEXT(AI509,"0.#"),1)=".",FALSE,TRUE)</formula>
    </cfRule>
    <cfRule type="expression" priority="418" dxfId="2119">
      <formula>IF(RIGHT(TEXT(AI509,"0.#"),1)=".",TRUE,FALSE)</formula>
    </cfRule>
  </conditionalFormatting>
  <conditionalFormatting sqref="AI507">
    <cfRule type="expression" priority="421" dxfId="2118">
      <formula>IF(RIGHT(TEXT(AI507,"0.#"),1)=".",FALSE,TRUE)</formula>
    </cfRule>
    <cfRule type="expression" priority="422" dxfId="2119">
      <formula>IF(RIGHT(TEXT(AI507,"0.#"),1)=".",TRUE,FALSE)</formula>
    </cfRule>
  </conditionalFormatting>
  <conditionalFormatting sqref="AI508">
    <cfRule type="expression" priority="419" dxfId="2118">
      <formula>IF(RIGHT(TEXT(AI508,"0.#"),1)=".",FALSE,TRUE)</formula>
    </cfRule>
    <cfRule type="expression" priority="420" dxfId="2119">
      <formula>IF(RIGHT(TEXT(AI508,"0.#"),1)=".",TRUE,FALSE)</formula>
    </cfRule>
  </conditionalFormatting>
  <conditionalFormatting sqref="AM543">
    <cfRule type="expression" priority="375" dxfId="2118">
      <formula>IF(RIGHT(TEXT(AM543,"0.#"),1)=".",FALSE,TRUE)</formula>
    </cfRule>
    <cfRule type="expression" priority="376" dxfId="2119">
      <formula>IF(RIGHT(TEXT(AM543,"0.#"),1)=".",TRUE,FALSE)</formula>
    </cfRule>
  </conditionalFormatting>
  <conditionalFormatting sqref="AM541">
    <cfRule type="expression" priority="379" dxfId="2118">
      <formula>IF(RIGHT(TEXT(AM541,"0.#"),1)=".",FALSE,TRUE)</formula>
    </cfRule>
    <cfRule type="expression" priority="380" dxfId="2119">
      <formula>IF(RIGHT(TEXT(AM541,"0.#"),1)=".",TRUE,FALSE)</formula>
    </cfRule>
  </conditionalFormatting>
  <conditionalFormatting sqref="AM542">
    <cfRule type="expression" priority="377" dxfId="2118">
      <formula>IF(RIGHT(TEXT(AM542,"0.#"),1)=".",FALSE,TRUE)</formula>
    </cfRule>
    <cfRule type="expression" priority="378" dxfId="2119">
      <formula>IF(RIGHT(TEXT(AM542,"0.#"),1)=".",TRUE,FALSE)</formula>
    </cfRule>
  </conditionalFormatting>
  <conditionalFormatting sqref="AI543">
    <cfRule type="expression" priority="369" dxfId="2118">
      <formula>IF(RIGHT(TEXT(AI543,"0.#"),1)=".",FALSE,TRUE)</formula>
    </cfRule>
    <cfRule type="expression" priority="370" dxfId="2119">
      <formula>IF(RIGHT(TEXT(AI543,"0.#"),1)=".",TRUE,FALSE)</formula>
    </cfRule>
  </conditionalFormatting>
  <conditionalFormatting sqref="AI541">
    <cfRule type="expression" priority="373" dxfId="2118">
      <formula>IF(RIGHT(TEXT(AI541,"0.#"),1)=".",FALSE,TRUE)</formula>
    </cfRule>
    <cfRule type="expression" priority="374" dxfId="2119">
      <formula>IF(RIGHT(TEXT(AI541,"0.#"),1)=".",TRUE,FALSE)</formula>
    </cfRule>
  </conditionalFormatting>
  <conditionalFormatting sqref="AI542">
    <cfRule type="expression" priority="371" dxfId="2118">
      <formula>IF(RIGHT(TEXT(AI542,"0.#"),1)=".",FALSE,TRUE)</formula>
    </cfRule>
    <cfRule type="expression" priority="372" dxfId="2119">
      <formula>IF(RIGHT(TEXT(AI542,"0.#"),1)=".",TRUE,FALSE)</formula>
    </cfRule>
  </conditionalFormatting>
  <conditionalFormatting sqref="AM568">
    <cfRule type="expression" priority="363" dxfId="2118">
      <formula>IF(RIGHT(TEXT(AM568,"0.#"),1)=".",FALSE,TRUE)</formula>
    </cfRule>
    <cfRule type="expression" priority="364" dxfId="2119">
      <formula>IF(RIGHT(TEXT(AM568,"0.#"),1)=".",TRUE,FALSE)</formula>
    </cfRule>
  </conditionalFormatting>
  <conditionalFormatting sqref="AM566">
    <cfRule type="expression" priority="367" dxfId="2118">
      <formula>IF(RIGHT(TEXT(AM566,"0.#"),1)=".",FALSE,TRUE)</formula>
    </cfRule>
    <cfRule type="expression" priority="368" dxfId="2119">
      <formula>IF(RIGHT(TEXT(AM566,"0.#"),1)=".",TRUE,FALSE)</formula>
    </cfRule>
  </conditionalFormatting>
  <conditionalFormatting sqref="AM567">
    <cfRule type="expression" priority="365" dxfId="2118">
      <formula>IF(RIGHT(TEXT(AM567,"0.#"),1)=".",FALSE,TRUE)</formula>
    </cfRule>
    <cfRule type="expression" priority="366" dxfId="2119">
      <formula>IF(RIGHT(TEXT(AM567,"0.#"),1)=".",TRUE,FALSE)</formula>
    </cfRule>
  </conditionalFormatting>
  <conditionalFormatting sqref="AI568">
    <cfRule type="expression" priority="357" dxfId="2118">
      <formula>IF(RIGHT(TEXT(AI568,"0.#"),1)=".",FALSE,TRUE)</formula>
    </cfRule>
    <cfRule type="expression" priority="358" dxfId="2119">
      <formula>IF(RIGHT(TEXT(AI568,"0.#"),1)=".",TRUE,FALSE)</formula>
    </cfRule>
  </conditionalFormatting>
  <conditionalFormatting sqref="AI566">
    <cfRule type="expression" priority="361" dxfId="2118">
      <formula>IF(RIGHT(TEXT(AI566,"0.#"),1)=".",FALSE,TRUE)</formula>
    </cfRule>
    <cfRule type="expression" priority="362" dxfId="2119">
      <formula>IF(RIGHT(TEXT(AI566,"0.#"),1)=".",TRUE,FALSE)</formula>
    </cfRule>
  </conditionalFormatting>
  <conditionalFormatting sqref="AI567">
    <cfRule type="expression" priority="359" dxfId="2118">
      <formula>IF(RIGHT(TEXT(AI567,"0.#"),1)=".",FALSE,TRUE)</formula>
    </cfRule>
    <cfRule type="expression" priority="360" dxfId="2119">
      <formula>IF(RIGHT(TEXT(AI567,"0.#"),1)=".",TRUE,FALSE)</formula>
    </cfRule>
  </conditionalFormatting>
  <conditionalFormatting sqref="AM573">
    <cfRule type="expression" priority="303" dxfId="2118">
      <formula>IF(RIGHT(TEXT(AM573,"0.#"),1)=".",FALSE,TRUE)</formula>
    </cfRule>
    <cfRule type="expression" priority="304" dxfId="2119">
      <formula>IF(RIGHT(TEXT(AM573,"0.#"),1)=".",TRUE,FALSE)</formula>
    </cfRule>
  </conditionalFormatting>
  <conditionalFormatting sqref="AM571">
    <cfRule type="expression" priority="307" dxfId="2118">
      <formula>IF(RIGHT(TEXT(AM571,"0.#"),1)=".",FALSE,TRUE)</formula>
    </cfRule>
    <cfRule type="expression" priority="308" dxfId="2119">
      <formula>IF(RIGHT(TEXT(AM571,"0.#"),1)=".",TRUE,FALSE)</formula>
    </cfRule>
  </conditionalFormatting>
  <conditionalFormatting sqref="AM572">
    <cfRule type="expression" priority="305" dxfId="2118">
      <formula>IF(RIGHT(TEXT(AM572,"0.#"),1)=".",FALSE,TRUE)</formula>
    </cfRule>
    <cfRule type="expression" priority="306" dxfId="2119">
      <formula>IF(RIGHT(TEXT(AM572,"0.#"),1)=".",TRUE,FALSE)</formula>
    </cfRule>
  </conditionalFormatting>
  <conditionalFormatting sqref="AI573">
    <cfRule type="expression" priority="297" dxfId="2118">
      <formula>IF(RIGHT(TEXT(AI573,"0.#"),1)=".",FALSE,TRUE)</formula>
    </cfRule>
    <cfRule type="expression" priority="298" dxfId="2119">
      <formula>IF(RIGHT(TEXT(AI573,"0.#"),1)=".",TRUE,FALSE)</formula>
    </cfRule>
  </conditionalFormatting>
  <conditionalFormatting sqref="AI571">
    <cfRule type="expression" priority="301" dxfId="2118">
      <formula>IF(RIGHT(TEXT(AI571,"0.#"),1)=".",FALSE,TRUE)</formula>
    </cfRule>
    <cfRule type="expression" priority="302" dxfId="2119">
      <formula>IF(RIGHT(TEXT(AI571,"0.#"),1)=".",TRUE,FALSE)</formula>
    </cfRule>
  </conditionalFormatting>
  <conditionalFormatting sqref="AI572">
    <cfRule type="expression" priority="299" dxfId="2118">
      <formula>IF(RIGHT(TEXT(AI572,"0.#"),1)=".",FALSE,TRUE)</formula>
    </cfRule>
    <cfRule type="expression" priority="300" dxfId="2119">
      <formula>IF(RIGHT(TEXT(AI572,"0.#"),1)=".",TRUE,FALSE)</formula>
    </cfRule>
  </conditionalFormatting>
  <conditionalFormatting sqref="AM578">
    <cfRule type="expression" priority="291" dxfId="2118">
      <formula>IF(RIGHT(TEXT(AM578,"0.#"),1)=".",FALSE,TRUE)</formula>
    </cfRule>
    <cfRule type="expression" priority="292" dxfId="2119">
      <formula>IF(RIGHT(TEXT(AM578,"0.#"),1)=".",TRUE,FALSE)</formula>
    </cfRule>
  </conditionalFormatting>
  <conditionalFormatting sqref="AM576">
    <cfRule type="expression" priority="295" dxfId="2118">
      <formula>IF(RIGHT(TEXT(AM576,"0.#"),1)=".",FALSE,TRUE)</formula>
    </cfRule>
    <cfRule type="expression" priority="296" dxfId="2119">
      <formula>IF(RIGHT(TEXT(AM576,"0.#"),1)=".",TRUE,FALSE)</formula>
    </cfRule>
  </conditionalFormatting>
  <conditionalFormatting sqref="AM577">
    <cfRule type="expression" priority="293" dxfId="2118">
      <formula>IF(RIGHT(TEXT(AM577,"0.#"),1)=".",FALSE,TRUE)</formula>
    </cfRule>
    <cfRule type="expression" priority="294" dxfId="2119">
      <formula>IF(RIGHT(TEXT(AM577,"0.#"),1)=".",TRUE,FALSE)</formula>
    </cfRule>
  </conditionalFormatting>
  <conditionalFormatting sqref="AI578">
    <cfRule type="expression" priority="285" dxfId="2118">
      <formula>IF(RIGHT(TEXT(AI578,"0.#"),1)=".",FALSE,TRUE)</formula>
    </cfRule>
    <cfRule type="expression" priority="286" dxfId="2119">
      <formula>IF(RIGHT(TEXT(AI578,"0.#"),1)=".",TRUE,FALSE)</formula>
    </cfRule>
  </conditionalFormatting>
  <conditionalFormatting sqref="AI576">
    <cfRule type="expression" priority="289" dxfId="2118">
      <formula>IF(RIGHT(TEXT(AI576,"0.#"),1)=".",FALSE,TRUE)</formula>
    </cfRule>
    <cfRule type="expression" priority="290" dxfId="2119">
      <formula>IF(RIGHT(TEXT(AI576,"0.#"),1)=".",TRUE,FALSE)</formula>
    </cfRule>
  </conditionalFormatting>
  <conditionalFormatting sqref="AI577">
    <cfRule type="expression" priority="287" dxfId="2118">
      <formula>IF(RIGHT(TEXT(AI577,"0.#"),1)=".",FALSE,TRUE)</formula>
    </cfRule>
    <cfRule type="expression" priority="288" dxfId="2119">
      <formula>IF(RIGHT(TEXT(AI577,"0.#"),1)=".",TRUE,FALSE)</formula>
    </cfRule>
  </conditionalFormatting>
  <conditionalFormatting sqref="AM583">
    <cfRule type="expression" priority="279" dxfId="2118">
      <formula>IF(RIGHT(TEXT(AM583,"0.#"),1)=".",FALSE,TRUE)</formula>
    </cfRule>
    <cfRule type="expression" priority="280" dxfId="2119">
      <formula>IF(RIGHT(TEXT(AM583,"0.#"),1)=".",TRUE,FALSE)</formula>
    </cfRule>
  </conditionalFormatting>
  <conditionalFormatting sqref="AM581">
    <cfRule type="expression" priority="283" dxfId="2118">
      <formula>IF(RIGHT(TEXT(AM581,"0.#"),1)=".",FALSE,TRUE)</formula>
    </cfRule>
    <cfRule type="expression" priority="284" dxfId="2119">
      <formula>IF(RIGHT(TEXT(AM581,"0.#"),1)=".",TRUE,FALSE)</formula>
    </cfRule>
  </conditionalFormatting>
  <conditionalFormatting sqref="AM582">
    <cfRule type="expression" priority="281" dxfId="2118">
      <formula>IF(RIGHT(TEXT(AM582,"0.#"),1)=".",FALSE,TRUE)</formula>
    </cfRule>
    <cfRule type="expression" priority="282" dxfId="2119">
      <formula>IF(RIGHT(TEXT(AM582,"0.#"),1)=".",TRUE,FALSE)</formula>
    </cfRule>
  </conditionalFormatting>
  <conditionalFormatting sqref="AI583">
    <cfRule type="expression" priority="273" dxfId="2118">
      <formula>IF(RIGHT(TEXT(AI583,"0.#"),1)=".",FALSE,TRUE)</formula>
    </cfRule>
    <cfRule type="expression" priority="274" dxfId="2119">
      <formula>IF(RIGHT(TEXT(AI583,"0.#"),1)=".",TRUE,FALSE)</formula>
    </cfRule>
  </conditionalFormatting>
  <conditionalFormatting sqref="AI581">
    <cfRule type="expression" priority="277" dxfId="2118">
      <formula>IF(RIGHT(TEXT(AI581,"0.#"),1)=".",FALSE,TRUE)</formula>
    </cfRule>
    <cfRule type="expression" priority="278" dxfId="2119">
      <formula>IF(RIGHT(TEXT(AI581,"0.#"),1)=".",TRUE,FALSE)</formula>
    </cfRule>
  </conditionalFormatting>
  <conditionalFormatting sqref="AI582">
    <cfRule type="expression" priority="275" dxfId="2118">
      <formula>IF(RIGHT(TEXT(AI582,"0.#"),1)=".",FALSE,TRUE)</formula>
    </cfRule>
    <cfRule type="expression" priority="276" dxfId="2119">
      <formula>IF(RIGHT(TEXT(AI582,"0.#"),1)=".",TRUE,FALSE)</formula>
    </cfRule>
  </conditionalFormatting>
  <conditionalFormatting sqref="AM548">
    <cfRule type="expression" priority="351" dxfId="2118">
      <formula>IF(RIGHT(TEXT(AM548,"0.#"),1)=".",FALSE,TRUE)</formula>
    </cfRule>
    <cfRule type="expression" priority="352" dxfId="2119">
      <formula>IF(RIGHT(TEXT(AM548,"0.#"),1)=".",TRUE,FALSE)</formula>
    </cfRule>
  </conditionalFormatting>
  <conditionalFormatting sqref="AM546">
    <cfRule type="expression" priority="355" dxfId="2118">
      <formula>IF(RIGHT(TEXT(AM546,"0.#"),1)=".",FALSE,TRUE)</formula>
    </cfRule>
    <cfRule type="expression" priority="356" dxfId="2119">
      <formula>IF(RIGHT(TEXT(AM546,"0.#"),1)=".",TRUE,FALSE)</formula>
    </cfRule>
  </conditionalFormatting>
  <conditionalFormatting sqref="AM547">
    <cfRule type="expression" priority="353" dxfId="2118">
      <formula>IF(RIGHT(TEXT(AM547,"0.#"),1)=".",FALSE,TRUE)</formula>
    </cfRule>
    <cfRule type="expression" priority="354" dxfId="2119">
      <formula>IF(RIGHT(TEXT(AM547,"0.#"),1)=".",TRUE,FALSE)</formula>
    </cfRule>
  </conditionalFormatting>
  <conditionalFormatting sqref="AI548">
    <cfRule type="expression" priority="345" dxfId="2118">
      <formula>IF(RIGHT(TEXT(AI548,"0.#"),1)=".",FALSE,TRUE)</formula>
    </cfRule>
    <cfRule type="expression" priority="346" dxfId="2119">
      <formula>IF(RIGHT(TEXT(AI548,"0.#"),1)=".",TRUE,FALSE)</formula>
    </cfRule>
  </conditionalFormatting>
  <conditionalFormatting sqref="AI546">
    <cfRule type="expression" priority="349" dxfId="2118">
      <formula>IF(RIGHT(TEXT(AI546,"0.#"),1)=".",FALSE,TRUE)</formula>
    </cfRule>
    <cfRule type="expression" priority="350" dxfId="2119">
      <formula>IF(RIGHT(TEXT(AI546,"0.#"),1)=".",TRUE,FALSE)</formula>
    </cfRule>
  </conditionalFormatting>
  <conditionalFormatting sqref="AI547">
    <cfRule type="expression" priority="347" dxfId="2118">
      <formula>IF(RIGHT(TEXT(AI547,"0.#"),1)=".",FALSE,TRUE)</formula>
    </cfRule>
    <cfRule type="expression" priority="348" dxfId="2119">
      <formula>IF(RIGHT(TEXT(AI547,"0.#"),1)=".",TRUE,FALSE)</formula>
    </cfRule>
  </conditionalFormatting>
  <conditionalFormatting sqref="AM553">
    <cfRule type="expression" priority="339" dxfId="2118">
      <formula>IF(RIGHT(TEXT(AM553,"0.#"),1)=".",FALSE,TRUE)</formula>
    </cfRule>
    <cfRule type="expression" priority="340" dxfId="2119">
      <formula>IF(RIGHT(TEXT(AM553,"0.#"),1)=".",TRUE,FALSE)</formula>
    </cfRule>
  </conditionalFormatting>
  <conditionalFormatting sqref="AM551">
    <cfRule type="expression" priority="343" dxfId="2118">
      <formula>IF(RIGHT(TEXT(AM551,"0.#"),1)=".",FALSE,TRUE)</formula>
    </cfRule>
    <cfRule type="expression" priority="344" dxfId="2119">
      <formula>IF(RIGHT(TEXT(AM551,"0.#"),1)=".",TRUE,FALSE)</formula>
    </cfRule>
  </conditionalFormatting>
  <conditionalFormatting sqref="AM552">
    <cfRule type="expression" priority="341" dxfId="2118">
      <formula>IF(RIGHT(TEXT(AM552,"0.#"),1)=".",FALSE,TRUE)</formula>
    </cfRule>
    <cfRule type="expression" priority="342" dxfId="2119">
      <formula>IF(RIGHT(TEXT(AM552,"0.#"),1)=".",TRUE,FALSE)</formula>
    </cfRule>
  </conditionalFormatting>
  <conditionalFormatting sqref="AI553">
    <cfRule type="expression" priority="333" dxfId="2118">
      <formula>IF(RIGHT(TEXT(AI553,"0.#"),1)=".",FALSE,TRUE)</formula>
    </cfRule>
    <cfRule type="expression" priority="334" dxfId="2119">
      <formula>IF(RIGHT(TEXT(AI553,"0.#"),1)=".",TRUE,FALSE)</formula>
    </cfRule>
  </conditionalFormatting>
  <conditionalFormatting sqref="AI551">
    <cfRule type="expression" priority="337" dxfId="2118">
      <formula>IF(RIGHT(TEXT(AI551,"0.#"),1)=".",FALSE,TRUE)</formula>
    </cfRule>
    <cfRule type="expression" priority="338" dxfId="2119">
      <formula>IF(RIGHT(TEXT(AI551,"0.#"),1)=".",TRUE,FALSE)</formula>
    </cfRule>
  </conditionalFormatting>
  <conditionalFormatting sqref="AI552">
    <cfRule type="expression" priority="335" dxfId="2118">
      <formula>IF(RIGHT(TEXT(AI552,"0.#"),1)=".",FALSE,TRUE)</formula>
    </cfRule>
    <cfRule type="expression" priority="336" dxfId="2119">
      <formula>IF(RIGHT(TEXT(AI552,"0.#"),1)=".",TRUE,FALSE)</formula>
    </cfRule>
  </conditionalFormatting>
  <conditionalFormatting sqref="AM558">
    <cfRule type="expression" priority="327" dxfId="2118">
      <formula>IF(RIGHT(TEXT(AM558,"0.#"),1)=".",FALSE,TRUE)</formula>
    </cfRule>
    <cfRule type="expression" priority="328" dxfId="2119">
      <formula>IF(RIGHT(TEXT(AM558,"0.#"),1)=".",TRUE,FALSE)</formula>
    </cfRule>
  </conditionalFormatting>
  <conditionalFormatting sqref="AM556">
    <cfRule type="expression" priority="331" dxfId="2118">
      <formula>IF(RIGHT(TEXT(AM556,"0.#"),1)=".",FALSE,TRUE)</formula>
    </cfRule>
    <cfRule type="expression" priority="332" dxfId="2119">
      <formula>IF(RIGHT(TEXT(AM556,"0.#"),1)=".",TRUE,FALSE)</formula>
    </cfRule>
  </conditionalFormatting>
  <conditionalFormatting sqref="AM557">
    <cfRule type="expression" priority="329" dxfId="2118">
      <formula>IF(RIGHT(TEXT(AM557,"0.#"),1)=".",FALSE,TRUE)</formula>
    </cfRule>
    <cfRule type="expression" priority="330" dxfId="2119">
      <formula>IF(RIGHT(TEXT(AM557,"0.#"),1)=".",TRUE,FALSE)</formula>
    </cfRule>
  </conditionalFormatting>
  <conditionalFormatting sqref="AI558">
    <cfRule type="expression" priority="321" dxfId="2118">
      <formula>IF(RIGHT(TEXT(AI558,"0.#"),1)=".",FALSE,TRUE)</formula>
    </cfRule>
    <cfRule type="expression" priority="322" dxfId="2119">
      <formula>IF(RIGHT(TEXT(AI558,"0.#"),1)=".",TRUE,FALSE)</formula>
    </cfRule>
  </conditionalFormatting>
  <conditionalFormatting sqref="AI556">
    <cfRule type="expression" priority="325" dxfId="2118">
      <formula>IF(RIGHT(TEXT(AI556,"0.#"),1)=".",FALSE,TRUE)</formula>
    </cfRule>
    <cfRule type="expression" priority="326" dxfId="2119">
      <formula>IF(RIGHT(TEXT(AI556,"0.#"),1)=".",TRUE,FALSE)</formula>
    </cfRule>
  </conditionalFormatting>
  <conditionalFormatting sqref="AI557">
    <cfRule type="expression" priority="323" dxfId="2118">
      <formula>IF(RIGHT(TEXT(AI557,"0.#"),1)=".",FALSE,TRUE)</formula>
    </cfRule>
    <cfRule type="expression" priority="324" dxfId="2119">
      <formula>IF(RIGHT(TEXT(AI557,"0.#"),1)=".",TRUE,FALSE)</formula>
    </cfRule>
  </conditionalFormatting>
  <conditionalFormatting sqref="AM563">
    <cfRule type="expression" priority="315" dxfId="2118">
      <formula>IF(RIGHT(TEXT(AM563,"0.#"),1)=".",FALSE,TRUE)</formula>
    </cfRule>
    <cfRule type="expression" priority="316" dxfId="2119">
      <formula>IF(RIGHT(TEXT(AM563,"0.#"),1)=".",TRUE,FALSE)</formula>
    </cfRule>
  </conditionalFormatting>
  <conditionalFormatting sqref="AM561">
    <cfRule type="expression" priority="319" dxfId="2118">
      <formula>IF(RIGHT(TEXT(AM561,"0.#"),1)=".",FALSE,TRUE)</formula>
    </cfRule>
    <cfRule type="expression" priority="320" dxfId="2119">
      <formula>IF(RIGHT(TEXT(AM561,"0.#"),1)=".",TRUE,FALSE)</formula>
    </cfRule>
  </conditionalFormatting>
  <conditionalFormatting sqref="AM562">
    <cfRule type="expression" priority="317" dxfId="2118">
      <formula>IF(RIGHT(TEXT(AM562,"0.#"),1)=".",FALSE,TRUE)</formula>
    </cfRule>
    <cfRule type="expression" priority="318" dxfId="2119">
      <formula>IF(RIGHT(TEXT(AM562,"0.#"),1)=".",TRUE,FALSE)</formula>
    </cfRule>
  </conditionalFormatting>
  <conditionalFormatting sqref="AI563">
    <cfRule type="expression" priority="309" dxfId="2118">
      <formula>IF(RIGHT(TEXT(AI563,"0.#"),1)=".",FALSE,TRUE)</formula>
    </cfRule>
    <cfRule type="expression" priority="310" dxfId="2119">
      <formula>IF(RIGHT(TEXT(AI563,"0.#"),1)=".",TRUE,FALSE)</formula>
    </cfRule>
  </conditionalFormatting>
  <conditionalFormatting sqref="AI561">
    <cfRule type="expression" priority="313" dxfId="2118">
      <formula>IF(RIGHT(TEXT(AI561,"0.#"),1)=".",FALSE,TRUE)</formula>
    </cfRule>
    <cfRule type="expression" priority="314" dxfId="2119">
      <formula>IF(RIGHT(TEXT(AI561,"0.#"),1)=".",TRUE,FALSE)</formula>
    </cfRule>
  </conditionalFormatting>
  <conditionalFormatting sqref="AI562">
    <cfRule type="expression" priority="311" dxfId="2118">
      <formula>IF(RIGHT(TEXT(AI562,"0.#"),1)=".",FALSE,TRUE)</formula>
    </cfRule>
    <cfRule type="expression" priority="312" dxfId="2119">
      <formula>IF(RIGHT(TEXT(AI562,"0.#"),1)=".",TRUE,FALSE)</formula>
    </cfRule>
  </conditionalFormatting>
  <conditionalFormatting sqref="AM597">
    <cfRule type="expression" priority="267" dxfId="2118">
      <formula>IF(RIGHT(TEXT(AM597,"0.#"),1)=".",FALSE,TRUE)</formula>
    </cfRule>
    <cfRule type="expression" priority="268" dxfId="2119">
      <formula>IF(RIGHT(TEXT(AM597,"0.#"),1)=".",TRUE,FALSE)</formula>
    </cfRule>
  </conditionalFormatting>
  <conditionalFormatting sqref="AM595">
    <cfRule type="expression" priority="271" dxfId="2118">
      <formula>IF(RIGHT(TEXT(AM595,"0.#"),1)=".",FALSE,TRUE)</formula>
    </cfRule>
    <cfRule type="expression" priority="272" dxfId="2119">
      <formula>IF(RIGHT(TEXT(AM595,"0.#"),1)=".",TRUE,FALSE)</formula>
    </cfRule>
  </conditionalFormatting>
  <conditionalFormatting sqref="AM596">
    <cfRule type="expression" priority="269" dxfId="2118">
      <formula>IF(RIGHT(TEXT(AM596,"0.#"),1)=".",FALSE,TRUE)</formula>
    </cfRule>
    <cfRule type="expression" priority="270" dxfId="2119">
      <formula>IF(RIGHT(TEXT(AM596,"0.#"),1)=".",TRUE,FALSE)</formula>
    </cfRule>
  </conditionalFormatting>
  <conditionalFormatting sqref="AI597">
    <cfRule type="expression" priority="261" dxfId="2118">
      <formula>IF(RIGHT(TEXT(AI597,"0.#"),1)=".",FALSE,TRUE)</formula>
    </cfRule>
    <cfRule type="expression" priority="262" dxfId="2119">
      <formula>IF(RIGHT(TEXT(AI597,"0.#"),1)=".",TRUE,FALSE)</formula>
    </cfRule>
  </conditionalFormatting>
  <conditionalFormatting sqref="AI595">
    <cfRule type="expression" priority="265" dxfId="2118">
      <formula>IF(RIGHT(TEXT(AI595,"0.#"),1)=".",FALSE,TRUE)</formula>
    </cfRule>
    <cfRule type="expression" priority="266" dxfId="2119">
      <formula>IF(RIGHT(TEXT(AI595,"0.#"),1)=".",TRUE,FALSE)</formula>
    </cfRule>
  </conditionalFormatting>
  <conditionalFormatting sqref="AI596">
    <cfRule type="expression" priority="263" dxfId="2118">
      <formula>IF(RIGHT(TEXT(AI596,"0.#"),1)=".",FALSE,TRUE)</formula>
    </cfRule>
    <cfRule type="expression" priority="264" dxfId="2119">
      <formula>IF(RIGHT(TEXT(AI596,"0.#"),1)=".",TRUE,FALSE)</formula>
    </cfRule>
  </conditionalFormatting>
  <conditionalFormatting sqref="AM622">
    <cfRule type="expression" priority="255" dxfId="2118">
      <formula>IF(RIGHT(TEXT(AM622,"0.#"),1)=".",FALSE,TRUE)</formula>
    </cfRule>
    <cfRule type="expression" priority="256" dxfId="2119">
      <formula>IF(RIGHT(TEXT(AM622,"0.#"),1)=".",TRUE,FALSE)</formula>
    </cfRule>
  </conditionalFormatting>
  <conditionalFormatting sqref="AM620">
    <cfRule type="expression" priority="259" dxfId="2118">
      <formula>IF(RIGHT(TEXT(AM620,"0.#"),1)=".",FALSE,TRUE)</formula>
    </cfRule>
    <cfRule type="expression" priority="260" dxfId="2119">
      <formula>IF(RIGHT(TEXT(AM620,"0.#"),1)=".",TRUE,FALSE)</formula>
    </cfRule>
  </conditionalFormatting>
  <conditionalFormatting sqref="AM621">
    <cfRule type="expression" priority="257" dxfId="2118">
      <formula>IF(RIGHT(TEXT(AM621,"0.#"),1)=".",FALSE,TRUE)</formula>
    </cfRule>
    <cfRule type="expression" priority="258" dxfId="2119">
      <formula>IF(RIGHT(TEXT(AM621,"0.#"),1)=".",TRUE,FALSE)</formula>
    </cfRule>
  </conditionalFormatting>
  <conditionalFormatting sqref="AI622">
    <cfRule type="expression" priority="249" dxfId="2118">
      <formula>IF(RIGHT(TEXT(AI622,"0.#"),1)=".",FALSE,TRUE)</formula>
    </cfRule>
    <cfRule type="expression" priority="250" dxfId="2119">
      <formula>IF(RIGHT(TEXT(AI622,"0.#"),1)=".",TRUE,FALSE)</formula>
    </cfRule>
  </conditionalFormatting>
  <conditionalFormatting sqref="AI620">
    <cfRule type="expression" priority="253" dxfId="2118">
      <formula>IF(RIGHT(TEXT(AI620,"0.#"),1)=".",FALSE,TRUE)</formula>
    </cfRule>
    <cfRule type="expression" priority="254" dxfId="2119">
      <formula>IF(RIGHT(TEXT(AI620,"0.#"),1)=".",TRUE,FALSE)</formula>
    </cfRule>
  </conditionalFormatting>
  <conditionalFormatting sqref="AI621">
    <cfRule type="expression" priority="251" dxfId="2118">
      <formula>IF(RIGHT(TEXT(AI621,"0.#"),1)=".",FALSE,TRUE)</formula>
    </cfRule>
    <cfRule type="expression" priority="252" dxfId="2119">
      <formula>IF(RIGHT(TEXT(AI621,"0.#"),1)=".",TRUE,FALSE)</formula>
    </cfRule>
  </conditionalFormatting>
  <conditionalFormatting sqref="AM627">
    <cfRule type="expression" priority="195" dxfId="2118">
      <formula>IF(RIGHT(TEXT(AM627,"0.#"),1)=".",FALSE,TRUE)</formula>
    </cfRule>
    <cfRule type="expression" priority="196" dxfId="2119">
      <formula>IF(RIGHT(TEXT(AM627,"0.#"),1)=".",TRUE,FALSE)</formula>
    </cfRule>
  </conditionalFormatting>
  <conditionalFormatting sqref="AM625">
    <cfRule type="expression" priority="199" dxfId="2118">
      <formula>IF(RIGHT(TEXT(AM625,"0.#"),1)=".",FALSE,TRUE)</formula>
    </cfRule>
    <cfRule type="expression" priority="200" dxfId="2119">
      <formula>IF(RIGHT(TEXT(AM625,"0.#"),1)=".",TRUE,FALSE)</formula>
    </cfRule>
  </conditionalFormatting>
  <conditionalFormatting sqref="AM626">
    <cfRule type="expression" priority="197" dxfId="2118">
      <formula>IF(RIGHT(TEXT(AM626,"0.#"),1)=".",FALSE,TRUE)</formula>
    </cfRule>
    <cfRule type="expression" priority="198" dxfId="2119">
      <formula>IF(RIGHT(TEXT(AM626,"0.#"),1)=".",TRUE,FALSE)</formula>
    </cfRule>
  </conditionalFormatting>
  <conditionalFormatting sqref="AI627">
    <cfRule type="expression" priority="189" dxfId="2118">
      <formula>IF(RIGHT(TEXT(AI627,"0.#"),1)=".",FALSE,TRUE)</formula>
    </cfRule>
    <cfRule type="expression" priority="190" dxfId="2119">
      <formula>IF(RIGHT(TEXT(AI627,"0.#"),1)=".",TRUE,FALSE)</formula>
    </cfRule>
  </conditionalFormatting>
  <conditionalFormatting sqref="AI625">
    <cfRule type="expression" priority="193" dxfId="2118">
      <formula>IF(RIGHT(TEXT(AI625,"0.#"),1)=".",FALSE,TRUE)</formula>
    </cfRule>
    <cfRule type="expression" priority="194" dxfId="2119">
      <formula>IF(RIGHT(TEXT(AI625,"0.#"),1)=".",TRUE,FALSE)</formula>
    </cfRule>
  </conditionalFormatting>
  <conditionalFormatting sqref="AI626">
    <cfRule type="expression" priority="191" dxfId="2118">
      <formula>IF(RIGHT(TEXT(AI626,"0.#"),1)=".",FALSE,TRUE)</formula>
    </cfRule>
    <cfRule type="expression" priority="192" dxfId="2119">
      <formula>IF(RIGHT(TEXT(AI626,"0.#"),1)=".",TRUE,FALSE)</formula>
    </cfRule>
  </conditionalFormatting>
  <conditionalFormatting sqref="AM632">
    <cfRule type="expression" priority="183" dxfId="2118">
      <formula>IF(RIGHT(TEXT(AM632,"0.#"),1)=".",FALSE,TRUE)</formula>
    </cfRule>
    <cfRule type="expression" priority="184" dxfId="2119">
      <formula>IF(RIGHT(TEXT(AM632,"0.#"),1)=".",TRUE,FALSE)</formula>
    </cfRule>
  </conditionalFormatting>
  <conditionalFormatting sqref="AM630">
    <cfRule type="expression" priority="187" dxfId="2118">
      <formula>IF(RIGHT(TEXT(AM630,"0.#"),1)=".",FALSE,TRUE)</formula>
    </cfRule>
    <cfRule type="expression" priority="188" dxfId="2119">
      <formula>IF(RIGHT(TEXT(AM630,"0.#"),1)=".",TRUE,FALSE)</formula>
    </cfRule>
  </conditionalFormatting>
  <conditionalFormatting sqref="AM631">
    <cfRule type="expression" priority="185" dxfId="2118">
      <formula>IF(RIGHT(TEXT(AM631,"0.#"),1)=".",FALSE,TRUE)</formula>
    </cfRule>
    <cfRule type="expression" priority="186" dxfId="2119">
      <formula>IF(RIGHT(TEXT(AM631,"0.#"),1)=".",TRUE,FALSE)</formula>
    </cfRule>
  </conditionalFormatting>
  <conditionalFormatting sqref="AI632">
    <cfRule type="expression" priority="177" dxfId="2118">
      <formula>IF(RIGHT(TEXT(AI632,"0.#"),1)=".",FALSE,TRUE)</formula>
    </cfRule>
    <cfRule type="expression" priority="178" dxfId="2119">
      <formula>IF(RIGHT(TEXT(AI632,"0.#"),1)=".",TRUE,FALSE)</formula>
    </cfRule>
  </conditionalFormatting>
  <conditionalFormatting sqref="AI630">
    <cfRule type="expression" priority="181" dxfId="2118">
      <formula>IF(RIGHT(TEXT(AI630,"0.#"),1)=".",FALSE,TRUE)</formula>
    </cfRule>
    <cfRule type="expression" priority="182" dxfId="2119">
      <formula>IF(RIGHT(TEXT(AI630,"0.#"),1)=".",TRUE,FALSE)</formula>
    </cfRule>
  </conditionalFormatting>
  <conditionalFormatting sqref="AI631">
    <cfRule type="expression" priority="179" dxfId="2118">
      <formula>IF(RIGHT(TEXT(AI631,"0.#"),1)=".",FALSE,TRUE)</formula>
    </cfRule>
    <cfRule type="expression" priority="180" dxfId="2119">
      <formula>IF(RIGHT(TEXT(AI631,"0.#"),1)=".",TRUE,FALSE)</formula>
    </cfRule>
  </conditionalFormatting>
  <conditionalFormatting sqref="AM637">
    <cfRule type="expression" priority="171" dxfId="2118">
      <formula>IF(RIGHT(TEXT(AM637,"0.#"),1)=".",FALSE,TRUE)</formula>
    </cfRule>
    <cfRule type="expression" priority="172" dxfId="2119">
      <formula>IF(RIGHT(TEXT(AM637,"0.#"),1)=".",TRUE,FALSE)</formula>
    </cfRule>
  </conditionalFormatting>
  <conditionalFormatting sqref="AM635">
    <cfRule type="expression" priority="175" dxfId="2118">
      <formula>IF(RIGHT(TEXT(AM635,"0.#"),1)=".",FALSE,TRUE)</formula>
    </cfRule>
    <cfRule type="expression" priority="176" dxfId="2119">
      <formula>IF(RIGHT(TEXT(AM635,"0.#"),1)=".",TRUE,FALSE)</formula>
    </cfRule>
  </conditionalFormatting>
  <conditionalFormatting sqref="AM636">
    <cfRule type="expression" priority="173" dxfId="2118">
      <formula>IF(RIGHT(TEXT(AM636,"0.#"),1)=".",FALSE,TRUE)</formula>
    </cfRule>
    <cfRule type="expression" priority="174" dxfId="2119">
      <formula>IF(RIGHT(TEXT(AM636,"0.#"),1)=".",TRUE,FALSE)</formula>
    </cfRule>
  </conditionalFormatting>
  <conditionalFormatting sqref="AI637">
    <cfRule type="expression" priority="165" dxfId="2118">
      <formula>IF(RIGHT(TEXT(AI637,"0.#"),1)=".",FALSE,TRUE)</formula>
    </cfRule>
    <cfRule type="expression" priority="166" dxfId="2119">
      <formula>IF(RIGHT(TEXT(AI637,"0.#"),1)=".",TRUE,FALSE)</formula>
    </cfRule>
  </conditionalFormatting>
  <conditionalFormatting sqref="AI635">
    <cfRule type="expression" priority="169" dxfId="2118">
      <formula>IF(RIGHT(TEXT(AI635,"0.#"),1)=".",FALSE,TRUE)</formula>
    </cfRule>
    <cfRule type="expression" priority="170" dxfId="2119">
      <formula>IF(RIGHT(TEXT(AI635,"0.#"),1)=".",TRUE,FALSE)</formula>
    </cfRule>
  </conditionalFormatting>
  <conditionalFormatting sqref="AI636">
    <cfRule type="expression" priority="167" dxfId="2118">
      <formula>IF(RIGHT(TEXT(AI636,"0.#"),1)=".",FALSE,TRUE)</formula>
    </cfRule>
    <cfRule type="expression" priority="168" dxfId="2119">
      <formula>IF(RIGHT(TEXT(AI636,"0.#"),1)=".",TRUE,FALSE)</formula>
    </cfRule>
  </conditionalFormatting>
  <conditionalFormatting sqref="AM602">
    <cfRule type="expression" priority="243" dxfId="2118">
      <formula>IF(RIGHT(TEXT(AM602,"0.#"),1)=".",FALSE,TRUE)</formula>
    </cfRule>
    <cfRule type="expression" priority="244" dxfId="2119">
      <formula>IF(RIGHT(TEXT(AM602,"0.#"),1)=".",TRUE,FALSE)</formula>
    </cfRule>
  </conditionalFormatting>
  <conditionalFormatting sqref="AM600">
    <cfRule type="expression" priority="247" dxfId="2118">
      <formula>IF(RIGHT(TEXT(AM600,"0.#"),1)=".",FALSE,TRUE)</formula>
    </cfRule>
    <cfRule type="expression" priority="248" dxfId="2119">
      <formula>IF(RIGHT(TEXT(AM600,"0.#"),1)=".",TRUE,FALSE)</formula>
    </cfRule>
  </conditionalFormatting>
  <conditionalFormatting sqref="AM601">
    <cfRule type="expression" priority="245" dxfId="2118">
      <formula>IF(RIGHT(TEXT(AM601,"0.#"),1)=".",FALSE,TRUE)</formula>
    </cfRule>
    <cfRule type="expression" priority="246" dxfId="2119">
      <formula>IF(RIGHT(TEXT(AM601,"0.#"),1)=".",TRUE,FALSE)</formula>
    </cfRule>
  </conditionalFormatting>
  <conditionalFormatting sqref="AI602">
    <cfRule type="expression" priority="237" dxfId="2118">
      <formula>IF(RIGHT(TEXT(AI602,"0.#"),1)=".",FALSE,TRUE)</formula>
    </cfRule>
    <cfRule type="expression" priority="238" dxfId="2119">
      <formula>IF(RIGHT(TEXT(AI602,"0.#"),1)=".",TRUE,FALSE)</formula>
    </cfRule>
  </conditionalFormatting>
  <conditionalFormatting sqref="AI600">
    <cfRule type="expression" priority="241" dxfId="2118">
      <formula>IF(RIGHT(TEXT(AI600,"0.#"),1)=".",FALSE,TRUE)</formula>
    </cfRule>
    <cfRule type="expression" priority="242" dxfId="2119">
      <formula>IF(RIGHT(TEXT(AI600,"0.#"),1)=".",TRUE,FALSE)</formula>
    </cfRule>
  </conditionalFormatting>
  <conditionalFormatting sqref="AI601">
    <cfRule type="expression" priority="239" dxfId="2118">
      <formula>IF(RIGHT(TEXT(AI601,"0.#"),1)=".",FALSE,TRUE)</formula>
    </cfRule>
    <cfRule type="expression" priority="240" dxfId="2119">
      <formula>IF(RIGHT(TEXT(AI601,"0.#"),1)=".",TRUE,FALSE)</formula>
    </cfRule>
  </conditionalFormatting>
  <conditionalFormatting sqref="AM607">
    <cfRule type="expression" priority="231" dxfId="2118">
      <formula>IF(RIGHT(TEXT(AM607,"0.#"),1)=".",FALSE,TRUE)</formula>
    </cfRule>
    <cfRule type="expression" priority="232" dxfId="2119">
      <formula>IF(RIGHT(TEXT(AM607,"0.#"),1)=".",TRUE,FALSE)</formula>
    </cfRule>
  </conditionalFormatting>
  <conditionalFormatting sqref="AM605">
    <cfRule type="expression" priority="235" dxfId="2118">
      <formula>IF(RIGHT(TEXT(AM605,"0.#"),1)=".",FALSE,TRUE)</formula>
    </cfRule>
    <cfRule type="expression" priority="236" dxfId="2119">
      <formula>IF(RIGHT(TEXT(AM605,"0.#"),1)=".",TRUE,FALSE)</formula>
    </cfRule>
  </conditionalFormatting>
  <conditionalFormatting sqref="AM606">
    <cfRule type="expression" priority="233" dxfId="2118">
      <formula>IF(RIGHT(TEXT(AM606,"0.#"),1)=".",FALSE,TRUE)</formula>
    </cfRule>
    <cfRule type="expression" priority="234" dxfId="2119">
      <formula>IF(RIGHT(TEXT(AM606,"0.#"),1)=".",TRUE,FALSE)</formula>
    </cfRule>
  </conditionalFormatting>
  <conditionalFormatting sqref="AI607">
    <cfRule type="expression" priority="225" dxfId="2118">
      <formula>IF(RIGHT(TEXT(AI607,"0.#"),1)=".",FALSE,TRUE)</formula>
    </cfRule>
    <cfRule type="expression" priority="226" dxfId="2119">
      <formula>IF(RIGHT(TEXT(AI607,"0.#"),1)=".",TRUE,FALSE)</formula>
    </cfRule>
  </conditionalFormatting>
  <conditionalFormatting sqref="AI605">
    <cfRule type="expression" priority="229" dxfId="2118">
      <formula>IF(RIGHT(TEXT(AI605,"0.#"),1)=".",FALSE,TRUE)</formula>
    </cfRule>
    <cfRule type="expression" priority="230" dxfId="2119">
      <formula>IF(RIGHT(TEXT(AI605,"0.#"),1)=".",TRUE,FALSE)</formula>
    </cfRule>
  </conditionalFormatting>
  <conditionalFormatting sqref="AI606">
    <cfRule type="expression" priority="227" dxfId="2118">
      <formula>IF(RIGHT(TEXT(AI606,"0.#"),1)=".",FALSE,TRUE)</formula>
    </cfRule>
    <cfRule type="expression" priority="228" dxfId="2119">
      <formula>IF(RIGHT(TEXT(AI606,"0.#"),1)=".",TRUE,FALSE)</formula>
    </cfRule>
  </conditionalFormatting>
  <conditionalFormatting sqref="AM612">
    <cfRule type="expression" priority="219" dxfId="2118">
      <formula>IF(RIGHT(TEXT(AM612,"0.#"),1)=".",FALSE,TRUE)</formula>
    </cfRule>
    <cfRule type="expression" priority="220" dxfId="2119">
      <formula>IF(RIGHT(TEXT(AM612,"0.#"),1)=".",TRUE,FALSE)</formula>
    </cfRule>
  </conditionalFormatting>
  <conditionalFormatting sqref="AM610">
    <cfRule type="expression" priority="223" dxfId="2118">
      <formula>IF(RIGHT(TEXT(AM610,"0.#"),1)=".",FALSE,TRUE)</formula>
    </cfRule>
    <cfRule type="expression" priority="224" dxfId="2119">
      <formula>IF(RIGHT(TEXT(AM610,"0.#"),1)=".",TRUE,FALSE)</formula>
    </cfRule>
  </conditionalFormatting>
  <conditionalFormatting sqref="AM611">
    <cfRule type="expression" priority="221" dxfId="2118">
      <formula>IF(RIGHT(TEXT(AM611,"0.#"),1)=".",FALSE,TRUE)</formula>
    </cfRule>
    <cfRule type="expression" priority="222" dxfId="2119">
      <formula>IF(RIGHT(TEXT(AM611,"0.#"),1)=".",TRUE,FALSE)</formula>
    </cfRule>
  </conditionalFormatting>
  <conditionalFormatting sqref="AI612">
    <cfRule type="expression" priority="213" dxfId="2118">
      <formula>IF(RIGHT(TEXT(AI612,"0.#"),1)=".",FALSE,TRUE)</formula>
    </cfRule>
    <cfRule type="expression" priority="214" dxfId="2119">
      <formula>IF(RIGHT(TEXT(AI612,"0.#"),1)=".",TRUE,FALSE)</formula>
    </cfRule>
  </conditionalFormatting>
  <conditionalFormatting sqref="AI610">
    <cfRule type="expression" priority="217" dxfId="2118">
      <formula>IF(RIGHT(TEXT(AI610,"0.#"),1)=".",FALSE,TRUE)</formula>
    </cfRule>
    <cfRule type="expression" priority="218" dxfId="2119">
      <formula>IF(RIGHT(TEXT(AI610,"0.#"),1)=".",TRUE,FALSE)</formula>
    </cfRule>
  </conditionalFormatting>
  <conditionalFormatting sqref="AI611">
    <cfRule type="expression" priority="215" dxfId="2118">
      <formula>IF(RIGHT(TEXT(AI611,"0.#"),1)=".",FALSE,TRUE)</formula>
    </cfRule>
    <cfRule type="expression" priority="216" dxfId="2119">
      <formula>IF(RIGHT(TEXT(AI611,"0.#"),1)=".",TRUE,FALSE)</formula>
    </cfRule>
  </conditionalFormatting>
  <conditionalFormatting sqref="AM617">
    <cfRule type="expression" priority="207" dxfId="2118">
      <formula>IF(RIGHT(TEXT(AM617,"0.#"),1)=".",FALSE,TRUE)</formula>
    </cfRule>
    <cfRule type="expression" priority="208" dxfId="2119">
      <formula>IF(RIGHT(TEXT(AM617,"0.#"),1)=".",TRUE,FALSE)</formula>
    </cfRule>
  </conditionalFormatting>
  <conditionalFormatting sqref="AM615">
    <cfRule type="expression" priority="211" dxfId="2118">
      <formula>IF(RIGHT(TEXT(AM615,"0.#"),1)=".",FALSE,TRUE)</formula>
    </cfRule>
    <cfRule type="expression" priority="212" dxfId="2119">
      <formula>IF(RIGHT(TEXT(AM615,"0.#"),1)=".",TRUE,FALSE)</formula>
    </cfRule>
  </conditionalFormatting>
  <conditionalFormatting sqref="AM616">
    <cfRule type="expression" priority="209" dxfId="2118">
      <formula>IF(RIGHT(TEXT(AM616,"0.#"),1)=".",FALSE,TRUE)</formula>
    </cfRule>
    <cfRule type="expression" priority="210" dxfId="2119">
      <formula>IF(RIGHT(TEXT(AM616,"0.#"),1)=".",TRUE,FALSE)</formula>
    </cfRule>
  </conditionalFormatting>
  <conditionalFormatting sqref="AI617">
    <cfRule type="expression" priority="201" dxfId="2118">
      <formula>IF(RIGHT(TEXT(AI617,"0.#"),1)=".",FALSE,TRUE)</formula>
    </cfRule>
    <cfRule type="expression" priority="202" dxfId="2119">
      <formula>IF(RIGHT(TEXT(AI617,"0.#"),1)=".",TRUE,FALSE)</formula>
    </cfRule>
  </conditionalFormatting>
  <conditionalFormatting sqref="AI615">
    <cfRule type="expression" priority="205" dxfId="2118">
      <formula>IF(RIGHT(TEXT(AI615,"0.#"),1)=".",FALSE,TRUE)</formula>
    </cfRule>
    <cfRule type="expression" priority="206" dxfId="2119">
      <formula>IF(RIGHT(TEXT(AI615,"0.#"),1)=".",TRUE,FALSE)</formula>
    </cfRule>
  </conditionalFormatting>
  <conditionalFormatting sqref="AI616">
    <cfRule type="expression" priority="203" dxfId="2118">
      <formula>IF(RIGHT(TEXT(AI616,"0.#"),1)=".",FALSE,TRUE)</formula>
    </cfRule>
    <cfRule type="expression" priority="204" dxfId="2119">
      <formula>IF(RIGHT(TEXT(AI616,"0.#"),1)=".",TRUE,FALSE)</formula>
    </cfRule>
  </conditionalFormatting>
  <conditionalFormatting sqref="AM651">
    <cfRule type="expression" priority="159" dxfId="2118">
      <formula>IF(RIGHT(TEXT(AM651,"0.#"),1)=".",FALSE,TRUE)</formula>
    </cfRule>
    <cfRule type="expression" priority="160" dxfId="2119">
      <formula>IF(RIGHT(TEXT(AM651,"0.#"),1)=".",TRUE,FALSE)</formula>
    </cfRule>
  </conditionalFormatting>
  <conditionalFormatting sqref="AM649">
    <cfRule type="expression" priority="163" dxfId="2118">
      <formula>IF(RIGHT(TEXT(AM649,"0.#"),1)=".",FALSE,TRUE)</formula>
    </cfRule>
    <cfRule type="expression" priority="164" dxfId="2119">
      <formula>IF(RIGHT(TEXT(AM649,"0.#"),1)=".",TRUE,FALSE)</formula>
    </cfRule>
  </conditionalFormatting>
  <conditionalFormatting sqref="AM650">
    <cfRule type="expression" priority="161" dxfId="2118">
      <formula>IF(RIGHT(TEXT(AM650,"0.#"),1)=".",FALSE,TRUE)</formula>
    </cfRule>
    <cfRule type="expression" priority="162" dxfId="2119">
      <formula>IF(RIGHT(TEXT(AM650,"0.#"),1)=".",TRUE,FALSE)</formula>
    </cfRule>
  </conditionalFormatting>
  <conditionalFormatting sqref="AI651">
    <cfRule type="expression" priority="153" dxfId="2118">
      <formula>IF(RIGHT(TEXT(AI651,"0.#"),1)=".",FALSE,TRUE)</formula>
    </cfRule>
    <cfRule type="expression" priority="154" dxfId="2119">
      <formula>IF(RIGHT(TEXT(AI651,"0.#"),1)=".",TRUE,FALSE)</formula>
    </cfRule>
  </conditionalFormatting>
  <conditionalFormatting sqref="AI649">
    <cfRule type="expression" priority="157" dxfId="2118">
      <formula>IF(RIGHT(TEXT(AI649,"0.#"),1)=".",FALSE,TRUE)</formula>
    </cfRule>
    <cfRule type="expression" priority="158" dxfId="2119">
      <formula>IF(RIGHT(TEXT(AI649,"0.#"),1)=".",TRUE,FALSE)</formula>
    </cfRule>
  </conditionalFormatting>
  <conditionalFormatting sqref="AI650">
    <cfRule type="expression" priority="155" dxfId="2118">
      <formula>IF(RIGHT(TEXT(AI650,"0.#"),1)=".",FALSE,TRUE)</formula>
    </cfRule>
    <cfRule type="expression" priority="156" dxfId="2119">
      <formula>IF(RIGHT(TEXT(AI650,"0.#"),1)=".",TRUE,FALSE)</formula>
    </cfRule>
  </conditionalFormatting>
  <conditionalFormatting sqref="AM676">
    <cfRule type="expression" priority="147" dxfId="2118">
      <formula>IF(RIGHT(TEXT(AM676,"0.#"),1)=".",FALSE,TRUE)</formula>
    </cfRule>
    <cfRule type="expression" priority="148" dxfId="2119">
      <formula>IF(RIGHT(TEXT(AM676,"0.#"),1)=".",TRUE,FALSE)</formula>
    </cfRule>
  </conditionalFormatting>
  <conditionalFormatting sqref="AM674">
    <cfRule type="expression" priority="151" dxfId="2118">
      <formula>IF(RIGHT(TEXT(AM674,"0.#"),1)=".",FALSE,TRUE)</formula>
    </cfRule>
    <cfRule type="expression" priority="152" dxfId="2119">
      <formula>IF(RIGHT(TEXT(AM674,"0.#"),1)=".",TRUE,FALSE)</formula>
    </cfRule>
  </conditionalFormatting>
  <conditionalFormatting sqref="AM675">
    <cfRule type="expression" priority="149" dxfId="2118">
      <formula>IF(RIGHT(TEXT(AM675,"0.#"),1)=".",FALSE,TRUE)</formula>
    </cfRule>
    <cfRule type="expression" priority="150" dxfId="2119">
      <formula>IF(RIGHT(TEXT(AM675,"0.#"),1)=".",TRUE,FALSE)</formula>
    </cfRule>
  </conditionalFormatting>
  <conditionalFormatting sqref="AI676">
    <cfRule type="expression" priority="141" dxfId="2118">
      <formula>IF(RIGHT(TEXT(AI676,"0.#"),1)=".",FALSE,TRUE)</formula>
    </cfRule>
    <cfRule type="expression" priority="142" dxfId="2119">
      <formula>IF(RIGHT(TEXT(AI676,"0.#"),1)=".",TRUE,FALSE)</formula>
    </cfRule>
  </conditionalFormatting>
  <conditionalFormatting sqref="AI674">
    <cfRule type="expression" priority="145" dxfId="2118">
      <formula>IF(RIGHT(TEXT(AI674,"0.#"),1)=".",FALSE,TRUE)</formula>
    </cfRule>
    <cfRule type="expression" priority="146" dxfId="2119">
      <formula>IF(RIGHT(TEXT(AI674,"0.#"),1)=".",TRUE,FALSE)</formula>
    </cfRule>
  </conditionalFormatting>
  <conditionalFormatting sqref="AI675">
    <cfRule type="expression" priority="143" dxfId="2118">
      <formula>IF(RIGHT(TEXT(AI675,"0.#"),1)=".",FALSE,TRUE)</formula>
    </cfRule>
    <cfRule type="expression" priority="144" dxfId="2119">
      <formula>IF(RIGHT(TEXT(AI675,"0.#"),1)=".",TRUE,FALSE)</formula>
    </cfRule>
  </conditionalFormatting>
  <conditionalFormatting sqref="AM681">
    <cfRule type="expression" priority="87" dxfId="2118">
      <formula>IF(RIGHT(TEXT(AM681,"0.#"),1)=".",FALSE,TRUE)</formula>
    </cfRule>
    <cfRule type="expression" priority="88" dxfId="2119">
      <formula>IF(RIGHT(TEXT(AM681,"0.#"),1)=".",TRUE,FALSE)</formula>
    </cfRule>
  </conditionalFormatting>
  <conditionalFormatting sqref="AM679">
    <cfRule type="expression" priority="91" dxfId="2118">
      <formula>IF(RIGHT(TEXT(AM679,"0.#"),1)=".",FALSE,TRUE)</formula>
    </cfRule>
    <cfRule type="expression" priority="92" dxfId="2119">
      <formula>IF(RIGHT(TEXT(AM679,"0.#"),1)=".",TRUE,FALSE)</formula>
    </cfRule>
  </conditionalFormatting>
  <conditionalFormatting sqref="AM680">
    <cfRule type="expression" priority="89" dxfId="2118">
      <formula>IF(RIGHT(TEXT(AM680,"0.#"),1)=".",FALSE,TRUE)</formula>
    </cfRule>
    <cfRule type="expression" priority="90" dxfId="2119">
      <formula>IF(RIGHT(TEXT(AM680,"0.#"),1)=".",TRUE,FALSE)</formula>
    </cfRule>
  </conditionalFormatting>
  <conditionalFormatting sqref="AI681">
    <cfRule type="expression" priority="81" dxfId="2118">
      <formula>IF(RIGHT(TEXT(AI681,"0.#"),1)=".",FALSE,TRUE)</formula>
    </cfRule>
    <cfRule type="expression" priority="82" dxfId="2119">
      <formula>IF(RIGHT(TEXT(AI681,"0.#"),1)=".",TRUE,FALSE)</formula>
    </cfRule>
  </conditionalFormatting>
  <conditionalFormatting sqref="AI679">
    <cfRule type="expression" priority="85" dxfId="2118">
      <formula>IF(RIGHT(TEXT(AI679,"0.#"),1)=".",FALSE,TRUE)</formula>
    </cfRule>
    <cfRule type="expression" priority="86" dxfId="2119">
      <formula>IF(RIGHT(TEXT(AI679,"0.#"),1)=".",TRUE,FALSE)</formula>
    </cfRule>
  </conditionalFormatting>
  <conditionalFormatting sqref="AI680">
    <cfRule type="expression" priority="83" dxfId="2118">
      <formula>IF(RIGHT(TEXT(AI680,"0.#"),1)=".",FALSE,TRUE)</formula>
    </cfRule>
    <cfRule type="expression" priority="84" dxfId="2119">
      <formula>IF(RIGHT(TEXT(AI680,"0.#"),1)=".",TRUE,FALSE)</formula>
    </cfRule>
  </conditionalFormatting>
  <conditionalFormatting sqref="AM686">
    <cfRule type="expression" priority="75" dxfId="2118">
      <formula>IF(RIGHT(TEXT(AM686,"0.#"),1)=".",FALSE,TRUE)</formula>
    </cfRule>
    <cfRule type="expression" priority="76" dxfId="2119">
      <formula>IF(RIGHT(TEXT(AM686,"0.#"),1)=".",TRUE,FALSE)</formula>
    </cfRule>
  </conditionalFormatting>
  <conditionalFormatting sqref="AM684">
    <cfRule type="expression" priority="79" dxfId="2118">
      <formula>IF(RIGHT(TEXT(AM684,"0.#"),1)=".",FALSE,TRUE)</formula>
    </cfRule>
    <cfRule type="expression" priority="80" dxfId="2119">
      <formula>IF(RIGHT(TEXT(AM684,"0.#"),1)=".",TRUE,FALSE)</formula>
    </cfRule>
  </conditionalFormatting>
  <conditionalFormatting sqref="AM685">
    <cfRule type="expression" priority="77" dxfId="2118">
      <formula>IF(RIGHT(TEXT(AM685,"0.#"),1)=".",FALSE,TRUE)</formula>
    </cfRule>
    <cfRule type="expression" priority="78" dxfId="2119">
      <formula>IF(RIGHT(TEXT(AM685,"0.#"),1)=".",TRUE,FALSE)</formula>
    </cfRule>
  </conditionalFormatting>
  <conditionalFormatting sqref="AI686">
    <cfRule type="expression" priority="69" dxfId="2118">
      <formula>IF(RIGHT(TEXT(AI686,"0.#"),1)=".",FALSE,TRUE)</formula>
    </cfRule>
    <cfRule type="expression" priority="70" dxfId="2119">
      <formula>IF(RIGHT(TEXT(AI686,"0.#"),1)=".",TRUE,FALSE)</formula>
    </cfRule>
  </conditionalFormatting>
  <conditionalFormatting sqref="AI684">
    <cfRule type="expression" priority="73" dxfId="2118">
      <formula>IF(RIGHT(TEXT(AI684,"0.#"),1)=".",FALSE,TRUE)</formula>
    </cfRule>
    <cfRule type="expression" priority="74" dxfId="2119">
      <formula>IF(RIGHT(TEXT(AI684,"0.#"),1)=".",TRUE,FALSE)</formula>
    </cfRule>
  </conditionalFormatting>
  <conditionalFormatting sqref="AI685">
    <cfRule type="expression" priority="71" dxfId="2118">
      <formula>IF(RIGHT(TEXT(AI685,"0.#"),1)=".",FALSE,TRUE)</formula>
    </cfRule>
    <cfRule type="expression" priority="72" dxfId="2119">
      <formula>IF(RIGHT(TEXT(AI685,"0.#"),1)=".",TRUE,FALSE)</formula>
    </cfRule>
  </conditionalFormatting>
  <conditionalFormatting sqref="AM691">
    <cfRule type="expression" priority="63" dxfId="2118">
      <formula>IF(RIGHT(TEXT(AM691,"0.#"),1)=".",FALSE,TRUE)</formula>
    </cfRule>
    <cfRule type="expression" priority="64" dxfId="2119">
      <formula>IF(RIGHT(TEXT(AM691,"0.#"),1)=".",TRUE,FALSE)</formula>
    </cfRule>
  </conditionalFormatting>
  <conditionalFormatting sqref="AM689">
    <cfRule type="expression" priority="67" dxfId="2118">
      <formula>IF(RIGHT(TEXT(AM689,"0.#"),1)=".",FALSE,TRUE)</formula>
    </cfRule>
    <cfRule type="expression" priority="68" dxfId="2119">
      <formula>IF(RIGHT(TEXT(AM689,"0.#"),1)=".",TRUE,FALSE)</formula>
    </cfRule>
  </conditionalFormatting>
  <conditionalFormatting sqref="AM690">
    <cfRule type="expression" priority="65" dxfId="2118">
      <formula>IF(RIGHT(TEXT(AM690,"0.#"),1)=".",FALSE,TRUE)</formula>
    </cfRule>
    <cfRule type="expression" priority="66" dxfId="2119">
      <formula>IF(RIGHT(TEXT(AM690,"0.#"),1)=".",TRUE,FALSE)</formula>
    </cfRule>
  </conditionalFormatting>
  <conditionalFormatting sqref="AI691">
    <cfRule type="expression" priority="57" dxfId="2118">
      <formula>IF(RIGHT(TEXT(AI691,"0.#"),1)=".",FALSE,TRUE)</formula>
    </cfRule>
    <cfRule type="expression" priority="58" dxfId="2119">
      <formula>IF(RIGHT(TEXT(AI691,"0.#"),1)=".",TRUE,FALSE)</formula>
    </cfRule>
  </conditionalFormatting>
  <conditionalFormatting sqref="AI689">
    <cfRule type="expression" priority="61" dxfId="2118">
      <formula>IF(RIGHT(TEXT(AI689,"0.#"),1)=".",FALSE,TRUE)</formula>
    </cfRule>
    <cfRule type="expression" priority="62" dxfId="2119">
      <formula>IF(RIGHT(TEXT(AI689,"0.#"),1)=".",TRUE,FALSE)</formula>
    </cfRule>
  </conditionalFormatting>
  <conditionalFormatting sqref="AI690">
    <cfRule type="expression" priority="59" dxfId="2118">
      <formula>IF(RIGHT(TEXT(AI690,"0.#"),1)=".",FALSE,TRUE)</formula>
    </cfRule>
    <cfRule type="expression" priority="60" dxfId="2119">
      <formula>IF(RIGHT(TEXT(AI690,"0.#"),1)=".",TRUE,FALSE)</formula>
    </cfRule>
  </conditionalFormatting>
  <conditionalFormatting sqref="AM656">
    <cfRule type="expression" priority="135" dxfId="2118">
      <formula>IF(RIGHT(TEXT(AM656,"0.#"),1)=".",FALSE,TRUE)</formula>
    </cfRule>
    <cfRule type="expression" priority="136" dxfId="2119">
      <formula>IF(RIGHT(TEXT(AM656,"0.#"),1)=".",TRUE,FALSE)</formula>
    </cfRule>
  </conditionalFormatting>
  <conditionalFormatting sqref="AM654">
    <cfRule type="expression" priority="139" dxfId="2118">
      <formula>IF(RIGHT(TEXT(AM654,"0.#"),1)=".",FALSE,TRUE)</formula>
    </cfRule>
    <cfRule type="expression" priority="140" dxfId="2119">
      <formula>IF(RIGHT(TEXT(AM654,"0.#"),1)=".",TRUE,FALSE)</formula>
    </cfRule>
  </conditionalFormatting>
  <conditionalFormatting sqref="AM655">
    <cfRule type="expression" priority="137" dxfId="2118">
      <formula>IF(RIGHT(TEXT(AM655,"0.#"),1)=".",FALSE,TRUE)</formula>
    </cfRule>
    <cfRule type="expression" priority="138" dxfId="2119">
      <formula>IF(RIGHT(TEXT(AM655,"0.#"),1)=".",TRUE,FALSE)</formula>
    </cfRule>
  </conditionalFormatting>
  <conditionalFormatting sqref="AI656">
    <cfRule type="expression" priority="129" dxfId="2118">
      <formula>IF(RIGHT(TEXT(AI656,"0.#"),1)=".",FALSE,TRUE)</formula>
    </cfRule>
    <cfRule type="expression" priority="130" dxfId="2119">
      <formula>IF(RIGHT(TEXT(AI656,"0.#"),1)=".",TRUE,FALSE)</formula>
    </cfRule>
  </conditionalFormatting>
  <conditionalFormatting sqref="AI654">
    <cfRule type="expression" priority="133" dxfId="2118">
      <formula>IF(RIGHT(TEXT(AI654,"0.#"),1)=".",FALSE,TRUE)</formula>
    </cfRule>
    <cfRule type="expression" priority="134" dxfId="2119">
      <formula>IF(RIGHT(TEXT(AI654,"0.#"),1)=".",TRUE,FALSE)</formula>
    </cfRule>
  </conditionalFormatting>
  <conditionalFormatting sqref="AI655">
    <cfRule type="expression" priority="131" dxfId="2118">
      <formula>IF(RIGHT(TEXT(AI655,"0.#"),1)=".",FALSE,TRUE)</formula>
    </cfRule>
    <cfRule type="expression" priority="132" dxfId="2119">
      <formula>IF(RIGHT(TEXT(AI655,"0.#"),1)=".",TRUE,FALSE)</formula>
    </cfRule>
  </conditionalFormatting>
  <conditionalFormatting sqref="AM661">
    <cfRule type="expression" priority="123" dxfId="2118">
      <formula>IF(RIGHT(TEXT(AM661,"0.#"),1)=".",FALSE,TRUE)</formula>
    </cfRule>
    <cfRule type="expression" priority="124" dxfId="2119">
      <formula>IF(RIGHT(TEXT(AM661,"0.#"),1)=".",TRUE,FALSE)</formula>
    </cfRule>
  </conditionalFormatting>
  <conditionalFormatting sqref="AM659">
    <cfRule type="expression" priority="127" dxfId="2118">
      <formula>IF(RIGHT(TEXT(AM659,"0.#"),1)=".",FALSE,TRUE)</formula>
    </cfRule>
    <cfRule type="expression" priority="128" dxfId="2119">
      <formula>IF(RIGHT(TEXT(AM659,"0.#"),1)=".",TRUE,FALSE)</formula>
    </cfRule>
  </conditionalFormatting>
  <conditionalFormatting sqref="AM660">
    <cfRule type="expression" priority="125" dxfId="2118">
      <formula>IF(RIGHT(TEXT(AM660,"0.#"),1)=".",FALSE,TRUE)</formula>
    </cfRule>
    <cfRule type="expression" priority="126" dxfId="2119">
      <formula>IF(RIGHT(TEXT(AM660,"0.#"),1)=".",TRUE,FALSE)</formula>
    </cfRule>
  </conditionalFormatting>
  <conditionalFormatting sqref="AI661">
    <cfRule type="expression" priority="117" dxfId="2118">
      <formula>IF(RIGHT(TEXT(AI661,"0.#"),1)=".",FALSE,TRUE)</formula>
    </cfRule>
    <cfRule type="expression" priority="118" dxfId="2119">
      <formula>IF(RIGHT(TEXT(AI661,"0.#"),1)=".",TRUE,FALSE)</formula>
    </cfRule>
  </conditionalFormatting>
  <conditionalFormatting sqref="AI659">
    <cfRule type="expression" priority="121" dxfId="2118">
      <formula>IF(RIGHT(TEXT(AI659,"0.#"),1)=".",FALSE,TRUE)</formula>
    </cfRule>
    <cfRule type="expression" priority="122" dxfId="2119">
      <formula>IF(RIGHT(TEXT(AI659,"0.#"),1)=".",TRUE,FALSE)</formula>
    </cfRule>
  </conditionalFormatting>
  <conditionalFormatting sqref="AI660">
    <cfRule type="expression" priority="119" dxfId="2118">
      <formula>IF(RIGHT(TEXT(AI660,"0.#"),1)=".",FALSE,TRUE)</formula>
    </cfRule>
    <cfRule type="expression" priority="120" dxfId="2119">
      <formula>IF(RIGHT(TEXT(AI660,"0.#"),1)=".",TRUE,FALSE)</formula>
    </cfRule>
  </conditionalFormatting>
  <conditionalFormatting sqref="AM666">
    <cfRule type="expression" priority="111" dxfId="2118">
      <formula>IF(RIGHT(TEXT(AM666,"0.#"),1)=".",FALSE,TRUE)</formula>
    </cfRule>
    <cfRule type="expression" priority="112" dxfId="2119">
      <formula>IF(RIGHT(TEXT(AM666,"0.#"),1)=".",TRUE,FALSE)</formula>
    </cfRule>
  </conditionalFormatting>
  <conditionalFormatting sqref="AM664">
    <cfRule type="expression" priority="115" dxfId="2118">
      <formula>IF(RIGHT(TEXT(AM664,"0.#"),1)=".",FALSE,TRUE)</formula>
    </cfRule>
    <cfRule type="expression" priority="116" dxfId="2119">
      <formula>IF(RIGHT(TEXT(AM664,"0.#"),1)=".",TRUE,FALSE)</formula>
    </cfRule>
  </conditionalFormatting>
  <conditionalFormatting sqref="AM665">
    <cfRule type="expression" priority="113" dxfId="2118">
      <formula>IF(RIGHT(TEXT(AM665,"0.#"),1)=".",FALSE,TRUE)</formula>
    </cfRule>
    <cfRule type="expression" priority="114" dxfId="2119">
      <formula>IF(RIGHT(TEXT(AM665,"0.#"),1)=".",TRUE,FALSE)</formula>
    </cfRule>
  </conditionalFormatting>
  <conditionalFormatting sqref="AI666">
    <cfRule type="expression" priority="105" dxfId="2118">
      <formula>IF(RIGHT(TEXT(AI666,"0.#"),1)=".",FALSE,TRUE)</formula>
    </cfRule>
    <cfRule type="expression" priority="106" dxfId="2119">
      <formula>IF(RIGHT(TEXT(AI666,"0.#"),1)=".",TRUE,FALSE)</formula>
    </cfRule>
  </conditionalFormatting>
  <conditionalFormatting sqref="AI664">
    <cfRule type="expression" priority="109" dxfId="2118">
      <formula>IF(RIGHT(TEXT(AI664,"0.#"),1)=".",FALSE,TRUE)</formula>
    </cfRule>
    <cfRule type="expression" priority="110" dxfId="2119">
      <formula>IF(RIGHT(TEXT(AI664,"0.#"),1)=".",TRUE,FALSE)</formula>
    </cfRule>
  </conditionalFormatting>
  <conditionalFormatting sqref="AI665">
    <cfRule type="expression" priority="107" dxfId="2118">
      <formula>IF(RIGHT(TEXT(AI665,"0.#"),1)=".",FALSE,TRUE)</formula>
    </cfRule>
    <cfRule type="expression" priority="108" dxfId="2119">
      <formula>IF(RIGHT(TEXT(AI665,"0.#"),1)=".",TRUE,FALSE)</formula>
    </cfRule>
  </conditionalFormatting>
  <conditionalFormatting sqref="AM671">
    <cfRule type="expression" priority="99" dxfId="2118">
      <formula>IF(RIGHT(TEXT(AM671,"0.#"),1)=".",FALSE,TRUE)</formula>
    </cfRule>
    <cfRule type="expression" priority="100" dxfId="2119">
      <formula>IF(RIGHT(TEXT(AM671,"0.#"),1)=".",TRUE,FALSE)</formula>
    </cfRule>
  </conditionalFormatting>
  <conditionalFormatting sqref="AM669">
    <cfRule type="expression" priority="103" dxfId="2118">
      <formula>IF(RIGHT(TEXT(AM669,"0.#"),1)=".",FALSE,TRUE)</formula>
    </cfRule>
    <cfRule type="expression" priority="104" dxfId="2119">
      <formula>IF(RIGHT(TEXT(AM669,"0.#"),1)=".",TRUE,FALSE)</formula>
    </cfRule>
  </conditionalFormatting>
  <conditionalFormatting sqref="AM670">
    <cfRule type="expression" priority="101" dxfId="2118">
      <formula>IF(RIGHT(TEXT(AM670,"0.#"),1)=".",FALSE,TRUE)</formula>
    </cfRule>
    <cfRule type="expression" priority="102" dxfId="2119">
      <formula>IF(RIGHT(TEXT(AM670,"0.#"),1)=".",TRUE,FALSE)</formula>
    </cfRule>
  </conditionalFormatting>
  <conditionalFormatting sqref="AI671">
    <cfRule type="expression" priority="93" dxfId="2118">
      <formula>IF(RIGHT(TEXT(AI671,"0.#"),1)=".",FALSE,TRUE)</formula>
    </cfRule>
    <cfRule type="expression" priority="94" dxfId="2119">
      <formula>IF(RIGHT(TEXT(AI671,"0.#"),1)=".",TRUE,FALSE)</formula>
    </cfRule>
  </conditionalFormatting>
  <conditionalFormatting sqref="AI669">
    <cfRule type="expression" priority="97" dxfId="2118">
      <formula>IF(RIGHT(TEXT(AI669,"0.#"),1)=".",FALSE,TRUE)</formula>
    </cfRule>
    <cfRule type="expression" priority="98" dxfId="2119">
      <formula>IF(RIGHT(TEXT(AI669,"0.#"),1)=".",TRUE,FALSE)</formula>
    </cfRule>
  </conditionalFormatting>
  <conditionalFormatting sqref="AI670">
    <cfRule type="expression" priority="95" dxfId="2118">
      <formula>IF(RIGHT(TEXT(AI670,"0.#"),1)=".",FALSE,TRUE)</formula>
    </cfRule>
    <cfRule type="expression" priority="96" dxfId="2119">
      <formula>IF(RIGHT(TEXT(AI670,"0.#"),1)=".",TRUE,FALSE)</formula>
    </cfRule>
  </conditionalFormatting>
  <conditionalFormatting sqref="AE32">
    <cfRule type="expression" priority="55" dxfId="2118">
      <formula>IF(RIGHT(TEXT(AE32,"0.#"),1)=".",FALSE,TRUE)</formula>
    </cfRule>
    <cfRule type="expression" priority="56" dxfId="2119">
      <formula>IF(RIGHT(TEXT(AE32,"0.#"),1)=".",TRUE,FALSE)</formula>
    </cfRule>
  </conditionalFormatting>
  <conditionalFormatting sqref="AE34">
    <cfRule type="expression" priority="53" dxfId="2118">
      <formula>IF(RIGHT(TEXT(AE34,"0.#"),1)=".",FALSE,TRUE)</formula>
    </cfRule>
    <cfRule type="expression" priority="54" dxfId="2119">
      <formula>IF(RIGHT(TEXT(AE34,"0.#"),1)=".",TRUE,FALSE)</formula>
    </cfRule>
  </conditionalFormatting>
  <conditionalFormatting sqref="Y973">
    <cfRule type="expression" priority="39" dxfId="2118">
      <formula>IF(RIGHT(TEXT(Y973,"0.#"),1)=".",FALSE,TRUE)</formula>
    </cfRule>
    <cfRule type="expression" priority="40" dxfId="2119">
      <formula>IF(RIGHT(TEXT(Y973,"0.#"),1)=".",TRUE,FALSE)</formula>
    </cfRule>
  </conditionalFormatting>
  <conditionalFormatting sqref="AI34">
    <cfRule type="expression" priority="33" dxfId="2118">
      <formula>IF(RIGHT(TEXT(AI34,"0.#"),1)=".",FALSE,TRUE)</formula>
    </cfRule>
    <cfRule type="expression" priority="34" dxfId="2119">
      <formula>IF(RIGHT(TEXT(AI34,"0.#"),1)=".",TRUE,FALSE)</formula>
    </cfRule>
  </conditionalFormatting>
  <conditionalFormatting sqref="AI32">
    <cfRule type="expression" priority="37" dxfId="2118">
      <formula>IF(RIGHT(TEXT(AI32,"0.#"),1)=".",FALSE,TRUE)</formula>
    </cfRule>
    <cfRule type="expression" priority="38" dxfId="2119">
      <formula>IF(RIGHT(TEXT(AI32,"0.#"),1)=".",TRUE,FALSE)</formula>
    </cfRule>
  </conditionalFormatting>
  <conditionalFormatting sqref="AI33">
    <cfRule type="expression" priority="35" dxfId="2118">
      <formula>IF(RIGHT(TEXT(AI33,"0.#"),1)=".",FALSE,TRUE)</formula>
    </cfRule>
    <cfRule type="expression" priority="36" dxfId="2119">
      <formula>IF(RIGHT(TEXT(AI33,"0.#"),1)=".",TRUE,FALSE)</formula>
    </cfRule>
  </conditionalFormatting>
  <conditionalFormatting sqref="AM32">
    <cfRule type="expression" priority="31" dxfId="2118">
      <formula>IF(RIGHT(TEXT(AM32,"0.#"),1)=".",FALSE,TRUE)</formula>
    </cfRule>
    <cfRule type="expression" priority="32" dxfId="2119">
      <formula>IF(RIGHT(TEXT(AM32,"0.#"),1)=".",TRUE,FALSE)</formula>
    </cfRule>
  </conditionalFormatting>
  <conditionalFormatting sqref="AM34">
    <cfRule type="expression" priority="29" dxfId="2118">
      <formula>IF(RIGHT(TEXT(AM34,"0.#"),1)=".",FALSE,TRUE)</formula>
    </cfRule>
    <cfRule type="expression" priority="30" dxfId="2119">
      <formula>IF(RIGHT(TEXT(AM34,"0.#"),1)=".",TRUE,FALSE)</formula>
    </cfRule>
  </conditionalFormatting>
  <conditionalFormatting sqref="AU34">
    <cfRule type="expression" priority="25" dxfId="2118">
      <formula>IF(RIGHT(TEXT(AU34,"0.#"),1)=".",FALSE,TRUE)</formula>
    </cfRule>
    <cfRule type="expression" priority="26" dxfId="2119">
      <formula>IF(RIGHT(TEXT(AU34,"0.#"),1)=".",TRUE,FALSE)</formula>
    </cfRule>
  </conditionalFormatting>
  <conditionalFormatting sqref="AU32">
    <cfRule type="expression" priority="23" dxfId="2118">
      <formula>IF(RIGHT(TEXT(AU32,"0.#"),1)=".",FALSE,TRUE)</formula>
    </cfRule>
    <cfRule type="expression" priority="24" dxfId="2119">
      <formula>IF(RIGHT(TEXT(AU32,"0.#"),1)=".",TRUE,FALSE)</formula>
    </cfRule>
  </conditionalFormatting>
  <conditionalFormatting sqref="AQ32:AQ34">
    <cfRule type="expression" priority="21" dxfId="2118">
      <formula>IF(RIGHT(TEXT(AQ32,"0.#"),1)=".",FALSE,TRUE)</formula>
    </cfRule>
    <cfRule type="expression" priority="22" dxfId="2119">
      <formula>IF(RIGHT(TEXT(AQ32,"0.#"),1)=".",TRUE,FALSE)</formula>
    </cfRule>
  </conditionalFormatting>
  <conditionalFormatting sqref="AL971:AO971">
    <cfRule type="expression" priority="17" dxfId="2120">
      <formula>IF(AND(AL971&gt;=0,RIGHT(TEXT(AL971,"0.#"),1)&lt;&gt;"."),TRUE,FALSE)</formula>
    </cfRule>
    <cfRule type="expression" priority="18" dxfId="2121">
      <formula>IF(AND(AL971&gt;=0,RIGHT(TEXT(AL971,"0.#"),1)="."),TRUE,FALSE)</formula>
    </cfRule>
    <cfRule type="expression" priority="19" dxfId="2122">
      <formula>IF(AND(AL971&lt;0,RIGHT(TEXT(AL971,"0.#"),1)&lt;&gt;"."),TRUE,FALSE)</formula>
    </cfRule>
    <cfRule type="expression" priority="20" dxfId="2123">
      <formula>IF(AND(AL971&lt;0,RIGHT(TEXT(AL971,"0.#"),1)="."),TRUE,FALSE)</formula>
    </cfRule>
  </conditionalFormatting>
  <conditionalFormatting sqref="AL972:AO972">
    <cfRule type="expression" priority="13" dxfId="2120">
      <formula>IF(AND(AL972&gt;=0,RIGHT(TEXT(AL972,"0.#"),1)&lt;&gt;"."),TRUE,FALSE)</formula>
    </cfRule>
    <cfRule type="expression" priority="14" dxfId="2121">
      <formula>IF(AND(AL972&gt;=0,RIGHT(TEXT(AL972,"0.#"),1)="."),TRUE,FALSE)</formula>
    </cfRule>
    <cfRule type="expression" priority="15" dxfId="2122">
      <formula>IF(AND(AL972&lt;0,RIGHT(TEXT(AL972,"0.#"),1)&lt;&gt;"."),TRUE,FALSE)</formula>
    </cfRule>
    <cfRule type="expression" priority="16" dxfId="2123">
      <formula>IF(AND(AL972&lt;0,RIGHT(TEXT(AL972,"0.#"),1)="."),TRUE,FALSE)</formula>
    </cfRule>
  </conditionalFormatting>
  <conditionalFormatting sqref="AL973:AO973">
    <cfRule type="expression" priority="9" dxfId="2120">
      <formula>IF(AND(AL973&gt;=0,RIGHT(TEXT(AL973,"0.#"),1)&lt;&gt;"."),TRUE,FALSE)</formula>
    </cfRule>
    <cfRule type="expression" priority="10" dxfId="2121">
      <formula>IF(AND(AL973&gt;=0,RIGHT(TEXT(AL973,"0.#"),1)="."),TRUE,FALSE)</formula>
    </cfRule>
    <cfRule type="expression" priority="11" dxfId="2122">
      <formula>IF(AND(AL973&lt;0,RIGHT(TEXT(AL973,"0.#"),1)&lt;&gt;"."),TRUE,FALSE)</formula>
    </cfRule>
    <cfRule type="expression" priority="12" dxfId="2123">
      <formula>IF(AND(AL973&lt;0,RIGHT(TEXT(AL973,"0.#"),1)="."),TRUE,FALSE)</formula>
    </cfRule>
  </conditionalFormatting>
  <conditionalFormatting sqref="AL974:AO974">
    <cfRule type="expression" priority="5" dxfId="2120">
      <formula>IF(AND(AL974&gt;=0,RIGHT(TEXT(AL974,"0.#"),1)&lt;&gt;"."),TRUE,FALSE)</formula>
    </cfRule>
    <cfRule type="expression" priority="6" dxfId="2121">
      <formula>IF(AND(AL974&gt;=0,RIGHT(TEXT(AL974,"0.#"),1)="."),TRUE,FALSE)</formula>
    </cfRule>
    <cfRule type="expression" priority="7" dxfId="2122">
      <formula>IF(AND(AL974&lt;0,RIGHT(TEXT(AL974,"0.#"),1)&lt;&gt;"."),TRUE,FALSE)</formula>
    </cfRule>
    <cfRule type="expression" priority="8" dxfId="2123">
      <formula>IF(AND(AL974&lt;0,RIGHT(TEXT(AL974,"0.#"),1)="."),TRUE,FALSE)</formula>
    </cfRule>
  </conditionalFormatting>
  <conditionalFormatting sqref="AL1036:AO1036">
    <cfRule type="expression" priority="1" dxfId="2120">
      <formula>IF(AND(AL1036&gt;=0,RIGHT(TEXT(AL1036,"0.#"),1)&lt;&gt;"."),TRUE,FALSE)</formula>
    </cfRule>
    <cfRule type="expression" priority="2" dxfId="2121">
      <formula>IF(AND(AL1036&gt;=0,RIGHT(TEXT(AL1036,"0.#"),1)="."),TRUE,FALSE)</formula>
    </cfRule>
    <cfRule type="expression" priority="3" dxfId="2122">
      <formula>IF(AND(AL1036&lt;0,RIGHT(TEXT(AL1036,"0.#"),1)&lt;&gt;"."),TRUE,FALSE)</formula>
    </cfRule>
    <cfRule type="expression" priority="4" dxfId="2123">
      <formula>IF(AND(AL1036&lt;0,RIGHT(TEXT(AL1036,"0.#"),1)="."),TRUE,FALSE)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699" max="49" man="1"/>
    <brk id="726" max="49" man="1"/>
    <brk id="778" max="49" man="1"/>
    <brk id="96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414</v>
      </c>
    </row>
    <row r="2" spans="1:42" ht="13.5" customHeight="1">
      <c r="A2" s="14" t="s">
        <v>201</v>
      </c>
      <c r="B2" s="15"/>
      <c r="C2" s="13">
        <f>IF(B2="","",A2)</f>
      </c>
      <c r="D2" s="13">
        <f>IF(C2="","",IF(D1&lt;&gt;"",CONCATENATE(D1,"、",C2),C2))</f>
      </c>
      <c r="F2" s="12" t="s">
        <v>187</v>
      </c>
      <c r="G2" s="17" t="s">
        <v>465</v>
      </c>
      <c r="H2" s="13" t="str">
        <f>IF(G2="","",F2)</f>
        <v>一般会計</v>
      </c>
      <c r="I2" s="13" t="str">
        <f>IF(H2="","",IF(I1&lt;&gt;"",CONCATENATE(I1,"、",H2),H2))</f>
        <v>一般会計</v>
      </c>
      <c r="K2" s="14" t="s">
        <v>220</v>
      </c>
      <c r="L2" s="15"/>
      <c r="M2" s="13">
        <f>IF(L2="","",K2)</f>
      </c>
      <c r="N2" s="13">
        <f>IF(M2="","",IF(N1&lt;&gt;"",CONCATENATE(N1,"、",M2),M2))</f>
      </c>
      <c r="O2" s="13"/>
      <c r="P2" s="12" t="s">
        <v>189</v>
      </c>
      <c r="Q2" s="17" t="s">
        <v>465</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432</v>
      </c>
      <c r="AI2" s="45" t="s">
        <v>337</v>
      </c>
      <c r="AK2" s="45" t="s">
        <v>346</v>
      </c>
      <c r="AM2" s="74"/>
      <c r="AN2" s="74"/>
      <c r="AP2" s="47" t="s">
        <v>432</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386</v>
      </c>
      <c r="W3" s="32" t="s">
        <v>268</v>
      </c>
      <c r="Y3" s="32" t="s">
        <v>69</v>
      </c>
      <c r="Z3" s="30"/>
      <c r="AA3" s="32" t="s">
        <v>74</v>
      </c>
      <c r="AB3" s="31"/>
      <c r="AC3" s="33" t="s">
        <v>254</v>
      </c>
      <c r="AD3" s="28"/>
      <c r="AE3" s="36" t="s">
        <v>292</v>
      </c>
      <c r="AF3" s="30"/>
      <c r="AG3" s="47" t="s">
        <v>433</v>
      </c>
      <c r="AI3" s="45" t="s">
        <v>339</v>
      </c>
      <c r="AK3" s="45" t="str">
        <f>CHAR(CODE(AK2)+1)</f>
        <v>B</v>
      </c>
      <c r="AM3" s="74"/>
      <c r="AN3" s="74"/>
      <c r="AP3" s="47" t="s">
        <v>433</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458</v>
      </c>
      <c r="W4" s="32" t="s">
        <v>269</v>
      </c>
      <c r="Y4" s="32" t="s">
        <v>71</v>
      </c>
      <c r="Z4" s="30"/>
      <c r="AA4" s="32" t="s">
        <v>76</v>
      </c>
      <c r="AB4" s="31"/>
      <c r="AC4" s="32" t="s">
        <v>255</v>
      </c>
      <c r="AD4" s="28"/>
      <c r="AE4" s="36" t="s">
        <v>293</v>
      </c>
      <c r="AF4" s="30"/>
      <c r="AG4" s="47" t="s">
        <v>434</v>
      </c>
      <c r="AI4" s="45" t="s">
        <v>421</v>
      </c>
      <c r="AK4" s="45" t="str">
        <f aca="true" t="shared" si="7" ref="AK4:AK49">CHAR(CODE(AK3)+1)</f>
        <v>C</v>
      </c>
      <c r="AM4" s="74"/>
      <c r="AN4" s="74"/>
      <c r="AP4" s="47" t="s">
        <v>434</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379</v>
      </c>
      <c r="Y5" s="32" t="s">
        <v>73</v>
      </c>
      <c r="Z5" s="30"/>
      <c r="AA5" s="32" t="s">
        <v>78</v>
      </c>
      <c r="AB5" s="31"/>
      <c r="AC5" s="32" t="s">
        <v>294</v>
      </c>
      <c r="AD5" s="31"/>
      <c r="AE5" s="36" t="s">
        <v>445</v>
      </c>
      <c r="AF5" s="30"/>
      <c r="AG5" s="47" t="s">
        <v>435</v>
      </c>
      <c r="AI5" s="47" t="s">
        <v>422</v>
      </c>
      <c r="AK5" s="45" t="str">
        <f t="shared" si="7"/>
        <v>D</v>
      </c>
      <c r="AP5" s="47" t="s">
        <v>435</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457</v>
      </c>
      <c r="W6" s="32" t="s">
        <v>270</v>
      </c>
      <c r="Y6" s="32" t="s">
        <v>75</v>
      </c>
      <c r="Z6" s="30"/>
      <c r="AA6" s="32" t="s">
        <v>80</v>
      </c>
      <c r="AB6" s="31"/>
      <c r="AC6" s="32" t="s">
        <v>256</v>
      </c>
      <c r="AD6" s="31"/>
      <c r="AE6" s="36" t="s">
        <v>442</v>
      </c>
      <c r="AF6" s="30"/>
      <c r="AG6" s="47" t="s">
        <v>436</v>
      </c>
      <c r="AI6" s="45" t="s">
        <v>382</v>
      </c>
      <c r="AK6" s="45" t="str">
        <f t="shared" si="7"/>
        <v>E</v>
      </c>
      <c r="AP6" s="47" t="s">
        <v>436</v>
      </c>
    </row>
    <row r="7" spans="1:42" ht="13.5" customHeight="1">
      <c r="A7" s="14" t="s">
        <v>206</v>
      </c>
      <c r="B7" s="15"/>
      <c r="C7" s="13">
        <f t="shared" si="0"/>
      </c>
      <c r="D7" s="13">
        <f t="shared" si="8"/>
      </c>
      <c r="F7" s="18" t="s">
        <v>359</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437</v>
      </c>
      <c r="AK7" s="45" t="str">
        <f t="shared" si="7"/>
        <v>F</v>
      </c>
      <c r="AP7" s="47" t="s">
        <v>437</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358</v>
      </c>
      <c r="W8" s="32" t="s">
        <v>272</v>
      </c>
      <c r="Y8" s="32" t="s">
        <v>79</v>
      </c>
      <c r="Z8" s="30"/>
      <c r="AA8" s="32" t="s">
        <v>84</v>
      </c>
      <c r="AB8" s="31"/>
      <c r="AC8" s="31"/>
      <c r="AD8" s="31"/>
      <c r="AE8" s="31"/>
      <c r="AF8" s="30"/>
      <c r="AG8" s="47" t="s">
        <v>438</v>
      </c>
      <c r="AK8" s="45" t="str">
        <f t="shared" si="7"/>
        <v>G</v>
      </c>
      <c r="AP8" s="47" t="s">
        <v>438</v>
      </c>
    </row>
    <row r="9" spans="1:42" ht="13.5" customHeight="1">
      <c r="A9" s="14" t="s">
        <v>208</v>
      </c>
      <c r="B9" s="15"/>
      <c r="C9" s="13">
        <f t="shared" si="0"/>
      </c>
      <c r="D9" s="13">
        <f t="shared" si="8"/>
      </c>
      <c r="F9" s="18" t="s">
        <v>360</v>
      </c>
      <c r="G9" s="17"/>
      <c r="H9" s="13">
        <f t="shared" si="1"/>
      </c>
      <c r="I9" s="13" t="str">
        <f t="shared" si="5"/>
        <v>一般会計</v>
      </c>
      <c r="K9" s="14" t="s">
        <v>227</v>
      </c>
      <c r="L9" s="15"/>
      <c r="M9" s="13">
        <f t="shared" si="2"/>
      </c>
      <c r="N9" s="13">
        <f t="shared" si="6"/>
      </c>
      <c r="O9" s="13"/>
      <c r="P9" s="13"/>
      <c r="Q9" s="19"/>
      <c r="T9" s="13"/>
      <c r="U9" s="32" t="s">
        <v>386</v>
      </c>
      <c r="W9" s="32" t="s">
        <v>273</v>
      </c>
      <c r="Y9" s="32" t="s">
        <v>81</v>
      </c>
      <c r="Z9" s="30"/>
      <c r="AA9" s="32" t="s">
        <v>86</v>
      </c>
      <c r="AB9" s="31"/>
      <c r="AC9" s="31"/>
      <c r="AD9" s="31"/>
      <c r="AE9" s="31"/>
      <c r="AF9" s="30"/>
      <c r="AG9" s="47" t="s">
        <v>439</v>
      </c>
      <c r="AK9" s="45" t="str">
        <f t="shared" si="7"/>
        <v>H</v>
      </c>
      <c r="AP9" s="47" t="s">
        <v>439</v>
      </c>
    </row>
    <row r="10" spans="1:42" ht="13.5" customHeight="1">
      <c r="A10" s="14" t="s">
        <v>380</v>
      </c>
      <c r="B10" s="15"/>
      <c r="C10" s="13">
        <f t="shared" si="0"/>
      </c>
      <c r="D10" s="13">
        <f t="shared" si="8"/>
      </c>
      <c r="F10" s="18" t="s">
        <v>234</v>
      </c>
      <c r="G10" s="17"/>
      <c r="H10" s="13">
        <f t="shared" si="1"/>
      </c>
      <c r="I10" s="13" t="str">
        <f t="shared" si="5"/>
        <v>一般会計</v>
      </c>
      <c r="K10" s="14" t="s">
        <v>385</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424</v>
      </c>
      <c r="AK10" s="45" t="str">
        <f t="shared" si="7"/>
        <v>I</v>
      </c>
      <c r="AP10" s="45" t="s">
        <v>415</v>
      </c>
    </row>
    <row r="11" spans="1:37" ht="13.5" customHeight="1">
      <c r="A11" s="14" t="s">
        <v>209</v>
      </c>
      <c r="B11" s="15"/>
      <c r="C11" s="13">
        <f t="shared" si="0"/>
      </c>
      <c r="D11" s="13">
        <f t="shared" si="8"/>
      </c>
      <c r="F11" s="18" t="s">
        <v>235</v>
      </c>
      <c r="G11" s="17"/>
      <c r="H11" s="13">
        <f t="shared" si="1"/>
      </c>
      <c r="I11" s="13" t="str">
        <f t="shared" si="5"/>
        <v>一般会計</v>
      </c>
      <c r="K11" s="14" t="s">
        <v>228</v>
      </c>
      <c r="L11" s="15" t="s">
        <v>465</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427</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425</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426</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t="s">
        <v>465</v>
      </c>
      <c r="C16" s="13" t="str">
        <f t="shared" si="0"/>
        <v>男女共同参画</v>
      </c>
      <c r="D16" s="13" t="str">
        <f t="shared" si="8"/>
        <v>男女共同参画</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男女共同参画</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男女共同参画</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男女共同参画</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男女共同参画</v>
      </c>
      <c r="F20" s="18" t="s">
        <v>369</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t="str">
        <f t="shared" si="8"/>
        <v>男女共同参画</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t="str">
        <f t="shared" si="8"/>
        <v>男女共同参画</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t="str">
        <f>IF(C23="",D22,IF(D22&lt;&gt;"",CONCATENATE(D22,"、",C23),C23))</f>
        <v>男女共同参画</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t="str">
        <f>IF(C24="",D23,IF(D23&lt;&gt;"",CONCATENATE(D23,"、",C24),C24))</f>
        <v>男女共同参画</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416</v>
      </c>
      <c r="B25" s="17"/>
      <c r="C25" s="13">
        <f t="shared" si="0"/>
      </c>
      <c r="D25" s="13" t="str">
        <f>IF(C25="",D24,IF(D24&lt;&gt;"",CONCATENATE(D24,"、",C25),C25))</f>
        <v>男女共同参画</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男女共同参画</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361</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387</v>
      </c>
    </row>
    <row r="96" ht="13.5">
      <c r="Y96" s="32" t="s">
        <v>456</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2018-06-21T07:33:58Z</dcterms:created>
  <dcterms:modified xsi:type="dcterms:W3CDTF">2018-06-22T10:25:13Z</dcterms:modified>
  <cp:category/>
  <cp:version/>
  <cp:contentType/>
  <cp:contentStatus/>
</cp:coreProperties>
</file>